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\Desktop\과거태풍피해DB모음\"/>
    </mc:Choice>
  </mc:AlternateContent>
  <xr:revisionPtr revIDLastSave="0" documentId="13_ncr:1_{28E0A84C-49E6-4B51-9C5B-97DC1FF64FEB}" xr6:coauthVersionLast="36" xr6:coauthVersionMax="36" xr10:uidLastSave="{00000000-0000-0000-0000-000000000000}"/>
  <bookViews>
    <workbookView xWindow="0" yWindow="0" windowWidth="28800" windowHeight="12180" activeTab="1" xr2:uid="{736758B8-1D9E-4237-B0F9-D7470AFDB3B5}"/>
  </bookViews>
  <sheets>
    <sheet name="rawdata" sheetId="7" r:id="rId1"/>
    <sheet name="0_x0009_0_x0009_0_x0009_0" sheetId="2" r:id="rId2"/>
    <sheet name="시군구code" sheetId="3" r:id="rId3"/>
  </sheets>
  <definedNames>
    <definedName name="_xlnm._FilterDatabase" localSheetId="1" hidden="1">'0	0	0	0'!$A$2:$A$104</definedName>
    <definedName name="_xlnm._FilterDatabase" localSheetId="0" hidden="1">rawdata!$C$4:$C$208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8" i="7" l="1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</calcChain>
</file>

<file path=xl/sharedStrings.xml><?xml version="1.0" encoding="utf-8"?>
<sst xmlns="http://schemas.openxmlformats.org/spreadsheetml/2006/main" count="729" uniqueCount="639">
  <si>
    <t>총 이재민 세대</t>
    <phoneticPr fontId="1" type="noConversion"/>
  </si>
  <si>
    <t>총 이재민 명</t>
    <phoneticPr fontId="1" type="noConversion"/>
  </si>
  <si>
    <t>사망자</t>
    <phoneticPr fontId="1" type="noConversion"/>
  </si>
  <si>
    <t>실종자</t>
    <phoneticPr fontId="1" type="noConversion"/>
  </si>
  <si>
    <t>부상자</t>
    <phoneticPr fontId="1" type="noConversion"/>
  </si>
  <si>
    <t>농경지</t>
    <phoneticPr fontId="1" type="noConversion"/>
  </si>
  <si>
    <t>도시</t>
    <phoneticPr fontId="1" type="noConversion"/>
  </si>
  <si>
    <t>유실/전파 건물</t>
    <phoneticPr fontId="1" type="noConversion"/>
  </si>
  <si>
    <t>반파 건물</t>
    <phoneticPr fontId="1" type="noConversion"/>
  </si>
  <si>
    <t>침수 건물</t>
    <phoneticPr fontId="1" type="noConversion"/>
  </si>
  <si>
    <t>동력 전파(척)</t>
    <phoneticPr fontId="1" type="noConversion"/>
  </si>
  <si>
    <t>동력 전파(톤)</t>
    <phoneticPr fontId="1" type="noConversion"/>
  </si>
  <si>
    <t>동력 반파(척)</t>
    <phoneticPr fontId="1" type="noConversion"/>
  </si>
  <si>
    <t>동력 반파(톤)</t>
    <phoneticPr fontId="1" type="noConversion"/>
  </si>
  <si>
    <t>무동력 전파(척)</t>
    <phoneticPr fontId="1" type="noConversion"/>
  </si>
  <si>
    <t>무동력 전파(톤)</t>
    <phoneticPr fontId="1" type="noConversion"/>
  </si>
  <si>
    <t>무동력 반파(척)</t>
    <phoneticPr fontId="1" type="noConversion"/>
  </si>
  <si>
    <t>무동력 반파(톤)</t>
    <phoneticPr fontId="1" type="noConversion"/>
  </si>
  <si>
    <t>전</t>
    <phoneticPr fontId="1" type="noConversion"/>
  </si>
  <si>
    <t>답</t>
    <phoneticPr fontId="1" type="noConversion"/>
  </si>
  <si>
    <t>전작</t>
    <phoneticPr fontId="1" type="noConversion"/>
  </si>
  <si>
    <t>답작</t>
    <phoneticPr fontId="1" type="noConversion"/>
  </si>
  <si>
    <t>도로(개소)</t>
    <phoneticPr fontId="1" type="noConversion"/>
  </si>
  <si>
    <t>도로(m)</t>
    <phoneticPr fontId="1" type="noConversion"/>
  </si>
  <si>
    <t>교량(개소)</t>
    <phoneticPr fontId="1" type="noConversion"/>
  </si>
  <si>
    <t>교량(m)</t>
    <phoneticPr fontId="1" type="noConversion"/>
  </si>
  <si>
    <t>하천(개소)</t>
    <phoneticPr fontId="1" type="noConversion"/>
  </si>
  <si>
    <t>하천(m)</t>
    <phoneticPr fontId="1" type="noConversion"/>
  </si>
  <si>
    <t>소하천(개소)</t>
    <phoneticPr fontId="1" type="noConversion"/>
  </si>
  <si>
    <t>소하천(m)</t>
    <phoneticPr fontId="1" type="noConversion"/>
  </si>
  <si>
    <t>상하수도(개소)</t>
    <phoneticPr fontId="1" type="noConversion"/>
  </si>
  <si>
    <t>항만시설(개소)</t>
    <phoneticPr fontId="1" type="noConversion"/>
  </si>
  <si>
    <t>어항시설(개소)</t>
    <phoneticPr fontId="1" type="noConversion"/>
  </si>
  <si>
    <t>학교시설(개소)</t>
    <phoneticPr fontId="1" type="noConversion"/>
  </si>
  <si>
    <t>철도(개소)</t>
    <phoneticPr fontId="1" type="noConversion"/>
  </si>
  <si>
    <t>철도(m)</t>
    <phoneticPr fontId="1" type="noConversion"/>
  </si>
  <si>
    <t>수리시설(개소)</t>
    <phoneticPr fontId="1" type="noConversion"/>
  </si>
  <si>
    <t>방조제(개소)</t>
    <phoneticPr fontId="1" type="noConversion"/>
  </si>
  <si>
    <t>방조제(m)</t>
    <phoneticPr fontId="1" type="noConversion"/>
  </si>
  <si>
    <t>사방(개소)</t>
    <phoneticPr fontId="1" type="noConversion"/>
  </si>
  <si>
    <t>사방(ha)</t>
    <phoneticPr fontId="1" type="noConversion"/>
  </si>
  <si>
    <t>암도(개소)</t>
    <phoneticPr fontId="1" type="noConversion"/>
  </si>
  <si>
    <t>암도(km)</t>
    <phoneticPr fontId="1" type="noConversion"/>
  </si>
  <si>
    <t>군사시설(개소)</t>
    <phoneticPr fontId="1" type="noConversion"/>
  </si>
  <si>
    <t>소규모시설물(개소)</t>
    <phoneticPr fontId="1" type="noConversion"/>
  </si>
  <si>
    <t>축대/담장(개소)</t>
    <phoneticPr fontId="1" type="noConversion"/>
  </si>
  <si>
    <t>축대/담장(천원)</t>
    <phoneticPr fontId="1" type="noConversion"/>
  </si>
  <si>
    <t>가축(마리)</t>
    <phoneticPr fontId="1" type="noConversion"/>
  </si>
  <si>
    <t>가축(천원)</t>
    <phoneticPr fontId="1" type="noConversion"/>
  </si>
  <si>
    <t>축사/잠사(개소)</t>
    <phoneticPr fontId="1" type="noConversion"/>
  </si>
  <si>
    <t>축사/잠사(천원)</t>
    <phoneticPr fontId="1" type="noConversion"/>
  </si>
  <si>
    <t>수산중양식(개소)</t>
    <phoneticPr fontId="1" type="noConversion"/>
  </si>
  <si>
    <t>수산중양식(천원)</t>
    <phoneticPr fontId="1" type="noConversion"/>
  </si>
  <si>
    <t>어망/어구(통)</t>
    <phoneticPr fontId="1" type="noConversion"/>
  </si>
  <si>
    <t>어망/어구(천원)</t>
    <phoneticPr fontId="1" type="noConversion"/>
  </si>
  <si>
    <t>비닐하우스(ha)</t>
    <phoneticPr fontId="1" type="noConversion"/>
  </si>
  <si>
    <t>비닐하우스(천원)</t>
    <phoneticPr fontId="1" type="noConversion"/>
  </si>
  <si>
    <t>총 피해액</t>
    <phoneticPr fontId="1" type="noConversion"/>
  </si>
  <si>
    <t>지역명</t>
    <phoneticPr fontId="1" type="noConversion"/>
  </si>
  <si>
    <t>인명피해 계</t>
    <phoneticPr fontId="1" type="noConversion"/>
  </si>
  <si>
    <t>침수피해 계</t>
    <phoneticPr fontId="1" type="noConversion"/>
  </si>
  <si>
    <t>건물피해 계</t>
    <phoneticPr fontId="1" type="noConversion"/>
  </si>
  <si>
    <t>건물피해액</t>
    <phoneticPr fontId="1" type="noConversion"/>
  </si>
  <si>
    <t>선박피해 계(척)</t>
    <phoneticPr fontId="1" type="noConversion"/>
  </si>
  <si>
    <t>선박피해 계(톤)</t>
    <phoneticPr fontId="1" type="noConversion"/>
  </si>
  <si>
    <t>선박피해액</t>
    <phoneticPr fontId="1" type="noConversion"/>
  </si>
  <si>
    <t>농경지피해 계</t>
    <phoneticPr fontId="1" type="noConversion"/>
  </si>
  <si>
    <t>농경지피해액</t>
    <phoneticPr fontId="1" type="noConversion"/>
  </si>
  <si>
    <t>기타농작물</t>
    <phoneticPr fontId="1" type="noConversion"/>
  </si>
  <si>
    <t>농작물피해 계</t>
    <phoneticPr fontId="1" type="noConversion"/>
  </si>
  <si>
    <t>도로피해액</t>
    <phoneticPr fontId="1" type="noConversion"/>
  </si>
  <si>
    <t>하천피해액</t>
    <phoneticPr fontId="1" type="noConversion"/>
  </si>
  <si>
    <t>소하천피해액</t>
    <phoneticPr fontId="1" type="noConversion"/>
  </si>
  <si>
    <t>하수도피해액</t>
    <phoneticPr fontId="1" type="noConversion"/>
  </si>
  <si>
    <t>항만시설피해액</t>
    <phoneticPr fontId="1" type="noConversion"/>
  </si>
  <si>
    <t>어항시설피해액</t>
    <phoneticPr fontId="1" type="noConversion"/>
  </si>
  <si>
    <t>학교시설피해액</t>
    <phoneticPr fontId="1" type="noConversion"/>
  </si>
  <si>
    <t>철도피해액</t>
    <phoneticPr fontId="1" type="noConversion"/>
  </si>
  <si>
    <t>수리시설피해액</t>
    <phoneticPr fontId="1" type="noConversion"/>
  </si>
  <si>
    <t>사방/암도피해액</t>
    <phoneticPr fontId="1" type="noConversion"/>
  </si>
  <si>
    <t>군사시설피해액</t>
    <phoneticPr fontId="1" type="noConversion"/>
  </si>
  <si>
    <t>소규모시설물피해액</t>
    <phoneticPr fontId="1" type="noConversion"/>
  </si>
  <si>
    <t>기타공공시설(개소)</t>
    <phoneticPr fontId="1" type="noConversion"/>
  </si>
  <si>
    <t>기타공공시설피해액</t>
    <phoneticPr fontId="1" type="noConversion"/>
  </si>
  <si>
    <t>공공시설피해액소계</t>
    <phoneticPr fontId="1" type="noConversion"/>
  </si>
  <si>
    <t>사육시설기타(개소)</t>
    <phoneticPr fontId="1" type="noConversion"/>
  </si>
  <si>
    <t>사육시설기타(천원)</t>
    <phoneticPr fontId="1" type="noConversion"/>
  </si>
  <si>
    <t>사육시설피해액소계</t>
    <phoneticPr fontId="1" type="noConversion"/>
  </si>
  <si>
    <t>이재민</t>
  </si>
  <si>
    <t>인명피해</t>
  </si>
  <si>
    <t>침수피해</t>
  </si>
  <si>
    <t>건물피해</t>
  </si>
  <si>
    <t>선박피해</t>
  </si>
  <si>
    <t>농작물피해</t>
  </si>
  <si>
    <t>사육시설피해</t>
  </si>
  <si>
    <t>총 피해액</t>
  </si>
  <si>
    <t>공공시설피해</t>
    <phoneticPr fontId="1" type="noConversion"/>
  </si>
  <si>
    <t>서울특별시종로구</t>
  </si>
  <si>
    <t>서울특별시중구</t>
  </si>
  <si>
    <t>서울특별시용산구</t>
  </si>
  <si>
    <t>서울특별시성동구</t>
  </si>
  <si>
    <t>서울특별시동대문구</t>
  </si>
  <si>
    <t>서울특별시중랑구</t>
  </si>
  <si>
    <t>서울특별시성북구</t>
  </si>
  <si>
    <t>서울특별시강북구</t>
  </si>
  <si>
    <t>서울특별시도봉구</t>
  </si>
  <si>
    <t>서울특별시노원구</t>
  </si>
  <si>
    <t>서울특별시은평구</t>
  </si>
  <si>
    <t>서울특별시서대문구</t>
  </si>
  <si>
    <t>서울특별시마포구</t>
  </si>
  <si>
    <t>서울특별시양천구</t>
  </si>
  <si>
    <t>서울특별시강서구</t>
  </si>
  <si>
    <t>서울특별시구로구</t>
  </si>
  <si>
    <t>서울특별시금천구</t>
  </si>
  <si>
    <t>서울특별시영등포구</t>
  </si>
  <si>
    <t>서울특별시동작구</t>
  </si>
  <si>
    <t>서울특별시관악구</t>
  </si>
  <si>
    <t>서울특별시서초구</t>
  </si>
  <si>
    <t>서울특별시강남구</t>
  </si>
  <si>
    <t>서울특별시송파구</t>
  </si>
  <si>
    <t>서울특별시강동구</t>
  </si>
  <si>
    <t>부산광역시중구</t>
  </si>
  <si>
    <t>부산광역시서구</t>
  </si>
  <si>
    <t>부산광역시동구</t>
  </si>
  <si>
    <t>부산광역시영도구</t>
  </si>
  <si>
    <t>부산광역시부산진구</t>
  </si>
  <si>
    <t>부산광역시동래구</t>
  </si>
  <si>
    <t>부산광역시남구</t>
  </si>
  <si>
    <t>부산광역시북구</t>
  </si>
  <si>
    <t>부산광역시해운대구</t>
  </si>
  <si>
    <t>부산광역시사하구</t>
  </si>
  <si>
    <t>부산광역시금정구</t>
  </si>
  <si>
    <t>부산광역시강서구</t>
  </si>
  <si>
    <t>부산광역시연제구</t>
  </si>
  <si>
    <t>부산광역시수영구</t>
  </si>
  <si>
    <t>부산광역시사상구</t>
  </si>
  <si>
    <t>부산광역시기장군</t>
  </si>
  <si>
    <t>대구광역시중구</t>
  </si>
  <si>
    <t>대구광역시동구</t>
  </si>
  <si>
    <t>대구광역시서구</t>
  </si>
  <si>
    <t>대구광역시남구</t>
  </si>
  <si>
    <t>대구광역시북구</t>
  </si>
  <si>
    <t>대구광역시수성구</t>
  </si>
  <si>
    <t>대구광역시달서구</t>
  </si>
  <si>
    <t>대구광역시달성군</t>
  </si>
  <si>
    <t>인천광역시중구</t>
  </si>
  <si>
    <t>인천광역시동구</t>
  </si>
  <si>
    <t>인천광역시남구</t>
  </si>
  <si>
    <t>인천광역시연수구</t>
  </si>
  <si>
    <t>인천광역시남동구</t>
  </si>
  <si>
    <t>인천광역시부평구</t>
  </si>
  <si>
    <t>인천광역시계양구</t>
  </si>
  <si>
    <t>인천광역시서구</t>
  </si>
  <si>
    <t>인천광역시강화군</t>
  </si>
  <si>
    <t>인천광역시옹진군</t>
  </si>
  <si>
    <t>광주광역시동구</t>
  </si>
  <si>
    <t>광주광역시서구</t>
  </si>
  <si>
    <t>광주광역시남구</t>
  </si>
  <si>
    <t>광주광역시북구</t>
  </si>
  <si>
    <t>광주광역시광산구</t>
  </si>
  <si>
    <t>대전광역시동구</t>
  </si>
  <si>
    <t>대전광역시중구</t>
  </si>
  <si>
    <t>대전광역시서구</t>
  </si>
  <si>
    <t>대전광역시유성구</t>
  </si>
  <si>
    <t>대전광역시대덕구</t>
  </si>
  <si>
    <t>울산광역시중구</t>
  </si>
  <si>
    <t>울산광역시남구</t>
  </si>
  <si>
    <t>울산광역시동구</t>
  </si>
  <si>
    <t>울산광역시북구</t>
  </si>
  <si>
    <t>울산광역시울주군</t>
  </si>
  <si>
    <t>세종특별자치시세종시</t>
  </si>
  <si>
    <t>경기도수원시 장안구</t>
  </si>
  <si>
    <t>경기도수원시 권선구</t>
  </si>
  <si>
    <t>경기도수원시 팔달구</t>
  </si>
  <si>
    <t>경기도수원시 영통구</t>
  </si>
  <si>
    <t>경기도성남시 수정구</t>
  </si>
  <si>
    <t>경기도성남시 중원구</t>
  </si>
  <si>
    <t>경기도성남시 분당구</t>
  </si>
  <si>
    <t>경기도의정부시</t>
  </si>
  <si>
    <t>경기도안양시 만안구</t>
  </si>
  <si>
    <t>경기도안양시 동안구</t>
  </si>
  <si>
    <t>경기도부천시</t>
  </si>
  <si>
    <t>경기도광명시</t>
  </si>
  <si>
    <t>경기도평택시</t>
  </si>
  <si>
    <t>경기도동두천시</t>
  </si>
  <si>
    <t>경기도안산시 상록구</t>
  </si>
  <si>
    <t>경기도안산시 단원구</t>
  </si>
  <si>
    <t>경기도고양시 덕양구</t>
  </si>
  <si>
    <t>경기도고양시 일산동구</t>
  </si>
  <si>
    <t>경기도고양시 일산서구</t>
  </si>
  <si>
    <t>경기도과천시</t>
  </si>
  <si>
    <t>경기도구리시</t>
  </si>
  <si>
    <t>경기도남양주시</t>
  </si>
  <si>
    <t>경기도오산시</t>
  </si>
  <si>
    <t>경기도시흥시</t>
  </si>
  <si>
    <t>경기도군포시</t>
  </si>
  <si>
    <t>경기도의왕시</t>
  </si>
  <si>
    <t>경기도하남시</t>
  </si>
  <si>
    <t>경기도용인시 처인구</t>
  </si>
  <si>
    <t>경기도용인시 기흥구</t>
  </si>
  <si>
    <t>경기도용인시 수지구</t>
  </si>
  <si>
    <t>경기도파주시</t>
  </si>
  <si>
    <t>경기도이천시</t>
  </si>
  <si>
    <t>경기도안성시</t>
  </si>
  <si>
    <t>경기도김포시</t>
  </si>
  <si>
    <t>경기도화성시</t>
  </si>
  <si>
    <t>경기도광주시</t>
  </si>
  <si>
    <t>경기도양주시</t>
  </si>
  <si>
    <t>경기도포천시</t>
  </si>
  <si>
    <t>경기도여주시</t>
  </si>
  <si>
    <t>경기도연천군</t>
  </si>
  <si>
    <t>경기도가평군</t>
  </si>
  <si>
    <t>경기도양평군</t>
  </si>
  <si>
    <t>강원도춘천시</t>
  </si>
  <si>
    <t>강원도원주시</t>
  </si>
  <si>
    <t>강원도강릉시</t>
  </si>
  <si>
    <t>강원도동해시</t>
  </si>
  <si>
    <t>강원도태백시</t>
  </si>
  <si>
    <t>강원도속초시</t>
  </si>
  <si>
    <t>강원도삼척시</t>
  </si>
  <si>
    <t>강원도홍천군</t>
  </si>
  <si>
    <t>강원도횡성군</t>
  </si>
  <si>
    <t>강원도영월군</t>
  </si>
  <si>
    <t>강원도평창군</t>
  </si>
  <si>
    <t>강원도정선군</t>
  </si>
  <si>
    <t>강원도철원군</t>
  </si>
  <si>
    <t>강원도화천군</t>
  </si>
  <si>
    <t>강원도양구군</t>
  </si>
  <si>
    <t>강원도인제군</t>
  </si>
  <si>
    <t>강원도고성군</t>
  </si>
  <si>
    <t>강원도양양군</t>
  </si>
  <si>
    <t>충청북도충주시</t>
  </si>
  <si>
    <t>충청북도제천시</t>
  </si>
  <si>
    <t>충청북도청주시 상당구</t>
  </si>
  <si>
    <t>충청북도청주시 서원구</t>
  </si>
  <si>
    <t>충청북도청주시 흥덕구</t>
  </si>
  <si>
    <t>충청북도청주시 청원구</t>
  </si>
  <si>
    <t>충청북도보은군</t>
  </si>
  <si>
    <t>충청북도옥천군</t>
  </si>
  <si>
    <t>충청북도영동군</t>
  </si>
  <si>
    <t>충청북도진천군</t>
  </si>
  <si>
    <t>충청북도괴산군</t>
  </si>
  <si>
    <t>충청북도음성군</t>
  </si>
  <si>
    <t>충청북도단양군</t>
  </si>
  <si>
    <t>충청북도증평군</t>
  </si>
  <si>
    <t>충청남도천안시 동남구</t>
  </si>
  <si>
    <t>충청남도천안시 서북구</t>
  </si>
  <si>
    <t>충청남도공주시</t>
  </si>
  <si>
    <t>충청남도보령시</t>
  </si>
  <si>
    <t>충청남도아산시</t>
  </si>
  <si>
    <t>충청남도서산시</t>
  </si>
  <si>
    <t>충청남도논산시</t>
  </si>
  <si>
    <t>충청남도계룡시</t>
  </si>
  <si>
    <t>충청남도당진시</t>
  </si>
  <si>
    <t>충청남도금산군</t>
  </si>
  <si>
    <t>충청남도부여군</t>
  </si>
  <si>
    <t>충청남도서천군</t>
  </si>
  <si>
    <t>충청남도청양군</t>
  </si>
  <si>
    <t>충청남도홍성군</t>
  </si>
  <si>
    <t>충청남도예산군</t>
  </si>
  <si>
    <t>충청남도태안군</t>
  </si>
  <si>
    <t>전라북도전주시 완산구</t>
  </si>
  <si>
    <t>전라북도전주시 덕진구</t>
  </si>
  <si>
    <t>전라북도군산시</t>
  </si>
  <si>
    <t>전라북도익산시</t>
  </si>
  <si>
    <t>전라북도정읍시</t>
  </si>
  <si>
    <t>전라북도남원시</t>
  </si>
  <si>
    <t>전라북도김제시</t>
  </si>
  <si>
    <t>전라북도완주군</t>
  </si>
  <si>
    <t>전라북도진안군</t>
  </si>
  <si>
    <t>전라북도무주군</t>
  </si>
  <si>
    <t>전라북도장수군</t>
  </si>
  <si>
    <t>전라북도임실군</t>
  </si>
  <si>
    <t>전라북도순창군</t>
  </si>
  <si>
    <t>전라북도고창군</t>
  </si>
  <si>
    <t>전라북도부안군</t>
  </si>
  <si>
    <t>전라남도목포시</t>
  </si>
  <si>
    <t>전라남도여수시</t>
  </si>
  <si>
    <t>전라남도순천시</t>
  </si>
  <si>
    <t>전라남도나주시</t>
  </si>
  <si>
    <t>전라남도광양시</t>
  </si>
  <si>
    <t>전라남도담양군</t>
  </si>
  <si>
    <t>전라남도곡성군</t>
  </si>
  <si>
    <t>전라남도구례군</t>
  </si>
  <si>
    <t>전라남도고흥군</t>
  </si>
  <si>
    <t>전라남도보성군</t>
  </si>
  <si>
    <t>전라남도화순군</t>
  </si>
  <si>
    <t>전라남도장흥군</t>
  </si>
  <si>
    <t>전라남도강진군</t>
  </si>
  <si>
    <t>전라남도해남군</t>
  </si>
  <si>
    <t>전라남도영암군</t>
  </si>
  <si>
    <t>전라남도무안군</t>
  </si>
  <si>
    <t>전라남도함평군</t>
  </si>
  <si>
    <t>전라남도영광군</t>
  </si>
  <si>
    <t>전라남도장성군</t>
  </si>
  <si>
    <t>전라남도완도군</t>
  </si>
  <si>
    <t>전라남도진도군</t>
  </si>
  <si>
    <t>전라남도신안군</t>
  </si>
  <si>
    <t>경상북도포항시 남구</t>
  </si>
  <si>
    <t>경상북도포항시 북구</t>
  </si>
  <si>
    <t>경상북도경주시</t>
  </si>
  <si>
    <t>경상북도김천시</t>
  </si>
  <si>
    <t>경상북도안동시</t>
  </si>
  <si>
    <t>경상북도구미시</t>
  </si>
  <si>
    <t>경상북도영주시</t>
  </si>
  <si>
    <t>경상북도영천시</t>
  </si>
  <si>
    <t>경상북도상주시</t>
  </si>
  <si>
    <t>경상북도문경시</t>
  </si>
  <si>
    <t>경상북도경산시</t>
  </si>
  <si>
    <t>경상북도군위군</t>
  </si>
  <si>
    <t>경상북도의성군</t>
  </si>
  <si>
    <t>경상북도청송군</t>
  </si>
  <si>
    <t>경상북도영양군</t>
  </si>
  <si>
    <t>경상북도영덕군</t>
  </si>
  <si>
    <t>경상북도청도군</t>
  </si>
  <si>
    <t>경상북도고령군</t>
  </si>
  <si>
    <t>경상북도성주군</t>
  </si>
  <si>
    <t>경상북도칠곡군</t>
  </si>
  <si>
    <t>경상북도예천군</t>
  </si>
  <si>
    <t>경상북도봉화군</t>
  </si>
  <si>
    <t>경상북도울진군</t>
  </si>
  <si>
    <t>경상북도울릉군</t>
  </si>
  <si>
    <t>경상남도진주시</t>
  </si>
  <si>
    <t>경상남도통영시</t>
  </si>
  <si>
    <t>경상남도사천시</t>
  </si>
  <si>
    <t>경상남도김해시</t>
  </si>
  <si>
    <t>경상남도밀양시</t>
  </si>
  <si>
    <t>경상남도거제시</t>
  </si>
  <si>
    <t>경상남도양산시</t>
  </si>
  <si>
    <t>경상남도창원시 의창구</t>
  </si>
  <si>
    <t>경상남도창원시 성산구</t>
  </si>
  <si>
    <t>경상남도창원시 마산합포구</t>
  </si>
  <si>
    <t>경상남도창원시 마산회원구</t>
  </si>
  <si>
    <t>경상남도창원시 진해구</t>
  </si>
  <si>
    <t>경상남도의령군</t>
  </si>
  <si>
    <t>경상남도함안군</t>
  </si>
  <si>
    <t>경상남도창녕군</t>
  </si>
  <si>
    <t>경상남도고성군</t>
  </si>
  <si>
    <t>경상남도남해군</t>
  </si>
  <si>
    <t>경상남도하동군</t>
  </si>
  <si>
    <t>경상남도산청군</t>
  </si>
  <si>
    <t>경상남도함양군</t>
  </si>
  <si>
    <t>경상남도거창군</t>
  </si>
  <si>
    <t>경상남도합천군</t>
  </si>
  <si>
    <t>제주특별자치도제주시</t>
  </si>
  <si>
    <t>제주특별자치도서귀포시</t>
  </si>
  <si>
    <t>시군구이름</t>
    <phoneticPr fontId="1" type="noConversion"/>
  </si>
  <si>
    <t>코드</t>
    <phoneticPr fontId="1" type="noConversion"/>
  </si>
  <si>
    <t>CODE</t>
    <phoneticPr fontId="1" type="noConversion"/>
  </si>
  <si>
    <t>서울특별시광진구</t>
    <phoneticPr fontId="1" type="noConversion"/>
  </si>
  <si>
    <t>농경지피해</t>
    <phoneticPr fontId="1" type="noConversion"/>
  </si>
  <si>
    <t>서울특별시</t>
    <phoneticPr fontId="1" type="noConversion"/>
  </si>
  <si>
    <t>부산광역시</t>
    <phoneticPr fontId="1" type="noConversion"/>
  </si>
  <si>
    <t>대구광역시</t>
    <phoneticPr fontId="1" type="noConversion"/>
  </si>
  <si>
    <t>인천광역시</t>
    <phoneticPr fontId="1" type="noConversion"/>
  </si>
  <si>
    <t>광주광역시</t>
    <phoneticPr fontId="1" type="noConversion"/>
  </si>
  <si>
    <t>대전광역시</t>
    <phoneticPr fontId="1" type="noConversion"/>
  </si>
  <si>
    <t>울산광역시</t>
    <phoneticPr fontId="1" type="noConversion"/>
  </si>
  <si>
    <t>세종특별자치시</t>
    <phoneticPr fontId="1" type="noConversion"/>
  </si>
  <si>
    <t>경기도</t>
    <phoneticPr fontId="1" type="noConversion"/>
  </si>
  <si>
    <t>강원도</t>
    <phoneticPr fontId="1" type="noConversion"/>
  </si>
  <si>
    <t>충청북도</t>
    <phoneticPr fontId="1" type="noConversion"/>
  </si>
  <si>
    <t>충청남도</t>
    <phoneticPr fontId="1" type="noConversion"/>
  </si>
  <si>
    <t>전라북도</t>
    <phoneticPr fontId="1" type="noConversion"/>
  </si>
  <si>
    <t>전라남도</t>
    <phoneticPr fontId="1" type="noConversion"/>
  </si>
  <si>
    <t>경상북도</t>
    <phoneticPr fontId="1" type="noConversion"/>
  </si>
  <si>
    <t>경상남도</t>
    <phoneticPr fontId="1" type="noConversion"/>
  </si>
  <si>
    <t>제주특별자치도</t>
    <phoneticPr fontId="1" type="noConversion"/>
  </si>
  <si>
    <t>구분/지역명 ◁ ▷</t>
  </si>
  <si>
    <t>총이재민</t>
  </si>
  <si>
    <t>인명</t>
  </si>
  <si>
    <t>침수</t>
  </si>
  <si>
    <t>건물</t>
  </si>
  <si>
    <t>선박</t>
  </si>
  <si>
    <t>농경지</t>
  </si>
  <si>
    <t>농작물</t>
  </si>
  <si>
    <t>공공시설</t>
  </si>
  <si>
    <t>사육시설</t>
  </si>
  <si>
    <t>총피해액</t>
  </si>
  <si>
    <t>사망</t>
  </si>
  <si>
    <t>실종</t>
  </si>
  <si>
    <t>부상</t>
  </si>
  <si>
    <t>계</t>
  </si>
  <si>
    <t>도시</t>
  </si>
  <si>
    <t>주건물</t>
  </si>
  <si>
    <t>피해액</t>
  </si>
  <si>
    <t>동력</t>
  </si>
  <si>
    <t>무동</t>
  </si>
  <si>
    <t>전</t>
  </si>
  <si>
    <t>답</t>
  </si>
  <si>
    <t>전작</t>
  </si>
  <si>
    <t>답작</t>
  </si>
  <si>
    <t>기타</t>
  </si>
  <si>
    <t>도로</t>
  </si>
  <si>
    <t>하천</t>
  </si>
  <si>
    <t>소하천</t>
  </si>
  <si>
    <t>수도</t>
  </si>
  <si>
    <t>항만</t>
  </si>
  <si>
    <t>어항</t>
  </si>
  <si>
    <t>학교</t>
  </si>
  <si>
    <t>철도</t>
  </si>
  <si>
    <t>수리</t>
  </si>
  <si>
    <t>사방</t>
  </si>
  <si>
    <t>군시설</t>
  </si>
  <si>
    <t>소규모</t>
  </si>
  <si>
    <t>피해액소계</t>
  </si>
  <si>
    <t>축대·담장</t>
  </si>
  <si>
    <t>가축</t>
  </si>
  <si>
    <t>축사,잠사</t>
  </si>
  <si>
    <t>수산중양식</t>
  </si>
  <si>
    <t>어망, 어구</t>
  </si>
  <si>
    <t>비닐하우스</t>
  </si>
  <si>
    <t>유실·전파</t>
  </si>
  <si>
    <t>반파</t>
  </si>
  <si>
    <t>전파</t>
  </si>
  <si>
    <t>교량</t>
  </si>
  <si>
    <t>상하수도</t>
  </si>
  <si>
    <t>항만시설</t>
  </si>
  <si>
    <t>어항시설</t>
  </si>
  <si>
    <t>학교시설</t>
  </si>
  <si>
    <t>수리시설</t>
  </si>
  <si>
    <t>방조제</t>
  </si>
  <si>
    <t>암도</t>
  </si>
  <si>
    <t>군사시설</t>
  </si>
  <si>
    <t>시설물</t>
  </si>
  <si>
    <t>세대/명</t>
  </si>
  <si>
    <t>명</t>
  </si>
  <si>
    <t>ha</t>
  </si>
  <si>
    <t>동</t>
  </si>
  <si>
    <t>천원</t>
  </si>
  <si>
    <t>척/톤</t>
  </si>
  <si>
    <t>개소/m</t>
  </si>
  <si>
    <t>개소</t>
  </si>
  <si>
    <t>개소/ha</t>
  </si>
  <si>
    <t>개소/km</t>
  </si>
  <si>
    <t>개소/천원</t>
  </si>
  <si>
    <t>마리/천원</t>
  </si>
  <si>
    <t>통/천원</t>
  </si>
  <si>
    <t>ha/천원</t>
  </si>
  <si>
    <t>서울특별시 총계</t>
  </si>
  <si>
    <t>1999년 / 광진구</t>
  </si>
  <si>
    <t>1999년 / 성북구</t>
  </si>
  <si>
    <t>1999년 / 은평구</t>
  </si>
  <si>
    <t>1999년 / 서대문구</t>
  </si>
  <si>
    <t>1999년 / 관악구</t>
  </si>
  <si>
    <t>부산광역시 총계</t>
  </si>
  <si>
    <t>1999년 / 동래구</t>
  </si>
  <si>
    <t>1999년 / 강서구</t>
  </si>
  <si>
    <t>1999년 / 기장군</t>
  </si>
  <si>
    <t>대구광역시 총계</t>
  </si>
  <si>
    <t>1999년 / 동구</t>
  </si>
  <si>
    <t>1999년 / 북구</t>
  </si>
  <si>
    <t>1999년 / 달성군</t>
  </si>
  <si>
    <t>인천광역시 총계</t>
  </si>
  <si>
    <t>1999년 / 계양구</t>
  </si>
  <si>
    <t>1999년 / 강화군</t>
  </si>
  <si>
    <t>광주광역시 총계</t>
    <phoneticPr fontId="1" type="noConversion"/>
  </si>
  <si>
    <t>1999년 / 광산구</t>
  </si>
  <si>
    <t>울산광역시 총계</t>
    <phoneticPr fontId="1" type="noConversion"/>
  </si>
  <si>
    <t>1999년 / 울주군</t>
  </si>
  <si>
    <t>경기도 총계</t>
    <phoneticPr fontId="1" type="noConversion"/>
  </si>
  <si>
    <t>1999년 / 성남시</t>
  </si>
  <si>
    <t>1999년 / 김포시</t>
  </si>
  <si>
    <t>1999년 / 여주군</t>
  </si>
  <si>
    <t>강원도 총계</t>
    <phoneticPr fontId="1" type="noConversion"/>
  </si>
  <si>
    <t>1999년 / 강릉시</t>
  </si>
  <si>
    <t>1999년 / 동해시</t>
  </si>
  <si>
    <t>1999년 / 속초시</t>
  </si>
  <si>
    <t>1999년 / 삼척시</t>
  </si>
  <si>
    <t>1999년 / 홍천군</t>
  </si>
  <si>
    <t>1999년 / 영월군</t>
  </si>
  <si>
    <t>1999년 / 고성군</t>
  </si>
  <si>
    <t>1999년 / 양양군</t>
  </si>
  <si>
    <t>충청남도 총계</t>
    <phoneticPr fontId="1" type="noConversion"/>
  </si>
  <si>
    <t>1999년 / 천안시</t>
  </si>
  <si>
    <t>1999년 / 아산시</t>
  </si>
  <si>
    <t>1999년 / 금산군</t>
  </si>
  <si>
    <t>1999년 / 부여군</t>
  </si>
  <si>
    <t>1999년 / 예산군</t>
  </si>
  <si>
    <t>1999년 / 당진군</t>
  </si>
  <si>
    <t>전라북도 총계</t>
    <phoneticPr fontId="1" type="noConversion"/>
  </si>
  <si>
    <t>1999년 / 전주시</t>
  </si>
  <si>
    <t>1999년 / 익산시</t>
  </si>
  <si>
    <t>1999년 / 정읍시</t>
  </si>
  <si>
    <t>1999년 / 완주군</t>
  </si>
  <si>
    <t>1999년 / 임실군</t>
  </si>
  <si>
    <t>1999년 / 순창군</t>
  </si>
  <si>
    <t>1999년 / 고창군</t>
  </si>
  <si>
    <t>1999년 / 부안군</t>
  </si>
  <si>
    <t>전라남도 총계</t>
    <phoneticPr fontId="1" type="noConversion"/>
  </si>
  <si>
    <t>1999년 / 목포시</t>
  </si>
  <si>
    <t>1999년 / 나주시</t>
  </si>
  <si>
    <t>1999년 / 담양군</t>
  </si>
  <si>
    <t>1999년 / 보성군</t>
  </si>
  <si>
    <t>1999년 / 화순군</t>
  </si>
  <si>
    <t>1999년 / 장흥군</t>
  </si>
  <si>
    <t>1999년 / 해남군</t>
  </si>
  <si>
    <t>1999년 / 영암군</t>
  </si>
  <si>
    <t>1999년 / 무안군</t>
  </si>
  <si>
    <t>1999년 / 함평군</t>
  </si>
  <si>
    <t>1999년 / 영광군</t>
  </si>
  <si>
    <t>1999년 / 장성군</t>
  </si>
  <si>
    <t>경상북도 총계</t>
    <phoneticPr fontId="1" type="noConversion"/>
  </si>
  <si>
    <t>1999년 / 포항시</t>
  </si>
  <si>
    <t>1999년 / 경주시</t>
  </si>
  <si>
    <t>1999년 / 김천시</t>
  </si>
  <si>
    <t>1999년 / 안동시</t>
  </si>
  <si>
    <t>1999년 / 구미시</t>
  </si>
  <si>
    <t>1999년 / 영주시</t>
  </si>
  <si>
    <t>1999년 / 영천시</t>
  </si>
  <si>
    <t>1999년 / 상주시</t>
  </si>
  <si>
    <t>1999년 / 문경시</t>
  </si>
  <si>
    <t>1999년 / 경산시</t>
  </si>
  <si>
    <t>1999년 / 군위군</t>
  </si>
  <si>
    <t>1999년 / 의성군</t>
  </si>
  <si>
    <t>1999년 / 청송군</t>
  </si>
  <si>
    <t>1999년 / 영양군</t>
  </si>
  <si>
    <t>1999년 / 영덕군</t>
  </si>
  <si>
    <t>1999년 / 청도군</t>
  </si>
  <si>
    <t>1999년 / 고령군</t>
  </si>
  <si>
    <t>1999년 / 성주군</t>
  </si>
  <si>
    <t>1999년 / 칠곡군</t>
  </si>
  <si>
    <t>1999년 / 예천군</t>
  </si>
  <si>
    <t>1999년 / 봉화군</t>
  </si>
  <si>
    <t>1999년 / 울진군</t>
  </si>
  <si>
    <t>1999년 / 울릉군</t>
  </si>
  <si>
    <t>경상남도 총계</t>
    <phoneticPr fontId="1" type="noConversion"/>
  </si>
  <si>
    <t>1999년 / 창원시</t>
  </si>
  <si>
    <t>1999년 / 김해시</t>
  </si>
  <si>
    <t>1999년 / 밀양시</t>
  </si>
  <si>
    <t>1999년 / 거제시</t>
  </si>
  <si>
    <t>1999년 / 양산시</t>
  </si>
  <si>
    <t>1999년 / 의령군</t>
  </si>
  <si>
    <t>1999년 / 함안군</t>
  </si>
  <si>
    <t>1999년 / 창녕군</t>
  </si>
  <si>
    <t>1999년 / 산청군</t>
  </si>
  <si>
    <t>1999년 / 합천군</t>
  </si>
  <si>
    <t>제주특별자치도 총계</t>
    <phoneticPr fontId="1" type="noConversion"/>
  </si>
  <si>
    <t>1999년 / 제주도</t>
  </si>
  <si>
    <t>광진구</t>
    <phoneticPr fontId="1" type="noConversion"/>
  </si>
  <si>
    <t>성북구</t>
    <phoneticPr fontId="1" type="noConversion"/>
  </si>
  <si>
    <t>서울특별시총계</t>
  </si>
  <si>
    <t>은평구</t>
  </si>
  <si>
    <t>서대문구</t>
  </si>
  <si>
    <t>관악구</t>
  </si>
  <si>
    <t>부산광역시총계</t>
  </si>
  <si>
    <t>동래구</t>
  </si>
  <si>
    <t>강서구</t>
  </si>
  <si>
    <t>기장군</t>
  </si>
  <si>
    <t>대구광역시총계</t>
  </si>
  <si>
    <t>동구</t>
  </si>
  <si>
    <t>북구</t>
  </si>
  <si>
    <t>달성군</t>
  </si>
  <si>
    <t>인천광역시총계</t>
  </si>
  <si>
    <t>계양구</t>
  </si>
  <si>
    <t>강화군</t>
  </si>
  <si>
    <t>광주광역시총계</t>
  </si>
  <si>
    <t>광산구</t>
  </si>
  <si>
    <t>울산광역시총계</t>
  </si>
  <si>
    <t>울주군</t>
  </si>
  <si>
    <t>경기도총계</t>
  </si>
  <si>
    <t>성남시</t>
  </si>
  <si>
    <t>김포시</t>
  </si>
  <si>
    <t>여주군</t>
  </si>
  <si>
    <t>강원도총계</t>
  </si>
  <si>
    <t>강릉시</t>
  </si>
  <si>
    <t>동해시</t>
  </si>
  <si>
    <t>속초시</t>
  </si>
  <si>
    <t>삼척시</t>
  </si>
  <si>
    <t>홍천군</t>
  </si>
  <si>
    <t>영월군</t>
  </si>
  <si>
    <t>고성군</t>
  </si>
  <si>
    <t>양양군</t>
  </si>
  <si>
    <t>충청남도총계</t>
  </si>
  <si>
    <t>천안시</t>
  </si>
  <si>
    <t>아산시</t>
  </si>
  <si>
    <t>금산군</t>
  </si>
  <si>
    <t>부여군</t>
  </si>
  <si>
    <t>예산군</t>
  </si>
  <si>
    <t>당진군</t>
  </si>
  <si>
    <t>전라북도총계</t>
  </si>
  <si>
    <t>전주시</t>
  </si>
  <si>
    <t>익산시</t>
  </si>
  <si>
    <t>정읍시</t>
  </si>
  <si>
    <t>완주군</t>
  </si>
  <si>
    <t>임실군</t>
  </si>
  <si>
    <t>순창군</t>
  </si>
  <si>
    <t>고창군</t>
  </si>
  <si>
    <t>부안군</t>
  </si>
  <si>
    <t>전라남도총계</t>
  </si>
  <si>
    <t>목포시</t>
  </si>
  <si>
    <t>나주시</t>
  </si>
  <si>
    <t>담양군</t>
  </si>
  <si>
    <t>보성군</t>
  </si>
  <si>
    <t>화순군</t>
  </si>
  <si>
    <t>장흥군</t>
  </si>
  <si>
    <t>해남군</t>
  </si>
  <si>
    <t>영암군</t>
  </si>
  <si>
    <t>무안군</t>
  </si>
  <si>
    <t>함평군</t>
  </si>
  <si>
    <t>영광군</t>
  </si>
  <si>
    <t>장성군</t>
  </si>
  <si>
    <t>경상북도총계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</si>
  <si>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</si>
  <si>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</si>
  <si>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</si>
  <si>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</si>
  <si>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</si>
  <si>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</si>
  <si>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</si>
  <si>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</si>
  <si>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</si>
  <si>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</si>
  <si>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</si>
  <si>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</si>
  <si>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</si>
  <si>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</si>
  <si>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</si>
  <si>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</si>
  <si>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</si>
  <si>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</si>
  <si>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</si>
  <si>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</si>
  <si>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</si>
  <si>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</si>
  <si>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</si>
  <si>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경상남도총계</t>
  </si>
  <si>
    <t>창원시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</si>
  <si>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</si>
  <si>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</si>
  <si>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</si>
  <si>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</si>
  <si>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</si>
  <si>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</si>
  <si>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</si>
  <si>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산청군</t>
  </si>
  <si>
    <t>합천군</t>
  </si>
  <si>
    <t>제주특별자치도총계</t>
  </si>
  <si>
    <t>제주도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</si>
</sst>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rgb="FF9C6500"/>
      <name val="맑은 고딕"/>
      <family val="2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CEEF2"/>
        <bgColor rgb="FF000000"/>
      </patternFill>
    </fill>
    <fill>
      <patternFill patternType="solid">
        <fgColor rgb="FFFFFFFF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6">
    <xf numFmtId="0" fontId="0" fillId="0" borderId="0">
      <alignment vertical="center"/>
    </xf>
    <xf numFmtId="0" fontId="5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11" fillId="8" borderId="9" applyNumberFormat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9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0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0" borderId="0">
      <alignment vertical="center"/>
    </xf>
    <xf numFmtId="0" fontId="22" fillId="0" borderId="7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3" fillId="10" borderId="12" applyNumberFormat="0" applyFont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5" fillId="35" borderId="21" xfId="0" applyFont="1" applyFill="1" applyBorder="1" applyAlignment="1">
      <alignment horizontal="center" vertical="center" wrapText="1"/>
    </xf>
    <xf numFmtId="0" fontId="25" fillId="36" borderId="21" xfId="0" applyFont="1" applyFill="1" applyBorder="1" applyAlignment="1">
      <alignment horizontal="right" vertical="center" wrapText="1"/>
    </xf>
    <xf numFmtId="3" fontId="25" fillId="36" borderId="21" xfId="0" applyNumberFormat="1" applyFont="1" applyFill="1" applyBorder="1" applyAlignment="1">
      <alignment horizontal="right" vertical="center" wrapText="1"/>
    </xf>
    <xf numFmtId="0" fontId="3" fillId="3" borderId="22" xfId="0" applyFont="1" applyFill="1" applyBorder="1" applyAlignment="1">
      <alignment horizontal="right" vertical="center" wrapText="1"/>
    </xf>
    <xf numFmtId="3" fontId="3" fillId="3" borderId="22" xfId="0" applyNumberFormat="1" applyFont="1" applyFill="1" applyBorder="1" applyAlignment="1">
      <alignment horizontal="right" vertical="center" wrapText="1"/>
    </xf>
    <xf numFmtId="0" fontId="25" fillId="35" borderId="23" xfId="0" applyFont="1" applyFill="1" applyBorder="1" applyAlignment="1">
      <alignment horizontal="center" vertical="center" wrapText="1"/>
    </xf>
    <xf numFmtId="0" fontId="25" fillId="35" borderId="19" xfId="0" applyFont="1" applyFill="1" applyBorder="1" applyAlignment="1">
      <alignment horizontal="center" vertical="center" wrapText="1"/>
    </xf>
    <xf numFmtId="0" fontId="25" fillId="35" borderId="20" xfId="0" applyFont="1" applyFill="1" applyBorder="1" applyAlignment="1">
      <alignment horizontal="center" vertical="center" wrapText="1"/>
    </xf>
    <xf numFmtId="0" fontId="25" fillId="36" borderId="24" xfId="0" applyFont="1" applyFill="1" applyBorder="1" applyAlignment="1">
      <alignment horizontal="right" vertical="center" wrapText="1"/>
    </xf>
    <xf numFmtId="0" fontId="2" fillId="0" borderId="15" xfId="0" applyFont="1" applyBorder="1" applyAlignment="1">
      <alignment vertical="center" wrapText="1"/>
    </xf>
    <xf numFmtId="0" fontId="24" fillId="0" borderId="15" xfId="0" applyFont="1" applyBorder="1" applyAlignment="1">
      <alignment vertical="center" wrapText="1"/>
    </xf>
    <xf numFmtId="0" fontId="25" fillId="36" borderId="21" xfId="0" applyFont="1" applyFill="1" applyBorder="1" applyAlignment="1">
      <alignment horizontal="right" vertical="center" wrapText="1"/>
    </xf>
    <xf numFmtId="0" fontId="3" fillId="3" borderId="25" xfId="0" applyFont="1" applyFill="1" applyBorder="1" applyAlignment="1">
      <alignment vertical="center" wrapText="1"/>
    </xf>
    <xf numFmtId="0" fontId="25" fillId="36" borderId="25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25" fillId="36" borderId="16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vertical="center" wrapText="1"/>
    </xf>
    <xf numFmtId="3" fontId="3" fillId="3" borderId="15" xfId="0" applyNumberFormat="1" applyFont="1" applyFill="1" applyBorder="1" applyAlignment="1">
      <alignment vertical="center" wrapText="1"/>
    </xf>
    <xf numFmtId="0" fontId="25" fillId="36" borderId="15" xfId="0" applyFont="1" applyFill="1" applyBorder="1" applyAlignment="1">
      <alignment vertical="center" wrapText="1"/>
    </xf>
    <xf numFmtId="3" fontId="25" fillId="36" borderId="15" xfId="0" applyNumberFormat="1" applyFont="1" applyFill="1" applyBorder="1" applyAlignment="1">
      <alignment vertical="center" wrapText="1"/>
    </xf>
    <xf numFmtId="0" fontId="24" fillId="0" borderId="15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25" fillId="36" borderId="25" xfId="0" applyFont="1" applyFill="1" applyBorder="1" applyAlignment="1">
      <alignment horizontal="right" vertical="center" wrapText="1"/>
    </xf>
    <xf numFmtId="0" fontId="25" fillId="36" borderId="21" xfId="0" applyFont="1" applyFill="1" applyBorder="1" applyAlignment="1">
      <alignment horizontal="right" vertical="center" wrapText="1"/>
    </xf>
    <xf numFmtId="0" fontId="25" fillId="36" borderId="16" xfId="0" applyFont="1" applyFill="1" applyBorder="1" applyAlignment="1">
      <alignment horizontal="right" vertical="center" wrapText="1"/>
    </xf>
    <xf numFmtId="0" fontId="25" fillId="36" borderId="18" xfId="0" applyFont="1" applyFill="1" applyBorder="1" applyAlignment="1">
      <alignment horizontal="right" vertical="center" wrapText="1"/>
    </xf>
    <xf numFmtId="0" fontId="25" fillId="35" borderId="16" xfId="0" applyFont="1" applyFill="1" applyBorder="1" applyAlignment="1">
      <alignment horizontal="center" vertical="center" wrapText="1"/>
    </xf>
    <xf numFmtId="0" fontId="25" fillId="35" borderId="18" xfId="0" applyFont="1" applyFill="1" applyBorder="1" applyAlignment="1">
      <alignment horizontal="center" vertical="center" wrapText="1"/>
    </xf>
    <xf numFmtId="0" fontId="25" fillId="35" borderId="15" xfId="0" applyFont="1" applyFill="1" applyBorder="1" applyAlignment="1">
      <alignment horizontal="center" vertical="center" wrapText="1"/>
    </xf>
    <xf numFmtId="0" fontId="25" fillId="35" borderId="20" xfId="0" applyFont="1" applyFill="1" applyBorder="1" applyAlignment="1">
      <alignment horizontal="center" vertical="center" wrapText="1"/>
    </xf>
    <xf numFmtId="0" fontId="25" fillId="35" borderId="17" xfId="0" applyFont="1" applyFill="1" applyBorder="1" applyAlignment="1">
      <alignment horizontal="center" vertical="center" wrapText="1"/>
    </xf>
    <xf numFmtId="0" fontId="24" fillId="35" borderId="15" xfId="0" applyFont="1" applyFill="1" applyBorder="1" applyAlignment="1">
      <alignment horizontal="center" vertical="center" wrapText="1"/>
    </xf>
    <xf numFmtId="0" fontId="24" fillId="35" borderId="19" xfId="0" applyFont="1" applyFill="1" applyBorder="1" applyAlignment="1">
      <alignment horizontal="center" vertical="center" wrapText="1"/>
    </xf>
    <xf numFmtId="0" fontId="24" fillId="35" borderId="20" xfId="0" applyFont="1" applyFill="1" applyBorder="1" applyAlignment="1">
      <alignment horizontal="center" vertical="center" wrapText="1"/>
    </xf>
    <xf numFmtId="0" fontId="25" fillId="35" borderId="19" xfId="0" applyFont="1" applyFill="1" applyBorder="1" applyAlignment="1">
      <alignment horizontal="center" vertical="center" wrapText="1"/>
    </xf>
    <xf numFmtId="0" fontId="25" fillId="36" borderId="15" xfId="0" applyFont="1" applyFill="1" applyBorder="1" applyAlignment="1">
      <alignment horizontal="right" vertical="center" wrapText="1"/>
    </xf>
    <xf numFmtId="0" fontId="25" fillId="36" borderId="20" xfId="0" applyFont="1" applyFill="1" applyBorder="1" applyAlignment="1">
      <alignment horizontal="right" vertical="center" wrapText="1"/>
    </xf>
    <xf numFmtId="3" fontId="25" fillId="36" borderId="15" xfId="0" applyNumberFormat="1" applyFont="1" applyFill="1" applyBorder="1" applyAlignment="1">
      <alignment horizontal="right" vertical="center" wrapText="1"/>
    </xf>
    <xf numFmtId="3" fontId="25" fillId="36" borderId="20" xfId="0" applyNumberFormat="1" applyFont="1" applyFill="1" applyBorder="1" applyAlignment="1">
      <alignment horizontal="right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right" vertical="center" wrapText="1"/>
    </xf>
    <xf numFmtId="0" fontId="3" fillId="3" borderId="21" xfId="0" applyFont="1" applyFill="1" applyBorder="1" applyAlignment="1">
      <alignment horizontal="right" vertical="center" wrapText="1"/>
    </xf>
    <xf numFmtId="0" fontId="3" fillId="3" borderId="16" xfId="0" applyFont="1" applyFill="1" applyBorder="1" applyAlignment="1">
      <alignment horizontal="right" vertical="center" wrapText="1"/>
    </xf>
    <xf numFmtId="0" fontId="3" fillId="3" borderId="18" xfId="0" applyFont="1" applyFill="1" applyBorder="1" applyAlignment="1">
      <alignment horizontal="right" vertical="center" wrapText="1"/>
    </xf>
    <xf numFmtId="0" fontId="3" fillId="3" borderId="15" xfId="0" applyFont="1" applyFill="1" applyBorder="1" applyAlignment="1">
      <alignment horizontal="right" vertical="center" wrapText="1"/>
    </xf>
    <xf numFmtId="0" fontId="3" fillId="3" borderId="20" xfId="0" applyFont="1" applyFill="1" applyBorder="1" applyAlignment="1">
      <alignment horizontal="right" vertical="center" wrapText="1"/>
    </xf>
    <xf numFmtId="3" fontId="3" fillId="3" borderId="15" xfId="0" applyNumberFormat="1" applyFont="1" applyFill="1" applyBorder="1" applyAlignment="1">
      <alignment horizontal="right" vertical="center" wrapText="1"/>
    </xf>
    <xf numFmtId="3" fontId="3" fillId="3" borderId="20" xfId="0" applyNumberFormat="1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46">
    <cellStyle name="20% - 강조색1" xfId="17" builtinId="30" customBuiltin="1"/>
    <cellStyle name="20% - 강조색2" xfId="20" builtinId="34" customBuiltin="1"/>
    <cellStyle name="20% - 강조색3" xfId="23" builtinId="38" customBuiltin="1"/>
    <cellStyle name="20% - 강조색4" xfId="26" builtinId="42" customBuiltin="1"/>
    <cellStyle name="20% - 강조색5" xfId="29" builtinId="46" customBuiltin="1"/>
    <cellStyle name="20% - 강조색6" xfId="32" builtinId="50" customBuiltin="1"/>
    <cellStyle name="40% - 강조색1" xfId="18" builtinId="31" customBuiltin="1"/>
    <cellStyle name="40% - 강조색2" xfId="21" builtinId="35" customBuiltin="1"/>
    <cellStyle name="40% - 강조색3" xfId="24" builtinId="39" customBuiltin="1"/>
    <cellStyle name="40% - 강조색4" xfId="27" builtinId="43" customBuiltin="1"/>
    <cellStyle name="40% - 강조색5" xfId="30" builtinId="47" customBuiltin="1"/>
    <cellStyle name="40% - 강조색6" xfId="33" builtinId="51" customBuiltin="1"/>
    <cellStyle name="60% - 강조색1 2" xfId="36" xr:uid="{00000000-0005-0000-0000-00002F000000}"/>
    <cellStyle name="60% - 강조색2 2" xfId="37" xr:uid="{00000000-0005-0000-0000-000030000000}"/>
    <cellStyle name="60% - 강조색3 2" xfId="38" xr:uid="{00000000-0005-0000-0000-000031000000}"/>
    <cellStyle name="60% - 강조색4 2" xfId="39" xr:uid="{00000000-0005-0000-0000-000032000000}"/>
    <cellStyle name="60% - 강조색5 2" xfId="40" xr:uid="{00000000-0005-0000-0000-000033000000}"/>
    <cellStyle name="60% - 강조색6 2" xfId="41" xr:uid="{00000000-0005-0000-0000-000034000000}"/>
    <cellStyle name="강조색1" xfId="16" builtinId="29" customBuiltin="1"/>
    <cellStyle name="강조색2" xfId="19" builtinId="33" customBuiltin="1"/>
    <cellStyle name="강조색3" xfId="22" builtinId="37" customBuiltin="1"/>
    <cellStyle name="강조색4" xfId="25" builtinId="41" customBuiltin="1"/>
    <cellStyle name="강조색5" xfId="28" builtinId="45" customBuiltin="1"/>
    <cellStyle name="강조색6" xfId="31" builtinId="49" customBuiltin="1"/>
    <cellStyle name="경고문" xfId="12" builtinId="11" customBuiltin="1"/>
    <cellStyle name="계산" xfId="9" builtinId="22" customBuiltin="1"/>
    <cellStyle name="나쁨" xfId="6" builtinId="27" customBuiltin="1"/>
    <cellStyle name="메모" xfId="13" builtinId="10" customBuiltin="1"/>
    <cellStyle name="메모 2" xfId="45" xr:uid="{00000000-0005-0000-0000-00001C000000}"/>
    <cellStyle name="보통 2" xfId="35" xr:uid="{00000000-0005-0000-0000-000036000000}"/>
    <cellStyle name="설명 텍스트" xfId="14" builtinId="53" customBuiltin="1"/>
    <cellStyle name="셀 확인" xfId="11" builtinId="23" customBuiltin="1"/>
    <cellStyle name="연결된 셀" xfId="10" builtinId="24" customBuiltin="1"/>
    <cellStyle name="요약" xfId="15" builtinId="25" customBuiltin="1"/>
    <cellStyle name="입력" xfId="7" builtinId="20" customBuiltin="1"/>
    <cellStyle name="제목 1" xfId="1" builtinId="16" customBuiltin="1"/>
    <cellStyle name="제목 2" xfId="2" builtinId="17" customBuiltin="1"/>
    <cellStyle name="제목 3" xfId="3" builtinId="18" customBuiltin="1"/>
    <cellStyle name="제목 3 2" xfId="43" xr:uid="{00000000-0005-0000-0000-000027000000}"/>
    <cellStyle name="제목 4" xfId="4" builtinId="19" customBuiltin="1"/>
    <cellStyle name="제목 5" xfId="34" xr:uid="{00000000-0005-0000-0000-000037000000}"/>
    <cellStyle name="좋음" xfId="5" builtinId="26" customBuiltin="1"/>
    <cellStyle name="좋음 2" xfId="44" xr:uid="{00000000-0005-0000-0000-00002A000000}"/>
    <cellStyle name="출력" xfId="8" builtinId="21" customBuiltin="1"/>
    <cellStyle name="표준" xfId="0" builtinId="0"/>
    <cellStyle name="표준 2" xfId="42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86BD-7586-4E83-A7FC-13CEF00603F5}">
  <sheetPr filterMode="1"/>
  <dimension ref="A1:BP208"/>
  <sheetViews>
    <sheetView zoomScale="70" zoomScaleNormal="70" workbookViewId="0">
      <selection activeCell="A51" sqref="A51:A52"/>
    </sheetView>
  </sheetViews>
  <sheetFormatPr defaultRowHeight="16.5" x14ac:dyDescent="0.3"/>
  <cols>
    <col min="1" max="1" width="34.75" customWidth="1"/>
  </cols>
  <sheetData>
    <row r="1" spans="1:68" x14ac:dyDescent="0.3">
      <c r="A1" s="43" t="s">
        <v>368</v>
      </c>
      <c r="B1" s="40" t="s">
        <v>369</v>
      </c>
      <c r="C1" s="16"/>
      <c r="D1" s="38" t="s">
        <v>370</v>
      </c>
      <c r="E1" s="42"/>
      <c r="F1" s="42"/>
      <c r="G1" s="39"/>
      <c r="H1" s="38" t="s">
        <v>371</v>
      </c>
      <c r="I1" s="42"/>
      <c r="J1" s="39"/>
      <c r="K1" s="38" t="s">
        <v>372</v>
      </c>
      <c r="L1" s="42"/>
      <c r="M1" s="42"/>
      <c r="N1" s="42"/>
      <c r="O1" s="39"/>
      <c r="P1" s="38" t="s">
        <v>373</v>
      </c>
      <c r="Q1" s="42"/>
      <c r="R1" s="42"/>
      <c r="S1" s="42"/>
      <c r="T1" s="42"/>
      <c r="U1" s="39"/>
      <c r="V1" s="38" t="s">
        <v>374</v>
      </c>
      <c r="W1" s="42"/>
      <c r="X1" s="42"/>
      <c r="Y1" s="39"/>
      <c r="Z1" s="38" t="s">
        <v>375</v>
      </c>
      <c r="AA1" s="42"/>
      <c r="AB1" s="42"/>
      <c r="AC1" s="39"/>
      <c r="AD1" s="38" t="s">
        <v>376</v>
      </c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39"/>
      <c r="BH1" s="38" t="s">
        <v>377</v>
      </c>
      <c r="BI1" s="42"/>
      <c r="BJ1" s="42"/>
      <c r="BK1" s="42"/>
      <c r="BL1" s="42"/>
      <c r="BM1" s="42"/>
      <c r="BN1" s="42"/>
      <c r="BO1" s="39"/>
      <c r="BP1" s="40" t="s">
        <v>378</v>
      </c>
    </row>
    <row r="2" spans="1:68" x14ac:dyDescent="0.3">
      <c r="A2" s="44"/>
      <c r="B2" s="46"/>
      <c r="C2" s="17"/>
      <c r="D2" s="40" t="s">
        <v>379</v>
      </c>
      <c r="E2" s="40" t="s">
        <v>380</v>
      </c>
      <c r="F2" s="40" t="s">
        <v>381</v>
      </c>
      <c r="G2" s="40" t="s">
        <v>382</v>
      </c>
      <c r="H2" s="40" t="s">
        <v>374</v>
      </c>
      <c r="I2" s="40" t="s">
        <v>383</v>
      </c>
      <c r="J2" s="40" t="s">
        <v>382</v>
      </c>
      <c r="K2" s="38" t="s">
        <v>384</v>
      </c>
      <c r="L2" s="42"/>
      <c r="M2" s="39"/>
      <c r="N2" s="40" t="s">
        <v>382</v>
      </c>
      <c r="O2" s="40" t="s">
        <v>385</v>
      </c>
      <c r="P2" s="38" t="s">
        <v>386</v>
      </c>
      <c r="Q2" s="39"/>
      <c r="R2" s="38" t="s">
        <v>387</v>
      </c>
      <c r="S2" s="39"/>
      <c r="T2" s="40" t="s">
        <v>382</v>
      </c>
      <c r="U2" s="40" t="s">
        <v>385</v>
      </c>
      <c r="V2" s="40" t="s">
        <v>388</v>
      </c>
      <c r="W2" s="40" t="s">
        <v>389</v>
      </c>
      <c r="X2" s="40" t="s">
        <v>382</v>
      </c>
      <c r="Y2" s="40" t="s">
        <v>385</v>
      </c>
      <c r="Z2" s="40" t="s">
        <v>390</v>
      </c>
      <c r="AA2" s="40" t="s">
        <v>391</v>
      </c>
      <c r="AB2" s="40" t="s">
        <v>392</v>
      </c>
      <c r="AC2" s="40" t="s">
        <v>382</v>
      </c>
      <c r="AD2" s="38" t="s">
        <v>393</v>
      </c>
      <c r="AE2" s="42"/>
      <c r="AF2" s="39"/>
      <c r="AG2" s="38" t="s">
        <v>394</v>
      </c>
      <c r="AH2" s="39"/>
      <c r="AI2" s="38" t="s">
        <v>395</v>
      </c>
      <c r="AJ2" s="39"/>
      <c r="AK2" s="38" t="s">
        <v>396</v>
      </c>
      <c r="AL2" s="39"/>
      <c r="AM2" s="38" t="s">
        <v>397</v>
      </c>
      <c r="AN2" s="39"/>
      <c r="AO2" s="38" t="s">
        <v>398</v>
      </c>
      <c r="AP2" s="39"/>
      <c r="AQ2" s="38" t="s">
        <v>399</v>
      </c>
      <c r="AR2" s="39"/>
      <c r="AS2" s="38" t="s">
        <v>400</v>
      </c>
      <c r="AT2" s="39"/>
      <c r="AU2" s="38" t="s">
        <v>401</v>
      </c>
      <c r="AV2" s="42"/>
      <c r="AW2" s="39"/>
      <c r="AX2" s="38" t="s">
        <v>402</v>
      </c>
      <c r="AY2" s="42"/>
      <c r="AZ2" s="39"/>
      <c r="BA2" s="38" t="s">
        <v>403</v>
      </c>
      <c r="BB2" s="39"/>
      <c r="BC2" s="38" t="s">
        <v>404</v>
      </c>
      <c r="BD2" s="39"/>
      <c r="BE2" s="38" t="s">
        <v>392</v>
      </c>
      <c r="BF2" s="39"/>
      <c r="BG2" s="40" t="s">
        <v>405</v>
      </c>
      <c r="BH2" s="40" t="s">
        <v>406</v>
      </c>
      <c r="BI2" s="40" t="s">
        <v>407</v>
      </c>
      <c r="BJ2" s="40" t="s">
        <v>408</v>
      </c>
      <c r="BK2" s="40" t="s">
        <v>409</v>
      </c>
      <c r="BL2" s="40" t="s">
        <v>410</v>
      </c>
      <c r="BM2" s="40" t="s">
        <v>411</v>
      </c>
      <c r="BN2" s="40" t="s">
        <v>392</v>
      </c>
      <c r="BO2" s="40" t="s">
        <v>405</v>
      </c>
      <c r="BP2" s="46"/>
    </row>
    <row r="3" spans="1:68" x14ac:dyDescent="0.3">
      <c r="A3" s="44"/>
      <c r="B3" s="41"/>
      <c r="C3" s="18"/>
      <c r="D3" s="41"/>
      <c r="E3" s="41"/>
      <c r="F3" s="41"/>
      <c r="G3" s="41"/>
      <c r="H3" s="41"/>
      <c r="I3" s="41"/>
      <c r="J3" s="41"/>
      <c r="K3" s="11" t="s">
        <v>412</v>
      </c>
      <c r="L3" s="11" t="s">
        <v>413</v>
      </c>
      <c r="M3" s="11" t="s">
        <v>371</v>
      </c>
      <c r="N3" s="41"/>
      <c r="O3" s="41"/>
      <c r="P3" s="11" t="s">
        <v>414</v>
      </c>
      <c r="Q3" s="11" t="s">
        <v>413</v>
      </c>
      <c r="R3" s="11" t="s">
        <v>414</v>
      </c>
      <c r="S3" s="11" t="s">
        <v>413</v>
      </c>
      <c r="T3" s="41"/>
      <c r="U3" s="41"/>
      <c r="V3" s="41"/>
      <c r="W3" s="41"/>
      <c r="X3" s="41"/>
      <c r="Y3" s="41"/>
      <c r="Z3" s="41"/>
      <c r="AA3" s="41"/>
      <c r="AB3" s="41"/>
      <c r="AC3" s="41"/>
      <c r="AD3" s="11" t="s">
        <v>393</v>
      </c>
      <c r="AE3" s="11" t="s">
        <v>415</v>
      </c>
      <c r="AF3" s="11" t="s">
        <v>385</v>
      </c>
      <c r="AG3" s="11" t="s">
        <v>394</v>
      </c>
      <c r="AH3" s="11" t="s">
        <v>385</v>
      </c>
      <c r="AI3" s="11" t="s">
        <v>395</v>
      </c>
      <c r="AJ3" s="11" t="s">
        <v>385</v>
      </c>
      <c r="AK3" s="11" t="s">
        <v>416</v>
      </c>
      <c r="AL3" s="11" t="s">
        <v>385</v>
      </c>
      <c r="AM3" s="11" t="s">
        <v>417</v>
      </c>
      <c r="AN3" s="11" t="s">
        <v>385</v>
      </c>
      <c r="AO3" s="11" t="s">
        <v>418</v>
      </c>
      <c r="AP3" s="11" t="s">
        <v>385</v>
      </c>
      <c r="AQ3" s="11" t="s">
        <v>419</v>
      </c>
      <c r="AR3" s="11" t="s">
        <v>385</v>
      </c>
      <c r="AS3" s="11" t="s">
        <v>400</v>
      </c>
      <c r="AT3" s="11" t="s">
        <v>385</v>
      </c>
      <c r="AU3" s="11" t="s">
        <v>420</v>
      </c>
      <c r="AV3" s="11" t="s">
        <v>421</v>
      </c>
      <c r="AW3" s="11" t="s">
        <v>385</v>
      </c>
      <c r="AX3" s="11" t="s">
        <v>402</v>
      </c>
      <c r="AY3" s="11" t="s">
        <v>422</v>
      </c>
      <c r="AZ3" s="11" t="s">
        <v>385</v>
      </c>
      <c r="BA3" s="11" t="s">
        <v>423</v>
      </c>
      <c r="BB3" s="11" t="s">
        <v>385</v>
      </c>
      <c r="BC3" s="11" t="s">
        <v>424</v>
      </c>
      <c r="BD3" s="11" t="s">
        <v>385</v>
      </c>
      <c r="BE3" s="11" t="s">
        <v>392</v>
      </c>
      <c r="BF3" s="11" t="s">
        <v>385</v>
      </c>
      <c r="BG3" s="41"/>
      <c r="BH3" s="41"/>
      <c r="BI3" s="41"/>
      <c r="BJ3" s="41"/>
      <c r="BK3" s="41"/>
      <c r="BL3" s="41"/>
      <c r="BM3" s="41"/>
      <c r="BN3" s="41"/>
      <c r="BO3" s="41"/>
      <c r="BP3" s="41"/>
    </row>
    <row r="4" spans="1:68" x14ac:dyDescent="0.3">
      <c r="A4" s="45"/>
      <c r="B4" s="11" t="s">
        <v>425</v>
      </c>
      <c r="C4" s="11"/>
      <c r="D4" s="11" t="s">
        <v>426</v>
      </c>
      <c r="E4" s="11" t="s">
        <v>426</v>
      </c>
      <c r="F4" s="11" t="s">
        <v>426</v>
      </c>
      <c r="G4" s="11" t="s">
        <v>426</v>
      </c>
      <c r="H4" s="11" t="s">
        <v>427</v>
      </c>
      <c r="I4" s="11" t="s">
        <v>427</v>
      </c>
      <c r="J4" s="11" t="s">
        <v>427</v>
      </c>
      <c r="K4" s="11" t="s">
        <v>428</v>
      </c>
      <c r="L4" s="11" t="s">
        <v>428</v>
      </c>
      <c r="M4" s="11" t="s">
        <v>428</v>
      </c>
      <c r="N4" s="11" t="s">
        <v>428</v>
      </c>
      <c r="O4" s="11" t="s">
        <v>429</v>
      </c>
      <c r="P4" s="11" t="s">
        <v>430</v>
      </c>
      <c r="Q4" s="11" t="s">
        <v>430</v>
      </c>
      <c r="R4" s="11" t="s">
        <v>430</v>
      </c>
      <c r="S4" s="11" t="s">
        <v>430</v>
      </c>
      <c r="T4" s="11" t="s">
        <v>430</v>
      </c>
      <c r="U4" s="11" t="s">
        <v>429</v>
      </c>
      <c r="V4" s="11" t="s">
        <v>427</v>
      </c>
      <c r="W4" s="11" t="s">
        <v>427</v>
      </c>
      <c r="X4" s="11" t="s">
        <v>427</v>
      </c>
      <c r="Y4" s="11" t="s">
        <v>429</v>
      </c>
      <c r="Z4" s="11" t="s">
        <v>427</v>
      </c>
      <c r="AA4" s="11" t="s">
        <v>427</v>
      </c>
      <c r="AB4" s="11" t="s">
        <v>427</v>
      </c>
      <c r="AC4" s="11" t="s">
        <v>427</v>
      </c>
      <c r="AD4" s="11" t="s">
        <v>431</v>
      </c>
      <c r="AE4" s="11" t="s">
        <v>431</v>
      </c>
      <c r="AF4" s="11" t="s">
        <v>429</v>
      </c>
      <c r="AG4" s="11" t="s">
        <v>431</v>
      </c>
      <c r="AH4" s="11" t="s">
        <v>429</v>
      </c>
      <c r="AI4" s="11" t="s">
        <v>431</v>
      </c>
      <c r="AJ4" s="11" t="s">
        <v>429</v>
      </c>
      <c r="AK4" s="11" t="s">
        <v>432</v>
      </c>
      <c r="AL4" s="11" t="s">
        <v>429</v>
      </c>
      <c r="AM4" s="11" t="s">
        <v>432</v>
      </c>
      <c r="AN4" s="11" t="s">
        <v>429</v>
      </c>
      <c r="AO4" s="11" t="s">
        <v>432</v>
      </c>
      <c r="AP4" s="11" t="s">
        <v>429</v>
      </c>
      <c r="AQ4" s="11" t="s">
        <v>432</v>
      </c>
      <c r="AR4" s="11" t="s">
        <v>429</v>
      </c>
      <c r="AS4" s="11" t="s">
        <v>431</v>
      </c>
      <c r="AT4" s="11" t="s">
        <v>429</v>
      </c>
      <c r="AU4" s="11" t="s">
        <v>432</v>
      </c>
      <c r="AV4" s="11" t="s">
        <v>431</v>
      </c>
      <c r="AW4" s="11" t="s">
        <v>429</v>
      </c>
      <c r="AX4" s="11" t="s">
        <v>433</v>
      </c>
      <c r="AY4" s="11" t="s">
        <v>434</v>
      </c>
      <c r="AZ4" s="11" t="s">
        <v>429</v>
      </c>
      <c r="BA4" s="11" t="s">
        <v>432</v>
      </c>
      <c r="BB4" s="11" t="s">
        <v>429</v>
      </c>
      <c r="BC4" s="11" t="s">
        <v>432</v>
      </c>
      <c r="BD4" s="11" t="s">
        <v>429</v>
      </c>
      <c r="BE4" s="11" t="s">
        <v>432</v>
      </c>
      <c r="BF4" s="11" t="s">
        <v>429</v>
      </c>
      <c r="BG4" s="11" t="s">
        <v>429</v>
      </c>
      <c r="BH4" s="11" t="s">
        <v>435</v>
      </c>
      <c r="BI4" s="11" t="s">
        <v>436</v>
      </c>
      <c r="BJ4" s="11" t="s">
        <v>435</v>
      </c>
      <c r="BK4" s="11" t="s">
        <v>435</v>
      </c>
      <c r="BL4" s="11" t="s">
        <v>437</v>
      </c>
      <c r="BM4" s="11" t="s">
        <v>438</v>
      </c>
      <c r="BN4" s="11" t="s">
        <v>435</v>
      </c>
      <c r="BO4" s="11" t="s">
        <v>429</v>
      </c>
      <c r="BP4" s="11" t="s">
        <v>429</v>
      </c>
    </row>
    <row r="5" spans="1:68" hidden="1" x14ac:dyDescent="0.3">
      <c r="A5" s="32" t="s">
        <v>439</v>
      </c>
      <c r="B5" s="12">
        <v>1</v>
      </c>
      <c r="C5" s="19">
        <f>MOD(ROW(), 2)</f>
        <v>1</v>
      </c>
      <c r="D5" s="34">
        <v>0</v>
      </c>
      <c r="E5" s="36">
        <v>0</v>
      </c>
      <c r="F5" s="36">
        <v>0</v>
      </c>
      <c r="G5" s="36">
        <v>0</v>
      </c>
      <c r="H5" s="47">
        <v>0</v>
      </c>
      <c r="I5" s="47">
        <v>0</v>
      </c>
      <c r="J5" s="47">
        <v>0</v>
      </c>
      <c r="K5" s="47">
        <v>0</v>
      </c>
      <c r="L5" s="47">
        <v>2</v>
      </c>
      <c r="M5" s="47">
        <v>0</v>
      </c>
      <c r="N5" s="47">
        <v>2</v>
      </c>
      <c r="O5" s="49">
        <v>27000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47">
        <v>0</v>
      </c>
      <c r="V5" s="47">
        <v>0</v>
      </c>
      <c r="W5" s="47">
        <v>0</v>
      </c>
      <c r="X5" s="47">
        <v>0</v>
      </c>
      <c r="Y5" s="47">
        <v>0</v>
      </c>
      <c r="Z5" s="47">
        <v>0</v>
      </c>
      <c r="AA5" s="47">
        <v>0</v>
      </c>
      <c r="AB5" s="47">
        <v>0</v>
      </c>
      <c r="AC5" s="47">
        <v>0</v>
      </c>
      <c r="AD5" s="12">
        <v>0</v>
      </c>
      <c r="AE5" s="12">
        <v>0</v>
      </c>
      <c r="AF5" s="47">
        <v>0</v>
      </c>
      <c r="AG5" s="12">
        <v>1</v>
      </c>
      <c r="AH5" s="49">
        <v>50000</v>
      </c>
      <c r="AI5" s="12">
        <v>0</v>
      </c>
      <c r="AJ5" s="47">
        <v>0</v>
      </c>
      <c r="AK5" s="47">
        <v>4</v>
      </c>
      <c r="AL5" s="49">
        <v>430000</v>
      </c>
      <c r="AM5" s="47">
        <v>0</v>
      </c>
      <c r="AN5" s="47">
        <v>0</v>
      </c>
      <c r="AO5" s="47">
        <v>0</v>
      </c>
      <c r="AP5" s="47">
        <v>0</v>
      </c>
      <c r="AQ5" s="47">
        <v>0</v>
      </c>
      <c r="AR5" s="47">
        <v>0</v>
      </c>
      <c r="AS5" s="12">
        <v>0</v>
      </c>
      <c r="AT5" s="47">
        <v>0</v>
      </c>
      <c r="AU5" s="47">
        <v>0</v>
      </c>
      <c r="AV5" s="12">
        <v>0</v>
      </c>
      <c r="AW5" s="47">
        <v>0</v>
      </c>
      <c r="AX5" s="12">
        <v>0</v>
      </c>
      <c r="AY5" s="12">
        <v>0</v>
      </c>
      <c r="AZ5" s="47">
        <v>0</v>
      </c>
      <c r="BA5" s="47">
        <v>0</v>
      </c>
      <c r="BB5" s="47">
        <v>0</v>
      </c>
      <c r="BC5" s="47">
        <v>0</v>
      </c>
      <c r="BD5" s="47">
        <v>0</v>
      </c>
      <c r="BE5" s="47">
        <v>1</v>
      </c>
      <c r="BF5" s="49">
        <v>54000</v>
      </c>
      <c r="BG5" s="49">
        <v>534000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47">
        <v>0</v>
      </c>
      <c r="BP5" s="49">
        <v>561000</v>
      </c>
    </row>
    <row r="6" spans="1:68" x14ac:dyDescent="0.3">
      <c r="A6" s="33"/>
      <c r="B6" s="12">
        <v>6</v>
      </c>
      <c r="C6" s="19">
        <f t="shared" ref="C6:C69" si="0">MOD(ROW(), 2)</f>
        <v>0</v>
      </c>
      <c r="D6" s="35"/>
      <c r="E6" s="37"/>
      <c r="F6" s="37"/>
      <c r="G6" s="37"/>
      <c r="H6" s="48"/>
      <c r="I6" s="48"/>
      <c r="J6" s="48"/>
      <c r="K6" s="48"/>
      <c r="L6" s="48"/>
      <c r="M6" s="48"/>
      <c r="N6" s="48"/>
      <c r="O6" s="50"/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48"/>
      <c r="V6" s="48"/>
      <c r="W6" s="48"/>
      <c r="X6" s="48"/>
      <c r="Y6" s="48"/>
      <c r="Z6" s="48"/>
      <c r="AA6" s="48"/>
      <c r="AB6" s="48"/>
      <c r="AC6" s="48"/>
      <c r="AD6" s="12">
        <v>0</v>
      </c>
      <c r="AE6" s="12">
        <v>0</v>
      </c>
      <c r="AF6" s="48"/>
      <c r="AG6" s="12">
        <v>10</v>
      </c>
      <c r="AH6" s="50"/>
      <c r="AI6" s="12">
        <v>0</v>
      </c>
      <c r="AJ6" s="48"/>
      <c r="AK6" s="48"/>
      <c r="AL6" s="50"/>
      <c r="AM6" s="48"/>
      <c r="AN6" s="48"/>
      <c r="AO6" s="48"/>
      <c r="AP6" s="48"/>
      <c r="AQ6" s="48"/>
      <c r="AR6" s="48"/>
      <c r="AS6" s="12">
        <v>0</v>
      </c>
      <c r="AT6" s="48"/>
      <c r="AU6" s="48"/>
      <c r="AV6" s="12">
        <v>0</v>
      </c>
      <c r="AW6" s="48"/>
      <c r="AX6" s="12">
        <v>0</v>
      </c>
      <c r="AY6" s="12">
        <v>0</v>
      </c>
      <c r="AZ6" s="48"/>
      <c r="BA6" s="48"/>
      <c r="BB6" s="48"/>
      <c r="BC6" s="48"/>
      <c r="BD6" s="48"/>
      <c r="BE6" s="48"/>
      <c r="BF6" s="50"/>
      <c r="BG6" s="50"/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48"/>
      <c r="BP6" s="50"/>
    </row>
    <row r="7" spans="1:68" hidden="1" x14ac:dyDescent="0.3">
      <c r="A7" s="32" t="s">
        <v>440</v>
      </c>
      <c r="B7" s="12">
        <v>1</v>
      </c>
      <c r="C7" s="19">
        <f>MOD(ROW(), 2)</f>
        <v>1</v>
      </c>
      <c r="D7" s="34">
        <v>0</v>
      </c>
      <c r="E7" s="36">
        <v>0</v>
      </c>
      <c r="F7" s="36">
        <v>0</v>
      </c>
      <c r="G7" s="36">
        <v>0</v>
      </c>
      <c r="H7" s="47">
        <v>0</v>
      </c>
      <c r="I7" s="47">
        <v>0</v>
      </c>
      <c r="J7" s="47">
        <v>0</v>
      </c>
      <c r="K7" s="47">
        <v>0</v>
      </c>
      <c r="L7" s="47">
        <v>1</v>
      </c>
      <c r="M7" s="47">
        <v>0</v>
      </c>
      <c r="N7" s="47">
        <v>1</v>
      </c>
      <c r="O7" s="49">
        <v>13500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47">
        <v>0</v>
      </c>
      <c r="V7" s="47">
        <v>0</v>
      </c>
      <c r="W7" s="47">
        <v>0</v>
      </c>
      <c r="X7" s="47">
        <v>0</v>
      </c>
      <c r="Y7" s="47">
        <v>0</v>
      </c>
      <c r="Z7" s="47">
        <v>0</v>
      </c>
      <c r="AA7" s="47">
        <v>0</v>
      </c>
      <c r="AB7" s="47">
        <v>0</v>
      </c>
      <c r="AC7" s="47">
        <v>0</v>
      </c>
      <c r="AD7" s="12">
        <v>0</v>
      </c>
      <c r="AE7" s="12">
        <v>0</v>
      </c>
      <c r="AF7" s="47">
        <v>0</v>
      </c>
      <c r="AG7" s="12">
        <v>0</v>
      </c>
      <c r="AH7" s="47">
        <v>0</v>
      </c>
      <c r="AI7" s="12">
        <v>0</v>
      </c>
      <c r="AJ7" s="47">
        <v>0</v>
      </c>
      <c r="AK7" s="47">
        <v>0</v>
      </c>
      <c r="AL7" s="47">
        <v>0</v>
      </c>
      <c r="AM7" s="47">
        <v>0</v>
      </c>
      <c r="AN7" s="47">
        <v>0</v>
      </c>
      <c r="AO7" s="47">
        <v>0</v>
      </c>
      <c r="AP7" s="47">
        <v>0</v>
      </c>
      <c r="AQ7" s="47">
        <v>0</v>
      </c>
      <c r="AR7" s="47">
        <v>0</v>
      </c>
      <c r="AS7" s="12">
        <v>0</v>
      </c>
      <c r="AT7" s="47">
        <v>0</v>
      </c>
      <c r="AU7" s="47">
        <v>0</v>
      </c>
      <c r="AV7" s="12">
        <v>0</v>
      </c>
      <c r="AW7" s="47">
        <v>0</v>
      </c>
      <c r="AX7" s="12">
        <v>0</v>
      </c>
      <c r="AY7" s="12">
        <v>0</v>
      </c>
      <c r="AZ7" s="47">
        <v>0</v>
      </c>
      <c r="BA7" s="47">
        <v>0</v>
      </c>
      <c r="BB7" s="47">
        <v>0</v>
      </c>
      <c r="BC7" s="47">
        <v>0</v>
      </c>
      <c r="BD7" s="47">
        <v>0</v>
      </c>
      <c r="BE7" s="47">
        <v>0</v>
      </c>
      <c r="BF7" s="47">
        <v>0</v>
      </c>
      <c r="BG7" s="47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47">
        <v>0</v>
      </c>
      <c r="BP7" s="49">
        <v>13500</v>
      </c>
    </row>
    <row r="8" spans="1:68" x14ac:dyDescent="0.3">
      <c r="A8" s="33"/>
      <c r="B8" s="12">
        <v>6</v>
      </c>
      <c r="C8" s="19">
        <f t="shared" si="0"/>
        <v>0</v>
      </c>
      <c r="D8" s="35"/>
      <c r="E8" s="37"/>
      <c r="F8" s="37"/>
      <c r="G8" s="37"/>
      <c r="H8" s="48"/>
      <c r="I8" s="48"/>
      <c r="J8" s="48"/>
      <c r="K8" s="48"/>
      <c r="L8" s="48"/>
      <c r="M8" s="48"/>
      <c r="N8" s="48"/>
      <c r="O8" s="50"/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48"/>
      <c r="V8" s="48"/>
      <c r="W8" s="48"/>
      <c r="X8" s="48"/>
      <c r="Y8" s="48"/>
      <c r="Z8" s="48"/>
      <c r="AA8" s="48"/>
      <c r="AB8" s="48"/>
      <c r="AC8" s="48"/>
      <c r="AD8" s="12">
        <v>0</v>
      </c>
      <c r="AE8" s="12">
        <v>0</v>
      </c>
      <c r="AF8" s="48"/>
      <c r="AG8" s="12">
        <v>0</v>
      </c>
      <c r="AH8" s="48"/>
      <c r="AI8" s="12">
        <v>0</v>
      </c>
      <c r="AJ8" s="48"/>
      <c r="AK8" s="48"/>
      <c r="AL8" s="48"/>
      <c r="AM8" s="48"/>
      <c r="AN8" s="48"/>
      <c r="AO8" s="48"/>
      <c r="AP8" s="48"/>
      <c r="AQ8" s="48"/>
      <c r="AR8" s="48"/>
      <c r="AS8" s="12">
        <v>0</v>
      </c>
      <c r="AT8" s="48"/>
      <c r="AU8" s="48"/>
      <c r="AV8" s="12">
        <v>0</v>
      </c>
      <c r="AW8" s="48"/>
      <c r="AX8" s="12">
        <v>0</v>
      </c>
      <c r="AY8" s="12">
        <v>0</v>
      </c>
      <c r="AZ8" s="48"/>
      <c r="BA8" s="48"/>
      <c r="BB8" s="48"/>
      <c r="BC8" s="48"/>
      <c r="BD8" s="48"/>
      <c r="BE8" s="48"/>
      <c r="BF8" s="48"/>
      <c r="BG8" s="48"/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48"/>
      <c r="BP8" s="50"/>
    </row>
    <row r="9" spans="1:68" hidden="1" x14ac:dyDescent="0.3">
      <c r="A9" s="32" t="s">
        <v>441</v>
      </c>
      <c r="B9" s="12">
        <v>0</v>
      </c>
      <c r="C9" s="19">
        <f t="shared" si="0"/>
        <v>1</v>
      </c>
      <c r="D9" s="34">
        <v>0</v>
      </c>
      <c r="E9" s="36">
        <v>0</v>
      </c>
      <c r="F9" s="36">
        <v>0</v>
      </c>
      <c r="G9" s="36">
        <v>0</v>
      </c>
      <c r="H9" s="47">
        <v>0</v>
      </c>
      <c r="I9" s="47">
        <v>0</v>
      </c>
      <c r="J9" s="47">
        <v>0</v>
      </c>
      <c r="K9" s="47">
        <v>0</v>
      </c>
      <c r="L9" s="47">
        <v>0</v>
      </c>
      <c r="M9" s="47">
        <v>0</v>
      </c>
      <c r="N9" s="47">
        <v>0</v>
      </c>
      <c r="O9" s="47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47">
        <v>0</v>
      </c>
      <c r="V9" s="47">
        <v>0</v>
      </c>
      <c r="W9" s="47">
        <v>0</v>
      </c>
      <c r="X9" s="47">
        <v>0</v>
      </c>
      <c r="Y9" s="47">
        <v>0</v>
      </c>
      <c r="Z9" s="47">
        <v>0</v>
      </c>
      <c r="AA9" s="47">
        <v>0</v>
      </c>
      <c r="AB9" s="47">
        <v>0</v>
      </c>
      <c r="AC9" s="47">
        <v>0</v>
      </c>
      <c r="AD9" s="12">
        <v>0</v>
      </c>
      <c r="AE9" s="12">
        <v>0</v>
      </c>
      <c r="AF9" s="47">
        <v>0</v>
      </c>
      <c r="AG9" s="12">
        <v>1</v>
      </c>
      <c r="AH9" s="49">
        <v>50000</v>
      </c>
      <c r="AI9" s="12">
        <v>0</v>
      </c>
      <c r="AJ9" s="47">
        <v>0</v>
      </c>
      <c r="AK9" s="47">
        <v>3</v>
      </c>
      <c r="AL9" s="49">
        <v>350000</v>
      </c>
      <c r="AM9" s="47">
        <v>0</v>
      </c>
      <c r="AN9" s="47">
        <v>0</v>
      </c>
      <c r="AO9" s="47">
        <v>0</v>
      </c>
      <c r="AP9" s="47">
        <v>0</v>
      </c>
      <c r="AQ9" s="47">
        <v>0</v>
      </c>
      <c r="AR9" s="47">
        <v>0</v>
      </c>
      <c r="AS9" s="12">
        <v>0</v>
      </c>
      <c r="AT9" s="47">
        <v>0</v>
      </c>
      <c r="AU9" s="47">
        <v>0</v>
      </c>
      <c r="AV9" s="12">
        <v>0</v>
      </c>
      <c r="AW9" s="47">
        <v>0</v>
      </c>
      <c r="AX9" s="12">
        <v>0</v>
      </c>
      <c r="AY9" s="12">
        <v>0</v>
      </c>
      <c r="AZ9" s="47">
        <v>0</v>
      </c>
      <c r="BA9" s="47">
        <v>0</v>
      </c>
      <c r="BB9" s="47">
        <v>0</v>
      </c>
      <c r="BC9" s="47">
        <v>0</v>
      </c>
      <c r="BD9" s="47">
        <v>0</v>
      </c>
      <c r="BE9" s="47">
        <v>0</v>
      </c>
      <c r="BF9" s="47">
        <v>0</v>
      </c>
      <c r="BG9" s="49">
        <v>400000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47">
        <v>0</v>
      </c>
      <c r="BP9" s="49">
        <v>400000</v>
      </c>
    </row>
    <row r="10" spans="1:68" x14ac:dyDescent="0.3">
      <c r="A10" s="33"/>
      <c r="B10" s="12">
        <v>0</v>
      </c>
      <c r="C10" s="19">
        <f t="shared" si="0"/>
        <v>0</v>
      </c>
      <c r="D10" s="35"/>
      <c r="E10" s="37"/>
      <c r="F10" s="37"/>
      <c r="G10" s="37"/>
      <c r="H10" s="48"/>
      <c r="I10" s="48"/>
      <c r="J10" s="48"/>
      <c r="K10" s="48"/>
      <c r="L10" s="48"/>
      <c r="M10" s="48"/>
      <c r="N10" s="48"/>
      <c r="O10" s="48"/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48"/>
      <c r="V10" s="48"/>
      <c r="W10" s="48"/>
      <c r="X10" s="48"/>
      <c r="Y10" s="48"/>
      <c r="Z10" s="48"/>
      <c r="AA10" s="48"/>
      <c r="AB10" s="48"/>
      <c r="AC10" s="48"/>
      <c r="AD10" s="12">
        <v>0</v>
      </c>
      <c r="AE10" s="12">
        <v>0</v>
      </c>
      <c r="AF10" s="48"/>
      <c r="AG10" s="12">
        <v>10</v>
      </c>
      <c r="AH10" s="50"/>
      <c r="AI10" s="12">
        <v>0</v>
      </c>
      <c r="AJ10" s="48"/>
      <c r="AK10" s="48"/>
      <c r="AL10" s="50"/>
      <c r="AM10" s="48"/>
      <c r="AN10" s="48"/>
      <c r="AO10" s="48"/>
      <c r="AP10" s="48"/>
      <c r="AQ10" s="48"/>
      <c r="AR10" s="48"/>
      <c r="AS10" s="12">
        <v>0</v>
      </c>
      <c r="AT10" s="48"/>
      <c r="AU10" s="48"/>
      <c r="AV10" s="12">
        <v>0</v>
      </c>
      <c r="AW10" s="48"/>
      <c r="AX10" s="12">
        <v>0</v>
      </c>
      <c r="AY10" s="12">
        <v>0</v>
      </c>
      <c r="AZ10" s="48"/>
      <c r="BA10" s="48"/>
      <c r="BB10" s="48"/>
      <c r="BC10" s="48"/>
      <c r="BD10" s="48"/>
      <c r="BE10" s="48"/>
      <c r="BF10" s="48"/>
      <c r="BG10" s="50"/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48"/>
      <c r="BP10" s="50"/>
    </row>
    <row r="11" spans="1:68" hidden="1" x14ac:dyDescent="0.3">
      <c r="A11" s="32" t="s">
        <v>442</v>
      </c>
      <c r="B11" s="12">
        <v>0</v>
      </c>
      <c r="C11" s="19">
        <f t="shared" si="0"/>
        <v>1</v>
      </c>
      <c r="D11" s="34">
        <v>0</v>
      </c>
      <c r="E11" s="36">
        <v>0</v>
      </c>
      <c r="F11" s="36">
        <v>0</v>
      </c>
      <c r="G11" s="36">
        <v>0</v>
      </c>
      <c r="H11" s="47">
        <v>0</v>
      </c>
      <c r="I11" s="47">
        <v>0</v>
      </c>
      <c r="J11" s="47">
        <v>0</v>
      </c>
      <c r="K11" s="47">
        <v>0</v>
      </c>
      <c r="L11" s="47">
        <v>0</v>
      </c>
      <c r="M11" s="47">
        <v>0</v>
      </c>
      <c r="N11" s="47">
        <v>0</v>
      </c>
      <c r="O11" s="47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47">
        <v>0</v>
      </c>
      <c r="V11" s="47">
        <v>0</v>
      </c>
      <c r="W11" s="47">
        <v>0</v>
      </c>
      <c r="X11" s="47">
        <v>0</v>
      </c>
      <c r="Y11" s="47">
        <v>0</v>
      </c>
      <c r="Z11" s="47">
        <v>0</v>
      </c>
      <c r="AA11" s="47">
        <v>0</v>
      </c>
      <c r="AB11" s="47">
        <v>0</v>
      </c>
      <c r="AC11" s="47">
        <v>0</v>
      </c>
      <c r="AD11" s="12">
        <v>0</v>
      </c>
      <c r="AE11" s="12">
        <v>0</v>
      </c>
      <c r="AF11" s="47">
        <v>0</v>
      </c>
      <c r="AG11" s="12">
        <v>0</v>
      </c>
      <c r="AH11" s="47">
        <v>0</v>
      </c>
      <c r="AI11" s="12">
        <v>0</v>
      </c>
      <c r="AJ11" s="47">
        <v>0</v>
      </c>
      <c r="AK11" s="47">
        <v>1</v>
      </c>
      <c r="AL11" s="49">
        <v>80000</v>
      </c>
      <c r="AM11" s="47">
        <v>0</v>
      </c>
      <c r="AN11" s="47">
        <v>0</v>
      </c>
      <c r="AO11" s="47">
        <v>0</v>
      </c>
      <c r="AP11" s="47">
        <v>0</v>
      </c>
      <c r="AQ11" s="47">
        <v>0</v>
      </c>
      <c r="AR11" s="47">
        <v>0</v>
      </c>
      <c r="AS11" s="12">
        <v>0</v>
      </c>
      <c r="AT11" s="47">
        <v>0</v>
      </c>
      <c r="AU11" s="47">
        <v>0</v>
      </c>
      <c r="AV11" s="12">
        <v>0</v>
      </c>
      <c r="AW11" s="47">
        <v>0</v>
      </c>
      <c r="AX11" s="12">
        <v>0</v>
      </c>
      <c r="AY11" s="12">
        <v>0</v>
      </c>
      <c r="AZ11" s="47">
        <v>0</v>
      </c>
      <c r="BA11" s="47">
        <v>0</v>
      </c>
      <c r="BB11" s="47">
        <v>0</v>
      </c>
      <c r="BC11" s="47">
        <v>0</v>
      </c>
      <c r="BD11" s="47">
        <v>0</v>
      </c>
      <c r="BE11" s="47">
        <v>0</v>
      </c>
      <c r="BF11" s="47">
        <v>0</v>
      </c>
      <c r="BG11" s="49">
        <v>80000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47">
        <v>0</v>
      </c>
      <c r="BP11" s="49">
        <v>80000</v>
      </c>
    </row>
    <row r="12" spans="1:68" x14ac:dyDescent="0.3">
      <c r="A12" s="33"/>
      <c r="B12" s="12">
        <v>0</v>
      </c>
      <c r="C12" s="19">
        <f t="shared" si="0"/>
        <v>0</v>
      </c>
      <c r="D12" s="35"/>
      <c r="E12" s="37"/>
      <c r="F12" s="37"/>
      <c r="G12" s="37"/>
      <c r="H12" s="48"/>
      <c r="I12" s="48"/>
      <c r="J12" s="48"/>
      <c r="K12" s="48"/>
      <c r="L12" s="48"/>
      <c r="M12" s="48"/>
      <c r="N12" s="48"/>
      <c r="O12" s="48"/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48"/>
      <c r="V12" s="48"/>
      <c r="W12" s="48"/>
      <c r="X12" s="48"/>
      <c r="Y12" s="48"/>
      <c r="Z12" s="48"/>
      <c r="AA12" s="48"/>
      <c r="AB12" s="48"/>
      <c r="AC12" s="48"/>
      <c r="AD12" s="12">
        <v>0</v>
      </c>
      <c r="AE12" s="12">
        <v>0</v>
      </c>
      <c r="AF12" s="48"/>
      <c r="AG12" s="12">
        <v>0</v>
      </c>
      <c r="AH12" s="48"/>
      <c r="AI12" s="12">
        <v>0</v>
      </c>
      <c r="AJ12" s="48"/>
      <c r="AK12" s="48"/>
      <c r="AL12" s="50"/>
      <c r="AM12" s="48"/>
      <c r="AN12" s="48"/>
      <c r="AO12" s="48"/>
      <c r="AP12" s="48"/>
      <c r="AQ12" s="48"/>
      <c r="AR12" s="48"/>
      <c r="AS12" s="12">
        <v>0</v>
      </c>
      <c r="AT12" s="48"/>
      <c r="AU12" s="48"/>
      <c r="AV12" s="12">
        <v>0</v>
      </c>
      <c r="AW12" s="48"/>
      <c r="AX12" s="12">
        <v>0</v>
      </c>
      <c r="AY12" s="12">
        <v>0</v>
      </c>
      <c r="AZ12" s="48"/>
      <c r="BA12" s="48"/>
      <c r="BB12" s="48"/>
      <c r="BC12" s="48"/>
      <c r="BD12" s="48"/>
      <c r="BE12" s="48"/>
      <c r="BF12" s="48"/>
      <c r="BG12" s="50"/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48"/>
      <c r="BP12" s="50"/>
    </row>
    <row r="13" spans="1:68" hidden="1" x14ac:dyDescent="0.3">
      <c r="A13" s="32" t="s">
        <v>443</v>
      </c>
      <c r="B13" s="12">
        <v>0</v>
      </c>
      <c r="C13" s="19">
        <f t="shared" si="0"/>
        <v>1</v>
      </c>
      <c r="D13" s="34">
        <v>0</v>
      </c>
      <c r="E13" s="36">
        <v>0</v>
      </c>
      <c r="F13" s="36">
        <v>0</v>
      </c>
      <c r="G13" s="36">
        <v>0</v>
      </c>
      <c r="H13" s="47">
        <v>0</v>
      </c>
      <c r="I13" s="47">
        <v>0</v>
      </c>
      <c r="J13" s="47">
        <v>0</v>
      </c>
      <c r="K13" s="47">
        <v>0</v>
      </c>
      <c r="L13" s="47">
        <v>1</v>
      </c>
      <c r="M13" s="47">
        <v>0</v>
      </c>
      <c r="N13" s="47">
        <v>1</v>
      </c>
      <c r="O13" s="49">
        <v>13500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47">
        <v>0</v>
      </c>
      <c r="V13" s="47">
        <v>0</v>
      </c>
      <c r="W13" s="47">
        <v>0</v>
      </c>
      <c r="X13" s="47">
        <v>0</v>
      </c>
      <c r="Y13" s="47">
        <v>0</v>
      </c>
      <c r="Z13" s="47">
        <v>0</v>
      </c>
      <c r="AA13" s="47">
        <v>0</v>
      </c>
      <c r="AB13" s="47">
        <v>0</v>
      </c>
      <c r="AC13" s="47">
        <v>0</v>
      </c>
      <c r="AD13" s="12">
        <v>0</v>
      </c>
      <c r="AE13" s="12">
        <v>0</v>
      </c>
      <c r="AF13" s="47">
        <v>0</v>
      </c>
      <c r="AG13" s="12">
        <v>0</v>
      </c>
      <c r="AH13" s="47">
        <v>0</v>
      </c>
      <c r="AI13" s="12">
        <v>0</v>
      </c>
      <c r="AJ13" s="47">
        <v>0</v>
      </c>
      <c r="AK13" s="47">
        <v>0</v>
      </c>
      <c r="AL13" s="47">
        <v>0</v>
      </c>
      <c r="AM13" s="47">
        <v>0</v>
      </c>
      <c r="AN13" s="47">
        <v>0</v>
      </c>
      <c r="AO13" s="47">
        <v>0</v>
      </c>
      <c r="AP13" s="47">
        <v>0</v>
      </c>
      <c r="AQ13" s="47">
        <v>0</v>
      </c>
      <c r="AR13" s="47">
        <v>0</v>
      </c>
      <c r="AS13" s="12">
        <v>0</v>
      </c>
      <c r="AT13" s="47">
        <v>0</v>
      </c>
      <c r="AU13" s="47">
        <v>0</v>
      </c>
      <c r="AV13" s="12">
        <v>0</v>
      </c>
      <c r="AW13" s="47">
        <v>0</v>
      </c>
      <c r="AX13" s="12">
        <v>0</v>
      </c>
      <c r="AY13" s="12">
        <v>0</v>
      </c>
      <c r="AZ13" s="47">
        <v>0</v>
      </c>
      <c r="BA13" s="47">
        <v>0</v>
      </c>
      <c r="BB13" s="47">
        <v>0</v>
      </c>
      <c r="BC13" s="47">
        <v>0</v>
      </c>
      <c r="BD13" s="47">
        <v>0</v>
      </c>
      <c r="BE13" s="47">
        <v>0</v>
      </c>
      <c r="BF13" s="47">
        <v>0</v>
      </c>
      <c r="BG13" s="47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47">
        <v>0</v>
      </c>
      <c r="BP13" s="49">
        <v>13500</v>
      </c>
    </row>
    <row r="14" spans="1:68" x14ac:dyDescent="0.3">
      <c r="A14" s="33"/>
      <c r="B14" s="12">
        <v>0</v>
      </c>
      <c r="C14" s="19">
        <f t="shared" si="0"/>
        <v>0</v>
      </c>
      <c r="D14" s="35"/>
      <c r="E14" s="37"/>
      <c r="F14" s="37"/>
      <c r="G14" s="37"/>
      <c r="H14" s="48"/>
      <c r="I14" s="48"/>
      <c r="J14" s="48"/>
      <c r="K14" s="48"/>
      <c r="L14" s="48"/>
      <c r="M14" s="48"/>
      <c r="N14" s="48"/>
      <c r="O14" s="50"/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48"/>
      <c r="V14" s="48"/>
      <c r="W14" s="48"/>
      <c r="X14" s="48"/>
      <c r="Y14" s="48"/>
      <c r="Z14" s="48"/>
      <c r="AA14" s="48"/>
      <c r="AB14" s="48"/>
      <c r="AC14" s="48"/>
      <c r="AD14" s="12">
        <v>0</v>
      </c>
      <c r="AE14" s="12">
        <v>0</v>
      </c>
      <c r="AF14" s="48"/>
      <c r="AG14" s="12">
        <v>0</v>
      </c>
      <c r="AH14" s="48"/>
      <c r="AI14" s="12">
        <v>0</v>
      </c>
      <c r="AJ14" s="48"/>
      <c r="AK14" s="48"/>
      <c r="AL14" s="48"/>
      <c r="AM14" s="48"/>
      <c r="AN14" s="48"/>
      <c r="AO14" s="48"/>
      <c r="AP14" s="48"/>
      <c r="AQ14" s="48"/>
      <c r="AR14" s="48"/>
      <c r="AS14" s="12">
        <v>0</v>
      </c>
      <c r="AT14" s="48"/>
      <c r="AU14" s="48"/>
      <c r="AV14" s="12">
        <v>0</v>
      </c>
      <c r="AW14" s="48"/>
      <c r="AX14" s="12">
        <v>0</v>
      </c>
      <c r="AY14" s="12">
        <v>0</v>
      </c>
      <c r="AZ14" s="48"/>
      <c r="BA14" s="48"/>
      <c r="BB14" s="48"/>
      <c r="BC14" s="48"/>
      <c r="BD14" s="48"/>
      <c r="BE14" s="48"/>
      <c r="BF14" s="48"/>
      <c r="BG14" s="48"/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48"/>
      <c r="BP14" s="50"/>
    </row>
    <row r="15" spans="1:68" hidden="1" x14ac:dyDescent="0.3">
      <c r="A15" s="32" t="s">
        <v>444</v>
      </c>
      <c r="B15" s="12">
        <v>0</v>
      </c>
      <c r="C15" s="19">
        <f t="shared" si="0"/>
        <v>1</v>
      </c>
      <c r="D15" s="34">
        <v>0</v>
      </c>
      <c r="E15" s="36">
        <v>0</v>
      </c>
      <c r="F15" s="36">
        <v>0</v>
      </c>
      <c r="G15" s="36">
        <v>0</v>
      </c>
      <c r="H15" s="47">
        <v>0</v>
      </c>
      <c r="I15" s="47">
        <v>0</v>
      </c>
      <c r="J15" s="47">
        <v>0</v>
      </c>
      <c r="K15" s="47">
        <v>0</v>
      </c>
      <c r="L15" s="47">
        <v>0</v>
      </c>
      <c r="M15" s="47">
        <v>0</v>
      </c>
      <c r="N15" s="47">
        <v>0</v>
      </c>
      <c r="O15" s="47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47">
        <v>0</v>
      </c>
      <c r="V15" s="47">
        <v>0</v>
      </c>
      <c r="W15" s="47">
        <v>0</v>
      </c>
      <c r="X15" s="47">
        <v>0</v>
      </c>
      <c r="Y15" s="47">
        <v>0</v>
      </c>
      <c r="Z15" s="47">
        <v>0</v>
      </c>
      <c r="AA15" s="47">
        <v>0</v>
      </c>
      <c r="AB15" s="47">
        <v>0</v>
      </c>
      <c r="AC15" s="47">
        <v>0</v>
      </c>
      <c r="AD15" s="12">
        <v>0</v>
      </c>
      <c r="AE15" s="12">
        <v>0</v>
      </c>
      <c r="AF15" s="47">
        <v>0</v>
      </c>
      <c r="AG15" s="12">
        <v>0</v>
      </c>
      <c r="AH15" s="47">
        <v>0</v>
      </c>
      <c r="AI15" s="12">
        <v>0</v>
      </c>
      <c r="AJ15" s="47">
        <v>0</v>
      </c>
      <c r="AK15" s="47">
        <v>0</v>
      </c>
      <c r="AL15" s="47">
        <v>0</v>
      </c>
      <c r="AM15" s="47">
        <v>0</v>
      </c>
      <c r="AN15" s="47">
        <v>0</v>
      </c>
      <c r="AO15" s="47">
        <v>0</v>
      </c>
      <c r="AP15" s="47">
        <v>0</v>
      </c>
      <c r="AQ15" s="47">
        <v>0</v>
      </c>
      <c r="AR15" s="47">
        <v>0</v>
      </c>
      <c r="AS15" s="12">
        <v>0</v>
      </c>
      <c r="AT15" s="47">
        <v>0</v>
      </c>
      <c r="AU15" s="47">
        <v>0</v>
      </c>
      <c r="AV15" s="12">
        <v>0</v>
      </c>
      <c r="AW15" s="47">
        <v>0</v>
      </c>
      <c r="AX15" s="12">
        <v>0</v>
      </c>
      <c r="AY15" s="12">
        <v>0</v>
      </c>
      <c r="AZ15" s="47">
        <v>0</v>
      </c>
      <c r="BA15" s="47">
        <v>0</v>
      </c>
      <c r="BB15" s="47">
        <v>0</v>
      </c>
      <c r="BC15" s="47">
        <v>0</v>
      </c>
      <c r="BD15" s="47">
        <v>0</v>
      </c>
      <c r="BE15" s="47">
        <v>1</v>
      </c>
      <c r="BF15" s="49">
        <v>54000</v>
      </c>
      <c r="BG15" s="49">
        <v>54000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47">
        <v>0</v>
      </c>
      <c r="BP15" s="49">
        <v>54000</v>
      </c>
    </row>
    <row r="16" spans="1:68" x14ac:dyDescent="0.3">
      <c r="A16" s="33"/>
      <c r="B16" s="12">
        <v>0</v>
      </c>
      <c r="C16" s="19">
        <f t="shared" si="0"/>
        <v>0</v>
      </c>
      <c r="D16" s="35"/>
      <c r="E16" s="37"/>
      <c r="F16" s="37"/>
      <c r="G16" s="37"/>
      <c r="H16" s="48"/>
      <c r="I16" s="48"/>
      <c r="J16" s="48"/>
      <c r="K16" s="48"/>
      <c r="L16" s="48"/>
      <c r="M16" s="48"/>
      <c r="N16" s="48"/>
      <c r="O16" s="48"/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48"/>
      <c r="V16" s="48"/>
      <c r="W16" s="48"/>
      <c r="X16" s="48"/>
      <c r="Y16" s="48"/>
      <c r="Z16" s="48"/>
      <c r="AA16" s="48"/>
      <c r="AB16" s="48"/>
      <c r="AC16" s="48"/>
      <c r="AD16" s="12">
        <v>0</v>
      </c>
      <c r="AE16" s="12">
        <v>0</v>
      </c>
      <c r="AF16" s="48"/>
      <c r="AG16" s="12">
        <v>0</v>
      </c>
      <c r="AH16" s="48"/>
      <c r="AI16" s="12">
        <v>0</v>
      </c>
      <c r="AJ16" s="48"/>
      <c r="AK16" s="48"/>
      <c r="AL16" s="48"/>
      <c r="AM16" s="48"/>
      <c r="AN16" s="48"/>
      <c r="AO16" s="48"/>
      <c r="AP16" s="48"/>
      <c r="AQ16" s="48"/>
      <c r="AR16" s="48"/>
      <c r="AS16" s="12">
        <v>0</v>
      </c>
      <c r="AT16" s="48"/>
      <c r="AU16" s="48"/>
      <c r="AV16" s="12">
        <v>0</v>
      </c>
      <c r="AW16" s="48"/>
      <c r="AX16" s="12">
        <v>0</v>
      </c>
      <c r="AY16" s="12">
        <v>0</v>
      </c>
      <c r="AZ16" s="48"/>
      <c r="BA16" s="48"/>
      <c r="BB16" s="48"/>
      <c r="BC16" s="48"/>
      <c r="BD16" s="48"/>
      <c r="BE16" s="48"/>
      <c r="BF16" s="50"/>
      <c r="BG16" s="50"/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48"/>
      <c r="BP16" s="50"/>
    </row>
    <row r="17" spans="1:68" hidden="1" x14ac:dyDescent="0.3">
      <c r="A17" s="32" t="s">
        <v>445</v>
      </c>
      <c r="B17" s="12">
        <v>0</v>
      </c>
      <c r="C17" s="19">
        <f t="shared" si="0"/>
        <v>1</v>
      </c>
      <c r="D17" s="34">
        <v>0</v>
      </c>
      <c r="E17" s="36">
        <v>0</v>
      </c>
      <c r="F17" s="36">
        <v>0</v>
      </c>
      <c r="G17" s="36">
        <v>0</v>
      </c>
      <c r="H17" s="47">
        <v>0</v>
      </c>
      <c r="I17" s="47">
        <v>0</v>
      </c>
      <c r="J17" s="47">
        <v>0</v>
      </c>
      <c r="K17" s="47">
        <v>0</v>
      </c>
      <c r="L17" s="47">
        <v>1</v>
      </c>
      <c r="M17" s="47">
        <v>0</v>
      </c>
      <c r="N17" s="47">
        <v>1</v>
      </c>
      <c r="O17" s="49">
        <v>13500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47">
        <v>0</v>
      </c>
      <c r="V17" s="47">
        <v>0</v>
      </c>
      <c r="W17" s="47">
        <v>0</v>
      </c>
      <c r="X17" s="47">
        <v>0</v>
      </c>
      <c r="Y17" s="47">
        <v>0</v>
      </c>
      <c r="Z17" s="47">
        <v>0</v>
      </c>
      <c r="AA17" s="47">
        <v>0</v>
      </c>
      <c r="AB17" s="47">
        <v>0</v>
      </c>
      <c r="AC17" s="47">
        <v>0</v>
      </c>
      <c r="AD17" s="12">
        <v>1</v>
      </c>
      <c r="AE17" s="12">
        <v>0</v>
      </c>
      <c r="AF17" s="49">
        <v>48000</v>
      </c>
      <c r="AG17" s="12">
        <v>0</v>
      </c>
      <c r="AH17" s="47">
        <v>0</v>
      </c>
      <c r="AI17" s="12">
        <v>0</v>
      </c>
      <c r="AJ17" s="47">
        <v>0</v>
      </c>
      <c r="AK17" s="47">
        <v>0</v>
      </c>
      <c r="AL17" s="47">
        <v>0</v>
      </c>
      <c r="AM17" s="47">
        <v>0</v>
      </c>
      <c r="AN17" s="47">
        <v>0</v>
      </c>
      <c r="AO17" s="47">
        <v>0</v>
      </c>
      <c r="AP17" s="47">
        <v>0</v>
      </c>
      <c r="AQ17" s="47">
        <v>1</v>
      </c>
      <c r="AR17" s="47">
        <v>500</v>
      </c>
      <c r="AS17" s="12">
        <v>0</v>
      </c>
      <c r="AT17" s="47">
        <v>0</v>
      </c>
      <c r="AU17" s="47">
        <v>0</v>
      </c>
      <c r="AV17" s="12">
        <v>0</v>
      </c>
      <c r="AW17" s="47">
        <v>0</v>
      </c>
      <c r="AX17" s="12">
        <v>2</v>
      </c>
      <c r="AY17" s="12">
        <v>0</v>
      </c>
      <c r="AZ17" s="49">
        <v>26500</v>
      </c>
      <c r="BA17" s="47">
        <v>0</v>
      </c>
      <c r="BB17" s="47">
        <v>0</v>
      </c>
      <c r="BC17" s="47">
        <v>0</v>
      </c>
      <c r="BD17" s="47">
        <v>0</v>
      </c>
      <c r="BE17" s="47">
        <v>0</v>
      </c>
      <c r="BF17" s="47">
        <v>0</v>
      </c>
      <c r="BG17" s="49">
        <v>75000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47">
        <v>0</v>
      </c>
      <c r="BP17" s="49">
        <v>88500</v>
      </c>
    </row>
    <row r="18" spans="1:68" x14ac:dyDescent="0.3">
      <c r="A18" s="33"/>
      <c r="B18" s="12">
        <v>0</v>
      </c>
      <c r="C18" s="19">
        <f t="shared" si="0"/>
        <v>0</v>
      </c>
      <c r="D18" s="35"/>
      <c r="E18" s="37"/>
      <c r="F18" s="37"/>
      <c r="G18" s="37"/>
      <c r="H18" s="48"/>
      <c r="I18" s="48"/>
      <c r="J18" s="48"/>
      <c r="K18" s="48"/>
      <c r="L18" s="48"/>
      <c r="M18" s="48"/>
      <c r="N18" s="48"/>
      <c r="O18" s="50"/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48"/>
      <c r="V18" s="48"/>
      <c r="W18" s="48"/>
      <c r="X18" s="48"/>
      <c r="Y18" s="48"/>
      <c r="Z18" s="48"/>
      <c r="AA18" s="48"/>
      <c r="AB18" s="48"/>
      <c r="AC18" s="48"/>
      <c r="AD18" s="12">
        <v>25</v>
      </c>
      <c r="AE18" s="12">
        <v>0</v>
      </c>
      <c r="AF18" s="50"/>
      <c r="AG18" s="12">
        <v>0</v>
      </c>
      <c r="AH18" s="48"/>
      <c r="AI18" s="12">
        <v>0</v>
      </c>
      <c r="AJ18" s="48"/>
      <c r="AK18" s="48"/>
      <c r="AL18" s="48"/>
      <c r="AM18" s="48"/>
      <c r="AN18" s="48"/>
      <c r="AO18" s="48"/>
      <c r="AP18" s="48"/>
      <c r="AQ18" s="48"/>
      <c r="AR18" s="48"/>
      <c r="AS18" s="12">
        <v>0</v>
      </c>
      <c r="AT18" s="48"/>
      <c r="AU18" s="48"/>
      <c r="AV18" s="12">
        <v>0</v>
      </c>
      <c r="AW18" s="48"/>
      <c r="AX18" s="12">
        <v>0</v>
      </c>
      <c r="AY18" s="12">
        <v>0</v>
      </c>
      <c r="AZ18" s="50"/>
      <c r="BA18" s="48"/>
      <c r="BB18" s="48"/>
      <c r="BC18" s="48"/>
      <c r="BD18" s="48"/>
      <c r="BE18" s="48"/>
      <c r="BF18" s="48"/>
      <c r="BG18" s="50"/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48"/>
      <c r="BP18" s="50"/>
    </row>
    <row r="19" spans="1:68" hidden="1" x14ac:dyDescent="0.3">
      <c r="A19" s="32" t="s">
        <v>446</v>
      </c>
      <c r="B19" s="12">
        <v>0</v>
      </c>
      <c r="C19" s="19">
        <f t="shared" si="0"/>
        <v>1</v>
      </c>
      <c r="D19" s="34">
        <v>0</v>
      </c>
      <c r="E19" s="36">
        <v>0</v>
      </c>
      <c r="F19" s="36">
        <v>0</v>
      </c>
      <c r="G19" s="36">
        <v>0</v>
      </c>
      <c r="H19" s="47">
        <v>0</v>
      </c>
      <c r="I19" s="47">
        <v>0</v>
      </c>
      <c r="J19" s="47">
        <v>0</v>
      </c>
      <c r="K19" s="47">
        <v>0</v>
      </c>
      <c r="L19" s="47">
        <v>0</v>
      </c>
      <c r="M19" s="47">
        <v>0</v>
      </c>
      <c r="N19" s="47">
        <v>0</v>
      </c>
      <c r="O19" s="47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47">
        <v>0</v>
      </c>
      <c r="V19" s="47">
        <v>0</v>
      </c>
      <c r="W19" s="47">
        <v>0</v>
      </c>
      <c r="X19" s="47">
        <v>0</v>
      </c>
      <c r="Y19" s="47">
        <v>0</v>
      </c>
      <c r="Z19" s="47">
        <v>0</v>
      </c>
      <c r="AA19" s="47">
        <v>0</v>
      </c>
      <c r="AB19" s="47">
        <v>0</v>
      </c>
      <c r="AC19" s="47">
        <v>0</v>
      </c>
      <c r="AD19" s="12">
        <v>0</v>
      </c>
      <c r="AE19" s="12">
        <v>0</v>
      </c>
      <c r="AF19" s="47">
        <v>0</v>
      </c>
      <c r="AG19" s="12">
        <v>0</v>
      </c>
      <c r="AH19" s="47">
        <v>0</v>
      </c>
      <c r="AI19" s="12">
        <v>0</v>
      </c>
      <c r="AJ19" s="47">
        <v>0</v>
      </c>
      <c r="AK19" s="47">
        <v>0</v>
      </c>
      <c r="AL19" s="47">
        <v>0</v>
      </c>
      <c r="AM19" s="47">
        <v>0</v>
      </c>
      <c r="AN19" s="47">
        <v>0</v>
      </c>
      <c r="AO19" s="47">
        <v>0</v>
      </c>
      <c r="AP19" s="47">
        <v>0</v>
      </c>
      <c r="AQ19" s="47">
        <v>1</v>
      </c>
      <c r="AR19" s="47">
        <v>500</v>
      </c>
      <c r="AS19" s="12">
        <v>0</v>
      </c>
      <c r="AT19" s="47">
        <v>0</v>
      </c>
      <c r="AU19" s="47">
        <v>0</v>
      </c>
      <c r="AV19" s="12">
        <v>0</v>
      </c>
      <c r="AW19" s="47">
        <v>0</v>
      </c>
      <c r="AX19" s="12">
        <v>0</v>
      </c>
      <c r="AY19" s="12">
        <v>0</v>
      </c>
      <c r="AZ19" s="47">
        <v>0</v>
      </c>
      <c r="BA19" s="47">
        <v>0</v>
      </c>
      <c r="BB19" s="47">
        <v>0</v>
      </c>
      <c r="BC19" s="47">
        <v>0</v>
      </c>
      <c r="BD19" s="47">
        <v>0</v>
      </c>
      <c r="BE19" s="47">
        <v>0</v>
      </c>
      <c r="BF19" s="47">
        <v>0</v>
      </c>
      <c r="BG19" s="47">
        <v>500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47">
        <v>0</v>
      </c>
      <c r="BP19" s="47">
        <v>500</v>
      </c>
    </row>
    <row r="20" spans="1:68" x14ac:dyDescent="0.3">
      <c r="A20" s="33"/>
      <c r="B20" s="12">
        <v>0</v>
      </c>
      <c r="C20" s="19">
        <f t="shared" si="0"/>
        <v>0</v>
      </c>
      <c r="D20" s="35"/>
      <c r="E20" s="37"/>
      <c r="F20" s="37"/>
      <c r="G20" s="37"/>
      <c r="H20" s="48"/>
      <c r="I20" s="48"/>
      <c r="J20" s="48"/>
      <c r="K20" s="48"/>
      <c r="L20" s="48"/>
      <c r="M20" s="48"/>
      <c r="N20" s="48"/>
      <c r="O20" s="48"/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48"/>
      <c r="V20" s="48"/>
      <c r="W20" s="48"/>
      <c r="X20" s="48"/>
      <c r="Y20" s="48"/>
      <c r="Z20" s="48"/>
      <c r="AA20" s="48"/>
      <c r="AB20" s="48"/>
      <c r="AC20" s="48"/>
      <c r="AD20" s="12">
        <v>0</v>
      </c>
      <c r="AE20" s="12">
        <v>0</v>
      </c>
      <c r="AF20" s="48"/>
      <c r="AG20" s="12">
        <v>0</v>
      </c>
      <c r="AH20" s="48"/>
      <c r="AI20" s="12">
        <v>0</v>
      </c>
      <c r="AJ20" s="48"/>
      <c r="AK20" s="48"/>
      <c r="AL20" s="48"/>
      <c r="AM20" s="48"/>
      <c r="AN20" s="48"/>
      <c r="AO20" s="48"/>
      <c r="AP20" s="48"/>
      <c r="AQ20" s="48"/>
      <c r="AR20" s="48"/>
      <c r="AS20" s="12">
        <v>0</v>
      </c>
      <c r="AT20" s="48"/>
      <c r="AU20" s="48"/>
      <c r="AV20" s="12">
        <v>0</v>
      </c>
      <c r="AW20" s="48"/>
      <c r="AX20" s="12">
        <v>0</v>
      </c>
      <c r="AY20" s="12">
        <v>0</v>
      </c>
      <c r="AZ20" s="48"/>
      <c r="BA20" s="48"/>
      <c r="BB20" s="48"/>
      <c r="BC20" s="48"/>
      <c r="BD20" s="48"/>
      <c r="BE20" s="48"/>
      <c r="BF20" s="48"/>
      <c r="BG20" s="48"/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48"/>
      <c r="BP20" s="48"/>
    </row>
    <row r="21" spans="1:68" hidden="1" x14ac:dyDescent="0.3">
      <c r="A21" s="32" t="s">
        <v>447</v>
      </c>
      <c r="B21" s="12">
        <v>0</v>
      </c>
      <c r="C21" s="19">
        <f t="shared" si="0"/>
        <v>1</v>
      </c>
      <c r="D21" s="34">
        <v>0</v>
      </c>
      <c r="E21" s="36">
        <v>0</v>
      </c>
      <c r="F21" s="36">
        <v>0</v>
      </c>
      <c r="G21" s="36">
        <v>0</v>
      </c>
      <c r="H21" s="47">
        <v>0</v>
      </c>
      <c r="I21" s="47">
        <v>0</v>
      </c>
      <c r="J21" s="47">
        <v>0</v>
      </c>
      <c r="K21" s="47">
        <v>0</v>
      </c>
      <c r="L21" s="47">
        <v>0</v>
      </c>
      <c r="M21" s="47">
        <v>0</v>
      </c>
      <c r="N21" s="47">
        <v>0</v>
      </c>
      <c r="O21" s="47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47">
        <v>0</v>
      </c>
      <c r="V21" s="47">
        <v>0</v>
      </c>
      <c r="W21" s="47">
        <v>0</v>
      </c>
      <c r="X21" s="47">
        <v>0</v>
      </c>
      <c r="Y21" s="47">
        <v>0</v>
      </c>
      <c r="Z21" s="47">
        <v>0</v>
      </c>
      <c r="AA21" s="47">
        <v>0</v>
      </c>
      <c r="AB21" s="47">
        <v>0</v>
      </c>
      <c r="AC21" s="47">
        <v>0</v>
      </c>
      <c r="AD21" s="12">
        <v>0</v>
      </c>
      <c r="AE21" s="12">
        <v>0</v>
      </c>
      <c r="AF21" s="47">
        <v>0</v>
      </c>
      <c r="AG21" s="12">
        <v>0</v>
      </c>
      <c r="AH21" s="47">
        <v>0</v>
      </c>
      <c r="AI21" s="12">
        <v>0</v>
      </c>
      <c r="AJ21" s="47">
        <v>0</v>
      </c>
      <c r="AK21" s="47">
        <v>0</v>
      </c>
      <c r="AL21" s="47">
        <v>0</v>
      </c>
      <c r="AM21" s="47">
        <v>0</v>
      </c>
      <c r="AN21" s="47">
        <v>0</v>
      </c>
      <c r="AO21" s="47">
        <v>0</v>
      </c>
      <c r="AP21" s="47">
        <v>0</v>
      </c>
      <c r="AQ21" s="47">
        <v>0</v>
      </c>
      <c r="AR21" s="47">
        <v>0</v>
      </c>
      <c r="AS21" s="12">
        <v>0</v>
      </c>
      <c r="AT21" s="47">
        <v>0</v>
      </c>
      <c r="AU21" s="47">
        <v>0</v>
      </c>
      <c r="AV21" s="12">
        <v>0</v>
      </c>
      <c r="AW21" s="47">
        <v>0</v>
      </c>
      <c r="AX21" s="12">
        <v>1</v>
      </c>
      <c r="AY21" s="12">
        <v>0</v>
      </c>
      <c r="AZ21" s="49">
        <v>25000</v>
      </c>
      <c r="BA21" s="47">
        <v>0</v>
      </c>
      <c r="BB21" s="47">
        <v>0</v>
      </c>
      <c r="BC21" s="47">
        <v>0</v>
      </c>
      <c r="BD21" s="47">
        <v>0</v>
      </c>
      <c r="BE21" s="47">
        <v>0</v>
      </c>
      <c r="BF21" s="47">
        <v>0</v>
      </c>
      <c r="BG21" s="49">
        <v>25000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47">
        <v>0</v>
      </c>
      <c r="BP21" s="49">
        <v>25000</v>
      </c>
    </row>
    <row r="22" spans="1:68" x14ac:dyDescent="0.3">
      <c r="A22" s="33"/>
      <c r="B22" s="12">
        <v>0</v>
      </c>
      <c r="C22" s="19">
        <f t="shared" si="0"/>
        <v>0</v>
      </c>
      <c r="D22" s="35"/>
      <c r="E22" s="37"/>
      <c r="F22" s="37"/>
      <c r="G22" s="37"/>
      <c r="H22" s="48"/>
      <c r="I22" s="48"/>
      <c r="J22" s="48"/>
      <c r="K22" s="48"/>
      <c r="L22" s="48"/>
      <c r="M22" s="48"/>
      <c r="N22" s="48"/>
      <c r="O22" s="48"/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48"/>
      <c r="V22" s="48"/>
      <c r="W22" s="48"/>
      <c r="X22" s="48"/>
      <c r="Y22" s="48"/>
      <c r="Z22" s="48"/>
      <c r="AA22" s="48"/>
      <c r="AB22" s="48"/>
      <c r="AC22" s="48"/>
      <c r="AD22" s="12">
        <v>0</v>
      </c>
      <c r="AE22" s="12">
        <v>0</v>
      </c>
      <c r="AF22" s="48"/>
      <c r="AG22" s="12">
        <v>0</v>
      </c>
      <c r="AH22" s="48"/>
      <c r="AI22" s="12">
        <v>0</v>
      </c>
      <c r="AJ22" s="48"/>
      <c r="AK22" s="48"/>
      <c r="AL22" s="48"/>
      <c r="AM22" s="48"/>
      <c r="AN22" s="48"/>
      <c r="AO22" s="48"/>
      <c r="AP22" s="48"/>
      <c r="AQ22" s="48"/>
      <c r="AR22" s="48"/>
      <c r="AS22" s="12">
        <v>0</v>
      </c>
      <c r="AT22" s="48"/>
      <c r="AU22" s="48"/>
      <c r="AV22" s="12">
        <v>0</v>
      </c>
      <c r="AW22" s="48"/>
      <c r="AX22" s="12">
        <v>0</v>
      </c>
      <c r="AY22" s="12">
        <v>0</v>
      </c>
      <c r="AZ22" s="50"/>
      <c r="BA22" s="48"/>
      <c r="BB22" s="48"/>
      <c r="BC22" s="48"/>
      <c r="BD22" s="48"/>
      <c r="BE22" s="48"/>
      <c r="BF22" s="48"/>
      <c r="BG22" s="50"/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48"/>
      <c r="BP22" s="50"/>
    </row>
    <row r="23" spans="1:68" hidden="1" x14ac:dyDescent="0.3">
      <c r="A23" s="32" t="s">
        <v>448</v>
      </c>
      <c r="B23" s="12">
        <v>0</v>
      </c>
      <c r="C23" s="19">
        <f t="shared" si="0"/>
        <v>1</v>
      </c>
      <c r="D23" s="34">
        <v>0</v>
      </c>
      <c r="E23" s="36">
        <v>0</v>
      </c>
      <c r="F23" s="36">
        <v>0</v>
      </c>
      <c r="G23" s="36">
        <v>0</v>
      </c>
      <c r="H23" s="47">
        <v>0</v>
      </c>
      <c r="I23" s="47">
        <v>0</v>
      </c>
      <c r="J23" s="47">
        <v>0</v>
      </c>
      <c r="K23" s="47">
        <v>0</v>
      </c>
      <c r="L23" s="47">
        <v>1</v>
      </c>
      <c r="M23" s="47">
        <v>0</v>
      </c>
      <c r="N23" s="47">
        <v>1</v>
      </c>
      <c r="O23" s="49">
        <v>13500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47">
        <v>0</v>
      </c>
      <c r="V23" s="47">
        <v>0</v>
      </c>
      <c r="W23" s="47">
        <v>0</v>
      </c>
      <c r="X23" s="47">
        <v>0</v>
      </c>
      <c r="Y23" s="47">
        <v>0</v>
      </c>
      <c r="Z23" s="47">
        <v>0</v>
      </c>
      <c r="AA23" s="47">
        <v>0</v>
      </c>
      <c r="AB23" s="47">
        <v>0</v>
      </c>
      <c r="AC23" s="47">
        <v>0</v>
      </c>
      <c r="AD23" s="12">
        <v>1</v>
      </c>
      <c r="AE23" s="12">
        <v>0</v>
      </c>
      <c r="AF23" s="49">
        <v>48000</v>
      </c>
      <c r="AG23" s="12">
        <v>0</v>
      </c>
      <c r="AH23" s="47">
        <v>0</v>
      </c>
      <c r="AI23" s="12">
        <v>0</v>
      </c>
      <c r="AJ23" s="47">
        <v>0</v>
      </c>
      <c r="AK23" s="47">
        <v>0</v>
      </c>
      <c r="AL23" s="47">
        <v>0</v>
      </c>
      <c r="AM23" s="47">
        <v>0</v>
      </c>
      <c r="AN23" s="47">
        <v>0</v>
      </c>
      <c r="AO23" s="47">
        <v>0</v>
      </c>
      <c r="AP23" s="47">
        <v>0</v>
      </c>
      <c r="AQ23" s="47">
        <v>0</v>
      </c>
      <c r="AR23" s="47">
        <v>0</v>
      </c>
      <c r="AS23" s="12">
        <v>0</v>
      </c>
      <c r="AT23" s="47">
        <v>0</v>
      </c>
      <c r="AU23" s="47">
        <v>0</v>
      </c>
      <c r="AV23" s="12">
        <v>0</v>
      </c>
      <c r="AW23" s="47">
        <v>0</v>
      </c>
      <c r="AX23" s="12">
        <v>1</v>
      </c>
      <c r="AY23" s="12">
        <v>0</v>
      </c>
      <c r="AZ23" s="49">
        <v>1500</v>
      </c>
      <c r="BA23" s="47">
        <v>0</v>
      </c>
      <c r="BB23" s="47">
        <v>0</v>
      </c>
      <c r="BC23" s="47">
        <v>0</v>
      </c>
      <c r="BD23" s="47">
        <v>0</v>
      </c>
      <c r="BE23" s="47">
        <v>0</v>
      </c>
      <c r="BF23" s="47">
        <v>0</v>
      </c>
      <c r="BG23" s="49">
        <v>49500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47">
        <v>0</v>
      </c>
      <c r="BP23" s="49">
        <v>63000</v>
      </c>
    </row>
    <row r="24" spans="1:68" x14ac:dyDescent="0.3">
      <c r="A24" s="33"/>
      <c r="B24" s="12">
        <v>0</v>
      </c>
      <c r="C24" s="19">
        <f t="shared" si="0"/>
        <v>0</v>
      </c>
      <c r="D24" s="35"/>
      <c r="E24" s="37"/>
      <c r="F24" s="37"/>
      <c r="G24" s="37"/>
      <c r="H24" s="48"/>
      <c r="I24" s="48"/>
      <c r="J24" s="48"/>
      <c r="K24" s="48"/>
      <c r="L24" s="48"/>
      <c r="M24" s="48"/>
      <c r="N24" s="48"/>
      <c r="O24" s="50"/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48"/>
      <c r="V24" s="48"/>
      <c r="W24" s="48"/>
      <c r="X24" s="48"/>
      <c r="Y24" s="48"/>
      <c r="Z24" s="48"/>
      <c r="AA24" s="48"/>
      <c r="AB24" s="48"/>
      <c r="AC24" s="48"/>
      <c r="AD24" s="12">
        <v>25</v>
      </c>
      <c r="AE24" s="12">
        <v>0</v>
      </c>
      <c r="AF24" s="50"/>
      <c r="AG24" s="12">
        <v>0</v>
      </c>
      <c r="AH24" s="48"/>
      <c r="AI24" s="12">
        <v>0</v>
      </c>
      <c r="AJ24" s="48"/>
      <c r="AK24" s="48"/>
      <c r="AL24" s="48"/>
      <c r="AM24" s="48"/>
      <c r="AN24" s="48"/>
      <c r="AO24" s="48"/>
      <c r="AP24" s="48"/>
      <c r="AQ24" s="48"/>
      <c r="AR24" s="48"/>
      <c r="AS24" s="12">
        <v>0</v>
      </c>
      <c r="AT24" s="48"/>
      <c r="AU24" s="48"/>
      <c r="AV24" s="12">
        <v>0</v>
      </c>
      <c r="AW24" s="48"/>
      <c r="AX24" s="12">
        <v>0</v>
      </c>
      <c r="AY24" s="12">
        <v>0</v>
      </c>
      <c r="AZ24" s="50"/>
      <c r="BA24" s="48"/>
      <c r="BB24" s="48"/>
      <c r="BC24" s="48"/>
      <c r="BD24" s="48"/>
      <c r="BE24" s="48"/>
      <c r="BF24" s="48"/>
      <c r="BG24" s="50"/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48"/>
      <c r="BP24" s="50"/>
    </row>
    <row r="25" spans="1:68" hidden="1" x14ac:dyDescent="0.3">
      <c r="A25" s="32" t="s">
        <v>449</v>
      </c>
      <c r="B25" s="12">
        <v>0</v>
      </c>
      <c r="C25" s="19">
        <f t="shared" si="0"/>
        <v>1</v>
      </c>
      <c r="D25" s="34">
        <v>1</v>
      </c>
      <c r="E25" s="36">
        <v>0</v>
      </c>
      <c r="F25" s="36">
        <v>0</v>
      </c>
      <c r="G25" s="36">
        <v>1</v>
      </c>
      <c r="H25" s="47">
        <v>261</v>
      </c>
      <c r="I25" s="47">
        <v>0</v>
      </c>
      <c r="J25" s="47">
        <v>261</v>
      </c>
      <c r="K25" s="47">
        <v>0</v>
      </c>
      <c r="L25" s="47">
        <v>0</v>
      </c>
      <c r="M25" s="47">
        <v>46</v>
      </c>
      <c r="N25" s="47">
        <v>46</v>
      </c>
      <c r="O25" s="47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47">
        <v>0</v>
      </c>
      <c r="V25" s="47">
        <v>0</v>
      </c>
      <c r="W25" s="47">
        <v>1</v>
      </c>
      <c r="X25" s="47">
        <v>1</v>
      </c>
      <c r="Y25" s="47">
        <v>0</v>
      </c>
      <c r="Z25" s="47">
        <v>155</v>
      </c>
      <c r="AA25" s="47">
        <v>148</v>
      </c>
      <c r="AB25" s="47">
        <v>0</v>
      </c>
      <c r="AC25" s="47">
        <v>303</v>
      </c>
      <c r="AD25" s="12">
        <v>4</v>
      </c>
      <c r="AE25" s="12">
        <v>1</v>
      </c>
      <c r="AF25" s="49">
        <v>108860</v>
      </c>
      <c r="AG25" s="12">
        <v>24</v>
      </c>
      <c r="AH25" s="49">
        <v>709519</v>
      </c>
      <c r="AI25" s="12">
        <v>26</v>
      </c>
      <c r="AJ25" s="49">
        <v>943006</v>
      </c>
      <c r="AK25" s="47">
        <v>0</v>
      </c>
      <c r="AL25" s="47">
        <v>0</v>
      </c>
      <c r="AM25" s="47">
        <v>0</v>
      </c>
      <c r="AN25" s="47">
        <v>0</v>
      </c>
      <c r="AO25" s="47">
        <v>0</v>
      </c>
      <c r="AP25" s="47">
        <v>0</v>
      </c>
      <c r="AQ25" s="47">
        <v>0</v>
      </c>
      <c r="AR25" s="47">
        <v>0</v>
      </c>
      <c r="AS25" s="12">
        <v>0</v>
      </c>
      <c r="AT25" s="47">
        <v>0</v>
      </c>
      <c r="AU25" s="47">
        <v>3</v>
      </c>
      <c r="AV25" s="12">
        <v>0</v>
      </c>
      <c r="AW25" s="49">
        <v>153480</v>
      </c>
      <c r="AX25" s="12">
        <v>0</v>
      </c>
      <c r="AY25" s="12">
        <v>3</v>
      </c>
      <c r="AZ25" s="49">
        <v>51990</v>
      </c>
      <c r="BA25" s="47">
        <v>1</v>
      </c>
      <c r="BB25" s="49">
        <v>5500</v>
      </c>
      <c r="BC25" s="47">
        <v>0</v>
      </c>
      <c r="BD25" s="47">
        <v>0</v>
      </c>
      <c r="BE25" s="47">
        <v>4</v>
      </c>
      <c r="BF25" s="49">
        <v>30400</v>
      </c>
      <c r="BG25" s="49">
        <v>2002755</v>
      </c>
      <c r="BH25" s="12">
        <v>3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32</v>
      </c>
      <c r="BO25" s="49">
        <v>712844</v>
      </c>
      <c r="BP25" s="49">
        <v>2715599</v>
      </c>
    </row>
    <row r="26" spans="1:68" x14ac:dyDescent="0.3">
      <c r="A26" s="33"/>
      <c r="B26" s="12">
        <v>0</v>
      </c>
      <c r="C26" s="19">
        <f t="shared" si="0"/>
        <v>0</v>
      </c>
      <c r="D26" s="35"/>
      <c r="E26" s="37"/>
      <c r="F26" s="37"/>
      <c r="G26" s="37"/>
      <c r="H26" s="48"/>
      <c r="I26" s="48"/>
      <c r="J26" s="48"/>
      <c r="K26" s="48"/>
      <c r="L26" s="48"/>
      <c r="M26" s="48"/>
      <c r="N26" s="48"/>
      <c r="O26" s="48"/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48"/>
      <c r="V26" s="48"/>
      <c r="W26" s="48"/>
      <c r="X26" s="48"/>
      <c r="Y26" s="48"/>
      <c r="Z26" s="48"/>
      <c r="AA26" s="48"/>
      <c r="AB26" s="48"/>
      <c r="AC26" s="48"/>
      <c r="AD26" s="12">
        <v>175</v>
      </c>
      <c r="AE26" s="12">
        <v>15</v>
      </c>
      <c r="AF26" s="50"/>
      <c r="AG26" s="13">
        <v>3772</v>
      </c>
      <c r="AH26" s="50"/>
      <c r="AI26" s="13">
        <v>3797</v>
      </c>
      <c r="AJ26" s="50"/>
      <c r="AK26" s="48"/>
      <c r="AL26" s="48"/>
      <c r="AM26" s="48"/>
      <c r="AN26" s="48"/>
      <c r="AO26" s="48"/>
      <c r="AP26" s="48"/>
      <c r="AQ26" s="48"/>
      <c r="AR26" s="48"/>
      <c r="AS26" s="12">
        <v>0</v>
      </c>
      <c r="AT26" s="48"/>
      <c r="AU26" s="48"/>
      <c r="AV26" s="12">
        <v>0</v>
      </c>
      <c r="AW26" s="50"/>
      <c r="AX26" s="12">
        <v>0</v>
      </c>
      <c r="AY26" s="12">
        <v>730</v>
      </c>
      <c r="AZ26" s="50"/>
      <c r="BA26" s="48"/>
      <c r="BB26" s="50"/>
      <c r="BC26" s="48"/>
      <c r="BD26" s="48"/>
      <c r="BE26" s="48"/>
      <c r="BF26" s="50"/>
      <c r="BG26" s="50"/>
      <c r="BH26" s="13">
        <v>10000</v>
      </c>
      <c r="BI26" s="12">
        <v>0</v>
      </c>
      <c r="BJ26" s="12">
        <v>0</v>
      </c>
      <c r="BK26" s="12">
        <v>0</v>
      </c>
      <c r="BL26" s="12">
        <v>0</v>
      </c>
      <c r="BM26" s="13">
        <v>3544</v>
      </c>
      <c r="BN26" s="13">
        <v>699300</v>
      </c>
      <c r="BO26" s="50"/>
      <c r="BP26" s="50"/>
    </row>
    <row r="27" spans="1:68" hidden="1" x14ac:dyDescent="0.3">
      <c r="A27" s="32" t="s">
        <v>450</v>
      </c>
      <c r="B27" s="12">
        <v>0</v>
      </c>
      <c r="C27" s="19">
        <f t="shared" si="0"/>
        <v>1</v>
      </c>
      <c r="D27" s="34">
        <v>1</v>
      </c>
      <c r="E27" s="36">
        <v>0</v>
      </c>
      <c r="F27" s="36">
        <v>0</v>
      </c>
      <c r="G27" s="36">
        <v>1</v>
      </c>
      <c r="H27" s="47">
        <v>28</v>
      </c>
      <c r="I27" s="47">
        <v>0</v>
      </c>
      <c r="J27" s="47">
        <v>28</v>
      </c>
      <c r="K27" s="47">
        <v>0</v>
      </c>
      <c r="L27" s="47">
        <v>0</v>
      </c>
      <c r="M27" s="47">
        <v>0</v>
      </c>
      <c r="N27" s="47">
        <v>0</v>
      </c>
      <c r="O27" s="47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47">
        <v>0</v>
      </c>
      <c r="V27" s="47">
        <v>0</v>
      </c>
      <c r="W27" s="47">
        <v>0</v>
      </c>
      <c r="X27" s="47">
        <v>0</v>
      </c>
      <c r="Y27" s="47">
        <v>0</v>
      </c>
      <c r="Z27" s="47">
        <v>27</v>
      </c>
      <c r="AA27" s="47">
        <v>1</v>
      </c>
      <c r="AB27" s="47">
        <v>0</v>
      </c>
      <c r="AC27" s="47">
        <v>28</v>
      </c>
      <c r="AD27" s="12">
        <v>0</v>
      </c>
      <c r="AE27" s="12">
        <v>0</v>
      </c>
      <c r="AF27" s="47">
        <v>0</v>
      </c>
      <c r="AG27" s="12">
        <v>10</v>
      </c>
      <c r="AH27" s="49">
        <v>379969</v>
      </c>
      <c r="AI27" s="12">
        <v>16</v>
      </c>
      <c r="AJ27" s="49">
        <v>661817</v>
      </c>
      <c r="AK27" s="47">
        <v>0</v>
      </c>
      <c r="AL27" s="47">
        <v>0</v>
      </c>
      <c r="AM27" s="47">
        <v>0</v>
      </c>
      <c r="AN27" s="47">
        <v>0</v>
      </c>
      <c r="AO27" s="47">
        <v>0</v>
      </c>
      <c r="AP27" s="47">
        <v>0</v>
      </c>
      <c r="AQ27" s="47">
        <v>0</v>
      </c>
      <c r="AR27" s="47">
        <v>0</v>
      </c>
      <c r="AS27" s="12">
        <v>0</v>
      </c>
      <c r="AT27" s="47">
        <v>0</v>
      </c>
      <c r="AU27" s="47">
        <v>0</v>
      </c>
      <c r="AV27" s="12">
        <v>0</v>
      </c>
      <c r="AW27" s="47">
        <v>0</v>
      </c>
      <c r="AX27" s="12">
        <v>0</v>
      </c>
      <c r="AY27" s="12">
        <v>0</v>
      </c>
      <c r="AZ27" s="47">
        <v>0</v>
      </c>
      <c r="BA27" s="47">
        <v>0</v>
      </c>
      <c r="BB27" s="47">
        <v>0</v>
      </c>
      <c r="BC27" s="47">
        <v>0</v>
      </c>
      <c r="BD27" s="47">
        <v>0</v>
      </c>
      <c r="BE27" s="47">
        <v>0</v>
      </c>
      <c r="BF27" s="47">
        <v>0</v>
      </c>
      <c r="BG27" s="49">
        <v>1041786</v>
      </c>
      <c r="BH27" s="12">
        <v>1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49">
        <v>2000</v>
      </c>
      <c r="BP27" s="49">
        <v>1043786</v>
      </c>
    </row>
    <row r="28" spans="1:68" x14ac:dyDescent="0.3">
      <c r="A28" s="33"/>
      <c r="B28" s="12">
        <v>0</v>
      </c>
      <c r="C28" s="19">
        <f t="shared" si="0"/>
        <v>0</v>
      </c>
      <c r="D28" s="35"/>
      <c r="E28" s="37"/>
      <c r="F28" s="37"/>
      <c r="G28" s="37"/>
      <c r="H28" s="48"/>
      <c r="I28" s="48"/>
      <c r="J28" s="48"/>
      <c r="K28" s="48"/>
      <c r="L28" s="48"/>
      <c r="M28" s="48"/>
      <c r="N28" s="48"/>
      <c r="O28" s="48"/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48"/>
      <c r="V28" s="48"/>
      <c r="W28" s="48"/>
      <c r="X28" s="48"/>
      <c r="Y28" s="48"/>
      <c r="Z28" s="48"/>
      <c r="AA28" s="48"/>
      <c r="AB28" s="48"/>
      <c r="AC28" s="48"/>
      <c r="AD28" s="12">
        <v>0</v>
      </c>
      <c r="AE28" s="12">
        <v>0</v>
      </c>
      <c r="AF28" s="48"/>
      <c r="AG28" s="13">
        <v>1918</v>
      </c>
      <c r="AH28" s="50"/>
      <c r="AI28" s="13">
        <v>2632</v>
      </c>
      <c r="AJ28" s="50"/>
      <c r="AK28" s="48"/>
      <c r="AL28" s="48"/>
      <c r="AM28" s="48"/>
      <c r="AN28" s="48"/>
      <c r="AO28" s="48"/>
      <c r="AP28" s="48"/>
      <c r="AQ28" s="48"/>
      <c r="AR28" s="48"/>
      <c r="AS28" s="12">
        <v>0</v>
      </c>
      <c r="AT28" s="48"/>
      <c r="AU28" s="48"/>
      <c r="AV28" s="12">
        <v>0</v>
      </c>
      <c r="AW28" s="48"/>
      <c r="AX28" s="12">
        <v>0</v>
      </c>
      <c r="AY28" s="12">
        <v>0</v>
      </c>
      <c r="AZ28" s="48"/>
      <c r="BA28" s="48"/>
      <c r="BB28" s="48"/>
      <c r="BC28" s="48"/>
      <c r="BD28" s="48"/>
      <c r="BE28" s="48"/>
      <c r="BF28" s="48"/>
      <c r="BG28" s="50"/>
      <c r="BH28" s="13">
        <v>2000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50"/>
      <c r="BP28" s="50"/>
    </row>
    <row r="29" spans="1:68" hidden="1" x14ac:dyDescent="0.3">
      <c r="A29" s="32" t="s">
        <v>451</v>
      </c>
      <c r="B29" s="12">
        <v>0</v>
      </c>
      <c r="C29" s="19">
        <f t="shared" si="0"/>
        <v>1</v>
      </c>
      <c r="D29" s="34">
        <v>0</v>
      </c>
      <c r="E29" s="36">
        <v>0</v>
      </c>
      <c r="F29" s="36">
        <v>0</v>
      </c>
      <c r="G29" s="36">
        <v>0</v>
      </c>
      <c r="H29" s="47">
        <v>0</v>
      </c>
      <c r="I29" s="47">
        <v>0</v>
      </c>
      <c r="J29" s="47">
        <v>0</v>
      </c>
      <c r="K29" s="47">
        <v>0</v>
      </c>
      <c r="L29" s="47">
        <v>0</v>
      </c>
      <c r="M29" s="47">
        <v>0</v>
      </c>
      <c r="N29" s="47">
        <v>0</v>
      </c>
      <c r="O29" s="47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47">
        <v>0</v>
      </c>
      <c r="V29" s="47">
        <v>0</v>
      </c>
      <c r="W29" s="47">
        <v>0</v>
      </c>
      <c r="X29" s="47">
        <v>0</v>
      </c>
      <c r="Y29" s="47">
        <v>0</v>
      </c>
      <c r="Z29" s="47">
        <v>41</v>
      </c>
      <c r="AA29" s="47">
        <v>0</v>
      </c>
      <c r="AB29" s="47">
        <v>0</v>
      </c>
      <c r="AC29" s="47">
        <v>42</v>
      </c>
      <c r="AD29" s="12">
        <v>0</v>
      </c>
      <c r="AE29" s="12">
        <v>0</v>
      </c>
      <c r="AF29" s="47">
        <v>0</v>
      </c>
      <c r="AG29" s="12">
        <v>0</v>
      </c>
      <c r="AH29" s="47">
        <v>0</v>
      </c>
      <c r="AI29" s="12">
        <v>0</v>
      </c>
      <c r="AJ29" s="47">
        <v>0</v>
      </c>
      <c r="AK29" s="47">
        <v>0</v>
      </c>
      <c r="AL29" s="47">
        <v>0</v>
      </c>
      <c r="AM29" s="47">
        <v>0</v>
      </c>
      <c r="AN29" s="47">
        <v>0</v>
      </c>
      <c r="AO29" s="47">
        <v>0</v>
      </c>
      <c r="AP29" s="47">
        <v>0</v>
      </c>
      <c r="AQ29" s="47">
        <v>0</v>
      </c>
      <c r="AR29" s="47">
        <v>0</v>
      </c>
      <c r="AS29" s="12">
        <v>0</v>
      </c>
      <c r="AT29" s="47">
        <v>0</v>
      </c>
      <c r="AU29" s="47">
        <v>0</v>
      </c>
      <c r="AV29" s="12">
        <v>0</v>
      </c>
      <c r="AW29" s="47">
        <v>0</v>
      </c>
      <c r="AX29" s="12">
        <v>0</v>
      </c>
      <c r="AY29" s="12">
        <v>0</v>
      </c>
      <c r="AZ29" s="47">
        <v>0</v>
      </c>
      <c r="BA29" s="47">
        <v>1</v>
      </c>
      <c r="BB29" s="49">
        <v>5500</v>
      </c>
      <c r="BC29" s="47">
        <v>0</v>
      </c>
      <c r="BD29" s="47">
        <v>0</v>
      </c>
      <c r="BE29" s="47">
        <v>0</v>
      </c>
      <c r="BF29" s="47">
        <v>0</v>
      </c>
      <c r="BG29" s="49">
        <v>5500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47">
        <v>0</v>
      </c>
      <c r="BP29" s="49">
        <v>5500</v>
      </c>
    </row>
    <row r="30" spans="1:68" x14ac:dyDescent="0.3">
      <c r="A30" s="33"/>
      <c r="B30" s="12">
        <v>0</v>
      </c>
      <c r="C30" s="19">
        <f t="shared" si="0"/>
        <v>0</v>
      </c>
      <c r="D30" s="35"/>
      <c r="E30" s="37"/>
      <c r="F30" s="37"/>
      <c r="G30" s="37"/>
      <c r="H30" s="48"/>
      <c r="I30" s="48"/>
      <c r="J30" s="48"/>
      <c r="K30" s="48"/>
      <c r="L30" s="48"/>
      <c r="M30" s="48"/>
      <c r="N30" s="48"/>
      <c r="O30" s="48"/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48"/>
      <c r="V30" s="48"/>
      <c r="W30" s="48"/>
      <c r="X30" s="48"/>
      <c r="Y30" s="48"/>
      <c r="Z30" s="48"/>
      <c r="AA30" s="48"/>
      <c r="AB30" s="48"/>
      <c r="AC30" s="48"/>
      <c r="AD30" s="12">
        <v>0</v>
      </c>
      <c r="AE30" s="12">
        <v>0</v>
      </c>
      <c r="AF30" s="48"/>
      <c r="AG30" s="12">
        <v>0</v>
      </c>
      <c r="AH30" s="48"/>
      <c r="AI30" s="12">
        <v>0</v>
      </c>
      <c r="AJ30" s="48"/>
      <c r="AK30" s="48"/>
      <c r="AL30" s="48"/>
      <c r="AM30" s="48"/>
      <c r="AN30" s="48"/>
      <c r="AO30" s="48"/>
      <c r="AP30" s="48"/>
      <c r="AQ30" s="48"/>
      <c r="AR30" s="48"/>
      <c r="AS30" s="12">
        <v>0</v>
      </c>
      <c r="AT30" s="48"/>
      <c r="AU30" s="48"/>
      <c r="AV30" s="12">
        <v>0</v>
      </c>
      <c r="AW30" s="48"/>
      <c r="AX30" s="12">
        <v>0</v>
      </c>
      <c r="AY30" s="12">
        <v>0</v>
      </c>
      <c r="AZ30" s="48"/>
      <c r="BA30" s="48"/>
      <c r="BB30" s="50"/>
      <c r="BC30" s="48"/>
      <c r="BD30" s="48"/>
      <c r="BE30" s="48"/>
      <c r="BF30" s="48"/>
      <c r="BG30" s="50"/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48"/>
      <c r="BP30" s="50"/>
    </row>
    <row r="31" spans="1:68" hidden="1" x14ac:dyDescent="0.3">
      <c r="A31" s="32" t="s">
        <v>452</v>
      </c>
      <c r="B31" s="12">
        <v>0</v>
      </c>
      <c r="C31" s="19">
        <f t="shared" si="0"/>
        <v>1</v>
      </c>
      <c r="D31" s="34">
        <v>0</v>
      </c>
      <c r="E31" s="36">
        <v>0</v>
      </c>
      <c r="F31" s="36">
        <v>0</v>
      </c>
      <c r="G31" s="36">
        <v>0</v>
      </c>
      <c r="H31" s="47">
        <v>233</v>
      </c>
      <c r="I31" s="47">
        <v>0</v>
      </c>
      <c r="J31" s="47">
        <v>233</v>
      </c>
      <c r="K31" s="47">
        <v>0</v>
      </c>
      <c r="L31" s="47">
        <v>0</v>
      </c>
      <c r="M31" s="47">
        <v>46</v>
      </c>
      <c r="N31" s="47">
        <v>46</v>
      </c>
      <c r="O31" s="47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47">
        <v>0</v>
      </c>
      <c r="V31" s="47">
        <v>0</v>
      </c>
      <c r="W31" s="47">
        <v>1</v>
      </c>
      <c r="X31" s="47">
        <v>1</v>
      </c>
      <c r="Y31" s="47">
        <v>0</v>
      </c>
      <c r="Z31" s="47">
        <v>86</v>
      </c>
      <c r="AA31" s="47">
        <v>147</v>
      </c>
      <c r="AB31" s="47">
        <v>0</v>
      </c>
      <c r="AC31" s="47">
        <v>233</v>
      </c>
      <c r="AD31" s="12">
        <v>4</v>
      </c>
      <c r="AE31" s="12">
        <v>1</v>
      </c>
      <c r="AF31" s="49">
        <v>108860</v>
      </c>
      <c r="AG31" s="12">
        <v>14</v>
      </c>
      <c r="AH31" s="49">
        <v>329550</v>
      </c>
      <c r="AI31" s="12">
        <v>10</v>
      </c>
      <c r="AJ31" s="49">
        <v>281189</v>
      </c>
      <c r="AK31" s="47">
        <v>0</v>
      </c>
      <c r="AL31" s="47">
        <v>0</v>
      </c>
      <c r="AM31" s="47">
        <v>0</v>
      </c>
      <c r="AN31" s="47">
        <v>0</v>
      </c>
      <c r="AO31" s="47">
        <v>0</v>
      </c>
      <c r="AP31" s="47">
        <v>0</v>
      </c>
      <c r="AQ31" s="47">
        <v>0</v>
      </c>
      <c r="AR31" s="47">
        <v>0</v>
      </c>
      <c r="AS31" s="12">
        <v>0</v>
      </c>
      <c r="AT31" s="47">
        <v>0</v>
      </c>
      <c r="AU31" s="47">
        <v>3</v>
      </c>
      <c r="AV31" s="12">
        <v>0</v>
      </c>
      <c r="AW31" s="49">
        <v>153480</v>
      </c>
      <c r="AX31" s="12">
        <v>0</v>
      </c>
      <c r="AY31" s="12">
        <v>3</v>
      </c>
      <c r="AZ31" s="49">
        <v>51990</v>
      </c>
      <c r="BA31" s="47">
        <v>0</v>
      </c>
      <c r="BB31" s="47">
        <v>0</v>
      </c>
      <c r="BC31" s="47">
        <v>0</v>
      </c>
      <c r="BD31" s="47">
        <v>0</v>
      </c>
      <c r="BE31" s="47">
        <v>4</v>
      </c>
      <c r="BF31" s="49">
        <v>30400</v>
      </c>
      <c r="BG31" s="49">
        <v>955469</v>
      </c>
      <c r="BH31" s="12">
        <v>2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32</v>
      </c>
      <c r="BO31" s="49">
        <v>710844</v>
      </c>
      <c r="BP31" s="49">
        <v>1666313</v>
      </c>
    </row>
    <row r="32" spans="1:68" x14ac:dyDescent="0.3">
      <c r="A32" s="33"/>
      <c r="B32" s="12">
        <v>0</v>
      </c>
      <c r="C32" s="19">
        <f t="shared" si="0"/>
        <v>0</v>
      </c>
      <c r="D32" s="35"/>
      <c r="E32" s="37"/>
      <c r="F32" s="37"/>
      <c r="G32" s="37"/>
      <c r="H32" s="48"/>
      <c r="I32" s="48"/>
      <c r="J32" s="48"/>
      <c r="K32" s="48"/>
      <c r="L32" s="48"/>
      <c r="M32" s="48"/>
      <c r="N32" s="48"/>
      <c r="O32" s="48"/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48"/>
      <c r="V32" s="48"/>
      <c r="W32" s="48"/>
      <c r="X32" s="48"/>
      <c r="Y32" s="48"/>
      <c r="Z32" s="48"/>
      <c r="AA32" s="48"/>
      <c r="AB32" s="48"/>
      <c r="AC32" s="48"/>
      <c r="AD32" s="12">
        <v>175</v>
      </c>
      <c r="AE32" s="12">
        <v>15</v>
      </c>
      <c r="AF32" s="50"/>
      <c r="AG32" s="13">
        <v>1854</v>
      </c>
      <c r="AH32" s="50"/>
      <c r="AI32" s="13">
        <v>1165</v>
      </c>
      <c r="AJ32" s="50"/>
      <c r="AK32" s="48"/>
      <c r="AL32" s="48"/>
      <c r="AM32" s="48"/>
      <c r="AN32" s="48"/>
      <c r="AO32" s="48"/>
      <c r="AP32" s="48"/>
      <c r="AQ32" s="48"/>
      <c r="AR32" s="48"/>
      <c r="AS32" s="12">
        <v>0</v>
      </c>
      <c r="AT32" s="48"/>
      <c r="AU32" s="48"/>
      <c r="AV32" s="12">
        <v>0</v>
      </c>
      <c r="AW32" s="50"/>
      <c r="AX32" s="12">
        <v>0</v>
      </c>
      <c r="AY32" s="12">
        <v>730</v>
      </c>
      <c r="AZ32" s="50"/>
      <c r="BA32" s="48"/>
      <c r="BB32" s="48"/>
      <c r="BC32" s="48"/>
      <c r="BD32" s="48"/>
      <c r="BE32" s="48"/>
      <c r="BF32" s="50"/>
      <c r="BG32" s="50"/>
      <c r="BH32" s="13">
        <v>8000</v>
      </c>
      <c r="BI32" s="12">
        <v>0</v>
      </c>
      <c r="BJ32" s="12">
        <v>0</v>
      </c>
      <c r="BK32" s="12">
        <v>0</v>
      </c>
      <c r="BL32" s="12">
        <v>0</v>
      </c>
      <c r="BM32" s="13">
        <v>3544</v>
      </c>
      <c r="BN32" s="13">
        <v>699300</v>
      </c>
      <c r="BO32" s="50"/>
      <c r="BP32" s="50"/>
    </row>
    <row r="33" spans="1:68" hidden="1" x14ac:dyDescent="0.3">
      <c r="A33" s="32" t="s">
        <v>453</v>
      </c>
      <c r="B33" s="12">
        <v>0</v>
      </c>
      <c r="C33" s="19">
        <f t="shared" si="0"/>
        <v>1</v>
      </c>
      <c r="D33" s="34">
        <v>0</v>
      </c>
      <c r="E33" s="36">
        <v>0</v>
      </c>
      <c r="F33" s="36">
        <v>0</v>
      </c>
      <c r="G33" s="36">
        <v>0</v>
      </c>
      <c r="H33" s="47">
        <v>0</v>
      </c>
      <c r="I33" s="47">
        <v>0</v>
      </c>
      <c r="J33" s="47">
        <v>0</v>
      </c>
      <c r="K33" s="47">
        <v>0</v>
      </c>
      <c r="L33" s="47">
        <v>0</v>
      </c>
      <c r="M33" s="47">
        <v>1</v>
      </c>
      <c r="N33" s="47">
        <v>1</v>
      </c>
      <c r="O33" s="47">
        <v>0</v>
      </c>
      <c r="P33" s="12">
        <v>2</v>
      </c>
      <c r="Q33" s="12">
        <v>0</v>
      </c>
      <c r="R33" s="12">
        <v>0</v>
      </c>
      <c r="S33" s="12">
        <v>0</v>
      </c>
      <c r="T33" s="12">
        <v>2</v>
      </c>
      <c r="U33" s="49">
        <v>10220</v>
      </c>
      <c r="V33" s="47">
        <v>0</v>
      </c>
      <c r="W33" s="47">
        <v>0</v>
      </c>
      <c r="X33" s="47">
        <v>0</v>
      </c>
      <c r="Y33" s="47">
        <v>0</v>
      </c>
      <c r="Z33" s="47">
        <v>0</v>
      </c>
      <c r="AA33" s="47">
        <v>0</v>
      </c>
      <c r="AB33" s="47">
        <v>0</v>
      </c>
      <c r="AC33" s="47">
        <v>0</v>
      </c>
      <c r="AD33" s="12">
        <v>0</v>
      </c>
      <c r="AE33" s="12">
        <v>0</v>
      </c>
      <c r="AF33" s="47">
        <v>0</v>
      </c>
      <c r="AG33" s="12">
        <v>0</v>
      </c>
      <c r="AH33" s="47">
        <v>0</v>
      </c>
      <c r="AI33" s="12">
        <v>0</v>
      </c>
      <c r="AJ33" s="47">
        <v>0</v>
      </c>
      <c r="AK33" s="47">
        <v>0</v>
      </c>
      <c r="AL33" s="47">
        <v>0</v>
      </c>
      <c r="AM33" s="47">
        <v>0</v>
      </c>
      <c r="AN33" s="47">
        <v>0</v>
      </c>
      <c r="AO33" s="47">
        <v>0</v>
      </c>
      <c r="AP33" s="47">
        <v>0</v>
      </c>
      <c r="AQ33" s="47">
        <v>0</v>
      </c>
      <c r="AR33" s="47">
        <v>0</v>
      </c>
      <c r="AS33" s="12">
        <v>0</v>
      </c>
      <c r="AT33" s="47">
        <v>0</v>
      </c>
      <c r="AU33" s="47">
        <v>0</v>
      </c>
      <c r="AV33" s="12">
        <v>0</v>
      </c>
      <c r="AW33" s="47">
        <v>0</v>
      </c>
      <c r="AX33" s="12">
        <v>0</v>
      </c>
      <c r="AY33" s="12">
        <v>0</v>
      </c>
      <c r="AZ33" s="47">
        <v>0</v>
      </c>
      <c r="BA33" s="47">
        <v>0</v>
      </c>
      <c r="BB33" s="47">
        <v>0</v>
      </c>
      <c r="BC33" s="47">
        <v>0</v>
      </c>
      <c r="BD33" s="47">
        <v>0</v>
      </c>
      <c r="BE33" s="47">
        <v>0</v>
      </c>
      <c r="BF33" s="47">
        <v>0</v>
      </c>
      <c r="BG33" s="47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47">
        <v>0</v>
      </c>
      <c r="BP33" s="49">
        <v>10220</v>
      </c>
    </row>
    <row r="34" spans="1:68" x14ac:dyDescent="0.3">
      <c r="A34" s="33"/>
      <c r="B34" s="12">
        <v>0</v>
      </c>
      <c r="C34" s="19">
        <f t="shared" si="0"/>
        <v>0</v>
      </c>
      <c r="D34" s="35"/>
      <c r="E34" s="37"/>
      <c r="F34" s="37"/>
      <c r="G34" s="37"/>
      <c r="H34" s="48"/>
      <c r="I34" s="48"/>
      <c r="J34" s="48"/>
      <c r="K34" s="48"/>
      <c r="L34" s="48"/>
      <c r="M34" s="48"/>
      <c r="N34" s="48"/>
      <c r="O34" s="48"/>
      <c r="P34" s="12">
        <v>9</v>
      </c>
      <c r="Q34" s="12">
        <v>0</v>
      </c>
      <c r="R34" s="12">
        <v>0</v>
      </c>
      <c r="S34" s="12">
        <v>0</v>
      </c>
      <c r="T34" s="12">
        <v>9</v>
      </c>
      <c r="U34" s="50"/>
      <c r="V34" s="48"/>
      <c r="W34" s="48"/>
      <c r="X34" s="48"/>
      <c r="Y34" s="48"/>
      <c r="Z34" s="48"/>
      <c r="AA34" s="48"/>
      <c r="AB34" s="48"/>
      <c r="AC34" s="48"/>
      <c r="AD34" s="12">
        <v>0</v>
      </c>
      <c r="AE34" s="12">
        <v>0</v>
      </c>
      <c r="AF34" s="48"/>
      <c r="AG34" s="12">
        <v>0</v>
      </c>
      <c r="AH34" s="48"/>
      <c r="AI34" s="12">
        <v>0</v>
      </c>
      <c r="AJ34" s="48"/>
      <c r="AK34" s="48"/>
      <c r="AL34" s="48"/>
      <c r="AM34" s="48"/>
      <c r="AN34" s="48"/>
      <c r="AO34" s="48"/>
      <c r="AP34" s="48"/>
      <c r="AQ34" s="48"/>
      <c r="AR34" s="48"/>
      <c r="AS34" s="12">
        <v>0</v>
      </c>
      <c r="AT34" s="48"/>
      <c r="AU34" s="48"/>
      <c r="AV34" s="12">
        <v>0</v>
      </c>
      <c r="AW34" s="48"/>
      <c r="AX34" s="12">
        <v>0</v>
      </c>
      <c r="AY34" s="12">
        <v>0</v>
      </c>
      <c r="AZ34" s="48"/>
      <c r="BA34" s="48"/>
      <c r="BB34" s="48"/>
      <c r="BC34" s="48"/>
      <c r="BD34" s="48"/>
      <c r="BE34" s="48"/>
      <c r="BF34" s="48"/>
      <c r="BG34" s="48"/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48"/>
      <c r="BP34" s="50"/>
    </row>
    <row r="35" spans="1:68" hidden="1" x14ac:dyDescent="0.3">
      <c r="A35" s="32" t="s">
        <v>454</v>
      </c>
      <c r="B35" s="12">
        <v>0</v>
      </c>
      <c r="C35" s="19">
        <f t="shared" si="0"/>
        <v>1</v>
      </c>
      <c r="D35" s="34">
        <v>0</v>
      </c>
      <c r="E35" s="36">
        <v>0</v>
      </c>
      <c r="F35" s="36">
        <v>0</v>
      </c>
      <c r="G35" s="36">
        <v>0</v>
      </c>
      <c r="H35" s="47">
        <v>0</v>
      </c>
      <c r="I35" s="47">
        <v>0</v>
      </c>
      <c r="J35" s="47">
        <v>0</v>
      </c>
      <c r="K35" s="47">
        <v>0</v>
      </c>
      <c r="L35" s="47">
        <v>0</v>
      </c>
      <c r="M35" s="47">
        <v>1</v>
      </c>
      <c r="N35" s="47">
        <v>1</v>
      </c>
      <c r="O35" s="47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47">
        <v>0</v>
      </c>
      <c r="V35" s="47">
        <v>0</v>
      </c>
      <c r="W35" s="47">
        <v>0</v>
      </c>
      <c r="X35" s="47">
        <v>0</v>
      </c>
      <c r="Y35" s="47">
        <v>0</v>
      </c>
      <c r="Z35" s="47">
        <v>0</v>
      </c>
      <c r="AA35" s="47">
        <v>0</v>
      </c>
      <c r="AB35" s="47">
        <v>0</v>
      </c>
      <c r="AC35" s="47">
        <v>0</v>
      </c>
      <c r="AD35" s="12">
        <v>0</v>
      </c>
      <c r="AE35" s="12">
        <v>0</v>
      </c>
      <c r="AF35" s="47">
        <v>0</v>
      </c>
      <c r="AG35" s="12">
        <v>0</v>
      </c>
      <c r="AH35" s="47">
        <v>0</v>
      </c>
      <c r="AI35" s="12">
        <v>0</v>
      </c>
      <c r="AJ35" s="47">
        <v>0</v>
      </c>
      <c r="AK35" s="47">
        <v>0</v>
      </c>
      <c r="AL35" s="47">
        <v>0</v>
      </c>
      <c r="AM35" s="47">
        <v>0</v>
      </c>
      <c r="AN35" s="47">
        <v>0</v>
      </c>
      <c r="AO35" s="47">
        <v>0</v>
      </c>
      <c r="AP35" s="47">
        <v>0</v>
      </c>
      <c r="AQ35" s="47">
        <v>0</v>
      </c>
      <c r="AR35" s="47">
        <v>0</v>
      </c>
      <c r="AS35" s="12">
        <v>0</v>
      </c>
      <c r="AT35" s="47">
        <v>0</v>
      </c>
      <c r="AU35" s="47">
        <v>0</v>
      </c>
      <c r="AV35" s="12">
        <v>0</v>
      </c>
      <c r="AW35" s="47">
        <v>0</v>
      </c>
      <c r="AX35" s="12">
        <v>0</v>
      </c>
      <c r="AY35" s="12">
        <v>0</v>
      </c>
      <c r="AZ35" s="47">
        <v>0</v>
      </c>
      <c r="BA35" s="47">
        <v>0</v>
      </c>
      <c r="BB35" s="47">
        <v>0</v>
      </c>
      <c r="BC35" s="47">
        <v>0</v>
      </c>
      <c r="BD35" s="47">
        <v>0</v>
      </c>
      <c r="BE35" s="47">
        <v>0</v>
      </c>
      <c r="BF35" s="47">
        <v>0</v>
      </c>
      <c r="BG35" s="47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47">
        <v>0</v>
      </c>
      <c r="BP35" s="47">
        <v>0</v>
      </c>
    </row>
    <row r="36" spans="1:68" x14ac:dyDescent="0.3">
      <c r="A36" s="33"/>
      <c r="B36" s="12">
        <v>0</v>
      </c>
      <c r="C36" s="19">
        <f t="shared" si="0"/>
        <v>0</v>
      </c>
      <c r="D36" s="35"/>
      <c r="E36" s="37"/>
      <c r="F36" s="37"/>
      <c r="G36" s="37"/>
      <c r="H36" s="48"/>
      <c r="I36" s="48"/>
      <c r="J36" s="48"/>
      <c r="K36" s="48"/>
      <c r="L36" s="48"/>
      <c r="M36" s="48"/>
      <c r="N36" s="48"/>
      <c r="O36" s="48"/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48"/>
      <c r="V36" s="48"/>
      <c r="W36" s="48"/>
      <c r="X36" s="48"/>
      <c r="Y36" s="48"/>
      <c r="Z36" s="48"/>
      <c r="AA36" s="48"/>
      <c r="AB36" s="48"/>
      <c r="AC36" s="48"/>
      <c r="AD36" s="12">
        <v>0</v>
      </c>
      <c r="AE36" s="12">
        <v>0</v>
      </c>
      <c r="AF36" s="48"/>
      <c r="AG36" s="12">
        <v>0</v>
      </c>
      <c r="AH36" s="48"/>
      <c r="AI36" s="12">
        <v>0</v>
      </c>
      <c r="AJ36" s="48"/>
      <c r="AK36" s="48"/>
      <c r="AL36" s="48"/>
      <c r="AM36" s="48"/>
      <c r="AN36" s="48"/>
      <c r="AO36" s="48"/>
      <c r="AP36" s="48"/>
      <c r="AQ36" s="48"/>
      <c r="AR36" s="48"/>
      <c r="AS36" s="12">
        <v>0</v>
      </c>
      <c r="AT36" s="48"/>
      <c r="AU36" s="48"/>
      <c r="AV36" s="12">
        <v>0</v>
      </c>
      <c r="AW36" s="48"/>
      <c r="AX36" s="12">
        <v>0</v>
      </c>
      <c r="AY36" s="12">
        <v>0</v>
      </c>
      <c r="AZ36" s="48"/>
      <c r="BA36" s="48"/>
      <c r="BB36" s="48"/>
      <c r="BC36" s="48"/>
      <c r="BD36" s="48"/>
      <c r="BE36" s="48"/>
      <c r="BF36" s="48"/>
      <c r="BG36" s="48"/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48"/>
      <c r="BP36" s="48"/>
    </row>
    <row r="37" spans="1:68" hidden="1" x14ac:dyDescent="0.3">
      <c r="A37" s="32" t="s">
        <v>455</v>
      </c>
      <c r="B37" s="12">
        <v>0</v>
      </c>
      <c r="C37" s="19">
        <f t="shared" si="0"/>
        <v>1</v>
      </c>
      <c r="D37" s="34">
        <v>0</v>
      </c>
      <c r="E37" s="36">
        <v>0</v>
      </c>
      <c r="F37" s="36">
        <v>0</v>
      </c>
      <c r="G37" s="36">
        <v>0</v>
      </c>
      <c r="H37" s="47">
        <v>0</v>
      </c>
      <c r="I37" s="47">
        <v>0</v>
      </c>
      <c r="J37" s="47">
        <v>0</v>
      </c>
      <c r="K37" s="47">
        <v>0</v>
      </c>
      <c r="L37" s="47">
        <v>0</v>
      </c>
      <c r="M37" s="47">
        <v>0</v>
      </c>
      <c r="N37" s="47">
        <v>0</v>
      </c>
      <c r="O37" s="47">
        <v>0</v>
      </c>
      <c r="P37" s="12">
        <v>2</v>
      </c>
      <c r="Q37" s="12">
        <v>0</v>
      </c>
      <c r="R37" s="12">
        <v>0</v>
      </c>
      <c r="S37" s="12">
        <v>0</v>
      </c>
      <c r="T37" s="12">
        <v>2</v>
      </c>
      <c r="U37" s="49">
        <v>10220</v>
      </c>
      <c r="V37" s="47">
        <v>0</v>
      </c>
      <c r="W37" s="47">
        <v>0</v>
      </c>
      <c r="X37" s="47">
        <v>0</v>
      </c>
      <c r="Y37" s="47">
        <v>0</v>
      </c>
      <c r="Z37" s="47">
        <v>0</v>
      </c>
      <c r="AA37" s="47">
        <v>0</v>
      </c>
      <c r="AB37" s="47">
        <v>0</v>
      </c>
      <c r="AC37" s="47">
        <v>0</v>
      </c>
      <c r="AD37" s="12">
        <v>0</v>
      </c>
      <c r="AE37" s="12">
        <v>0</v>
      </c>
      <c r="AF37" s="47">
        <v>0</v>
      </c>
      <c r="AG37" s="12">
        <v>0</v>
      </c>
      <c r="AH37" s="47">
        <v>0</v>
      </c>
      <c r="AI37" s="12">
        <v>0</v>
      </c>
      <c r="AJ37" s="47">
        <v>0</v>
      </c>
      <c r="AK37" s="47">
        <v>0</v>
      </c>
      <c r="AL37" s="47">
        <v>0</v>
      </c>
      <c r="AM37" s="47">
        <v>0</v>
      </c>
      <c r="AN37" s="47">
        <v>0</v>
      </c>
      <c r="AO37" s="47">
        <v>0</v>
      </c>
      <c r="AP37" s="47">
        <v>0</v>
      </c>
      <c r="AQ37" s="47">
        <v>0</v>
      </c>
      <c r="AR37" s="47">
        <v>0</v>
      </c>
      <c r="AS37" s="12">
        <v>0</v>
      </c>
      <c r="AT37" s="47">
        <v>0</v>
      </c>
      <c r="AU37" s="47">
        <v>0</v>
      </c>
      <c r="AV37" s="12">
        <v>0</v>
      </c>
      <c r="AW37" s="47">
        <v>0</v>
      </c>
      <c r="AX37" s="12">
        <v>0</v>
      </c>
      <c r="AY37" s="12">
        <v>0</v>
      </c>
      <c r="AZ37" s="47">
        <v>0</v>
      </c>
      <c r="BA37" s="47">
        <v>0</v>
      </c>
      <c r="BB37" s="47">
        <v>0</v>
      </c>
      <c r="BC37" s="47">
        <v>0</v>
      </c>
      <c r="BD37" s="47">
        <v>0</v>
      </c>
      <c r="BE37" s="47">
        <v>0</v>
      </c>
      <c r="BF37" s="47">
        <v>0</v>
      </c>
      <c r="BG37" s="47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47">
        <v>0</v>
      </c>
      <c r="BP37" s="49">
        <v>10220</v>
      </c>
    </row>
    <row r="38" spans="1:68" x14ac:dyDescent="0.3">
      <c r="A38" s="33"/>
      <c r="B38" s="12">
        <v>0</v>
      </c>
      <c r="C38" s="19">
        <f t="shared" si="0"/>
        <v>0</v>
      </c>
      <c r="D38" s="35"/>
      <c r="E38" s="37"/>
      <c r="F38" s="37"/>
      <c r="G38" s="37"/>
      <c r="H38" s="48"/>
      <c r="I38" s="48"/>
      <c r="J38" s="48"/>
      <c r="K38" s="48"/>
      <c r="L38" s="48"/>
      <c r="M38" s="48"/>
      <c r="N38" s="48"/>
      <c r="O38" s="48"/>
      <c r="P38" s="12">
        <v>9</v>
      </c>
      <c r="Q38" s="12">
        <v>0</v>
      </c>
      <c r="R38" s="12">
        <v>0</v>
      </c>
      <c r="S38" s="12">
        <v>0</v>
      </c>
      <c r="T38" s="12">
        <v>9</v>
      </c>
      <c r="U38" s="50"/>
      <c r="V38" s="48"/>
      <c r="W38" s="48"/>
      <c r="X38" s="48"/>
      <c r="Y38" s="48"/>
      <c r="Z38" s="48"/>
      <c r="AA38" s="48"/>
      <c r="AB38" s="48"/>
      <c r="AC38" s="48"/>
      <c r="AD38" s="12">
        <v>0</v>
      </c>
      <c r="AE38" s="12">
        <v>0</v>
      </c>
      <c r="AF38" s="48"/>
      <c r="AG38" s="12">
        <v>0</v>
      </c>
      <c r="AH38" s="48"/>
      <c r="AI38" s="12">
        <v>0</v>
      </c>
      <c r="AJ38" s="48"/>
      <c r="AK38" s="48"/>
      <c r="AL38" s="48"/>
      <c r="AM38" s="48"/>
      <c r="AN38" s="48"/>
      <c r="AO38" s="48"/>
      <c r="AP38" s="48"/>
      <c r="AQ38" s="48"/>
      <c r="AR38" s="48"/>
      <c r="AS38" s="12">
        <v>0</v>
      </c>
      <c r="AT38" s="48"/>
      <c r="AU38" s="48"/>
      <c r="AV38" s="12">
        <v>0</v>
      </c>
      <c r="AW38" s="48"/>
      <c r="AX38" s="12">
        <v>0</v>
      </c>
      <c r="AY38" s="12">
        <v>0</v>
      </c>
      <c r="AZ38" s="48"/>
      <c r="BA38" s="48"/>
      <c r="BB38" s="48"/>
      <c r="BC38" s="48"/>
      <c r="BD38" s="48"/>
      <c r="BE38" s="48"/>
      <c r="BF38" s="48"/>
      <c r="BG38" s="48"/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48"/>
      <c r="BP38" s="50"/>
    </row>
    <row r="39" spans="1:68" hidden="1" x14ac:dyDescent="0.3">
      <c r="A39" s="51" t="s">
        <v>456</v>
      </c>
      <c r="B39" s="14">
        <v>0</v>
      </c>
      <c r="C39" s="19">
        <f t="shared" si="0"/>
        <v>1</v>
      </c>
      <c r="D39" s="53">
        <v>0</v>
      </c>
      <c r="E39" s="55">
        <v>0</v>
      </c>
      <c r="F39" s="55">
        <v>0</v>
      </c>
      <c r="G39" s="55">
        <v>0</v>
      </c>
      <c r="H39" s="57">
        <v>0</v>
      </c>
      <c r="I39" s="57">
        <v>0</v>
      </c>
      <c r="J39" s="57">
        <v>0</v>
      </c>
      <c r="K39" s="57">
        <v>0</v>
      </c>
      <c r="L39" s="57">
        <v>1</v>
      </c>
      <c r="M39" s="57">
        <v>1</v>
      </c>
      <c r="N39" s="57">
        <v>2</v>
      </c>
      <c r="O39" s="59">
        <v>13500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57">
        <v>0</v>
      </c>
      <c r="V39" s="57">
        <v>0</v>
      </c>
      <c r="W39" s="57">
        <v>0</v>
      </c>
      <c r="X39" s="57">
        <v>0</v>
      </c>
      <c r="Y39" s="57">
        <v>0</v>
      </c>
      <c r="Z39" s="57">
        <v>0</v>
      </c>
      <c r="AA39" s="57">
        <v>0</v>
      </c>
      <c r="AB39" s="57">
        <v>0</v>
      </c>
      <c r="AC39" s="57">
        <v>0</v>
      </c>
      <c r="AD39" s="14">
        <v>0</v>
      </c>
      <c r="AE39" s="14">
        <v>0</v>
      </c>
      <c r="AF39" s="57">
        <v>0</v>
      </c>
      <c r="AG39" s="14">
        <v>2</v>
      </c>
      <c r="AH39" s="59">
        <v>311000</v>
      </c>
      <c r="AI39" s="14">
        <v>0</v>
      </c>
      <c r="AJ39" s="57">
        <v>0</v>
      </c>
      <c r="AK39" s="57">
        <v>0</v>
      </c>
      <c r="AL39" s="57">
        <v>0</v>
      </c>
      <c r="AM39" s="57">
        <v>0</v>
      </c>
      <c r="AN39" s="57">
        <v>0</v>
      </c>
      <c r="AO39" s="57">
        <v>0</v>
      </c>
      <c r="AP39" s="57">
        <v>0</v>
      </c>
      <c r="AQ39" s="57">
        <v>0</v>
      </c>
      <c r="AR39" s="57">
        <v>0</v>
      </c>
      <c r="AS39" s="14">
        <v>0</v>
      </c>
      <c r="AT39" s="57">
        <v>0</v>
      </c>
      <c r="AU39" s="57">
        <v>1</v>
      </c>
      <c r="AV39" s="14">
        <v>0</v>
      </c>
      <c r="AW39" s="59">
        <v>237000</v>
      </c>
      <c r="AX39" s="14">
        <v>0</v>
      </c>
      <c r="AY39" s="14">
        <v>0</v>
      </c>
      <c r="AZ39" s="57">
        <v>0</v>
      </c>
      <c r="BA39" s="57">
        <v>0</v>
      </c>
      <c r="BB39" s="57">
        <v>0</v>
      </c>
      <c r="BC39" s="57">
        <v>0</v>
      </c>
      <c r="BD39" s="57">
        <v>0</v>
      </c>
      <c r="BE39" s="57">
        <v>0</v>
      </c>
      <c r="BF39" s="57">
        <v>0</v>
      </c>
      <c r="BG39" s="59">
        <v>548000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57">
        <v>0</v>
      </c>
      <c r="BP39" s="59">
        <v>561500</v>
      </c>
    </row>
    <row r="40" spans="1:68" x14ac:dyDescent="0.3">
      <c r="A40" s="52"/>
      <c r="B40" s="14">
        <v>0</v>
      </c>
      <c r="C40" s="19">
        <f t="shared" si="0"/>
        <v>0</v>
      </c>
      <c r="D40" s="54"/>
      <c r="E40" s="56"/>
      <c r="F40" s="56"/>
      <c r="G40" s="56"/>
      <c r="H40" s="58"/>
      <c r="I40" s="58"/>
      <c r="J40" s="58"/>
      <c r="K40" s="58"/>
      <c r="L40" s="58"/>
      <c r="M40" s="58"/>
      <c r="N40" s="58"/>
      <c r="O40" s="60"/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58"/>
      <c r="V40" s="58"/>
      <c r="W40" s="58"/>
      <c r="X40" s="58"/>
      <c r="Y40" s="58"/>
      <c r="Z40" s="58"/>
      <c r="AA40" s="58"/>
      <c r="AB40" s="58"/>
      <c r="AC40" s="58"/>
      <c r="AD40" s="14">
        <v>0</v>
      </c>
      <c r="AE40" s="14">
        <v>0</v>
      </c>
      <c r="AF40" s="58"/>
      <c r="AG40" s="14">
        <v>510</v>
      </c>
      <c r="AH40" s="60"/>
      <c r="AI40" s="14">
        <v>0</v>
      </c>
      <c r="AJ40" s="58"/>
      <c r="AK40" s="58"/>
      <c r="AL40" s="58"/>
      <c r="AM40" s="58"/>
      <c r="AN40" s="58"/>
      <c r="AO40" s="58"/>
      <c r="AP40" s="58"/>
      <c r="AQ40" s="58"/>
      <c r="AR40" s="58"/>
      <c r="AS40" s="14">
        <v>0</v>
      </c>
      <c r="AT40" s="58"/>
      <c r="AU40" s="58"/>
      <c r="AV40" s="14">
        <v>0</v>
      </c>
      <c r="AW40" s="60"/>
      <c r="AX40" s="14">
        <v>0</v>
      </c>
      <c r="AY40" s="14">
        <v>0</v>
      </c>
      <c r="AZ40" s="58"/>
      <c r="BA40" s="58"/>
      <c r="BB40" s="58"/>
      <c r="BC40" s="58"/>
      <c r="BD40" s="58"/>
      <c r="BE40" s="58"/>
      <c r="BF40" s="58"/>
      <c r="BG40" s="60"/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58"/>
      <c r="BP40" s="60"/>
    </row>
    <row r="41" spans="1:68" hidden="1" x14ac:dyDescent="0.3">
      <c r="A41" s="51" t="s">
        <v>450</v>
      </c>
      <c r="B41" s="14">
        <v>0</v>
      </c>
      <c r="C41" s="19">
        <f t="shared" si="0"/>
        <v>1</v>
      </c>
      <c r="D41" s="53">
        <v>0</v>
      </c>
      <c r="E41" s="55">
        <v>0</v>
      </c>
      <c r="F41" s="55">
        <v>0</v>
      </c>
      <c r="G41" s="55">
        <v>0</v>
      </c>
      <c r="H41" s="57">
        <v>0</v>
      </c>
      <c r="I41" s="57">
        <v>0</v>
      </c>
      <c r="J41" s="57">
        <v>0</v>
      </c>
      <c r="K41" s="57">
        <v>0</v>
      </c>
      <c r="L41" s="57">
        <v>0</v>
      </c>
      <c r="M41" s="57">
        <v>1</v>
      </c>
      <c r="N41" s="57">
        <v>1</v>
      </c>
      <c r="O41" s="57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57">
        <v>0</v>
      </c>
      <c r="V41" s="57">
        <v>0</v>
      </c>
      <c r="W41" s="57">
        <v>0</v>
      </c>
      <c r="X41" s="57">
        <v>0</v>
      </c>
      <c r="Y41" s="57">
        <v>0</v>
      </c>
      <c r="Z41" s="57">
        <v>0</v>
      </c>
      <c r="AA41" s="57">
        <v>0</v>
      </c>
      <c r="AB41" s="57">
        <v>0</v>
      </c>
      <c r="AC41" s="57">
        <v>0</v>
      </c>
      <c r="AD41" s="14">
        <v>0</v>
      </c>
      <c r="AE41" s="14">
        <v>0</v>
      </c>
      <c r="AF41" s="57">
        <v>0</v>
      </c>
      <c r="AG41" s="14">
        <v>1</v>
      </c>
      <c r="AH41" s="59">
        <v>11000</v>
      </c>
      <c r="AI41" s="14">
        <v>0</v>
      </c>
      <c r="AJ41" s="57">
        <v>0</v>
      </c>
      <c r="AK41" s="57">
        <v>0</v>
      </c>
      <c r="AL41" s="57">
        <v>0</v>
      </c>
      <c r="AM41" s="57">
        <v>0</v>
      </c>
      <c r="AN41" s="57">
        <v>0</v>
      </c>
      <c r="AO41" s="57">
        <v>0</v>
      </c>
      <c r="AP41" s="57">
        <v>0</v>
      </c>
      <c r="AQ41" s="57">
        <v>0</v>
      </c>
      <c r="AR41" s="57">
        <v>0</v>
      </c>
      <c r="AS41" s="14">
        <v>0</v>
      </c>
      <c r="AT41" s="57">
        <v>0</v>
      </c>
      <c r="AU41" s="57">
        <v>0</v>
      </c>
      <c r="AV41" s="14">
        <v>0</v>
      </c>
      <c r="AW41" s="57">
        <v>0</v>
      </c>
      <c r="AX41" s="14">
        <v>0</v>
      </c>
      <c r="AY41" s="14">
        <v>0</v>
      </c>
      <c r="AZ41" s="57">
        <v>0</v>
      </c>
      <c r="BA41" s="57">
        <v>0</v>
      </c>
      <c r="BB41" s="57">
        <v>0</v>
      </c>
      <c r="BC41" s="57">
        <v>0</v>
      </c>
      <c r="BD41" s="57">
        <v>0</v>
      </c>
      <c r="BE41" s="57">
        <v>0</v>
      </c>
      <c r="BF41" s="57">
        <v>0</v>
      </c>
      <c r="BG41" s="59">
        <v>11000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57">
        <v>0</v>
      </c>
      <c r="BP41" s="59">
        <v>11000</v>
      </c>
    </row>
    <row r="42" spans="1:68" x14ac:dyDescent="0.3">
      <c r="A42" s="52"/>
      <c r="B42" s="14">
        <v>0</v>
      </c>
      <c r="C42" s="19">
        <f t="shared" si="0"/>
        <v>0</v>
      </c>
      <c r="D42" s="54"/>
      <c r="E42" s="56"/>
      <c r="F42" s="56"/>
      <c r="G42" s="56"/>
      <c r="H42" s="58"/>
      <c r="I42" s="58"/>
      <c r="J42" s="58"/>
      <c r="K42" s="58"/>
      <c r="L42" s="58"/>
      <c r="M42" s="58"/>
      <c r="N42" s="58"/>
      <c r="O42" s="58"/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58"/>
      <c r="V42" s="58"/>
      <c r="W42" s="58"/>
      <c r="X42" s="58"/>
      <c r="Y42" s="58"/>
      <c r="Z42" s="58"/>
      <c r="AA42" s="58"/>
      <c r="AB42" s="58"/>
      <c r="AC42" s="58"/>
      <c r="AD42" s="14">
        <v>0</v>
      </c>
      <c r="AE42" s="14">
        <v>0</v>
      </c>
      <c r="AF42" s="58"/>
      <c r="AG42" s="14">
        <v>30</v>
      </c>
      <c r="AH42" s="60"/>
      <c r="AI42" s="14">
        <v>0</v>
      </c>
      <c r="AJ42" s="58"/>
      <c r="AK42" s="58"/>
      <c r="AL42" s="58"/>
      <c r="AM42" s="58"/>
      <c r="AN42" s="58"/>
      <c r="AO42" s="58"/>
      <c r="AP42" s="58"/>
      <c r="AQ42" s="58"/>
      <c r="AR42" s="58"/>
      <c r="AS42" s="14">
        <v>0</v>
      </c>
      <c r="AT42" s="58"/>
      <c r="AU42" s="58"/>
      <c r="AV42" s="14">
        <v>0</v>
      </c>
      <c r="AW42" s="58"/>
      <c r="AX42" s="14">
        <v>0</v>
      </c>
      <c r="AY42" s="14">
        <v>0</v>
      </c>
      <c r="AZ42" s="58"/>
      <c r="BA42" s="58"/>
      <c r="BB42" s="58"/>
      <c r="BC42" s="58"/>
      <c r="BD42" s="58"/>
      <c r="BE42" s="58"/>
      <c r="BF42" s="58"/>
      <c r="BG42" s="60"/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58"/>
      <c r="BP42" s="60"/>
    </row>
    <row r="43" spans="1:68" hidden="1" x14ac:dyDescent="0.3">
      <c r="A43" s="51" t="s">
        <v>457</v>
      </c>
      <c r="B43" s="14">
        <v>0</v>
      </c>
      <c r="C43" s="19">
        <f t="shared" si="0"/>
        <v>1</v>
      </c>
      <c r="D43" s="53">
        <v>0</v>
      </c>
      <c r="E43" s="55">
        <v>0</v>
      </c>
      <c r="F43" s="55">
        <v>0</v>
      </c>
      <c r="G43" s="55">
        <v>0</v>
      </c>
      <c r="H43" s="57">
        <v>0</v>
      </c>
      <c r="I43" s="57">
        <v>0</v>
      </c>
      <c r="J43" s="57">
        <v>0</v>
      </c>
      <c r="K43" s="57">
        <v>0</v>
      </c>
      <c r="L43" s="57">
        <v>1</v>
      </c>
      <c r="M43" s="57">
        <v>0</v>
      </c>
      <c r="N43" s="57">
        <v>1</v>
      </c>
      <c r="O43" s="59">
        <v>13500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57">
        <v>0</v>
      </c>
      <c r="V43" s="57">
        <v>0</v>
      </c>
      <c r="W43" s="57">
        <v>0</v>
      </c>
      <c r="X43" s="57">
        <v>0</v>
      </c>
      <c r="Y43" s="57">
        <v>0</v>
      </c>
      <c r="Z43" s="57">
        <v>0</v>
      </c>
      <c r="AA43" s="57">
        <v>0</v>
      </c>
      <c r="AB43" s="57">
        <v>0</v>
      </c>
      <c r="AC43" s="57">
        <v>0</v>
      </c>
      <c r="AD43" s="14">
        <v>0</v>
      </c>
      <c r="AE43" s="14">
        <v>0</v>
      </c>
      <c r="AF43" s="57">
        <v>0</v>
      </c>
      <c r="AG43" s="14">
        <v>1</v>
      </c>
      <c r="AH43" s="59">
        <v>300000</v>
      </c>
      <c r="AI43" s="14">
        <v>0</v>
      </c>
      <c r="AJ43" s="57">
        <v>0</v>
      </c>
      <c r="AK43" s="57">
        <v>0</v>
      </c>
      <c r="AL43" s="57">
        <v>0</v>
      </c>
      <c r="AM43" s="57">
        <v>0</v>
      </c>
      <c r="AN43" s="57">
        <v>0</v>
      </c>
      <c r="AO43" s="57">
        <v>0</v>
      </c>
      <c r="AP43" s="57">
        <v>0</v>
      </c>
      <c r="AQ43" s="57">
        <v>0</v>
      </c>
      <c r="AR43" s="57">
        <v>0</v>
      </c>
      <c r="AS43" s="14">
        <v>0</v>
      </c>
      <c r="AT43" s="57">
        <v>0</v>
      </c>
      <c r="AU43" s="57">
        <v>1</v>
      </c>
      <c r="AV43" s="14">
        <v>0</v>
      </c>
      <c r="AW43" s="59">
        <v>237000</v>
      </c>
      <c r="AX43" s="14">
        <v>0</v>
      </c>
      <c r="AY43" s="14">
        <v>0</v>
      </c>
      <c r="AZ43" s="57">
        <v>0</v>
      </c>
      <c r="BA43" s="57">
        <v>0</v>
      </c>
      <c r="BB43" s="57">
        <v>0</v>
      </c>
      <c r="BC43" s="57">
        <v>0</v>
      </c>
      <c r="BD43" s="57">
        <v>0</v>
      </c>
      <c r="BE43" s="57">
        <v>0</v>
      </c>
      <c r="BF43" s="57">
        <v>0</v>
      </c>
      <c r="BG43" s="59">
        <v>537000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57">
        <v>0</v>
      </c>
      <c r="BP43" s="59">
        <v>550500</v>
      </c>
    </row>
    <row r="44" spans="1:68" x14ac:dyDescent="0.3">
      <c r="A44" s="52"/>
      <c r="B44" s="14">
        <v>0</v>
      </c>
      <c r="C44" s="19">
        <f t="shared" si="0"/>
        <v>0</v>
      </c>
      <c r="D44" s="54"/>
      <c r="E44" s="56"/>
      <c r="F44" s="56"/>
      <c r="G44" s="56"/>
      <c r="H44" s="58"/>
      <c r="I44" s="58"/>
      <c r="J44" s="58"/>
      <c r="K44" s="58"/>
      <c r="L44" s="58"/>
      <c r="M44" s="58"/>
      <c r="N44" s="58"/>
      <c r="O44" s="60"/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58"/>
      <c r="V44" s="58"/>
      <c r="W44" s="58"/>
      <c r="X44" s="58"/>
      <c r="Y44" s="58"/>
      <c r="Z44" s="58"/>
      <c r="AA44" s="58"/>
      <c r="AB44" s="58"/>
      <c r="AC44" s="58"/>
      <c r="AD44" s="14">
        <v>0</v>
      </c>
      <c r="AE44" s="14">
        <v>0</v>
      </c>
      <c r="AF44" s="58"/>
      <c r="AG44" s="14">
        <v>480</v>
      </c>
      <c r="AH44" s="60"/>
      <c r="AI44" s="14">
        <v>0</v>
      </c>
      <c r="AJ44" s="58"/>
      <c r="AK44" s="58"/>
      <c r="AL44" s="58"/>
      <c r="AM44" s="58"/>
      <c r="AN44" s="58"/>
      <c r="AO44" s="58"/>
      <c r="AP44" s="58"/>
      <c r="AQ44" s="58"/>
      <c r="AR44" s="58"/>
      <c r="AS44" s="14">
        <v>0</v>
      </c>
      <c r="AT44" s="58"/>
      <c r="AU44" s="58"/>
      <c r="AV44" s="14">
        <v>0</v>
      </c>
      <c r="AW44" s="60"/>
      <c r="AX44" s="14">
        <v>0</v>
      </c>
      <c r="AY44" s="14">
        <v>0</v>
      </c>
      <c r="AZ44" s="58"/>
      <c r="BA44" s="58"/>
      <c r="BB44" s="58"/>
      <c r="BC44" s="58"/>
      <c r="BD44" s="58"/>
      <c r="BE44" s="58"/>
      <c r="BF44" s="58"/>
      <c r="BG44" s="60"/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58"/>
      <c r="BP44" s="60"/>
    </row>
    <row r="45" spans="1:68" hidden="1" x14ac:dyDescent="0.3">
      <c r="A45" s="51" t="s">
        <v>458</v>
      </c>
      <c r="B45" s="14">
        <v>0</v>
      </c>
      <c r="C45" s="19">
        <f t="shared" si="0"/>
        <v>1</v>
      </c>
      <c r="D45" s="53">
        <v>0</v>
      </c>
      <c r="E45" s="55">
        <v>0</v>
      </c>
      <c r="F45" s="55">
        <v>0</v>
      </c>
      <c r="G45" s="55">
        <v>0</v>
      </c>
      <c r="H45" s="57">
        <v>0</v>
      </c>
      <c r="I45" s="57">
        <v>0</v>
      </c>
      <c r="J45" s="57">
        <v>0</v>
      </c>
      <c r="K45" s="57">
        <v>0</v>
      </c>
      <c r="L45" s="57">
        <v>1</v>
      </c>
      <c r="M45" s="57">
        <v>0</v>
      </c>
      <c r="N45" s="57">
        <v>1</v>
      </c>
      <c r="O45" s="59">
        <v>1000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57">
        <v>0</v>
      </c>
      <c r="V45" s="57">
        <v>0</v>
      </c>
      <c r="W45" s="57">
        <v>0</v>
      </c>
      <c r="X45" s="57">
        <v>0</v>
      </c>
      <c r="Y45" s="57">
        <v>0</v>
      </c>
      <c r="Z45" s="57">
        <v>0</v>
      </c>
      <c r="AA45" s="57">
        <v>0</v>
      </c>
      <c r="AB45" s="57">
        <v>0</v>
      </c>
      <c r="AC45" s="57">
        <v>0</v>
      </c>
      <c r="AD45" s="14">
        <v>0</v>
      </c>
      <c r="AE45" s="14">
        <v>0</v>
      </c>
      <c r="AF45" s="57">
        <v>0</v>
      </c>
      <c r="AG45" s="14">
        <v>0</v>
      </c>
      <c r="AH45" s="57">
        <v>0</v>
      </c>
      <c r="AI45" s="14">
        <v>0</v>
      </c>
      <c r="AJ45" s="57">
        <v>0</v>
      </c>
      <c r="AK45" s="57">
        <v>0</v>
      </c>
      <c r="AL45" s="57">
        <v>0</v>
      </c>
      <c r="AM45" s="57">
        <v>0</v>
      </c>
      <c r="AN45" s="57">
        <v>0</v>
      </c>
      <c r="AO45" s="57">
        <v>0</v>
      </c>
      <c r="AP45" s="57">
        <v>0</v>
      </c>
      <c r="AQ45" s="57">
        <v>0</v>
      </c>
      <c r="AR45" s="57">
        <v>0</v>
      </c>
      <c r="AS45" s="14">
        <v>0</v>
      </c>
      <c r="AT45" s="57">
        <v>0</v>
      </c>
      <c r="AU45" s="57">
        <v>0</v>
      </c>
      <c r="AV45" s="14">
        <v>0</v>
      </c>
      <c r="AW45" s="57">
        <v>0</v>
      </c>
      <c r="AX45" s="14">
        <v>0</v>
      </c>
      <c r="AY45" s="14">
        <v>0</v>
      </c>
      <c r="AZ45" s="57">
        <v>0</v>
      </c>
      <c r="BA45" s="57">
        <v>0</v>
      </c>
      <c r="BB45" s="57">
        <v>0</v>
      </c>
      <c r="BC45" s="57">
        <v>0</v>
      </c>
      <c r="BD45" s="57">
        <v>0</v>
      </c>
      <c r="BE45" s="57">
        <v>0</v>
      </c>
      <c r="BF45" s="57">
        <v>0</v>
      </c>
      <c r="BG45" s="57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57">
        <v>0</v>
      </c>
      <c r="BP45" s="59">
        <v>1000</v>
      </c>
    </row>
    <row r="46" spans="1:68" x14ac:dyDescent="0.3">
      <c r="A46" s="52"/>
      <c r="B46" s="14">
        <v>0</v>
      </c>
      <c r="C46" s="19">
        <f t="shared" si="0"/>
        <v>0</v>
      </c>
      <c r="D46" s="54"/>
      <c r="E46" s="56"/>
      <c r="F46" s="56"/>
      <c r="G46" s="56"/>
      <c r="H46" s="58"/>
      <c r="I46" s="58"/>
      <c r="J46" s="58"/>
      <c r="K46" s="58"/>
      <c r="L46" s="58"/>
      <c r="M46" s="58"/>
      <c r="N46" s="58"/>
      <c r="O46" s="60"/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58"/>
      <c r="V46" s="58"/>
      <c r="W46" s="58"/>
      <c r="X46" s="58"/>
      <c r="Y46" s="58"/>
      <c r="Z46" s="58"/>
      <c r="AA46" s="58"/>
      <c r="AB46" s="58"/>
      <c r="AC46" s="58"/>
      <c r="AD46" s="14">
        <v>0</v>
      </c>
      <c r="AE46" s="14">
        <v>0</v>
      </c>
      <c r="AF46" s="58"/>
      <c r="AG46" s="14">
        <v>0</v>
      </c>
      <c r="AH46" s="58"/>
      <c r="AI46" s="14">
        <v>0</v>
      </c>
      <c r="AJ46" s="58"/>
      <c r="AK46" s="58"/>
      <c r="AL46" s="58"/>
      <c r="AM46" s="58"/>
      <c r="AN46" s="58"/>
      <c r="AO46" s="58"/>
      <c r="AP46" s="58"/>
      <c r="AQ46" s="58"/>
      <c r="AR46" s="58"/>
      <c r="AS46" s="14">
        <v>0</v>
      </c>
      <c r="AT46" s="58"/>
      <c r="AU46" s="58"/>
      <c r="AV46" s="14">
        <v>0</v>
      </c>
      <c r="AW46" s="58"/>
      <c r="AX46" s="14">
        <v>0</v>
      </c>
      <c r="AY46" s="14">
        <v>0</v>
      </c>
      <c r="AZ46" s="58"/>
      <c r="BA46" s="58"/>
      <c r="BB46" s="58"/>
      <c r="BC46" s="58"/>
      <c r="BD46" s="58"/>
      <c r="BE46" s="58"/>
      <c r="BF46" s="58"/>
      <c r="BG46" s="58"/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58"/>
      <c r="BP46" s="60"/>
    </row>
    <row r="47" spans="1:68" hidden="1" x14ac:dyDescent="0.3">
      <c r="A47" s="51" t="s">
        <v>459</v>
      </c>
      <c r="B47" s="14">
        <v>0</v>
      </c>
      <c r="C47" s="19">
        <f t="shared" si="0"/>
        <v>1</v>
      </c>
      <c r="D47" s="53">
        <v>0</v>
      </c>
      <c r="E47" s="55">
        <v>0</v>
      </c>
      <c r="F47" s="55">
        <v>0</v>
      </c>
      <c r="G47" s="55">
        <v>0</v>
      </c>
      <c r="H47" s="57">
        <v>0</v>
      </c>
      <c r="I47" s="57">
        <v>0</v>
      </c>
      <c r="J47" s="57">
        <v>0</v>
      </c>
      <c r="K47" s="57">
        <v>0</v>
      </c>
      <c r="L47" s="57">
        <v>1</v>
      </c>
      <c r="M47" s="57">
        <v>0</v>
      </c>
      <c r="N47" s="57">
        <v>1</v>
      </c>
      <c r="O47" s="59">
        <v>1000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57">
        <v>0</v>
      </c>
      <c r="V47" s="57">
        <v>0</v>
      </c>
      <c r="W47" s="57">
        <v>0</v>
      </c>
      <c r="X47" s="57">
        <v>0</v>
      </c>
      <c r="Y47" s="57">
        <v>0</v>
      </c>
      <c r="Z47" s="57">
        <v>0</v>
      </c>
      <c r="AA47" s="57">
        <v>0</v>
      </c>
      <c r="AB47" s="57">
        <v>0</v>
      </c>
      <c r="AC47" s="57">
        <v>0</v>
      </c>
      <c r="AD47" s="14">
        <v>0</v>
      </c>
      <c r="AE47" s="14">
        <v>0</v>
      </c>
      <c r="AF47" s="57">
        <v>0</v>
      </c>
      <c r="AG47" s="14">
        <v>0</v>
      </c>
      <c r="AH47" s="57">
        <v>0</v>
      </c>
      <c r="AI47" s="14">
        <v>0</v>
      </c>
      <c r="AJ47" s="57">
        <v>0</v>
      </c>
      <c r="AK47" s="57">
        <v>0</v>
      </c>
      <c r="AL47" s="57">
        <v>0</v>
      </c>
      <c r="AM47" s="57">
        <v>0</v>
      </c>
      <c r="AN47" s="57">
        <v>0</v>
      </c>
      <c r="AO47" s="57">
        <v>0</v>
      </c>
      <c r="AP47" s="57">
        <v>0</v>
      </c>
      <c r="AQ47" s="57">
        <v>0</v>
      </c>
      <c r="AR47" s="57">
        <v>0</v>
      </c>
      <c r="AS47" s="14">
        <v>0</v>
      </c>
      <c r="AT47" s="57">
        <v>0</v>
      </c>
      <c r="AU47" s="57">
        <v>0</v>
      </c>
      <c r="AV47" s="14">
        <v>0</v>
      </c>
      <c r="AW47" s="57">
        <v>0</v>
      </c>
      <c r="AX47" s="14">
        <v>0</v>
      </c>
      <c r="AY47" s="14">
        <v>0</v>
      </c>
      <c r="AZ47" s="57">
        <v>0</v>
      </c>
      <c r="BA47" s="57">
        <v>0</v>
      </c>
      <c r="BB47" s="57">
        <v>0</v>
      </c>
      <c r="BC47" s="57">
        <v>0</v>
      </c>
      <c r="BD47" s="57">
        <v>0</v>
      </c>
      <c r="BE47" s="57">
        <v>0</v>
      </c>
      <c r="BF47" s="57">
        <v>0</v>
      </c>
      <c r="BG47" s="57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57">
        <v>0</v>
      </c>
      <c r="BP47" s="59">
        <v>1000</v>
      </c>
    </row>
    <row r="48" spans="1:68" x14ac:dyDescent="0.3">
      <c r="A48" s="52"/>
      <c r="B48" s="14">
        <v>0</v>
      </c>
      <c r="C48" s="19">
        <f t="shared" si="0"/>
        <v>0</v>
      </c>
      <c r="D48" s="54"/>
      <c r="E48" s="56"/>
      <c r="F48" s="56"/>
      <c r="G48" s="56"/>
      <c r="H48" s="58"/>
      <c r="I48" s="58"/>
      <c r="J48" s="58"/>
      <c r="K48" s="58"/>
      <c r="L48" s="58"/>
      <c r="M48" s="58"/>
      <c r="N48" s="58"/>
      <c r="O48" s="60"/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58"/>
      <c r="V48" s="58"/>
      <c r="W48" s="58"/>
      <c r="X48" s="58"/>
      <c r="Y48" s="58"/>
      <c r="Z48" s="58"/>
      <c r="AA48" s="58"/>
      <c r="AB48" s="58"/>
      <c r="AC48" s="58"/>
      <c r="AD48" s="14">
        <v>0</v>
      </c>
      <c r="AE48" s="14">
        <v>0</v>
      </c>
      <c r="AF48" s="58"/>
      <c r="AG48" s="14">
        <v>0</v>
      </c>
      <c r="AH48" s="58"/>
      <c r="AI48" s="14">
        <v>0</v>
      </c>
      <c r="AJ48" s="58"/>
      <c r="AK48" s="58"/>
      <c r="AL48" s="58"/>
      <c r="AM48" s="58"/>
      <c r="AN48" s="58"/>
      <c r="AO48" s="58"/>
      <c r="AP48" s="58"/>
      <c r="AQ48" s="58"/>
      <c r="AR48" s="58"/>
      <c r="AS48" s="14">
        <v>0</v>
      </c>
      <c r="AT48" s="58"/>
      <c r="AU48" s="58"/>
      <c r="AV48" s="14">
        <v>0</v>
      </c>
      <c r="AW48" s="58"/>
      <c r="AX48" s="14">
        <v>0</v>
      </c>
      <c r="AY48" s="14">
        <v>0</v>
      </c>
      <c r="AZ48" s="58"/>
      <c r="BA48" s="58"/>
      <c r="BB48" s="58"/>
      <c r="BC48" s="58"/>
      <c r="BD48" s="58"/>
      <c r="BE48" s="58"/>
      <c r="BF48" s="58"/>
      <c r="BG48" s="58"/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58"/>
      <c r="BP48" s="60"/>
    </row>
    <row r="49" spans="1:68" hidden="1" x14ac:dyDescent="0.3">
      <c r="A49" s="51" t="s">
        <v>460</v>
      </c>
      <c r="B49" s="14">
        <v>0</v>
      </c>
      <c r="C49" s="19">
        <f t="shared" si="0"/>
        <v>1</v>
      </c>
      <c r="D49" s="53">
        <v>0</v>
      </c>
      <c r="E49" s="55">
        <v>0</v>
      </c>
      <c r="F49" s="55">
        <v>0</v>
      </c>
      <c r="G49" s="55">
        <v>0</v>
      </c>
      <c r="H49" s="57">
        <v>0</v>
      </c>
      <c r="I49" s="57">
        <v>0</v>
      </c>
      <c r="J49" s="57">
        <v>0</v>
      </c>
      <c r="K49" s="57">
        <v>0</v>
      </c>
      <c r="L49" s="57">
        <v>1</v>
      </c>
      <c r="M49" s="57">
        <v>3</v>
      </c>
      <c r="N49" s="57">
        <v>4</v>
      </c>
      <c r="O49" s="59">
        <v>13500</v>
      </c>
      <c r="P49" s="14">
        <v>0</v>
      </c>
      <c r="Q49" s="14">
        <v>0</v>
      </c>
      <c r="R49" s="14">
        <v>1</v>
      </c>
      <c r="S49" s="14">
        <v>0</v>
      </c>
      <c r="T49" s="14">
        <v>1</v>
      </c>
      <c r="U49" s="59">
        <v>1881</v>
      </c>
      <c r="V49" s="57">
        <v>0</v>
      </c>
      <c r="W49" s="57">
        <v>0</v>
      </c>
      <c r="X49" s="57">
        <v>0</v>
      </c>
      <c r="Y49" s="57">
        <v>0</v>
      </c>
      <c r="Z49" s="57">
        <v>0</v>
      </c>
      <c r="AA49" s="57">
        <v>0</v>
      </c>
      <c r="AB49" s="57">
        <v>0</v>
      </c>
      <c r="AC49" s="57">
        <v>0</v>
      </c>
      <c r="AD49" s="14">
        <v>0</v>
      </c>
      <c r="AE49" s="14">
        <v>0</v>
      </c>
      <c r="AF49" s="57">
        <v>0</v>
      </c>
      <c r="AG49" s="14">
        <v>0</v>
      </c>
      <c r="AH49" s="57">
        <v>0</v>
      </c>
      <c r="AI49" s="14">
        <v>0</v>
      </c>
      <c r="AJ49" s="57">
        <v>0</v>
      </c>
      <c r="AK49" s="57">
        <v>0</v>
      </c>
      <c r="AL49" s="57">
        <v>0</v>
      </c>
      <c r="AM49" s="57">
        <v>0</v>
      </c>
      <c r="AN49" s="57">
        <v>0</v>
      </c>
      <c r="AO49" s="57">
        <v>0</v>
      </c>
      <c r="AP49" s="57">
        <v>0</v>
      </c>
      <c r="AQ49" s="57">
        <v>0</v>
      </c>
      <c r="AR49" s="57">
        <v>0</v>
      </c>
      <c r="AS49" s="14">
        <v>0</v>
      </c>
      <c r="AT49" s="57">
        <v>0</v>
      </c>
      <c r="AU49" s="57">
        <v>0</v>
      </c>
      <c r="AV49" s="14">
        <v>0</v>
      </c>
      <c r="AW49" s="57">
        <v>0</v>
      </c>
      <c r="AX49" s="14">
        <v>0</v>
      </c>
      <c r="AY49" s="14">
        <v>0</v>
      </c>
      <c r="AZ49" s="57">
        <v>0</v>
      </c>
      <c r="BA49" s="57">
        <v>0</v>
      </c>
      <c r="BB49" s="57">
        <v>0</v>
      </c>
      <c r="BC49" s="57">
        <v>0</v>
      </c>
      <c r="BD49" s="57">
        <v>0</v>
      </c>
      <c r="BE49" s="57">
        <v>1</v>
      </c>
      <c r="BF49" s="59">
        <v>10000</v>
      </c>
      <c r="BG49" s="59">
        <v>10000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57">
        <v>0</v>
      </c>
      <c r="BP49" s="59">
        <v>25381</v>
      </c>
    </row>
    <row r="50" spans="1:68" x14ac:dyDescent="0.3">
      <c r="A50" s="52"/>
      <c r="B50" s="14">
        <v>0</v>
      </c>
      <c r="C50" s="19">
        <f t="shared" si="0"/>
        <v>0</v>
      </c>
      <c r="D50" s="54"/>
      <c r="E50" s="56"/>
      <c r="F50" s="56"/>
      <c r="G50" s="56"/>
      <c r="H50" s="58"/>
      <c r="I50" s="58"/>
      <c r="J50" s="58"/>
      <c r="K50" s="58"/>
      <c r="L50" s="58"/>
      <c r="M50" s="58"/>
      <c r="N50" s="58"/>
      <c r="O50" s="60"/>
      <c r="P50" s="14">
        <v>0</v>
      </c>
      <c r="Q50" s="14">
        <v>0</v>
      </c>
      <c r="R50" s="14">
        <v>2</v>
      </c>
      <c r="S50" s="14">
        <v>0</v>
      </c>
      <c r="T50" s="14">
        <v>2</v>
      </c>
      <c r="U50" s="60"/>
      <c r="V50" s="58"/>
      <c r="W50" s="58"/>
      <c r="X50" s="58"/>
      <c r="Y50" s="58"/>
      <c r="Z50" s="58"/>
      <c r="AA50" s="58"/>
      <c r="AB50" s="58"/>
      <c r="AC50" s="58"/>
      <c r="AD50" s="14">
        <v>0</v>
      </c>
      <c r="AE50" s="14">
        <v>0</v>
      </c>
      <c r="AF50" s="58"/>
      <c r="AG50" s="14">
        <v>0</v>
      </c>
      <c r="AH50" s="58"/>
      <c r="AI50" s="14">
        <v>0</v>
      </c>
      <c r="AJ50" s="58"/>
      <c r="AK50" s="58"/>
      <c r="AL50" s="58"/>
      <c r="AM50" s="58"/>
      <c r="AN50" s="58"/>
      <c r="AO50" s="58"/>
      <c r="AP50" s="58"/>
      <c r="AQ50" s="58"/>
      <c r="AR50" s="58"/>
      <c r="AS50" s="14">
        <v>0</v>
      </c>
      <c r="AT50" s="58"/>
      <c r="AU50" s="58"/>
      <c r="AV50" s="14">
        <v>0</v>
      </c>
      <c r="AW50" s="58"/>
      <c r="AX50" s="14">
        <v>0</v>
      </c>
      <c r="AY50" s="14">
        <v>0</v>
      </c>
      <c r="AZ50" s="58"/>
      <c r="BA50" s="58"/>
      <c r="BB50" s="58"/>
      <c r="BC50" s="58"/>
      <c r="BD50" s="58"/>
      <c r="BE50" s="58"/>
      <c r="BF50" s="60"/>
      <c r="BG50" s="60"/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58"/>
      <c r="BP50" s="60"/>
    </row>
    <row r="51" spans="1:68" hidden="1" x14ac:dyDescent="0.3">
      <c r="A51" s="51" t="s">
        <v>461</v>
      </c>
      <c r="B51" s="14">
        <v>0</v>
      </c>
      <c r="C51" s="19">
        <f t="shared" si="0"/>
        <v>1</v>
      </c>
      <c r="D51" s="53">
        <v>0</v>
      </c>
      <c r="E51" s="55">
        <v>0</v>
      </c>
      <c r="F51" s="55">
        <v>0</v>
      </c>
      <c r="G51" s="55">
        <v>0</v>
      </c>
      <c r="H51" s="57">
        <v>0</v>
      </c>
      <c r="I51" s="57">
        <v>0</v>
      </c>
      <c r="J51" s="57">
        <v>0</v>
      </c>
      <c r="K51" s="57">
        <v>0</v>
      </c>
      <c r="L51" s="57">
        <v>0</v>
      </c>
      <c r="M51" s="57">
        <v>3</v>
      </c>
      <c r="N51" s="57">
        <v>3</v>
      </c>
      <c r="O51" s="57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57">
        <v>0</v>
      </c>
      <c r="V51" s="57">
        <v>0</v>
      </c>
      <c r="W51" s="57">
        <v>0</v>
      </c>
      <c r="X51" s="57">
        <v>0</v>
      </c>
      <c r="Y51" s="57">
        <v>0</v>
      </c>
      <c r="Z51" s="57">
        <v>0</v>
      </c>
      <c r="AA51" s="57">
        <v>0</v>
      </c>
      <c r="AB51" s="57">
        <v>0</v>
      </c>
      <c r="AC51" s="57">
        <v>0</v>
      </c>
      <c r="AD51" s="14">
        <v>0</v>
      </c>
      <c r="AE51" s="14">
        <v>0</v>
      </c>
      <c r="AF51" s="57">
        <v>0</v>
      </c>
      <c r="AG51" s="14">
        <v>0</v>
      </c>
      <c r="AH51" s="57">
        <v>0</v>
      </c>
      <c r="AI51" s="14">
        <v>0</v>
      </c>
      <c r="AJ51" s="57">
        <v>0</v>
      </c>
      <c r="AK51" s="57">
        <v>0</v>
      </c>
      <c r="AL51" s="57">
        <v>0</v>
      </c>
      <c r="AM51" s="57">
        <v>0</v>
      </c>
      <c r="AN51" s="57">
        <v>0</v>
      </c>
      <c r="AO51" s="57">
        <v>0</v>
      </c>
      <c r="AP51" s="57">
        <v>0</v>
      </c>
      <c r="AQ51" s="57">
        <v>0</v>
      </c>
      <c r="AR51" s="57">
        <v>0</v>
      </c>
      <c r="AS51" s="14">
        <v>0</v>
      </c>
      <c r="AT51" s="57">
        <v>0</v>
      </c>
      <c r="AU51" s="57">
        <v>0</v>
      </c>
      <c r="AV51" s="14">
        <v>0</v>
      </c>
      <c r="AW51" s="57">
        <v>0</v>
      </c>
      <c r="AX51" s="14">
        <v>0</v>
      </c>
      <c r="AY51" s="14">
        <v>0</v>
      </c>
      <c r="AZ51" s="57">
        <v>0</v>
      </c>
      <c r="BA51" s="57">
        <v>0</v>
      </c>
      <c r="BB51" s="57">
        <v>0</v>
      </c>
      <c r="BC51" s="57">
        <v>0</v>
      </c>
      <c r="BD51" s="57">
        <v>0</v>
      </c>
      <c r="BE51" s="57">
        <v>0</v>
      </c>
      <c r="BF51" s="57">
        <v>0</v>
      </c>
      <c r="BG51" s="57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57">
        <v>0</v>
      </c>
      <c r="BP51" s="57">
        <v>0</v>
      </c>
    </row>
    <row r="52" spans="1:68" x14ac:dyDescent="0.3">
      <c r="A52" s="52"/>
      <c r="B52" s="14">
        <v>0</v>
      </c>
      <c r="C52" s="19">
        <f t="shared" si="0"/>
        <v>0</v>
      </c>
      <c r="D52" s="54"/>
      <c r="E52" s="56"/>
      <c r="F52" s="56"/>
      <c r="G52" s="56"/>
      <c r="H52" s="58"/>
      <c r="I52" s="58"/>
      <c r="J52" s="58"/>
      <c r="K52" s="58"/>
      <c r="L52" s="58"/>
      <c r="M52" s="58"/>
      <c r="N52" s="58"/>
      <c r="O52" s="58"/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58"/>
      <c r="V52" s="58"/>
      <c r="W52" s="58"/>
      <c r="X52" s="58"/>
      <c r="Y52" s="58"/>
      <c r="Z52" s="58"/>
      <c r="AA52" s="58"/>
      <c r="AB52" s="58"/>
      <c r="AC52" s="58"/>
      <c r="AD52" s="14">
        <v>0</v>
      </c>
      <c r="AE52" s="14">
        <v>0</v>
      </c>
      <c r="AF52" s="58"/>
      <c r="AG52" s="14">
        <v>0</v>
      </c>
      <c r="AH52" s="58"/>
      <c r="AI52" s="14">
        <v>0</v>
      </c>
      <c r="AJ52" s="58"/>
      <c r="AK52" s="58"/>
      <c r="AL52" s="58"/>
      <c r="AM52" s="58"/>
      <c r="AN52" s="58"/>
      <c r="AO52" s="58"/>
      <c r="AP52" s="58"/>
      <c r="AQ52" s="58"/>
      <c r="AR52" s="58"/>
      <c r="AS52" s="14">
        <v>0</v>
      </c>
      <c r="AT52" s="58"/>
      <c r="AU52" s="58"/>
      <c r="AV52" s="14">
        <v>0</v>
      </c>
      <c r="AW52" s="58"/>
      <c r="AX52" s="14">
        <v>0</v>
      </c>
      <c r="AY52" s="14">
        <v>0</v>
      </c>
      <c r="AZ52" s="58"/>
      <c r="BA52" s="58"/>
      <c r="BB52" s="58"/>
      <c r="BC52" s="58"/>
      <c r="BD52" s="58"/>
      <c r="BE52" s="58"/>
      <c r="BF52" s="58"/>
      <c r="BG52" s="58"/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58"/>
      <c r="BP52" s="58"/>
    </row>
    <row r="53" spans="1:68" hidden="1" x14ac:dyDescent="0.3">
      <c r="A53" s="51" t="s">
        <v>462</v>
      </c>
      <c r="B53" s="14">
        <v>0</v>
      </c>
      <c r="C53" s="19">
        <f t="shared" si="0"/>
        <v>1</v>
      </c>
      <c r="D53" s="53">
        <v>0</v>
      </c>
      <c r="E53" s="55">
        <v>0</v>
      </c>
      <c r="F53" s="55">
        <v>0</v>
      </c>
      <c r="G53" s="55">
        <v>0</v>
      </c>
      <c r="H53" s="57">
        <v>0</v>
      </c>
      <c r="I53" s="57">
        <v>0</v>
      </c>
      <c r="J53" s="57">
        <v>0</v>
      </c>
      <c r="K53" s="57">
        <v>0</v>
      </c>
      <c r="L53" s="57">
        <v>0</v>
      </c>
      <c r="M53" s="57">
        <v>0</v>
      </c>
      <c r="N53" s="57">
        <v>0</v>
      </c>
      <c r="O53" s="57">
        <v>0</v>
      </c>
      <c r="P53" s="14">
        <v>0</v>
      </c>
      <c r="Q53" s="14">
        <v>0</v>
      </c>
      <c r="R53" s="14">
        <v>1</v>
      </c>
      <c r="S53" s="14">
        <v>0</v>
      </c>
      <c r="T53" s="14">
        <v>1</v>
      </c>
      <c r="U53" s="59">
        <v>1881</v>
      </c>
      <c r="V53" s="57">
        <v>0</v>
      </c>
      <c r="W53" s="57">
        <v>0</v>
      </c>
      <c r="X53" s="57">
        <v>0</v>
      </c>
      <c r="Y53" s="57">
        <v>0</v>
      </c>
      <c r="Z53" s="57">
        <v>0</v>
      </c>
      <c r="AA53" s="57">
        <v>0</v>
      </c>
      <c r="AB53" s="57">
        <v>0</v>
      </c>
      <c r="AC53" s="57">
        <v>0</v>
      </c>
      <c r="AD53" s="14">
        <v>0</v>
      </c>
      <c r="AE53" s="14">
        <v>0</v>
      </c>
      <c r="AF53" s="57">
        <v>0</v>
      </c>
      <c r="AG53" s="14">
        <v>0</v>
      </c>
      <c r="AH53" s="57">
        <v>0</v>
      </c>
      <c r="AI53" s="14">
        <v>0</v>
      </c>
      <c r="AJ53" s="57">
        <v>0</v>
      </c>
      <c r="AK53" s="57">
        <v>0</v>
      </c>
      <c r="AL53" s="57">
        <v>0</v>
      </c>
      <c r="AM53" s="57">
        <v>0</v>
      </c>
      <c r="AN53" s="57">
        <v>0</v>
      </c>
      <c r="AO53" s="57">
        <v>0</v>
      </c>
      <c r="AP53" s="57">
        <v>0</v>
      </c>
      <c r="AQ53" s="57">
        <v>0</v>
      </c>
      <c r="AR53" s="57">
        <v>0</v>
      </c>
      <c r="AS53" s="14">
        <v>0</v>
      </c>
      <c r="AT53" s="57">
        <v>0</v>
      </c>
      <c r="AU53" s="57">
        <v>0</v>
      </c>
      <c r="AV53" s="14">
        <v>0</v>
      </c>
      <c r="AW53" s="57">
        <v>0</v>
      </c>
      <c r="AX53" s="14">
        <v>0</v>
      </c>
      <c r="AY53" s="14">
        <v>0</v>
      </c>
      <c r="AZ53" s="57">
        <v>0</v>
      </c>
      <c r="BA53" s="57">
        <v>0</v>
      </c>
      <c r="BB53" s="57">
        <v>0</v>
      </c>
      <c r="BC53" s="57">
        <v>0</v>
      </c>
      <c r="BD53" s="57">
        <v>0</v>
      </c>
      <c r="BE53" s="57">
        <v>1</v>
      </c>
      <c r="BF53" s="59">
        <v>10000</v>
      </c>
      <c r="BG53" s="59">
        <v>10000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57">
        <v>0</v>
      </c>
      <c r="BP53" s="59">
        <v>11881</v>
      </c>
    </row>
    <row r="54" spans="1:68" x14ac:dyDescent="0.3">
      <c r="A54" s="52"/>
      <c r="B54" s="14">
        <v>0</v>
      </c>
      <c r="C54" s="19">
        <f t="shared" si="0"/>
        <v>0</v>
      </c>
      <c r="D54" s="54"/>
      <c r="E54" s="56"/>
      <c r="F54" s="56"/>
      <c r="G54" s="56"/>
      <c r="H54" s="58"/>
      <c r="I54" s="58"/>
      <c r="J54" s="58"/>
      <c r="K54" s="58"/>
      <c r="L54" s="58"/>
      <c r="M54" s="58"/>
      <c r="N54" s="58"/>
      <c r="O54" s="58"/>
      <c r="P54" s="14">
        <v>0</v>
      </c>
      <c r="Q54" s="14">
        <v>0</v>
      </c>
      <c r="R54" s="14">
        <v>2</v>
      </c>
      <c r="S54" s="14">
        <v>0</v>
      </c>
      <c r="T54" s="14">
        <v>2</v>
      </c>
      <c r="U54" s="60"/>
      <c r="V54" s="58"/>
      <c r="W54" s="58"/>
      <c r="X54" s="58"/>
      <c r="Y54" s="58"/>
      <c r="Z54" s="58"/>
      <c r="AA54" s="58"/>
      <c r="AB54" s="58"/>
      <c r="AC54" s="58"/>
      <c r="AD54" s="14">
        <v>0</v>
      </c>
      <c r="AE54" s="14">
        <v>0</v>
      </c>
      <c r="AF54" s="58"/>
      <c r="AG54" s="14">
        <v>0</v>
      </c>
      <c r="AH54" s="58"/>
      <c r="AI54" s="14">
        <v>0</v>
      </c>
      <c r="AJ54" s="58"/>
      <c r="AK54" s="58"/>
      <c r="AL54" s="58"/>
      <c r="AM54" s="58"/>
      <c r="AN54" s="58"/>
      <c r="AO54" s="58"/>
      <c r="AP54" s="58"/>
      <c r="AQ54" s="58"/>
      <c r="AR54" s="58"/>
      <c r="AS54" s="14">
        <v>0</v>
      </c>
      <c r="AT54" s="58"/>
      <c r="AU54" s="58"/>
      <c r="AV54" s="14">
        <v>0</v>
      </c>
      <c r="AW54" s="58"/>
      <c r="AX54" s="14">
        <v>0</v>
      </c>
      <c r="AY54" s="14">
        <v>0</v>
      </c>
      <c r="AZ54" s="58"/>
      <c r="BA54" s="58"/>
      <c r="BB54" s="58"/>
      <c r="BC54" s="58"/>
      <c r="BD54" s="58"/>
      <c r="BE54" s="58"/>
      <c r="BF54" s="60"/>
      <c r="BG54" s="60"/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58"/>
      <c r="BP54" s="60"/>
    </row>
    <row r="55" spans="1:68" hidden="1" x14ac:dyDescent="0.3">
      <c r="A55" s="51" t="s">
        <v>463</v>
      </c>
      <c r="B55" s="14">
        <v>0</v>
      </c>
      <c r="C55" s="19">
        <f t="shared" si="0"/>
        <v>1</v>
      </c>
      <c r="D55" s="53">
        <v>0</v>
      </c>
      <c r="E55" s="55">
        <v>0</v>
      </c>
      <c r="F55" s="55">
        <v>0</v>
      </c>
      <c r="G55" s="55">
        <v>0</v>
      </c>
      <c r="H55" s="57">
        <v>0</v>
      </c>
      <c r="I55" s="57">
        <v>0</v>
      </c>
      <c r="J55" s="57">
        <v>0</v>
      </c>
      <c r="K55" s="57">
        <v>0</v>
      </c>
      <c r="L55" s="57">
        <v>1</v>
      </c>
      <c r="M55" s="57">
        <v>0</v>
      </c>
      <c r="N55" s="57">
        <v>1</v>
      </c>
      <c r="O55" s="59">
        <v>13500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57">
        <v>0</v>
      </c>
      <c r="V55" s="57">
        <v>0</v>
      </c>
      <c r="W55" s="57">
        <v>0</v>
      </c>
      <c r="X55" s="57">
        <v>0</v>
      </c>
      <c r="Y55" s="57">
        <v>0</v>
      </c>
      <c r="Z55" s="57">
        <v>0</v>
      </c>
      <c r="AA55" s="57">
        <v>0</v>
      </c>
      <c r="AB55" s="57">
        <v>0</v>
      </c>
      <c r="AC55" s="57">
        <v>0</v>
      </c>
      <c r="AD55" s="14">
        <v>0</v>
      </c>
      <c r="AE55" s="14">
        <v>0</v>
      </c>
      <c r="AF55" s="57">
        <v>0</v>
      </c>
      <c r="AG55" s="14">
        <v>0</v>
      </c>
      <c r="AH55" s="57">
        <v>0</v>
      </c>
      <c r="AI55" s="14">
        <v>0</v>
      </c>
      <c r="AJ55" s="57">
        <v>0</v>
      </c>
      <c r="AK55" s="57">
        <v>0</v>
      </c>
      <c r="AL55" s="57">
        <v>0</v>
      </c>
      <c r="AM55" s="57">
        <v>0</v>
      </c>
      <c r="AN55" s="57">
        <v>0</v>
      </c>
      <c r="AO55" s="57">
        <v>0</v>
      </c>
      <c r="AP55" s="57">
        <v>0</v>
      </c>
      <c r="AQ55" s="57">
        <v>0</v>
      </c>
      <c r="AR55" s="57">
        <v>0</v>
      </c>
      <c r="AS55" s="14">
        <v>0</v>
      </c>
      <c r="AT55" s="57">
        <v>0</v>
      </c>
      <c r="AU55" s="57">
        <v>0</v>
      </c>
      <c r="AV55" s="14">
        <v>0</v>
      </c>
      <c r="AW55" s="57">
        <v>0</v>
      </c>
      <c r="AX55" s="14">
        <v>0</v>
      </c>
      <c r="AY55" s="14">
        <v>0</v>
      </c>
      <c r="AZ55" s="57">
        <v>0</v>
      </c>
      <c r="BA55" s="57">
        <v>0</v>
      </c>
      <c r="BB55" s="57">
        <v>0</v>
      </c>
      <c r="BC55" s="57">
        <v>0</v>
      </c>
      <c r="BD55" s="57">
        <v>0</v>
      </c>
      <c r="BE55" s="57">
        <v>0</v>
      </c>
      <c r="BF55" s="57">
        <v>0</v>
      </c>
      <c r="BG55" s="57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57">
        <v>0</v>
      </c>
      <c r="BP55" s="59">
        <v>13500</v>
      </c>
    </row>
    <row r="56" spans="1:68" x14ac:dyDescent="0.3">
      <c r="A56" s="52"/>
      <c r="B56" s="14">
        <v>0</v>
      </c>
      <c r="C56" s="19">
        <f t="shared" si="0"/>
        <v>0</v>
      </c>
      <c r="D56" s="54"/>
      <c r="E56" s="56"/>
      <c r="F56" s="56"/>
      <c r="G56" s="56"/>
      <c r="H56" s="58"/>
      <c r="I56" s="58"/>
      <c r="J56" s="58"/>
      <c r="K56" s="58"/>
      <c r="L56" s="58"/>
      <c r="M56" s="58"/>
      <c r="N56" s="58"/>
      <c r="O56" s="60"/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58"/>
      <c r="V56" s="58"/>
      <c r="W56" s="58"/>
      <c r="X56" s="58"/>
      <c r="Y56" s="58"/>
      <c r="Z56" s="58"/>
      <c r="AA56" s="58"/>
      <c r="AB56" s="58"/>
      <c r="AC56" s="58"/>
      <c r="AD56" s="14">
        <v>0</v>
      </c>
      <c r="AE56" s="14">
        <v>0</v>
      </c>
      <c r="AF56" s="58"/>
      <c r="AG56" s="14">
        <v>0</v>
      </c>
      <c r="AH56" s="58"/>
      <c r="AI56" s="14">
        <v>0</v>
      </c>
      <c r="AJ56" s="58"/>
      <c r="AK56" s="58"/>
      <c r="AL56" s="58"/>
      <c r="AM56" s="58"/>
      <c r="AN56" s="58"/>
      <c r="AO56" s="58"/>
      <c r="AP56" s="58"/>
      <c r="AQ56" s="58"/>
      <c r="AR56" s="58"/>
      <c r="AS56" s="14">
        <v>0</v>
      </c>
      <c r="AT56" s="58"/>
      <c r="AU56" s="58"/>
      <c r="AV56" s="14">
        <v>0</v>
      </c>
      <c r="AW56" s="58"/>
      <c r="AX56" s="14">
        <v>0</v>
      </c>
      <c r="AY56" s="14">
        <v>0</v>
      </c>
      <c r="AZ56" s="58"/>
      <c r="BA56" s="58"/>
      <c r="BB56" s="58"/>
      <c r="BC56" s="58"/>
      <c r="BD56" s="58"/>
      <c r="BE56" s="58"/>
      <c r="BF56" s="58"/>
      <c r="BG56" s="58"/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58"/>
      <c r="BP56" s="60"/>
    </row>
    <row r="57" spans="1:68" hidden="1" x14ac:dyDescent="0.3">
      <c r="A57" s="51" t="s">
        <v>464</v>
      </c>
      <c r="B57" s="14">
        <v>12</v>
      </c>
      <c r="C57" s="19">
        <f t="shared" si="0"/>
        <v>1</v>
      </c>
      <c r="D57" s="53">
        <v>1</v>
      </c>
      <c r="E57" s="55">
        <v>0</v>
      </c>
      <c r="F57" s="55">
        <v>0</v>
      </c>
      <c r="G57" s="55">
        <v>1</v>
      </c>
      <c r="H57" s="57">
        <v>0</v>
      </c>
      <c r="I57" s="57">
        <v>0</v>
      </c>
      <c r="J57" s="57">
        <v>0</v>
      </c>
      <c r="K57" s="57">
        <v>2</v>
      </c>
      <c r="L57" s="57">
        <v>10</v>
      </c>
      <c r="M57" s="57">
        <v>11</v>
      </c>
      <c r="N57" s="57">
        <v>23</v>
      </c>
      <c r="O57" s="59">
        <v>176500</v>
      </c>
      <c r="P57" s="14">
        <v>3</v>
      </c>
      <c r="Q57" s="14">
        <v>1</v>
      </c>
      <c r="R57" s="14">
        <v>0</v>
      </c>
      <c r="S57" s="14">
        <v>1</v>
      </c>
      <c r="T57" s="14">
        <v>5</v>
      </c>
      <c r="U57" s="59">
        <v>23555</v>
      </c>
      <c r="V57" s="57">
        <v>0</v>
      </c>
      <c r="W57" s="57">
        <v>1</v>
      </c>
      <c r="X57" s="57">
        <v>1</v>
      </c>
      <c r="Y57" s="59">
        <v>20183</v>
      </c>
      <c r="Z57" s="57">
        <v>0</v>
      </c>
      <c r="AA57" s="57">
        <v>0</v>
      </c>
      <c r="AB57" s="57">
        <v>0</v>
      </c>
      <c r="AC57" s="57">
        <v>0</v>
      </c>
      <c r="AD57" s="14">
        <v>41</v>
      </c>
      <c r="AE57" s="14">
        <v>0</v>
      </c>
      <c r="AF57" s="59">
        <v>1729396</v>
      </c>
      <c r="AG57" s="14">
        <v>10</v>
      </c>
      <c r="AH57" s="59">
        <v>384674</v>
      </c>
      <c r="AI57" s="14">
        <v>45</v>
      </c>
      <c r="AJ57" s="59">
        <v>1015385</v>
      </c>
      <c r="AK57" s="57">
        <v>1</v>
      </c>
      <c r="AL57" s="59">
        <v>13128</v>
      </c>
      <c r="AM57" s="57">
        <v>0</v>
      </c>
      <c r="AN57" s="57">
        <v>0</v>
      </c>
      <c r="AO57" s="57">
        <v>5</v>
      </c>
      <c r="AP57" s="59">
        <v>270546</v>
      </c>
      <c r="AQ57" s="57">
        <v>1</v>
      </c>
      <c r="AR57" s="59">
        <v>11312</v>
      </c>
      <c r="AS57" s="14">
        <v>3</v>
      </c>
      <c r="AT57" s="59">
        <v>39185</v>
      </c>
      <c r="AU57" s="57">
        <v>33</v>
      </c>
      <c r="AV57" s="14">
        <v>0</v>
      </c>
      <c r="AW57" s="59">
        <v>1144141</v>
      </c>
      <c r="AX57" s="14">
        <v>3</v>
      </c>
      <c r="AY57" s="14">
        <v>3</v>
      </c>
      <c r="AZ57" s="59">
        <v>182855</v>
      </c>
      <c r="BA57" s="57">
        <v>0</v>
      </c>
      <c r="BB57" s="57">
        <v>0</v>
      </c>
      <c r="BC57" s="57">
        <v>65</v>
      </c>
      <c r="BD57" s="59">
        <v>789504</v>
      </c>
      <c r="BE57" s="57">
        <v>17</v>
      </c>
      <c r="BF57" s="59">
        <v>596429</v>
      </c>
      <c r="BG57" s="59">
        <v>6176555</v>
      </c>
      <c r="BH57" s="14">
        <v>6</v>
      </c>
      <c r="BI57" s="15">
        <v>30029</v>
      </c>
      <c r="BJ57" s="14">
        <v>0</v>
      </c>
      <c r="BK57" s="14">
        <v>5</v>
      </c>
      <c r="BL57" s="14">
        <v>158</v>
      </c>
      <c r="BM57" s="14">
        <v>0</v>
      </c>
      <c r="BN57" s="14">
        <v>23</v>
      </c>
      <c r="BO57" s="59">
        <v>4837958</v>
      </c>
      <c r="BP57" s="59">
        <v>11234751</v>
      </c>
    </row>
    <row r="58" spans="1:68" x14ac:dyDescent="0.3">
      <c r="A58" s="52"/>
      <c r="B58" s="14">
        <v>22</v>
      </c>
      <c r="C58" s="19">
        <f t="shared" si="0"/>
        <v>0</v>
      </c>
      <c r="D58" s="54"/>
      <c r="E58" s="56"/>
      <c r="F58" s="56"/>
      <c r="G58" s="56"/>
      <c r="H58" s="58"/>
      <c r="I58" s="58"/>
      <c r="J58" s="58"/>
      <c r="K58" s="58"/>
      <c r="L58" s="58"/>
      <c r="M58" s="58"/>
      <c r="N58" s="58"/>
      <c r="O58" s="60"/>
      <c r="P58" s="14">
        <v>3</v>
      </c>
      <c r="Q58" s="14">
        <v>2</v>
      </c>
      <c r="R58" s="14">
        <v>0</v>
      </c>
      <c r="S58" s="14">
        <v>0</v>
      </c>
      <c r="T58" s="14">
        <v>7</v>
      </c>
      <c r="U58" s="60"/>
      <c r="V58" s="58"/>
      <c r="W58" s="58"/>
      <c r="X58" s="58"/>
      <c r="Y58" s="60"/>
      <c r="Z58" s="58"/>
      <c r="AA58" s="58"/>
      <c r="AB58" s="58"/>
      <c r="AC58" s="58"/>
      <c r="AD58" s="15">
        <v>3571</v>
      </c>
      <c r="AE58" s="14">
        <v>0</v>
      </c>
      <c r="AF58" s="60"/>
      <c r="AG58" s="15">
        <v>1330</v>
      </c>
      <c r="AH58" s="60"/>
      <c r="AI58" s="15">
        <v>4487</v>
      </c>
      <c r="AJ58" s="60"/>
      <c r="AK58" s="58"/>
      <c r="AL58" s="60"/>
      <c r="AM58" s="58"/>
      <c r="AN58" s="58"/>
      <c r="AO58" s="58"/>
      <c r="AP58" s="60"/>
      <c r="AQ58" s="58"/>
      <c r="AR58" s="60"/>
      <c r="AS58" s="14">
        <v>260</v>
      </c>
      <c r="AT58" s="60"/>
      <c r="AU58" s="58"/>
      <c r="AV58" s="14">
        <v>0</v>
      </c>
      <c r="AW58" s="60"/>
      <c r="AX58" s="14">
        <v>2</v>
      </c>
      <c r="AY58" s="15">
        <v>4600</v>
      </c>
      <c r="AZ58" s="60"/>
      <c r="BA58" s="58"/>
      <c r="BB58" s="58"/>
      <c r="BC58" s="58"/>
      <c r="BD58" s="60"/>
      <c r="BE58" s="58"/>
      <c r="BF58" s="60"/>
      <c r="BG58" s="60"/>
      <c r="BH58" s="15">
        <v>70123</v>
      </c>
      <c r="BI58" s="14">
        <v>0</v>
      </c>
      <c r="BJ58" s="14">
        <v>0</v>
      </c>
      <c r="BK58" s="15">
        <v>42322</v>
      </c>
      <c r="BL58" s="15">
        <v>4642245</v>
      </c>
      <c r="BM58" s="14">
        <v>0</v>
      </c>
      <c r="BN58" s="15">
        <v>83268</v>
      </c>
      <c r="BO58" s="60"/>
      <c r="BP58" s="60"/>
    </row>
    <row r="59" spans="1:68" hidden="1" x14ac:dyDescent="0.3">
      <c r="A59" s="51" t="s">
        <v>465</v>
      </c>
      <c r="B59" s="14">
        <v>1</v>
      </c>
      <c r="C59" s="19">
        <f t="shared" si="0"/>
        <v>1</v>
      </c>
      <c r="D59" s="53">
        <v>0</v>
      </c>
      <c r="E59" s="55">
        <v>0</v>
      </c>
      <c r="F59" s="55">
        <v>0</v>
      </c>
      <c r="G59" s="55">
        <v>0</v>
      </c>
      <c r="H59" s="57">
        <v>0</v>
      </c>
      <c r="I59" s="57">
        <v>0</v>
      </c>
      <c r="J59" s="57">
        <v>0</v>
      </c>
      <c r="K59" s="57">
        <v>0</v>
      </c>
      <c r="L59" s="57">
        <v>1</v>
      </c>
      <c r="M59" s="57">
        <v>0</v>
      </c>
      <c r="N59" s="57">
        <v>1</v>
      </c>
      <c r="O59" s="59">
        <v>13500</v>
      </c>
      <c r="P59" s="14">
        <v>2</v>
      </c>
      <c r="Q59" s="14">
        <v>1</v>
      </c>
      <c r="R59" s="14">
        <v>0</v>
      </c>
      <c r="S59" s="14">
        <v>0</v>
      </c>
      <c r="T59" s="14">
        <v>3</v>
      </c>
      <c r="U59" s="59">
        <v>15410</v>
      </c>
      <c r="V59" s="57">
        <v>0</v>
      </c>
      <c r="W59" s="57">
        <v>0</v>
      </c>
      <c r="X59" s="57">
        <v>0</v>
      </c>
      <c r="Y59" s="59">
        <v>5910</v>
      </c>
      <c r="Z59" s="57">
        <v>0</v>
      </c>
      <c r="AA59" s="57">
        <v>0</v>
      </c>
      <c r="AB59" s="57">
        <v>0</v>
      </c>
      <c r="AC59" s="57">
        <v>0</v>
      </c>
      <c r="AD59" s="14">
        <v>2</v>
      </c>
      <c r="AE59" s="14">
        <v>0</v>
      </c>
      <c r="AF59" s="59">
        <v>221166</v>
      </c>
      <c r="AG59" s="14">
        <v>2</v>
      </c>
      <c r="AH59" s="59">
        <v>139155</v>
      </c>
      <c r="AI59" s="14">
        <v>3</v>
      </c>
      <c r="AJ59" s="59">
        <v>116650</v>
      </c>
      <c r="AK59" s="57">
        <v>0</v>
      </c>
      <c r="AL59" s="57">
        <v>0</v>
      </c>
      <c r="AM59" s="57">
        <v>0</v>
      </c>
      <c r="AN59" s="57">
        <v>0</v>
      </c>
      <c r="AO59" s="57">
        <v>0</v>
      </c>
      <c r="AP59" s="57">
        <v>0</v>
      </c>
      <c r="AQ59" s="57">
        <v>0</v>
      </c>
      <c r="AR59" s="57">
        <v>0</v>
      </c>
      <c r="AS59" s="14">
        <v>0</v>
      </c>
      <c r="AT59" s="57">
        <v>0</v>
      </c>
      <c r="AU59" s="57">
        <v>4</v>
      </c>
      <c r="AV59" s="14">
        <v>0</v>
      </c>
      <c r="AW59" s="59">
        <v>92130</v>
      </c>
      <c r="AX59" s="14">
        <v>0</v>
      </c>
      <c r="AY59" s="14">
        <v>2</v>
      </c>
      <c r="AZ59" s="59">
        <v>22784</v>
      </c>
      <c r="BA59" s="57">
        <v>0</v>
      </c>
      <c r="BB59" s="57">
        <v>0</v>
      </c>
      <c r="BC59" s="57">
        <v>3</v>
      </c>
      <c r="BD59" s="59">
        <v>31541</v>
      </c>
      <c r="BE59" s="57">
        <v>0</v>
      </c>
      <c r="BF59" s="57">
        <v>0</v>
      </c>
      <c r="BG59" s="59">
        <v>623426</v>
      </c>
      <c r="BH59" s="14">
        <v>0</v>
      </c>
      <c r="BI59" s="14">
        <v>0</v>
      </c>
      <c r="BJ59" s="14">
        <v>0</v>
      </c>
      <c r="BK59" s="14">
        <v>0</v>
      </c>
      <c r="BL59" s="14">
        <v>16</v>
      </c>
      <c r="BM59" s="14">
        <v>0</v>
      </c>
      <c r="BN59" s="14">
        <v>0</v>
      </c>
      <c r="BO59" s="59">
        <v>737855</v>
      </c>
      <c r="BP59" s="59">
        <v>1396101</v>
      </c>
    </row>
    <row r="60" spans="1:68" x14ac:dyDescent="0.3">
      <c r="A60" s="52"/>
      <c r="B60" s="14">
        <v>4</v>
      </c>
      <c r="C60" s="19">
        <f t="shared" si="0"/>
        <v>0</v>
      </c>
      <c r="D60" s="54"/>
      <c r="E60" s="56"/>
      <c r="F60" s="56"/>
      <c r="G60" s="56"/>
      <c r="H60" s="58"/>
      <c r="I60" s="58"/>
      <c r="J60" s="58"/>
      <c r="K60" s="58"/>
      <c r="L60" s="58"/>
      <c r="M60" s="58"/>
      <c r="N60" s="58"/>
      <c r="O60" s="60"/>
      <c r="P60" s="14">
        <v>0</v>
      </c>
      <c r="Q60" s="14">
        <v>2</v>
      </c>
      <c r="R60" s="14">
        <v>0</v>
      </c>
      <c r="S60" s="14">
        <v>0</v>
      </c>
      <c r="T60" s="14">
        <v>3</v>
      </c>
      <c r="U60" s="60"/>
      <c r="V60" s="58"/>
      <c r="W60" s="58"/>
      <c r="X60" s="58"/>
      <c r="Y60" s="60"/>
      <c r="Z60" s="58"/>
      <c r="AA60" s="58"/>
      <c r="AB60" s="58"/>
      <c r="AC60" s="58"/>
      <c r="AD60" s="14">
        <v>580</v>
      </c>
      <c r="AE60" s="14">
        <v>0</v>
      </c>
      <c r="AF60" s="60"/>
      <c r="AG60" s="14">
        <v>340</v>
      </c>
      <c r="AH60" s="60"/>
      <c r="AI60" s="14">
        <v>755</v>
      </c>
      <c r="AJ60" s="60"/>
      <c r="AK60" s="58"/>
      <c r="AL60" s="58"/>
      <c r="AM60" s="58"/>
      <c r="AN60" s="58"/>
      <c r="AO60" s="58"/>
      <c r="AP60" s="58"/>
      <c r="AQ60" s="58"/>
      <c r="AR60" s="58"/>
      <c r="AS60" s="14">
        <v>0</v>
      </c>
      <c r="AT60" s="58"/>
      <c r="AU60" s="58"/>
      <c r="AV60" s="14">
        <v>0</v>
      </c>
      <c r="AW60" s="60"/>
      <c r="AX60" s="14">
        <v>0</v>
      </c>
      <c r="AY60" s="15">
        <v>4100</v>
      </c>
      <c r="AZ60" s="60"/>
      <c r="BA60" s="58"/>
      <c r="BB60" s="58"/>
      <c r="BC60" s="58"/>
      <c r="BD60" s="60"/>
      <c r="BE60" s="58"/>
      <c r="BF60" s="58"/>
      <c r="BG60" s="60"/>
      <c r="BH60" s="14">
        <v>0</v>
      </c>
      <c r="BI60" s="14">
        <v>0</v>
      </c>
      <c r="BJ60" s="14">
        <v>0</v>
      </c>
      <c r="BK60" s="14">
        <v>0</v>
      </c>
      <c r="BL60" s="15">
        <v>737855</v>
      </c>
      <c r="BM60" s="14">
        <v>0</v>
      </c>
      <c r="BN60" s="14">
        <v>0</v>
      </c>
      <c r="BO60" s="60"/>
      <c r="BP60" s="60"/>
    </row>
    <row r="61" spans="1:68" hidden="1" x14ac:dyDescent="0.3">
      <c r="A61" s="51" t="s">
        <v>466</v>
      </c>
      <c r="B61" s="14">
        <v>3</v>
      </c>
      <c r="C61" s="19">
        <f t="shared" si="0"/>
        <v>1</v>
      </c>
      <c r="D61" s="53">
        <v>0</v>
      </c>
      <c r="E61" s="55">
        <v>0</v>
      </c>
      <c r="F61" s="55">
        <v>0</v>
      </c>
      <c r="G61" s="55">
        <v>0</v>
      </c>
      <c r="H61" s="57">
        <v>0</v>
      </c>
      <c r="I61" s="57">
        <v>0</v>
      </c>
      <c r="J61" s="57">
        <v>0</v>
      </c>
      <c r="K61" s="57">
        <v>1</v>
      </c>
      <c r="L61" s="57">
        <v>2</v>
      </c>
      <c r="M61" s="57">
        <v>3</v>
      </c>
      <c r="N61" s="57">
        <v>6</v>
      </c>
      <c r="O61" s="59">
        <v>54000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57">
        <v>0</v>
      </c>
      <c r="V61" s="57">
        <v>0</v>
      </c>
      <c r="W61" s="57">
        <v>0</v>
      </c>
      <c r="X61" s="57">
        <v>0</v>
      </c>
      <c r="Y61" s="59">
        <v>10994</v>
      </c>
      <c r="Z61" s="57">
        <v>0</v>
      </c>
      <c r="AA61" s="57">
        <v>0</v>
      </c>
      <c r="AB61" s="57">
        <v>0</v>
      </c>
      <c r="AC61" s="57">
        <v>0</v>
      </c>
      <c r="AD61" s="14">
        <v>1</v>
      </c>
      <c r="AE61" s="14">
        <v>0</v>
      </c>
      <c r="AF61" s="59">
        <v>145565</v>
      </c>
      <c r="AG61" s="14">
        <v>0</v>
      </c>
      <c r="AH61" s="57">
        <v>0</v>
      </c>
      <c r="AI61" s="14">
        <v>5</v>
      </c>
      <c r="AJ61" s="59">
        <v>171145</v>
      </c>
      <c r="AK61" s="57">
        <v>1</v>
      </c>
      <c r="AL61" s="59">
        <v>13128</v>
      </c>
      <c r="AM61" s="57">
        <v>0</v>
      </c>
      <c r="AN61" s="57">
        <v>0</v>
      </c>
      <c r="AO61" s="57">
        <v>0</v>
      </c>
      <c r="AP61" s="57">
        <v>0</v>
      </c>
      <c r="AQ61" s="57">
        <v>1</v>
      </c>
      <c r="AR61" s="59">
        <v>11312</v>
      </c>
      <c r="AS61" s="14">
        <v>3</v>
      </c>
      <c r="AT61" s="59">
        <v>39185</v>
      </c>
      <c r="AU61" s="57">
        <v>0</v>
      </c>
      <c r="AV61" s="14">
        <v>0</v>
      </c>
      <c r="AW61" s="57">
        <v>0</v>
      </c>
      <c r="AX61" s="14">
        <v>0</v>
      </c>
      <c r="AY61" s="14">
        <v>0</v>
      </c>
      <c r="AZ61" s="57">
        <v>0</v>
      </c>
      <c r="BA61" s="57">
        <v>0</v>
      </c>
      <c r="BB61" s="57">
        <v>0</v>
      </c>
      <c r="BC61" s="57">
        <v>36</v>
      </c>
      <c r="BD61" s="59">
        <v>294432</v>
      </c>
      <c r="BE61" s="57">
        <v>6</v>
      </c>
      <c r="BF61" s="59">
        <v>238910</v>
      </c>
      <c r="BG61" s="59">
        <v>913677</v>
      </c>
      <c r="BH61" s="14">
        <v>6</v>
      </c>
      <c r="BI61" s="14">
        <v>0</v>
      </c>
      <c r="BJ61" s="14">
        <v>0</v>
      </c>
      <c r="BK61" s="14">
        <v>0</v>
      </c>
      <c r="BL61" s="14">
        <v>2</v>
      </c>
      <c r="BM61" s="14">
        <v>0</v>
      </c>
      <c r="BN61" s="14">
        <v>18</v>
      </c>
      <c r="BO61" s="59">
        <v>201497</v>
      </c>
      <c r="BP61" s="59">
        <v>1180168</v>
      </c>
    </row>
    <row r="62" spans="1:68" x14ac:dyDescent="0.3">
      <c r="A62" s="52"/>
      <c r="B62" s="14">
        <v>5</v>
      </c>
      <c r="C62" s="19">
        <f t="shared" si="0"/>
        <v>0</v>
      </c>
      <c r="D62" s="54"/>
      <c r="E62" s="56"/>
      <c r="F62" s="56"/>
      <c r="G62" s="56"/>
      <c r="H62" s="58"/>
      <c r="I62" s="58"/>
      <c r="J62" s="58"/>
      <c r="K62" s="58"/>
      <c r="L62" s="58"/>
      <c r="M62" s="58"/>
      <c r="N62" s="58"/>
      <c r="O62" s="60"/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58"/>
      <c r="V62" s="58"/>
      <c r="W62" s="58"/>
      <c r="X62" s="58"/>
      <c r="Y62" s="60"/>
      <c r="Z62" s="58"/>
      <c r="AA62" s="58"/>
      <c r="AB62" s="58"/>
      <c r="AC62" s="58"/>
      <c r="AD62" s="14">
        <v>100</v>
      </c>
      <c r="AE62" s="14">
        <v>0</v>
      </c>
      <c r="AF62" s="60"/>
      <c r="AG62" s="14">
        <v>0</v>
      </c>
      <c r="AH62" s="58"/>
      <c r="AI62" s="14">
        <v>392</v>
      </c>
      <c r="AJ62" s="60"/>
      <c r="AK62" s="58"/>
      <c r="AL62" s="60"/>
      <c r="AM62" s="58"/>
      <c r="AN62" s="58"/>
      <c r="AO62" s="58"/>
      <c r="AP62" s="58"/>
      <c r="AQ62" s="58"/>
      <c r="AR62" s="60"/>
      <c r="AS62" s="14">
        <v>260</v>
      </c>
      <c r="AT62" s="60"/>
      <c r="AU62" s="58"/>
      <c r="AV62" s="14">
        <v>0</v>
      </c>
      <c r="AW62" s="58"/>
      <c r="AX62" s="14">
        <v>0</v>
      </c>
      <c r="AY62" s="14">
        <v>0</v>
      </c>
      <c r="AZ62" s="58"/>
      <c r="BA62" s="58"/>
      <c r="BB62" s="58"/>
      <c r="BC62" s="58"/>
      <c r="BD62" s="60"/>
      <c r="BE62" s="58"/>
      <c r="BF62" s="60"/>
      <c r="BG62" s="60"/>
      <c r="BH62" s="15">
        <v>70123</v>
      </c>
      <c r="BI62" s="14">
        <v>0</v>
      </c>
      <c r="BJ62" s="14">
        <v>0</v>
      </c>
      <c r="BK62" s="14">
        <v>0</v>
      </c>
      <c r="BL62" s="15">
        <v>79425</v>
      </c>
      <c r="BM62" s="14">
        <v>0</v>
      </c>
      <c r="BN62" s="15">
        <v>51949</v>
      </c>
      <c r="BO62" s="60"/>
      <c r="BP62" s="60"/>
    </row>
    <row r="63" spans="1:68" hidden="1" x14ac:dyDescent="0.3">
      <c r="A63" s="51" t="s">
        <v>467</v>
      </c>
      <c r="B63" s="14">
        <v>2</v>
      </c>
      <c r="C63" s="19">
        <f t="shared" si="0"/>
        <v>1</v>
      </c>
      <c r="D63" s="53">
        <v>0</v>
      </c>
      <c r="E63" s="55">
        <v>0</v>
      </c>
      <c r="F63" s="55">
        <v>0</v>
      </c>
      <c r="G63" s="55">
        <v>0</v>
      </c>
      <c r="H63" s="57">
        <v>0</v>
      </c>
      <c r="I63" s="57">
        <v>0</v>
      </c>
      <c r="J63" s="57">
        <v>0</v>
      </c>
      <c r="K63" s="57">
        <v>0</v>
      </c>
      <c r="L63" s="57">
        <v>2</v>
      </c>
      <c r="M63" s="57">
        <v>0</v>
      </c>
      <c r="N63" s="57">
        <v>2</v>
      </c>
      <c r="O63" s="59">
        <v>14500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57">
        <v>0</v>
      </c>
      <c r="V63" s="57">
        <v>0</v>
      </c>
      <c r="W63" s="57">
        <v>0</v>
      </c>
      <c r="X63" s="57">
        <v>0</v>
      </c>
      <c r="Y63" s="57">
        <v>0</v>
      </c>
      <c r="Z63" s="57">
        <v>0</v>
      </c>
      <c r="AA63" s="57">
        <v>0</v>
      </c>
      <c r="AB63" s="57">
        <v>0</v>
      </c>
      <c r="AC63" s="57">
        <v>0</v>
      </c>
      <c r="AD63" s="14">
        <v>0</v>
      </c>
      <c r="AE63" s="14">
        <v>0</v>
      </c>
      <c r="AF63" s="57">
        <v>0</v>
      </c>
      <c r="AG63" s="14">
        <v>0</v>
      </c>
      <c r="AH63" s="57">
        <v>0</v>
      </c>
      <c r="AI63" s="14">
        <v>0</v>
      </c>
      <c r="AJ63" s="57">
        <v>0</v>
      </c>
      <c r="AK63" s="57">
        <v>0</v>
      </c>
      <c r="AL63" s="57">
        <v>0</v>
      </c>
      <c r="AM63" s="57">
        <v>0</v>
      </c>
      <c r="AN63" s="57">
        <v>0</v>
      </c>
      <c r="AO63" s="57">
        <v>0</v>
      </c>
      <c r="AP63" s="57">
        <v>0</v>
      </c>
      <c r="AQ63" s="57">
        <v>0</v>
      </c>
      <c r="AR63" s="57">
        <v>0</v>
      </c>
      <c r="AS63" s="14">
        <v>0</v>
      </c>
      <c r="AT63" s="57">
        <v>0</v>
      </c>
      <c r="AU63" s="57">
        <v>0</v>
      </c>
      <c r="AV63" s="14">
        <v>0</v>
      </c>
      <c r="AW63" s="57">
        <v>0</v>
      </c>
      <c r="AX63" s="14">
        <v>0</v>
      </c>
      <c r="AY63" s="14">
        <v>0</v>
      </c>
      <c r="AZ63" s="57">
        <v>0</v>
      </c>
      <c r="BA63" s="57">
        <v>0</v>
      </c>
      <c r="BB63" s="57">
        <v>0</v>
      </c>
      <c r="BC63" s="57">
        <v>0</v>
      </c>
      <c r="BD63" s="57">
        <v>0</v>
      </c>
      <c r="BE63" s="57">
        <v>1</v>
      </c>
      <c r="BF63" s="59">
        <v>14525</v>
      </c>
      <c r="BG63" s="59">
        <v>14525</v>
      </c>
      <c r="BH63" s="14">
        <v>0</v>
      </c>
      <c r="BI63" s="14">
        <v>1</v>
      </c>
      <c r="BJ63" s="14">
        <v>0</v>
      </c>
      <c r="BK63" s="14">
        <v>2</v>
      </c>
      <c r="BL63" s="14">
        <v>4</v>
      </c>
      <c r="BM63" s="14">
        <v>0</v>
      </c>
      <c r="BN63" s="14">
        <v>2</v>
      </c>
      <c r="BO63" s="59">
        <v>269116</v>
      </c>
      <c r="BP63" s="59">
        <v>298141</v>
      </c>
    </row>
    <row r="64" spans="1:68" x14ac:dyDescent="0.3">
      <c r="A64" s="52"/>
      <c r="B64" s="14">
        <v>3</v>
      </c>
      <c r="C64" s="19">
        <f t="shared" si="0"/>
        <v>0</v>
      </c>
      <c r="D64" s="54"/>
      <c r="E64" s="56"/>
      <c r="F64" s="56"/>
      <c r="G64" s="56"/>
      <c r="H64" s="58"/>
      <c r="I64" s="58"/>
      <c r="J64" s="58"/>
      <c r="K64" s="58"/>
      <c r="L64" s="58"/>
      <c r="M64" s="58"/>
      <c r="N64" s="58"/>
      <c r="O64" s="60"/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58"/>
      <c r="V64" s="58"/>
      <c r="W64" s="58"/>
      <c r="X64" s="58"/>
      <c r="Y64" s="58"/>
      <c r="Z64" s="58"/>
      <c r="AA64" s="58"/>
      <c r="AB64" s="58"/>
      <c r="AC64" s="58"/>
      <c r="AD64" s="14">
        <v>0</v>
      </c>
      <c r="AE64" s="14">
        <v>0</v>
      </c>
      <c r="AF64" s="58"/>
      <c r="AG64" s="14">
        <v>0</v>
      </c>
      <c r="AH64" s="58"/>
      <c r="AI64" s="14">
        <v>0</v>
      </c>
      <c r="AJ64" s="58"/>
      <c r="AK64" s="58"/>
      <c r="AL64" s="58"/>
      <c r="AM64" s="58"/>
      <c r="AN64" s="58"/>
      <c r="AO64" s="58"/>
      <c r="AP64" s="58"/>
      <c r="AQ64" s="58"/>
      <c r="AR64" s="58"/>
      <c r="AS64" s="14">
        <v>0</v>
      </c>
      <c r="AT64" s="58"/>
      <c r="AU64" s="58"/>
      <c r="AV64" s="14">
        <v>0</v>
      </c>
      <c r="AW64" s="58"/>
      <c r="AX64" s="14">
        <v>0</v>
      </c>
      <c r="AY64" s="14">
        <v>0</v>
      </c>
      <c r="AZ64" s="58"/>
      <c r="BA64" s="58"/>
      <c r="BB64" s="58"/>
      <c r="BC64" s="58"/>
      <c r="BD64" s="58"/>
      <c r="BE64" s="58"/>
      <c r="BF64" s="60"/>
      <c r="BG64" s="60"/>
      <c r="BH64" s="14">
        <v>0</v>
      </c>
      <c r="BI64" s="14">
        <v>0</v>
      </c>
      <c r="BJ64" s="14">
        <v>0</v>
      </c>
      <c r="BK64" s="15">
        <v>21518</v>
      </c>
      <c r="BL64" s="15">
        <v>225400</v>
      </c>
      <c r="BM64" s="14">
        <v>0</v>
      </c>
      <c r="BN64" s="15">
        <v>22198</v>
      </c>
      <c r="BO64" s="60"/>
      <c r="BP64" s="60"/>
    </row>
    <row r="65" spans="1:68" hidden="1" x14ac:dyDescent="0.3">
      <c r="A65" s="51" t="s">
        <v>468</v>
      </c>
      <c r="B65" s="14">
        <v>6</v>
      </c>
      <c r="C65" s="19">
        <f t="shared" si="0"/>
        <v>1</v>
      </c>
      <c r="D65" s="53">
        <v>1</v>
      </c>
      <c r="E65" s="55">
        <v>0</v>
      </c>
      <c r="F65" s="55">
        <v>0</v>
      </c>
      <c r="G65" s="55">
        <v>1</v>
      </c>
      <c r="H65" s="57">
        <v>0</v>
      </c>
      <c r="I65" s="57">
        <v>0</v>
      </c>
      <c r="J65" s="57">
        <v>0</v>
      </c>
      <c r="K65" s="57">
        <v>1</v>
      </c>
      <c r="L65" s="57">
        <v>5</v>
      </c>
      <c r="M65" s="57">
        <v>8</v>
      </c>
      <c r="N65" s="57">
        <v>14</v>
      </c>
      <c r="O65" s="59">
        <v>94500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57">
        <v>0</v>
      </c>
      <c r="V65" s="57">
        <v>0</v>
      </c>
      <c r="W65" s="57">
        <v>0</v>
      </c>
      <c r="X65" s="57">
        <v>0</v>
      </c>
      <c r="Y65" s="59">
        <v>1924</v>
      </c>
      <c r="Z65" s="57">
        <v>0</v>
      </c>
      <c r="AA65" s="57">
        <v>0</v>
      </c>
      <c r="AB65" s="57">
        <v>0</v>
      </c>
      <c r="AC65" s="57">
        <v>0</v>
      </c>
      <c r="AD65" s="14">
        <v>19</v>
      </c>
      <c r="AE65" s="14">
        <v>0</v>
      </c>
      <c r="AF65" s="59">
        <v>522458</v>
      </c>
      <c r="AG65" s="14">
        <v>4</v>
      </c>
      <c r="AH65" s="59">
        <v>114330</v>
      </c>
      <c r="AI65" s="14">
        <v>12</v>
      </c>
      <c r="AJ65" s="59">
        <v>366016</v>
      </c>
      <c r="AK65" s="57">
        <v>0</v>
      </c>
      <c r="AL65" s="57">
        <v>0</v>
      </c>
      <c r="AM65" s="57">
        <v>0</v>
      </c>
      <c r="AN65" s="57">
        <v>0</v>
      </c>
      <c r="AO65" s="57">
        <v>3</v>
      </c>
      <c r="AP65" s="59">
        <v>150146</v>
      </c>
      <c r="AQ65" s="57">
        <v>0</v>
      </c>
      <c r="AR65" s="57">
        <v>0</v>
      </c>
      <c r="AS65" s="14">
        <v>0</v>
      </c>
      <c r="AT65" s="57">
        <v>0</v>
      </c>
      <c r="AU65" s="57">
        <v>10</v>
      </c>
      <c r="AV65" s="14">
        <v>0</v>
      </c>
      <c r="AW65" s="59">
        <v>524202</v>
      </c>
      <c r="AX65" s="14">
        <v>3</v>
      </c>
      <c r="AY65" s="14">
        <v>0</v>
      </c>
      <c r="AZ65" s="59">
        <v>123491</v>
      </c>
      <c r="BA65" s="57">
        <v>0</v>
      </c>
      <c r="BB65" s="57">
        <v>0</v>
      </c>
      <c r="BC65" s="57">
        <v>10</v>
      </c>
      <c r="BD65" s="59">
        <v>185084</v>
      </c>
      <c r="BE65" s="57">
        <v>5</v>
      </c>
      <c r="BF65" s="59">
        <v>312958</v>
      </c>
      <c r="BG65" s="59">
        <v>2298685</v>
      </c>
      <c r="BH65" s="14">
        <v>0</v>
      </c>
      <c r="BI65" s="15">
        <v>30028</v>
      </c>
      <c r="BJ65" s="14">
        <v>0</v>
      </c>
      <c r="BK65" s="14">
        <v>2</v>
      </c>
      <c r="BL65" s="14">
        <v>28</v>
      </c>
      <c r="BM65" s="14">
        <v>0</v>
      </c>
      <c r="BN65" s="14">
        <v>0</v>
      </c>
      <c r="BO65" s="59">
        <v>197164</v>
      </c>
      <c r="BP65" s="59">
        <v>2592273</v>
      </c>
    </row>
    <row r="66" spans="1:68" x14ac:dyDescent="0.3">
      <c r="A66" s="52"/>
      <c r="B66" s="14">
        <v>10</v>
      </c>
      <c r="C66" s="19">
        <f t="shared" si="0"/>
        <v>0</v>
      </c>
      <c r="D66" s="54"/>
      <c r="E66" s="56"/>
      <c r="F66" s="56"/>
      <c r="G66" s="56"/>
      <c r="H66" s="58"/>
      <c r="I66" s="58"/>
      <c r="J66" s="58"/>
      <c r="K66" s="58"/>
      <c r="L66" s="58"/>
      <c r="M66" s="58"/>
      <c r="N66" s="58"/>
      <c r="O66" s="60"/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58"/>
      <c r="V66" s="58"/>
      <c r="W66" s="58"/>
      <c r="X66" s="58"/>
      <c r="Y66" s="60"/>
      <c r="Z66" s="58"/>
      <c r="AA66" s="58"/>
      <c r="AB66" s="58"/>
      <c r="AC66" s="58"/>
      <c r="AD66" s="15">
        <v>1042</v>
      </c>
      <c r="AE66" s="14">
        <v>0</v>
      </c>
      <c r="AF66" s="60"/>
      <c r="AG66" s="14">
        <v>470</v>
      </c>
      <c r="AH66" s="60"/>
      <c r="AI66" s="15">
        <v>1096</v>
      </c>
      <c r="AJ66" s="60"/>
      <c r="AK66" s="58"/>
      <c r="AL66" s="58"/>
      <c r="AM66" s="58"/>
      <c r="AN66" s="58"/>
      <c r="AO66" s="58"/>
      <c r="AP66" s="60"/>
      <c r="AQ66" s="58"/>
      <c r="AR66" s="58"/>
      <c r="AS66" s="14">
        <v>0</v>
      </c>
      <c r="AT66" s="58"/>
      <c r="AU66" s="58"/>
      <c r="AV66" s="14">
        <v>0</v>
      </c>
      <c r="AW66" s="60"/>
      <c r="AX66" s="14">
        <v>2</v>
      </c>
      <c r="AY66" s="14">
        <v>0</v>
      </c>
      <c r="AZ66" s="60"/>
      <c r="BA66" s="58"/>
      <c r="BB66" s="58"/>
      <c r="BC66" s="58"/>
      <c r="BD66" s="60"/>
      <c r="BE66" s="58"/>
      <c r="BF66" s="60"/>
      <c r="BG66" s="60"/>
      <c r="BH66" s="14">
        <v>0</v>
      </c>
      <c r="BI66" s="14">
        <v>0</v>
      </c>
      <c r="BJ66" s="14">
        <v>0</v>
      </c>
      <c r="BK66" s="15">
        <v>13149</v>
      </c>
      <c r="BL66" s="15">
        <v>184015</v>
      </c>
      <c r="BM66" s="14">
        <v>0</v>
      </c>
      <c r="BN66" s="14">
        <v>0</v>
      </c>
      <c r="BO66" s="60"/>
      <c r="BP66" s="60"/>
    </row>
    <row r="67" spans="1:68" hidden="1" x14ac:dyDescent="0.3">
      <c r="A67" s="51" t="s">
        <v>469</v>
      </c>
      <c r="B67" s="14">
        <v>0</v>
      </c>
      <c r="C67" s="19">
        <f t="shared" si="0"/>
        <v>1</v>
      </c>
      <c r="D67" s="53">
        <v>0</v>
      </c>
      <c r="E67" s="55">
        <v>0</v>
      </c>
      <c r="F67" s="55">
        <v>0</v>
      </c>
      <c r="G67" s="55">
        <v>0</v>
      </c>
      <c r="H67" s="57">
        <v>0</v>
      </c>
      <c r="I67" s="57">
        <v>0</v>
      </c>
      <c r="J67" s="57">
        <v>0</v>
      </c>
      <c r="K67" s="57">
        <v>0</v>
      </c>
      <c r="L67" s="57">
        <v>0</v>
      </c>
      <c r="M67" s="57">
        <v>0</v>
      </c>
      <c r="N67" s="57">
        <v>0</v>
      </c>
      <c r="O67" s="57">
        <v>0</v>
      </c>
      <c r="P67" s="14">
        <v>0</v>
      </c>
      <c r="Q67" s="14">
        <v>0</v>
      </c>
      <c r="R67" s="14">
        <v>0</v>
      </c>
      <c r="S67" s="14">
        <v>1</v>
      </c>
      <c r="T67" s="14">
        <v>1</v>
      </c>
      <c r="U67" s="57">
        <v>70</v>
      </c>
      <c r="V67" s="57">
        <v>0</v>
      </c>
      <c r="W67" s="57">
        <v>0</v>
      </c>
      <c r="X67" s="57">
        <v>0</v>
      </c>
      <c r="Y67" s="59">
        <v>1355</v>
      </c>
      <c r="Z67" s="57">
        <v>0</v>
      </c>
      <c r="AA67" s="57">
        <v>0</v>
      </c>
      <c r="AB67" s="57">
        <v>0</v>
      </c>
      <c r="AC67" s="57">
        <v>0</v>
      </c>
      <c r="AD67" s="14">
        <v>3</v>
      </c>
      <c r="AE67" s="14">
        <v>0</v>
      </c>
      <c r="AF67" s="59">
        <v>43059</v>
      </c>
      <c r="AG67" s="14">
        <v>1</v>
      </c>
      <c r="AH67" s="59">
        <v>12222</v>
      </c>
      <c r="AI67" s="14">
        <v>15</v>
      </c>
      <c r="AJ67" s="59">
        <v>104071</v>
      </c>
      <c r="AK67" s="57">
        <v>0</v>
      </c>
      <c r="AL67" s="57">
        <v>0</v>
      </c>
      <c r="AM67" s="57">
        <v>0</v>
      </c>
      <c r="AN67" s="57">
        <v>0</v>
      </c>
      <c r="AO67" s="57">
        <v>0</v>
      </c>
      <c r="AP67" s="57">
        <v>0</v>
      </c>
      <c r="AQ67" s="57">
        <v>0</v>
      </c>
      <c r="AR67" s="57">
        <v>0</v>
      </c>
      <c r="AS67" s="14">
        <v>0</v>
      </c>
      <c r="AT67" s="57">
        <v>0</v>
      </c>
      <c r="AU67" s="57">
        <v>7</v>
      </c>
      <c r="AV67" s="14">
        <v>0</v>
      </c>
      <c r="AW67" s="59">
        <v>62252</v>
      </c>
      <c r="AX67" s="14">
        <v>0</v>
      </c>
      <c r="AY67" s="14">
        <v>0</v>
      </c>
      <c r="AZ67" s="57">
        <v>0</v>
      </c>
      <c r="BA67" s="57">
        <v>0</v>
      </c>
      <c r="BB67" s="57">
        <v>0</v>
      </c>
      <c r="BC67" s="57">
        <v>5</v>
      </c>
      <c r="BD67" s="59">
        <v>56735</v>
      </c>
      <c r="BE67" s="57">
        <v>1</v>
      </c>
      <c r="BF67" s="59">
        <v>4218</v>
      </c>
      <c r="BG67" s="59">
        <v>282557</v>
      </c>
      <c r="BH67" s="14">
        <v>0</v>
      </c>
      <c r="BI67" s="14">
        <v>0</v>
      </c>
      <c r="BJ67" s="14">
        <v>0</v>
      </c>
      <c r="BK67" s="14">
        <v>0</v>
      </c>
      <c r="BL67" s="14">
        <v>0</v>
      </c>
      <c r="BM67" s="14">
        <v>0</v>
      </c>
      <c r="BN67" s="14">
        <v>0</v>
      </c>
      <c r="BO67" s="57">
        <v>0</v>
      </c>
      <c r="BP67" s="59">
        <v>283982</v>
      </c>
    </row>
    <row r="68" spans="1:68" x14ac:dyDescent="0.3">
      <c r="A68" s="52"/>
      <c r="B68" s="14">
        <v>0</v>
      </c>
      <c r="C68" s="19">
        <f t="shared" si="0"/>
        <v>0</v>
      </c>
      <c r="D68" s="54"/>
      <c r="E68" s="56"/>
      <c r="F68" s="56"/>
      <c r="G68" s="56"/>
      <c r="H68" s="58"/>
      <c r="I68" s="58"/>
      <c r="J68" s="58"/>
      <c r="K68" s="58"/>
      <c r="L68" s="58"/>
      <c r="M68" s="58"/>
      <c r="N68" s="58"/>
      <c r="O68" s="58"/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58"/>
      <c r="V68" s="58"/>
      <c r="W68" s="58"/>
      <c r="X68" s="58"/>
      <c r="Y68" s="60"/>
      <c r="Z68" s="58"/>
      <c r="AA68" s="58"/>
      <c r="AB68" s="58"/>
      <c r="AC68" s="58"/>
      <c r="AD68" s="14">
        <v>90</v>
      </c>
      <c r="AE68" s="14">
        <v>0</v>
      </c>
      <c r="AF68" s="60"/>
      <c r="AG68" s="14">
        <v>80</v>
      </c>
      <c r="AH68" s="60"/>
      <c r="AI68" s="14">
        <v>629</v>
      </c>
      <c r="AJ68" s="60"/>
      <c r="AK68" s="58"/>
      <c r="AL68" s="58"/>
      <c r="AM68" s="58"/>
      <c r="AN68" s="58"/>
      <c r="AO68" s="58"/>
      <c r="AP68" s="58"/>
      <c r="AQ68" s="58"/>
      <c r="AR68" s="58"/>
      <c r="AS68" s="14">
        <v>0</v>
      </c>
      <c r="AT68" s="58"/>
      <c r="AU68" s="58"/>
      <c r="AV68" s="14">
        <v>0</v>
      </c>
      <c r="AW68" s="60"/>
      <c r="AX68" s="14">
        <v>0</v>
      </c>
      <c r="AY68" s="14">
        <v>0</v>
      </c>
      <c r="AZ68" s="58"/>
      <c r="BA68" s="58"/>
      <c r="BB68" s="58"/>
      <c r="BC68" s="58"/>
      <c r="BD68" s="60"/>
      <c r="BE68" s="58"/>
      <c r="BF68" s="60"/>
      <c r="BG68" s="60"/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58"/>
      <c r="BP68" s="60"/>
    </row>
    <row r="69" spans="1:68" hidden="1" x14ac:dyDescent="0.3">
      <c r="A69" s="51" t="s">
        <v>470</v>
      </c>
      <c r="B69" s="14">
        <v>0</v>
      </c>
      <c r="C69" s="19">
        <f t="shared" si="0"/>
        <v>1</v>
      </c>
      <c r="D69" s="53">
        <v>0</v>
      </c>
      <c r="E69" s="55">
        <v>0</v>
      </c>
      <c r="F69" s="55">
        <v>0</v>
      </c>
      <c r="G69" s="55">
        <v>0</v>
      </c>
      <c r="H69" s="57">
        <v>0</v>
      </c>
      <c r="I69" s="57">
        <v>0</v>
      </c>
      <c r="J69" s="57">
        <v>0</v>
      </c>
      <c r="K69" s="57">
        <v>0</v>
      </c>
      <c r="L69" s="57">
        <v>0</v>
      </c>
      <c r="M69" s="57">
        <v>0</v>
      </c>
      <c r="N69" s="57">
        <v>0</v>
      </c>
      <c r="O69" s="57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57">
        <v>0</v>
      </c>
      <c r="V69" s="57">
        <v>0</v>
      </c>
      <c r="W69" s="57">
        <v>0</v>
      </c>
      <c r="X69" s="57">
        <v>0</v>
      </c>
      <c r="Y69" s="57">
        <v>0</v>
      </c>
      <c r="Z69" s="57">
        <v>0</v>
      </c>
      <c r="AA69" s="57">
        <v>0</v>
      </c>
      <c r="AB69" s="57">
        <v>0</v>
      </c>
      <c r="AC69" s="57">
        <v>0</v>
      </c>
      <c r="AD69" s="14">
        <v>3</v>
      </c>
      <c r="AE69" s="14">
        <v>0</v>
      </c>
      <c r="AF69" s="59">
        <v>338485</v>
      </c>
      <c r="AG69" s="14">
        <v>1</v>
      </c>
      <c r="AH69" s="59">
        <v>89040</v>
      </c>
      <c r="AI69" s="14">
        <v>3</v>
      </c>
      <c r="AJ69" s="59">
        <v>193633</v>
      </c>
      <c r="AK69" s="57">
        <v>0</v>
      </c>
      <c r="AL69" s="57">
        <v>0</v>
      </c>
      <c r="AM69" s="57">
        <v>0</v>
      </c>
      <c r="AN69" s="57">
        <v>0</v>
      </c>
      <c r="AO69" s="57">
        <v>0</v>
      </c>
      <c r="AP69" s="57">
        <v>0</v>
      </c>
      <c r="AQ69" s="57">
        <v>0</v>
      </c>
      <c r="AR69" s="57">
        <v>0</v>
      </c>
      <c r="AS69" s="14">
        <v>0</v>
      </c>
      <c r="AT69" s="57">
        <v>0</v>
      </c>
      <c r="AU69" s="57">
        <v>0</v>
      </c>
      <c r="AV69" s="14">
        <v>0</v>
      </c>
      <c r="AW69" s="57">
        <v>0</v>
      </c>
      <c r="AX69" s="14">
        <v>0</v>
      </c>
      <c r="AY69" s="14">
        <v>0</v>
      </c>
      <c r="AZ69" s="57">
        <v>0</v>
      </c>
      <c r="BA69" s="57">
        <v>0</v>
      </c>
      <c r="BB69" s="57">
        <v>0</v>
      </c>
      <c r="BC69" s="57">
        <v>2</v>
      </c>
      <c r="BD69" s="59">
        <v>108198</v>
      </c>
      <c r="BE69" s="57">
        <v>0</v>
      </c>
      <c r="BF69" s="57">
        <v>0</v>
      </c>
      <c r="BG69" s="59">
        <v>729356</v>
      </c>
      <c r="BH69" s="14">
        <v>0</v>
      </c>
      <c r="BI69" s="14">
        <v>0</v>
      </c>
      <c r="BJ69" s="14">
        <v>0</v>
      </c>
      <c r="BK69" s="14">
        <v>1</v>
      </c>
      <c r="BL69" s="14">
        <v>0</v>
      </c>
      <c r="BM69" s="14">
        <v>0</v>
      </c>
      <c r="BN69" s="14">
        <v>0</v>
      </c>
      <c r="BO69" s="59">
        <v>7655</v>
      </c>
      <c r="BP69" s="59">
        <v>737011</v>
      </c>
    </row>
    <row r="70" spans="1:68" x14ac:dyDescent="0.3">
      <c r="A70" s="52"/>
      <c r="B70" s="14">
        <v>0</v>
      </c>
      <c r="C70" s="19">
        <f t="shared" ref="C70:C133" si="1">MOD(ROW(), 2)</f>
        <v>0</v>
      </c>
      <c r="D70" s="54"/>
      <c r="E70" s="56"/>
      <c r="F70" s="56"/>
      <c r="G70" s="56"/>
      <c r="H70" s="58"/>
      <c r="I70" s="58"/>
      <c r="J70" s="58"/>
      <c r="K70" s="58"/>
      <c r="L70" s="58"/>
      <c r="M70" s="58"/>
      <c r="N70" s="58"/>
      <c r="O70" s="58"/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58"/>
      <c r="V70" s="58"/>
      <c r="W70" s="58"/>
      <c r="X70" s="58"/>
      <c r="Y70" s="58"/>
      <c r="Z70" s="58"/>
      <c r="AA70" s="58"/>
      <c r="AB70" s="58"/>
      <c r="AC70" s="58"/>
      <c r="AD70" s="15">
        <v>1260</v>
      </c>
      <c r="AE70" s="14">
        <v>0</v>
      </c>
      <c r="AF70" s="60"/>
      <c r="AG70" s="14">
        <v>250</v>
      </c>
      <c r="AH70" s="60"/>
      <c r="AI70" s="14">
        <v>750</v>
      </c>
      <c r="AJ70" s="60"/>
      <c r="AK70" s="58"/>
      <c r="AL70" s="58"/>
      <c r="AM70" s="58"/>
      <c r="AN70" s="58"/>
      <c r="AO70" s="58"/>
      <c r="AP70" s="58"/>
      <c r="AQ70" s="58"/>
      <c r="AR70" s="58"/>
      <c r="AS70" s="14">
        <v>0</v>
      </c>
      <c r="AT70" s="58"/>
      <c r="AU70" s="58"/>
      <c r="AV70" s="14">
        <v>0</v>
      </c>
      <c r="AW70" s="58"/>
      <c r="AX70" s="14">
        <v>0</v>
      </c>
      <c r="AY70" s="14">
        <v>0</v>
      </c>
      <c r="AZ70" s="58"/>
      <c r="BA70" s="58"/>
      <c r="BB70" s="58"/>
      <c r="BC70" s="58"/>
      <c r="BD70" s="60"/>
      <c r="BE70" s="58"/>
      <c r="BF70" s="58"/>
      <c r="BG70" s="60"/>
      <c r="BH70" s="14">
        <v>0</v>
      </c>
      <c r="BI70" s="14">
        <v>0</v>
      </c>
      <c r="BJ70" s="14">
        <v>0</v>
      </c>
      <c r="BK70" s="15">
        <v>7655</v>
      </c>
      <c r="BL70" s="14">
        <v>0</v>
      </c>
      <c r="BM70" s="14">
        <v>0</v>
      </c>
      <c r="BN70" s="14">
        <v>0</v>
      </c>
      <c r="BO70" s="60"/>
      <c r="BP70" s="60"/>
    </row>
    <row r="71" spans="1:68" hidden="1" x14ac:dyDescent="0.3">
      <c r="A71" s="51" t="s">
        <v>471</v>
      </c>
      <c r="B71" s="14">
        <v>0</v>
      </c>
      <c r="C71" s="19">
        <f t="shared" si="1"/>
        <v>1</v>
      </c>
      <c r="D71" s="53">
        <v>0</v>
      </c>
      <c r="E71" s="55">
        <v>0</v>
      </c>
      <c r="F71" s="55">
        <v>0</v>
      </c>
      <c r="G71" s="55">
        <v>0</v>
      </c>
      <c r="H71" s="57">
        <v>0</v>
      </c>
      <c r="I71" s="57">
        <v>0</v>
      </c>
      <c r="J71" s="57">
        <v>0</v>
      </c>
      <c r="K71" s="57">
        <v>0</v>
      </c>
      <c r="L71" s="57">
        <v>0</v>
      </c>
      <c r="M71" s="57">
        <v>0</v>
      </c>
      <c r="N71" s="57">
        <v>0</v>
      </c>
      <c r="O71" s="57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57">
        <v>0</v>
      </c>
      <c r="V71" s="57">
        <v>0</v>
      </c>
      <c r="W71" s="57">
        <v>0</v>
      </c>
      <c r="X71" s="57">
        <v>0</v>
      </c>
      <c r="Y71" s="57">
        <v>0</v>
      </c>
      <c r="Z71" s="57">
        <v>0</v>
      </c>
      <c r="AA71" s="57">
        <v>0</v>
      </c>
      <c r="AB71" s="57">
        <v>0</v>
      </c>
      <c r="AC71" s="57">
        <v>0</v>
      </c>
      <c r="AD71" s="14">
        <v>0</v>
      </c>
      <c r="AE71" s="14">
        <v>0</v>
      </c>
      <c r="AF71" s="57">
        <v>0</v>
      </c>
      <c r="AG71" s="14">
        <v>0</v>
      </c>
      <c r="AH71" s="57">
        <v>0</v>
      </c>
      <c r="AI71" s="14">
        <v>0</v>
      </c>
      <c r="AJ71" s="57">
        <v>0</v>
      </c>
      <c r="AK71" s="57">
        <v>0</v>
      </c>
      <c r="AL71" s="57">
        <v>0</v>
      </c>
      <c r="AM71" s="57">
        <v>0</v>
      </c>
      <c r="AN71" s="57">
        <v>0</v>
      </c>
      <c r="AO71" s="57">
        <v>2</v>
      </c>
      <c r="AP71" s="59">
        <v>120400</v>
      </c>
      <c r="AQ71" s="57">
        <v>0</v>
      </c>
      <c r="AR71" s="57">
        <v>0</v>
      </c>
      <c r="AS71" s="14">
        <v>0</v>
      </c>
      <c r="AT71" s="57">
        <v>0</v>
      </c>
      <c r="AU71" s="57">
        <v>0</v>
      </c>
      <c r="AV71" s="14">
        <v>0</v>
      </c>
      <c r="AW71" s="57">
        <v>0</v>
      </c>
      <c r="AX71" s="14">
        <v>0</v>
      </c>
      <c r="AY71" s="14">
        <v>0</v>
      </c>
      <c r="AZ71" s="57">
        <v>0</v>
      </c>
      <c r="BA71" s="57">
        <v>0</v>
      </c>
      <c r="BB71" s="57">
        <v>0</v>
      </c>
      <c r="BC71" s="57">
        <v>0</v>
      </c>
      <c r="BD71" s="57">
        <v>0</v>
      </c>
      <c r="BE71" s="57">
        <v>0</v>
      </c>
      <c r="BF71" s="57">
        <v>0</v>
      </c>
      <c r="BG71" s="59">
        <v>120400</v>
      </c>
      <c r="BH71" s="14">
        <v>0</v>
      </c>
      <c r="BI71" s="14">
        <v>0</v>
      </c>
      <c r="BJ71" s="14">
        <v>0</v>
      </c>
      <c r="BK71" s="14">
        <v>0</v>
      </c>
      <c r="BL71" s="14">
        <v>75</v>
      </c>
      <c r="BM71" s="14">
        <v>0</v>
      </c>
      <c r="BN71" s="14">
        <v>0</v>
      </c>
      <c r="BO71" s="59">
        <v>1922392</v>
      </c>
      <c r="BP71" s="59">
        <v>2042792</v>
      </c>
    </row>
    <row r="72" spans="1:68" x14ac:dyDescent="0.3">
      <c r="A72" s="52"/>
      <c r="B72" s="14">
        <v>0</v>
      </c>
      <c r="C72" s="19">
        <f t="shared" si="1"/>
        <v>0</v>
      </c>
      <c r="D72" s="54"/>
      <c r="E72" s="56"/>
      <c r="F72" s="56"/>
      <c r="G72" s="56"/>
      <c r="H72" s="58"/>
      <c r="I72" s="58"/>
      <c r="J72" s="58"/>
      <c r="K72" s="58"/>
      <c r="L72" s="58"/>
      <c r="M72" s="58"/>
      <c r="N72" s="58"/>
      <c r="O72" s="58"/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58"/>
      <c r="V72" s="58"/>
      <c r="W72" s="58"/>
      <c r="X72" s="58"/>
      <c r="Y72" s="58"/>
      <c r="Z72" s="58"/>
      <c r="AA72" s="58"/>
      <c r="AB72" s="58"/>
      <c r="AC72" s="58"/>
      <c r="AD72" s="14">
        <v>0</v>
      </c>
      <c r="AE72" s="14">
        <v>0</v>
      </c>
      <c r="AF72" s="58"/>
      <c r="AG72" s="14">
        <v>0</v>
      </c>
      <c r="AH72" s="58"/>
      <c r="AI72" s="14">
        <v>0</v>
      </c>
      <c r="AJ72" s="58"/>
      <c r="AK72" s="58"/>
      <c r="AL72" s="58"/>
      <c r="AM72" s="58"/>
      <c r="AN72" s="58"/>
      <c r="AO72" s="58"/>
      <c r="AP72" s="60"/>
      <c r="AQ72" s="58"/>
      <c r="AR72" s="58"/>
      <c r="AS72" s="14">
        <v>0</v>
      </c>
      <c r="AT72" s="58"/>
      <c r="AU72" s="58"/>
      <c r="AV72" s="14">
        <v>0</v>
      </c>
      <c r="AW72" s="58"/>
      <c r="AX72" s="14">
        <v>0</v>
      </c>
      <c r="AY72" s="14">
        <v>0</v>
      </c>
      <c r="AZ72" s="58"/>
      <c r="BA72" s="58"/>
      <c r="BB72" s="58"/>
      <c r="BC72" s="58"/>
      <c r="BD72" s="58"/>
      <c r="BE72" s="58"/>
      <c r="BF72" s="58"/>
      <c r="BG72" s="60"/>
      <c r="BH72" s="14">
        <v>0</v>
      </c>
      <c r="BI72" s="14">
        <v>0</v>
      </c>
      <c r="BJ72" s="14">
        <v>0</v>
      </c>
      <c r="BK72" s="14">
        <v>0</v>
      </c>
      <c r="BL72" s="15">
        <v>1922392</v>
      </c>
      <c r="BM72" s="14">
        <v>0</v>
      </c>
      <c r="BN72" s="14">
        <v>0</v>
      </c>
      <c r="BO72" s="60"/>
      <c r="BP72" s="60"/>
    </row>
    <row r="73" spans="1:68" hidden="1" x14ac:dyDescent="0.3">
      <c r="A73" s="51" t="s">
        <v>472</v>
      </c>
      <c r="B73" s="14">
        <v>0</v>
      </c>
      <c r="C73" s="19">
        <f t="shared" si="1"/>
        <v>1</v>
      </c>
      <c r="D73" s="53">
        <v>0</v>
      </c>
      <c r="E73" s="55">
        <v>0</v>
      </c>
      <c r="F73" s="55">
        <v>0</v>
      </c>
      <c r="G73" s="55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0</v>
      </c>
      <c r="P73" s="14">
        <v>1</v>
      </c>
      <c r="Q73" s="14">
        <v>0</v>
      </c>
      <c r="R73" s="14">
        <v>0</v>
      </c>
      <c r="S73" s="14">
        <v>0</v>
      </c>
      <c r="T73" s="14">
        <v>1</v>
      </c>
      <c r="U73" s="59">
        <v>8075</v>
      </c>
      <c r="V73" s="57">
        <v>0</v>
      </c>
      <c r="W73" s="57">
        <v>0</v>
      </c>
      <c r="X73" s="57">
        <v>0</v>
      </c>
      <c r="Y73" s="57">
        <v>0</v>
      </c>
      <c r="Z73" s="57">
        <v>0</v>
      </c>
      <c r="AA73" s="57">
        <v>0</v>
      </c>
      <c r="AB73" s="57">
        <v>0</v>
      </c>
      <c r="AC73" s="57">
        <v>0</v>
      </c>
      <c r="AD73" s="14">
        <v>13</v>
      </c>
      <c r="AE73" s="14">
        <v>0</v>
      </c>
      <c r="AF73" s="59">
        <v>458663</v>
      </c>
      <c r="AG73" s="14">
        <v>2</v>
      </c>
      <c r="AH73" s="59">
        <v>29927</v>
      </c>
      <c r="AI73" s="14">
        <v>7</v>
      </c>
      <c r="AJ73" s="59">
        <v>63870</v>
      </c>
      <c r="AK73" s="57">
        <v>0</v>
      </c>
      <c r="AL73" s="57">
        <v>0</v>
      </c>
      <c r="AM73" s="57">
        <v>0</v>
      </c>
      <c r="AN73" s="57">
        <v>0</v>
      </c>
      <c r="AO73" s="57">
        <v>0</v>
      </c>
      <c r="AP73" s="57">
        <v>0</v>
      </c>
      <c r="AQ73" s="57">
        <v>0</v>
      </c>
      <c r="AR73" s="57">
        <v>0</v>
      </c>
      <c r="AS73" s="14">
        <v>0</v>
      </c>
      <c r="AT73" s="57">
        <v>0</v>
      </c>
      <c r="AU73" s="57">
        <v>12</v>
      </c>
      <c r="AV73" s="14">
        <v>0</v>
      </c>
      <c r="AW73" s="59">
        <v>465557</v>
      </c>
      <c r="AX73" s="14">
        <v>0</v>
      </c>
      <c r="AY73" s="14">
        <v>1</v>
      </c>
      <c r="AZ73" s="59">
        <v>36580</v>
      </c>
      <c r="BA73" s="57">
        <v>0</v>
      </c>
      <c r="BB73" s="57">
        <v>0</v>
      </c>
      <c r="BC73" s="57">
        <v>9</v>
      </c>
      <c r="BD73" s="59">
        <v>113514</v>
      </c>
      <c r="BE73" s="57">
        <v>4</v>
      </c>
      <c r="BF73" s="59">
        <v>25818</v>
      </c>
      <c r="BG73" s="59">
        <v>1193929</v>
      </c>
      <c r="BH73" s="14">
        <v>0</v>
      </c>
      <c r="BI73" s="14">
        <v>0</v>
      </c>
      <c r="BJ73" s="14">
        <v>0</v>
      </c>
      <c r="BK73" s="14">
        <v>0</v>
      </c>
      <c r="BL73" s="14">
        <v>33</v>
      </c>
      <c r="BM73" s="14">
        <v>0</v>
      </c>
      <c r="BN73" s="14">
        <v>3</v>
      </c>
      <c r="BO73" s="59">
        <v>1502279</v>
      </c>
      <c r="BP73" s="59">
        <v>2704283</v>
      </c>
    </row>
    <row r="74" spans="1:68" x14ac:dyDescent="0.3">
      <c r="A74" s="52"/>
      <c r="B74" s="14">
        <v>0</v>
      </c>
      <c r="C74" s="19">
        <f t="shared" si="1"/>
        <v>0</v>
      </c>
      <c r="D74" s="54"/>
      <c r="E74" s="56"/>
      <c r="F74" s="56"/>
      <c r="G74" s="56"/>
      <c r="H74" s="58"/>
      <c r="I74" s="58"/>
      <c r="J74" s="58"/>
      <c r="K74" s="58"/>
      <c r="L74" s="58"/>
      <c r="M74" s="58"/>
      <c r="N74" s="58"/>
      <c r="O74" s="58"/>
      <c r="P74" s="14">
        <v>2</v>
      </c>
      <c r="Q74" s="14">
        <v>0</v>
      </c>
      <c r="R74" s="14">
        <v>0</v>
      </c>
      <c r="S74" s="14">
        <v>0</v>
      </c>
      <c r="T74" s="14">
        <v>2</v>
      </c>
      <c r="U74" s="60"/>
      <c r="V74" s="58"/>
      <c r="W74" s="58"/>
      <c r="X74" s="58"/>
      <c r="Y74" s="58"/>
      <c r="Z74" s="58"/>
      <c r="AA74" s="58"/>
      <c r="AB74" s="58"/>
      <c r="AC74" s="58"/>
      <c r="AD74" s="14">
        <v>499</v>
      </c>
      <c r="AE74" s="14">
        <v>0</v>
      </c>
      <c r="AF74" s="60"/>
      <c r="AG74" s="14">
        <v>190</v>
      </c>
      <c r="AH74" s="60"/>
      <c r="AI74" s="14">
        <v>865</v>
      </c>
      <c r="AJ74" s="60"/>
      <c r="AK74" s="58"/>
      <c r="AL74" s="58"/>
      <c r="AM74" s="58"/>
      <c r="AN74" s="58"/>
      <c r="AO74" s="58"/>
      <c r="AP74" s="58"/>
      <c r="AQ74" s="58"/>
      <c r="AR74" s="58"/>
      <c r="AS74" s="14">
        <v>0</v>
      </c>
      <c r="AT74" s="58"/>
      <c r="AU74" s="58"/>
      <c r="AV74" s="14">
        <v>0</v>
      </c>
      <c r="AW74" s="60"/>
      <c r="AX74" s="14">
        <v>0</v>
      </c>
      <c r="AY74" s="14">
        <v>500</v>
      </c>
      <c r="AZ74" s="60"/>
      <c r="BA74" s="58"/>
      <c r="BB74" s="58"/>
      <c r="BC74" s="58"/>
      <c r="BD74" s="60"/>
      <c r="BE74" s="58"/>
      <c r="BF74" s="60"/>
      <c r="BG74" s="60"/>
      <c r="BH74" s="14">
        <v>0</v>
      </c>
      <c r="BI74" s="14">
        <v>0</v>
      </c>
      <c r="BJ74" s="14">
        <v>0</v>
      </c>
      <c r="BK74" s="14">
        <v>0</v>
      </c>
      <c r="BL74" s="15">
        <v>1493158</v>
      </c>
      <c r="BM74" s="14">
        <v>0</v>
      </c>
      <c r="BN74" s="15">
        <v>9121</v>
      </c>
      <c r="BO74" s="60"/>
      <c r="BP74" s="60"/>
    </row>
    <row r="75" spans="1:68" hidden="1" x14ac:dyDescent="0.3">
      <c r="A75" s="51" t="s">
        <v>473</v>
      </c>
      <c r="B75" s="14">
        <v>2</v>
      </c>
      <c r="C75" s="19">
        <f t="shared" si="1"/>
        <v>1</v>
      </c>
      <c r="D75" s="53">
        <v>0</v>
      </c>
      <c r="E75" s="55">
        <v>0</v>
      </c>
      <c r="F75" s="55">
        <v>0</v>
      </c>
      <c r="G75" s="55">
        <v>0</v>
      </c>
      <c r="H75" s="57">
        <v>0</v>
      </c>
      <c r="I75" s="57">
        <v>0</v>
      </c>
      <c r="J75" s="57">
        <v>0</v>
      </c>
      <c r="K75" s="57">
        <v>1</v>
      </c>
      <c r="L75" s="57">
        <v>1</v>
      </c>
      <c r="M75" s="57">
        <v>65</v>
      </c>
      <c r="N75" s="57">
        <v>67</v>
      </c>
      <c r="O75" s="59">
        <v>40500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57">
        <v>0</v>
      </c>
      <c r="V75" s="57">
        <v>0</v>
      </c>
      <c r="W75" s="57">
        <v>0</v>
      </c>
      <c r="X75" s="57">
        <v>0</v>
      </c>
      <c r="Y75" s="59">
        <v>2140</v>
      </c>
      <c r="Z75" s="57">
        <v>0</v>
      </c>
      <c r="AA75" s="57">
        <v>0</v>
      </c>
      <c r="AB75" s="57">
        <v>0</v>
      </c>
      <c r="AC75" s="57">
        <v>0</v>
      </c>
      <c r="AD75" s="14">
        <v>0</v>
      </c>
      <c r="AE75" s="14">
        <v>0</v>
      </c>
      <c r="AF75" s="57">
        <v>0</v>
      </c>
      <c r="AG75" s="14">
        <v>1</v>
      </c>
      <c r="AH75" s="59">
        <v>152270</v>
      </c>
      <c r="AI75" s="14">
        <v>1</v>
      </c>
      <c r="AJ75" s="59">
        <v>12530</v>
      </c>
      <c r="AK75" s="57">
        <v>0</v>
      </c>
      <c r="AL75" s="57">
        <v>0</v>
      </c>
      <c r="AM75" s="57">
        <v>0</v>
      </c>
      <c r="AN75" s="57">
        <v>0</v>
      </c>
      <c r="AO75" s="57">
        <v>0</v>
      </c>
      <c r="AP75" s="57">
        <v>0</v>
      </c>
      <c r="AQ75" s="57">
        <v>0</v>
      </c>
      <c r="AR75" s="57">
        <v>0</v>
      </c>
      <c r="AS75" s="14">
        <v>0</v>
      </c>
      <c r="AT75" s="57">
        <v>0</v>
      </c>
      <c r="AU75" s="57">
        <v>0</v>
      </c>
      <c r="AV75" s="14">
        <v>0</v>
      </c>
      <c r="AW75" s="57">
        <v>0</v>
      </c>
      <c r="AX75" s="14">
        <v>1</v>
      </c>
      <c r="AY75" s="14">
        <v>1</v>
      </c>
      <c r="AZ75" s="59">
        <v>84476</v>
      </c>
      <c r="BA75" s="57">
        <v>0</v>
      </c>
      <c r="BB75" s="57">
        <v>0</v>
      </c>
      <c r="BC75" s="57">
        <v>0</v>
      </c>
      <c r="BD75" s="57">
        <v>0</v>
      </c>
      <c r="BE75" s="57">
        <v>0</v>
      </c>
      <c r="BF75" s="57">
        <v>0</v>
      </c>
      <c r="BG75" s="59">
        <v>249276</v>
      </c>
      <c r="BH75" s="14">
        <v>0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  <c r="BN75" s="14">
        <v>0</v>
      </c>
      <c r="BO75" s="57">
        <v>0</v>
      </c>
      <c r="BP75" s="59">
        <v>291916</v>
      </c>
    </row>
    <row r="76" spans="1:68" x14ac:dyDescent="0.3">
      <c r="A76" s="52"/>
      <c r="B76" s="14">
        <v>6</v>
      </c>
      <c r="C76" s="19">
        <f t="shared" si="1"/>
        <v>0</v>
      </c>
      <c r="D76" s="54"/>
      <c r="E76" s="56"/>
      <c r="F76" s="56"/>
      <c r="G76" s="56"/>
      <c r="H76" s="58"/>
      <c r="I76" s="58"/>
      <c r="J76" s="58"/>
      <c r="K76" s="58"/>
      <c r="L76" s="58"/>
      <c r="M76" s="58"/>
      <c r="N76" s="58"/>
      <c r="O76" s="60"/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58"/>
      <c r="V76" s="58"/>
      <c r="W76" s="58"/>
      <c r="X76" s="58"/>
      <c r="Y76" s="60"/>
      <c r="Z76" s="58"/>
      <c r="AA76" s="58"/>
      <c r="AB76" s="58"/>
      <c r="AC76" s="58"/>
      <c r="AD76" s="14">
        <v>0</v>
      </c>
      <c r="AE76" s="14">
        <v>0</v>
      </c>
      <c r="AF76" s="58"/>
      <c r="AG76" s="15">
        <v>1550</v>
      </c>
      <c r="AH76" s="60"/>
      <c r="AI76" s="14">
        <v>70</v>
      </c>
      <c r="AJ76" s="60"/>
      <c r="AK76" s="58"/>
      <c r="AL76" s="58"/>
      <c r="AM76" s="58"/>
      <c r="AN76" s="58"/>
      <c r="AO76" s="58"/>
      <c r="AP76" s="58"/>
      <c r="AQ76" s="58"/>
      <c r="AR76" s="58"/>
      <c r="AS76" s="14">
        <v>0</v>
      </c>
      <c r="AT76" s="58"/>
      <c r="AU76" s="58"/>
      <c r="AV76" s="14">
        <v>0</v>
      </c>
      <c r="AW76" s="58"/>
      <c r="AX76" s="14">
        <v>1</v>
      </c>
      <c r="AY76" s="14">
        <v>96</v>
      </c>
      <c r="AZ76" s="60"/>
      <c r="BA76" s="58"/>
      <c r="BB76" s="58"/>
      <c r="BC76" s="58"/>
      <c r="BD76" s="58"/>
      <c r="BE76" s="58"/>
      <c r="BF76" s="58"/>
      <c r="BG76" s="60"/>
      <c r="BH76" s="14">
        <v>0</v>
      </c>
      <c r="BI76" s="14">
        <v>0</v>
      </c>
      <c r="BJ76" s="14">
        <v>0</v>
      </c>
      <c r="BK76" s="14">
        <v>0</v>
      </c>
      <c r="BL76" s="14">
        <v>0</v>
      </c>
      <c r="BM76" s="14">
        <v>0</v>
      </c>
      <c r="BN76" s="14">
        <v>0</v>
      </c>
      <c r="BO76" s="58"/>
      <c r="BP76" s="60"/>
    </row>
    <row r="77" spans="1:68" hidden="1" x14ac:dyDescent="0.3">
      <c r="A77" s="51" t="s">
        <v>474</v>
      </c>
      <c r="B77" s="14">
        <v>0</v>
      </c>
      <c r="C77" s="19">
        <f t="shared" si="1"/>
        <v>1</v>
      </c>
      <c r="D77" s="53">
        <v>0</v>
      </c>
      <c r="E77" s="55">
        <v>0</v>
      </c>
      <c r="F77" s="55">
        <v>0</v>
      </c>
      <c r="G77" s="55">
        <v>0</v>
      </c>
      <c r="H77" s="57">
        <v>0</v>
      </c>
      <c r="I77" s="57">
        <v>0</v>
      </c>
      <c r="J77" s="57">
        <v>0</v>
      </c>
      <c r="K77" s="57">
        <v>0</v>
      </c>
      <c r="L77" s="57">
        <v>0</v>
      </c>
      <c r="M77" s="57">
        <v>0</v>
      </c>
      <c r="N77" s="57">
        <v>0</v>
      </c>
      <c r="O77" s="57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57">
        <v>0</v>
      </c>
      <c r="V77" s="57">
        <v>0</v>
      </c>
      <c r="W77" s="57">
        <v>0</v>
      </c>
      <c r="X77" s="57">
        <v>0</v>
      </c>
      <c r="Y77" s="59">
        <v>2140</v>
      </c>
      <c r="Z77" s="57">
        <v>0</v>
      </c>
      <c r="AA77" s="57">
        <v>0</v>
      </c>
      <c r="AB77" s="57">
        <v>0</v>
      </c>
      <c r="AC77" s="57">
        <v>0</v>
      </c>
      <c r="AD77" s="14">
        <v>0</v>
      </c>
      <c r="AE77" s="14">
        <v>0</v>
      </c>
      <c r="AF77" s="57">
        <v>0</v>
      </c>
      <c r="AG77" s="14">
        <v>0</v>
      </c>
      <c r="AH77" s="57">
        <v>0</v>
      </c>
      <c r="AI77" s="14">
        <v>0</v>
      </c>
      <c r="AJ77" s="57">
        <v>0</v>
      </c>
      <c r="AK77" s="57">
        <v>0</v>
      </c>
      <c r="AL77" s="57">
        <v>0</v>
      </c>
      <c r="AM77" s="57">
        <v>0</v>
      </c>
      <c r="AN77" s="57">
        <v>0</v>
      </c>
      <c r="AO77" s="57">
        <v>0</v>
      </c>
      <c r="AP77" s="57">
        <v>0</v>
      </c>
      <c r="AQ77" s="57">
        <v>0</v>
      </c>
      <c r="AR77" s="57">
        <v>0</v>
      </c>
      <c r="AS77" s="14">
        <v>0</v>
      </c>
      <c r="AT77" s="57">
        <v>0</v>
      </c>
      <c r="AU77" s="57">
        <v>0</v>
      </c>
      <c r="AV77" s="14">
        <v>0</v>
      </c>
      <c r="AW77" s="57">
        <v>0</v>
      </c>
      <c r="AX77" s="14">
        <v>0</v>
      </c>
      <c r="AY77" s="14">
        <v>0</v>
      </c>
      <c r="AZ77" s="57">
        <v>0</v>
      </c>
      <c r="BA77" s="57">
        <v>0</v>
      </c>
      <c r="BB77" s="57">
        <v>0</v>
      </c>
      <c r="BC77" s="57">
        <v>0</v>
      </c>
      <c r="BD77" s="57">
        <v>0</v>
      </c>
      <c r="BE77" s="57">
        <v>0</v>
      </c>
      <c r="BF77" s="57">
        <v>0</v>
      </c>
      <c r="BG77" s="57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  <c r="BO77" s="57">
        <v>0</v>
      </c>
      <c r="BP77" s="59">
        <v>2140</v>
      </c>
    </row>
    <row r="78" spans="1:68" x14ac:dyDescent="0.3">
      <c r="A78" s="52"/>
      <c r="B78" s="14">
        <v>0</v>
      </c>
      <c r="C78" s="19">
        <f t="shared" si="1"/>
        <v>0</v>
      </c>
      <c r="D78" s="54"/>
      <c r="E78" s="56"/>
      <c r="F78" s="56"/>
      <c r="G78" s="56"/>
      <c r="H78" s="58"/>
      <c r="I78" s="58"/>
      <c r="J78" s="58"/>
      <c r="K78" s="58"/>
      <c r="L78" s="58"/>
      <c r="M78" s="58"/>
      <c r="N78" s="58"/>
      <c r="O78" s="58"/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58"/>
      <c r="V78" s="58"/>
      <c r="W78" s="58"/>
      <c r="X78" s="58"/>
      <c r="Y78" s="60"/>
      <c r="Z78" s="58"/>
      <c r="AA78" s="58"/>
      <c r="AB78" s="58"/>
      <c r="AC78" s="58"/>
      <c r="AD78" s="14">
        <v>0</v>
      </c>
      <c r="AE78" s="14">
        <v>0</v>
      </c>
      <c r="AF78" s="58"/>
      <c r="AG78" s="14">
        <v>0</v>
      </c>
      <c r="AH78" s="58"/>
      <c r="AI78" s="14">
        <v>0</v>
      </c>
      <c r="AJ78" s="58"/>
      <c r="AK78" s="58"/>
      <c r="AL78" s="58"/>
      <c r="AM78" s="58"/>
      <c r="AN78" s="58"/>
      <c r="AO78" s="58"/>
      <c r="AP78" s="58"/>
      <c r="AQ78" s="58"/>
      <c r="AR78" s="58"/>
      <c r="AS78" s="14">
        <v>0</v>
      </c>
      <c r="AT78" s="58"/>
      <c r="AU78" s="58"/>
      <c r="AV78" s="14">
        <v>0</v>
      </c>
      <c r="AW78" s="58"/>
      <c r="AX78" s="14">
        <v>0</v>
      </c>
      <c r="AY78" s="14">
        <v>0</v>
      </c>
      <c r="AZ78" s="58"/>
      <c r="BA78" s="58"/>
      <c r="BB78" s="58"/>
      <c r="BC78" s="58"/>
      <c r="BD78" s="58"/>
      <c r="BE78" s="58"/>
      <c r="BF78" s="58"/>
      <c r="BG78" s="58"/>
      <c r="BH78" s="14">
        <v>0</v>
      </c>
      <c r="BI78" s="14">
        <v>0</v>
      </c>
      <c r="BJ78" s="14">
        <v>0</v>
      </c>
      <c r="BK78" s="14">
        <v>0</v>
      </c>
      <c r="BL78" s="14">
        <v>0</v>
      </c>
      <c r="BM78" s="14">
        <v>0</v>
      </c>
      <c r="BN78" s="14">
        <v>0</v>
      </c>
      <c r="BO78" s="58"/>
      <c r="BP78" s="60"/>
    </row>
    <row r="79" spans="1:68" hidden="1" x14ac:dyDescent="0.3">
      <c r="A79" s="51" t="s">
        <v>475</v>
      </c>
      <c r="B79" s="14">
        <v>1</v>
      </c>
      <c r="C79" s="19">
        <f t="shared" si="1"/>
        <v>1</v>
      </c>
      <c r="D79" s="53">
        <v>0</v>
      </c>
      <c r="E79" s="55">
        <v>0</v>
      </c>
      <c r="F79" s="55">
        <v>0</v>
      </c>
      <c r="G79" s="55">
        <v>0</v>
      </c>
      <c r="H79" s="57">
        <v>0</v>
      </c>
      <c r="I79" s="57">
        <v>0</v>
      </c>
      <c r="J79" s="57">
        <v>0</v>
      </c>
      <c r="K79" s="57">
        <v>0</v>
      </c>
      <c r="L79" s="57">
        <v>1</v>
      </c>
      <c r="M79" s="57">
        <v>0</v>
      </c>
      <c r="N79" s="57">
        <v>1</v>
      </c>
      <c r="O79" s="59">
        <v>13500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57">
        <v>0</v>
      </c>
      <c r="V79" s="57">
        <v>0</v>
      </c>
      <c r="W79" s="57">
        <v>0</v>
      </c>
      <c r="X79" s="57">
        <v>0</v>
      </c>
      <c r="Y79" s="57">
        <v>0</v>
      </c>
      <c r="Z79" s="57">
        <v>0</v>
      </c>
      <c r="AA79" s="57">
        <v>0</v>
      </c>
      <c r="AB79" s="57">
        <v>0</v>
      </c>
      <c r="AC79" s="57">
        <v>0</v>
      </c>
      <c r="AD79" s="14">
        <v>0</v>
      </c>
      <c r="AE79" s="14">
        <v>0</v>
      </c>
      <c r="AF79" s="57">
        <v>0</v>
      </c>
      <c r="AG79" s="14">
        <v>0</v>
      </c>
      <c r="AH79" s="57">
        <v>0</v>
      </c>
      <c r="AI79" s="14">
        <v>0</v>
      </c>
      <c r="AJ79" s="57">
        <v>0</v>
      </c>
      <c r="AK79" s="57">
        <v>0</v>
      </c>
      <c r="AL79" s="57">
        <v>0</v>
      </c>
      <c r="AM79" s="57">
        <v>0</v>
      </c>
      <c r="AN79" s="57">
        <v>0</v>
      </c>
      <c r="AO79" s="57">
        <v>0</v>
      </c>
      <c r="AP79" s="57">
        <v>0</v>
      </c>
      <c r="AQ79" s="57">
        <v>0</v>
      </c>
      <c r="AR79" s="57">
        <v>0</v>
      </c>
      <c r="AS79" s="14">
        <v>0</v>
      </c>
      <c r="AT79" s="57">
        <v>0</v>
      </c>
      <c r="AU79" s="57">
        <v>0</v>
      </c>
      <c r="AV79" s="14">
        <v>0</v>
      </c>
      <c r="AW79" s="57">
        <v>0</v>
      </c>
      <c r="AX79" s="14">
        <v>0</v>
      </c>
      <c r="AY79" s="14">
        <v>0</v>
      </c>
      <c r="AZ79" s="57">
        <v>0</v>
      </c>
      <c r="BA79" s="57">
        <v>0</v>
      </c>
      <c r="BB79" s="57">
        <v>0</v>
      </c>
      <c r="BC79" s="57">
        <v>0</v>
      </c>
      <c r="BD79" s="57">
        <v>0</v>
      </c>
      <c r="BE79" s="57">
        <v>0</v>
      </c>
      <c r="BF79" s="57">
        <v>0</v>
      </c>
      <c r="BG79" s="57">
        <v>0</v>
      </c>
      <c r="BH79" s="14">
        <v>0</v>
      </c>
      <c r="BI79" s="14">
        <v>0</v>
      </c>
      <c r="BJ79" s="14">
        <v>0</v>
      </c>
      <c r="BK79" s="14">
        <v>0</v>
      </c>
      <c r="BL79" s="14">
        <v>0</v>
      </c>
      <c r="BM79" s="14">
        <v>0</v>
      </c>
      <c r="BN79" s="14">
        <v>0</v>
      </c>
      <c r="BO79" s="57">
        <v>0</v>
      </c>
      <c r="BP79" s="59">
        <v>13500</v>
      </c>
    </row>
    <row r="80" spans="1:68" x14ac:dyDescent="0.3">
      <c r="A80" s="52"/>
      <c r="B80" s="14">
        <v>2</v>
      </c>
      <c r="C80" s="19">
        <f t="shared" si="1"/>
        <v>0</v>
      </c>
      <c r="D80" s="54"/>
      <c r="E80" s="56"/>
      <c r="F80" s="56"/>
      <c r="G80" s="56"/>
      <c r="H80" s="58"/>
      <c r="I80" s="58"/>
      <c r="J80" s="58"/>
      <c r="K80" s="58"/>
      <c r="L80" s="58"/>
      <c r="M80" s="58"/>
      <c r="N80" s="58"/>
      <c r="O80" s="60"/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58"/>
      <c r="V80" s="58"/>
      <c r="W80" s="58"/>
      <c r="X80" s="58"/>
      <c r="Y80" s="58"/>
      <c r="Z80" s="58"/>
      <c r="AA80" s="58"/>
      <c r="AB80" s="58"/>
      <c r="AC80" s="58"/>
      <c r="AD80" s="14">
        <v>0</v>
      </c>
      <c r="AE80" s="14">
        <v>0</v>
      </c>
      <c r="AF80" s="58"/>
      <c r="AG80" s="14">
        <v>0</v>
      </c>
      <c r="AH80" s="58"/>
      <c r="AI80" s="14">
        <v>0</v>
      </c>
      <c r="AJ80" s="58"/>
      <c r="AK80" s="58"/>
      <c r="AL80" s="58"/>
      <c r="AM80" s="58"/>
      <c r="AN80" s="58"/>
      <c r="AO80" s="58"/>
      <c r="AP80" s="58"/>
      <c r="AQ80" s="58"/>
      <c r="AR80" s="58"/>
      <c r="AS80" s="14">
        <v>0</v>
      </c>
      <c r="AT80" s="58"/>
      <c r="AU80" s="58"/>
      <c r="AV80" s="14">
        <v>0</v>
      </c>
      <c r="AW80" s="58"/>
      <c r="AX80" s="14">
        <v>0</v>
      </c>
      <c r="AY80" s="14">
        <v>0</v>
      </c>
      <c r="AZ80" s="58"/>
      <c r="BA80" s="58"/>
      <c r="BB80" s="58"/>
      <c r="BC80" s="58"/>
      <c r="BD80" s="58"/>
      <c r="BE80" s="58"/>
      <c r="BF80" s="58"/>
      <c r="BG80" s="58"/>
      <c r="BH80" s="14">
        <v>0</v>
      </c>
      <c r="BI80" s="14">
        <v>0</v>
      </c>
      <c r="BJ80" s="14">
        <v>0</v>
      </c>
      <c r="BK80" s="14">
        <v>0</v>
      </c>
      <c r="BL80" s="14">
        <v>0</v>
      </c>
      <c r="BM80" s="14">
        <v>0</v>
      </c>
      <c r="BN80" s="14">
        <v>0</v>
      </c>
      <c r="BO80" s="58"/>
      <c r="BP80" s="60"/>
    </row>
    <row r="81" spans="1:68" hidden="1" x14ac:dyDescent="0.3">
      <c r="A81" s="51" t="s">
        <v>476</v>
      </c>
      <c r="B81" s="14">
        <v>0</v>
      </c>
      <c r="C81" s="19">
        <f t="shared" si="1"/>
        <v>1</v>
      </c>
      <c r="D81" s="53">
        <v>0</v>
      </c>
      <c r="E81" s="55">
        <v>0</v>
      </c>
      <c r="F81" s="55">
        <v>0</v>
      </c>
      <c r="G81" s="55">
        <v>0</v>
      </c>
      <c r="H81" s="57">
        <v>0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7">
        <v>0</v>
      </c>
      <c r="O81" s="57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57">
        <v>0</v>
      </c>
      <c r="V81" s="57">
        <v>0</v>
      </c>
      <c r="W81" s="57">
        <v>0</v>
      </c>
      <c r="X81" s="57">
        <v>0</v>
      </c>
      <c r="Y81" s="57">
        <v>0</v>
      </c>
      <c r="Z81" s="57">
        <v>0</v>
      </c>
      <c r="AA81" s="57">
        <v>0</v>
      </c>
      <c r="AB81" s="57">
        <v>0</v>
      </c>
      <c r="AC81" s="57">
        <v>0</v>
      </c>
      <c r="AD81" s="14">
        <v>0</v>
      </c>
      <c r="AE81" s="14">
        <v>0</v>
      </c>
      <c r="AF81" s="57">
        <v>0</v>
      </c>
      <c r="AG81" s="14">
        <v>1</v>
      </c>
      <c r="AH81" s="59">
        <v>152270</v>
      </c>
      <c r="AI81" s="14">
        <v>1</v>
      </c>
      <c r="AJ81" s="59">
        <v>12530</v>
      </c>
      <c r="AK81" s="57">
        <v>0</v>
      </c>
      <c r="AL81" s="57">
        <v>0</v>
      </c>
      <c r="AM81" s="57">
        <v>0</v>
      </c>
      <c r="AN81" s="57">
        <v>0</v>
      </c>
      <c r="AO81" s="57">
        <v>0</v>
      </c>
      <c r="AP81" s="57">
        <v>0</v>
      </c>
      <c r="AQ81" s="57">
        <v>0</v>
      </c>
      <c r="AR81" s="57">
        <v>0</v>
      </c>
      <c r="AS81" s="14">
        <v>0</v>
      </c>
      <c r="AT81" s="57">
        <v>0</v>
      </c>
      <c r="AU81" s="57">
        <v>0</v>
      </c>
      <c r="AV81" s="14">
        <v>0</v>
      </c>
      <c r="AW81" s="57">
        <v>0</v>
      </c>
      <c r="AX81" s="14">
        <v>1</v>
      </c>
      <c r="AY81" s="14">
        <v>1</v>
      </c>
      <c r="AZ81" s="59">
        <v>84476</v>
      </c>
      <c r="BA81" s="57">
        <v>0</v>
      </c>
      <c r="BB81" s="57">
        <v>0</v>
      </c>
      <c r="BC81" s="57">
        <v>0</v>
      </c>
      <c r="BD81" s="57">
        <v>0</v>
      </c>
      <c r="BE81" s="57">
        <v>0</v>
      </c>
      <c r="BF81" s="57">
        <v>0</v>
      </c>
      <c r="BG81" s="59">
        <v>249276</v>
      </c>
      <c r="BH81" s="14">
        <v>0</v>
      </c>
      <c r="BI81" s="14">
        <v>0</v>
      </c>
      <c r="BJ81" s="14">
        <v>0</v>
      </c>
      <c r="BK81" s="14">
        <v>0</v>
      </c>
      <c r="BL81" s="14">
        <v>0</v>
      </c>
      <c r="BM81" s="14">
        <v>0</v>
      </c>
      <c r="BN81" s="14">
        <v>0</v>
      </c>
      <c r="BO81" s="57">
        <v>0</v>
      </c>
      <c r="BP81" s="59">
        <v>249276</v>
      </c>
    </row>
    <row r="82" spans="1:68" x14ac:dyDescent="0.3">
      <c r="A82" s="52"/>
      <c r="B82" s="14">
        <v>0</v>
      </c>
      <c r="C82" s="19">
        <f t="shared" si="1"/>
        <v>0</v>
      </c>
      <c r="D82" s="54"/>
      <c r="E82" s="56"/>
      <c r="F82" s="56"/>
      <c r="G82" s="56"/>
      <c r="H82" s="58"/>
      <c r="I82" s="58"/>
      <c r="J82" s="58"/>
      <c r="K82" s="58"/>
      <c r="L82" s="58"/>
      <c r="M82" s="58"/>
      <c r="N82" s="58"/>
      <c r="O82" s="58"/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58"/>
      <c r="V82" s="58"/>
      <c r="W82" s="58"/>
      <c r="X82" s="58"/>
      <c r="Y82" s="58"/>
      <c r="Z82" s="58"/>
      <c r="AA82" s="58"/>
      <c r="AB82" s="58"/>
      <c r="AC82" s="58"/>
      <c r="AD82" s="14">
        <v>0</v>
      </c>
      <c r="AE82" s="14">
        <v>0</v>
      </c>
      <c r="AF82" s="58"/>
      <c r="AG82" s="15">
        <v>1550</v>
      </c>
      <c r="AH82" s="60"/>
      <c r="AI82" s="14">
        <v>70</v>
      </c>
      <c r="AJ82" s="60"/>
      <c r="AK82" s="58"/>
      <c r="AL82" s="58"/>
      <c r="AM82" s="58"/>
      <c r="AN82" s="58"/>
      <c r="AO82" s="58"/>
      <c r="AP82" s="58"/>
      <c r="AQ82" s="58"/>
      <c r="AR82" s="58"/>
      <c r="AS82" s="14">
        <v>0</v>
      </c>
      <c r="AT82" s="58"/>
      <c r="AU82" s="58"/>
      <c r="AV82" s="14">
        <v>0</v>
      </c>
      <c r="AW82" s="58"/>
      <c r="AX82" s="14">
        <v>1</v>
      </c>
      <c r="AY82" s="14">
        <v>96</v>
      </c>
      <c r="AZ82" s="60"/>
      <c r="BA82" s="58"/>
      <c r="BB82" s="58"/>
      <c r="BC82" s="58"/>
      <c r="BD82" s="58"/>
      <c r="BE82" s="58"/>
      <c r="BF82" s="58"/>
      <c r="BG82" s="60"/>
      <c r="BH82" s="14">
        <v>0</v>
      </c>
      <c r="BI82" s="14">
        <v>0</v>
      </c>
      <c r="BJ82" s="14">
        <v>0</v>
      </c>
      <c r="BK82" s="14">
        <v>0</v>
      </c>
      <c r="BL82" s="14">
        <v>0</v>
      </c>
      <c r="BM82" s="14">
        <v>0</v>
      </c>
      <c r="BN82" s="14">
        <v>0</v>
      </c>
      <c r="BO82" s="58"/>
      <c r="BP82" s="60"/>
    </row>
    <row r="83" spans="1:68" hidden="1" x14ac:dyDescent="0.3">
      <c r="A83" s="51" t="s">
        <v>477</v>
      </c>
      <c r="B83" s="14">
        <v>0</v>
      </c>
      <c r="C83" s="19">
        <f t="shared" si="1"/>
        <v>1</v>
      </c>
      <c r="D83" s="53">
        <v>0</v>
      </c>
      <c r="E83" s="55">
        <v>0</v>
      </c>
      <c r="F83" s="55">
        <v>0</v>
      </c>
      <c r="G83" s="55">
        <v>0</v>
      </c>
      <c r="H83" s="57">
        <v>0</v>
      </c>
      <c r="I83" s="57">
        <v>0</v>
      </c>
      <c r="J83" s="57">
        <v>0</v>
      </c>
      <c r="K83" s="57">
        <v>0</v>
      </c>
      <c r="L83" s="57">
        <v>0</v>
      </c>
      <c r="M83" s="57">
        <v>64</v>
      </c>
      <c r="N83" s="57">
        <v>64</v>
      </c>
      <c r="O83" s="57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57">
        <v>0</v>
      </c>
      <c r="V83" s="57">
        <v>0</v>
      </c>
      <c r="W83" s="57">
        <v>0</v>
      </c>
      <c r="X83" s="57">
        <v>0</v>
      </c>
      <c r="Y83" s="57">
        <v>0</v>
      </c>
      <c r="Z83" s="57">
        <v>0</v>
      </c>
      <c r="AA83" s="57">
        <v>0</v>
      </c>
      <c r="AB83" s="57">
        <v>0</v>
      </c>
      <c r="AC83" s="57">
        <v>0</v>
      </c>
      <c r="AD83" s="14">
        <v>0</v>
      </c>
      <c r="AE83" s="14">
        <v>0</v>
      </c>
      <c r="AF83" s="57">
        <v>0</v>
      </c>
      <c r="AG83" s="14">
        <v>0</v>
      </c>
      <c r="AH83" s="57">
        <v>0</v>
      </c>
      <c r="AI83" s="14">
        <v>0</v>
      </c>
      <c r="AJ83" s="57">
        <v>0</v>
      </c>
      <c r="AK83" s="57">
        <v>0</v>
      </c>
      <c r="AL83" s="57">
        <v>0</v>
      </c>
      <c r="AM83" s="57">
        <v>0</v>
      </c>
      <c r="AN83" s="57">
        <v>0</v>
      </c>
      <c r="AO83" s="57">
        <v>0</v>
      </c>
      <c r="AP83" s="57">
        <v>0</v>
      </c>
      <c r="AQ83" s="57">
        <v>0</v>
      </c>
      <c r="AR83" s="57">
        <v>0</v>
      </c>
      <c r="AS83" s="14">
        <v>0</v>
      </c>
      <c r="AT83" s="57">
        <v>0</v>
      </c>
      <c r="AU83" s="57">
        <v>0</v>
      </c>
      <c r="AV83" s="14">
        <v>0</v>
      </c>
      <c r="AW83" s="57">
        <v>0</v>
      </c>
      <c r="AX83" s="14">
        <v>0</v>
      </c>
      <c r="AY83" s="14">
        <v>0</v>
      </c>
      <c r="AZ83" s="57">
        <v>0</v>
      </c>
      <c r="BA83" s="57">
        <v>0</v>
      </c>
      <c r="BB83" s="57">
        <v>0</v>
      </c>
      <c r="BC83" s="57">
        <v>0</v>
      </c>
      <c r="BD83" s="57">
        <v>0</v>
      </c>
      <c r="BE83" s="57">
        <v>0</v>
      </c>
      <c r="BF83" s="57">
        <v>0</v>
      </c>
      <c r="BG83" s="57">
        <v>0</v>
      </c>
      <c r="BH83" s="14">
        <v>0</v>
      </c>
      <c r="BI83" s="14">
        <v>0</v>
      </c>
      <c r="BJ83" s="14">
        <v>0</v>
      </c>
      <c r="BK83" s="14">
        <v>0</v>
      </c>
      <c r="BL83" s="14">
        <v>0</v>
      </c>
      <c r="BM83" s="14">
        <v>0</v>
      </c>
      <c r="BN83" s="14">
        <v>0</v>
      </c>
      <c r="BO83" s="57">
        <v>0</v>
      </c>
      <c r="BP83" s="57">
        <v>0</v>
      </c>
    </row>
    <row r="84" spans="1:68" x14ac:dyDescent="0.3">
      <c r="A84" s="52"/>
      <c r="B84" s="14">
        <v>0</v>
      </c>
      <c r="C84" s="19">
        <f t="shared" si="1"/>
        <v>0</v>
      </c>
      <c r="D84" s="54"/>
      <c r="E84" s="56"/>
      <c r="F84" s="56"/>
      <c r="G84" s="56"/>
      <c r="H84" s="58"/>
      <c r="I84" s="58"/>
      <c r="J84" s="58"/>
      <c r="K84" s="58"/>
      <c r="L84" s="58"/>
      <c r="M84" s="58"/>
      <c r="N84" s="58"/>
      <c r="O84" s="58"/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58"/>
      <c r="V84" s="58"/>
      <c r="W84" s="58"/>
      <c r="X84" s="58"/>
      <c r="Y84" s="58"/>
      <c r="Z84" s="58"/>
      <c r="AA84" s="58"/>
      <c r="AB84" s="58"/>
      <c r="AC84" s="58"/>
      <c r="AD84" s="14">
        <v>0</v>
      </c>
      <c r="AE84" s="14">
        <v>0</v>
      </c>
      <c r="AF84" s="58"/>
      <c r="AG84" s="14">
        <v>0</v>
      </c>
      <c r="AH84" s="58"/>
      <c r="AI84" s="14">
        <v>0</v>
      </c>
      <c r="AJ84" s="58"/>
      <c r="AK84" s="58"/>
      <c r="AL84" s="58"/>
      <c r="AM84" s="58"/>
      <c r="AN84" s="58"/>
      <c r="AO84" s="58"/>
      <c r="AP84" s="58"/>
      <c r="AQ84" s="58"/>
      <c r="AR84" s="58"/>
      <c r="AS84" s="14">
        <v>0</v>
      </c>
      <c r="AT84" s="58"/>
      <c r="AU84" s="58"/>
      <c r="AV84" s="14">
        <v>0</v>
      </c>
      <c r="AW84" s="58"/>
      <c r="AX84" s="14">
        <v>0</v>
      </c>
      <c r="AY84" s="14">
        <v>0</v>
      </c>
      <c r="AZ84" s="58"/>
      <c r="BA84" s="58"/>
      <c r="BB84" s="58"/>
      <c r="BC84" s="58"/>
      <c r="BD84" s="58"/>
      <c r="BE84" s="58"/>
      <c r="BF84" s="58"/>
      <c r="BG84" s="58"/>
      <c r="BH84" s="14">
        <v>0</v>
      </c>
      <c r="BI84" s="14">
        <v>0</v>
      </c>
      <c r="BJ84" s="14">
        <v>0</v>
      </c>
      <c r="BK84" s="14">
        <v>0</v>
      </c>
      <c r="BL84" s="14">
        <v>0</v>
      </c>
      <c r="BM84" s="14">
        <v>0</v>
      </c>
      <c r="BN84" s="14">
        <v>0</v>
      </c>
      <c r="BO84" s="58"/>
      <c r="BP84" s="58"/>
    </row>
    <row r="85" spans="1:68" hidden="1" x14ac:dyDescent="0.3">
      <c r="A85" s="51" t="s">
        <v>478</v>
      </c>
      <c r="B85" s="14">
        <v>1</v>
      </c>
      <c r="C85" s="19">
        <f t="shared" si="1"/>
        <v>1</v>
      </c>
      <c r="D85" s="53">
        <v>0</v>
      </c>
      <c r="E85" s="55">
        <v>0</v>
      </c>
      <c r="F85" s="55">
        <v>0</v>
      </c>
      <c r="G85" s="55">
        <v>0</v>
      </c>
      <c r="H85" s="57">
        <v>0</v>
      </c>
      <c r="I85" s="57">
        <v>0</v>
      </c>
      <c r="J85" s="57">
        <v>0</v>
      </c>
      <c r="K85" s="57">
        <v>1</v>
      </c>
      <c r="L85" s="57">
        <v>0</v>
      </c>
      <c r="M85" s="57">
        <v>0</v>
      </c>
      <c r="N85" s="57">
        <v>1</v>
      </c>
      <c r="O85" s="59">
        <v>27000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57">
        <v>0</v>
      </c>
      <c r="V85" s="57">
        <v>0</v>
      </c>
      <c r="W85" s="57">
        <v>0</v>
      </c>
      <c r="X85" s="57">
        <v>0</v>
      </c>
      <c r="Y85" s="57">
        <v>0</v>
      </c>
      <c r="Z85" s="57">
        <v>0</v>
      </c>
      <c r="AA85" s="57">
        <v>0</v>
      </c>
      <c r="AB85" s="57">
        <v>0</v>
      </c>
      <c r="AC85" s="57">
        <v>0</v>
      </c>
      <c r="AD85" s="14">
        <v>0</v>
      </c>
      <c r="AE85" s="14">
        <v>0</v>
      </c>
      <c r="AF85" s="57">
        <v>0</v>
      </c>
      <c r="AG85" s="14">
        <v>0</v>
      </c>
      <c r="AH85" s="57">
        <v>0</v>
      </c>
      <c r="AI85" s="14">
        <v>0</v>
      </c>
      <c r="AJ85" s="57">
        <v>0</v>
      </c>
      <c r="AK85" s="57">
        <v>0</v>
      </c>
      <c r="AL85" s="57">
        <v>0</v>
      </c>
      <c r="AM85" s="57">
        <v>0</v>
      </c>
      <c r="AN85" s="57">
        <v>0</v>
      </c>
      <c r="AO85" s="57">
        <v>0</v>
      </c>
      <c r="AP85" s="57">
        <v>0</v>
      </c>
      <c r="AQ85" s="57">
        <v>0</v>
      </c>
      <c r="AR85" s="57">
        <v>0</v>
      </c>
      <c r="AS85" s="14">
        <v>0</v>
      </c>
      <c r="AT85" s="57">
        <v>0</v>
      </c>
      <c r="AU85" s="57">
        <v>0</v>
      </c>
      <c r="AV85" s="14">
        <v>0</v>
      </c>
      <c r="AW85" s="57">
        <v>0</v>
      </c>
      <c r="AX85" s="14">
        <v>0</v>
      </c>
      <c r="AY85" s="14">
        <v>0</v>
      </c>
      <c r="AZ85" s="57">
        <v>0</v>
      </c>
      <c r="BA85" s="57">
        <v>0</v>
      </c>
      <c r="BB85" s="57">
        <v>0</v>
      </c>
      <c r="BC85" s="57">
        <v>0</v>
      </c>
      <c r="BD85" s="57">
        <v>0</v>
      </c>
      <c r="BE85" s="57">
        <v>0</v>
      </c>
      <c r="BF85" s="57">
        <v>0</v>
      </c>
      <c r="BG85" s="57">
        <v>0</v>
      </c>
      <c r="BH85" s="14">
        <v>0</v>
      </c>
      <c r="BI85" s="14">
        <v>0</v>
      </c>
      <c r="BJ85" s="14">
        <v>0</v>
      </c>
      <c r="BK85" s="14">
        <v>0</v>
      </c>
      <c r="BL85" s="14">
        <v>0</v>
      </c>
      <c r="BM85" s="14">
        <v>0</v>
      </c>
      <c r="BN85" s="14">
        <v>0</v>
      </c>
      <c r="BO85" s="57">
        <v>0</v>
      </c>
      <c r="BP85" s="59">
        <v>27000</v>
      </c>
    </row>
    <row r="86" spans="1:68" x14ac:dyDescent="0.3">
      <c r="A86" s="52"/>
      <c r="B86" s="14">
        <v>4</v>
      </c>
      <c r="C86" s="19">
        <f t="shared" si="1"/>
        <v>0</v>
      </c>
      <c r="D86" s="54"/>
      <c r="E86" s="56"/>
      <c r="F86" s="56"/>
      <c r="G86" s="56"/>
      <c r="H86" s="58"/>
      <c r="I86" s="58"/>
      <c r="J86" s="58"/>
      <c r="K86" s="58"/>
      <c r="L86" s="58"/>
      <c r="M86" s="58"/>
      <c r="N86" s="58"/>
      <c r="O86" s="60"/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58"/>
      <c r="V86" s="58"/>
      <c r="W86" s="58"/>
      <c r="X86" s="58"/>
      <c r="Y86" s="58"/>
      <c r="Z86" s="58"/>
      <c r="AA86" s="58"/>
      <c r="AB86" s="58"/>
      <c r="AC86" s="58"/>
      <c r="AD86" s="14">
        <v>0</v>
      </c>
      <c r="AE86" s="14">
        <v>0</v>
      </c>
      <c r="AF86" s="58"/>
      <c r="AG86" s="14">
        <v>0</v>
      </c>
      <c r="AH86" s="58"/>
      <c r="AI86" s="14">
        <v>0</v>
      </c>
      <c r="AJ86" s="58"/>
      <c r="AK86" s="58"/>
      <c r="AL86" s="58"/>
      <c r="AM86" s="58"/>
      <c r="AN86" s="58"/>
      <c r="AO86" s="58"/>
      <c r="AP86" s="58"/>
      <c r="AQ86" s="58"/>
      <c r="AR86" s="58"/>
      <c r="AS86" s="14">
        <v>0</v>
      </c>
      <c r="AT86" s="58"/>
      <c r="AU86" s="58"/>
      <c r="AV86" s="14">
        <v>0</v>
      </c>
      <c r="AW86" s="58"/>
      <c r="AX86" s="14">
        <v>0</v>
      </c>
      <c r="AY86" s="14">
        <v>0</v>
      </c>
      <c r="AZ86" s="58"/>
      <c r="BA86" s="58"/>
      <c r="BB86" s="58"/>
      <c r="BC86" s="58"/>
      <c r="BD86" s="58"/>
      <c r="BE86" s="58"/>
      <c r="BF86" s="58"/>
      <c r="BG86" s="58"/>
      <c r="BH86" s="14">
        <v>0</v>
      </c>
      <c r="BI86" s="14">
        <v>0</v>
      </c>
      <c r="BJ86" s="14">
        <v>0</v>
      </c>
      <c r="BK86" s="14">
        <v>0</v>
      </c>
      <c r="BL86" s="14">
        <v>0</v>
      </c>
      <c r="BM86" s="14">
        <v>0</v>
      </c>
      <c r="BN86" s="14">
        <v>0</v>
      </c>
      <c r="BO86" s="58"/>
      <c r="BP86" s="60"/>
    </row>
    <row r="87" spans="1:68" hidden="1" x14ac:dyDescent="0.3">
      <c r="A87" s="51" t="s">
        <v>479</v>
      </c>
      <c r="B87" s="14">
        <v>0</v>
      </c>
      <c r="C87" s="19">
        <f t="shared" si="1"/>
        <v>1</v>
      </c>
      <c r="D87" s="53">
        <v>0</v>
      </c>
      <c r="E87" s="55">
        <v>0</v>
      </c>
      <c r="F87" s="55">
        <v>0</v>
      </c>
      <c r="G87" s="55">
        <v>0</v>
      </c>
      <c r="H87" s="57">
        <v>0</v>
      </c>
      <c r="I87" s="57">
        <v>0</v>
      </c>
      <c r="J87" s="57">
        <v>0</v>
      </c>
      <c r="K87" s="57">
        <v>0</v>
      </c>
      <c r="L87" s="57">
        <v>0</v>
      </c>
      <c r="M87" s="57">
        <v>1</v>
      </c>
      <c r="N87" s="57">
        <v>1</v>
      </c>
      <c r="O87" s="57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57">
        <v>0</v>
      </c>
      <c r="V87" s="57">
        <v>0</v>
      </c>
      <c r="W87" s="57">
        <v>0</v>
      </c>
      <c r="X87" s="57">
        <v>0</v>
      </c>
      <c r="Y87" s="57">
        <v>0</v>
      </c>
      <c r="Z87" s="57">
        <v>0</v>
      </c>
      <c r="AA87" s="57">
        <v>0</v>
      </c>
      <c r="AB87" s="57">
        <v>0</v>
      </c>
      <c r="AC87" s="57">
        <v>0</v>
      </c>
      <c r="AD87" s="14">
        <v>0</v>
      </c>
      <c r="AE87" s="14">
        <v>0</v>
      </c>
      <c r="AF87" s="57">
        <v>0</v>
      </c>
      <c r="AG87" s="14">
        <v>0</v>
      </c>
      <c r="AH87" s="57">
        <v>0</v>
      </c>
      <c r="AI87" s="14">
        <v>0</v>
      </c>
      <c r="AJ87" s="57">
        <v>0</v>
      </c>
      <c r="AK87" s="57">
        <v>0</v>
      </c>
      <c r="AL87" s="57">
        <v>0</v>
      </c>
      <c r="AM87" s="57">
        <v>0</v>
      </c>
      <c r="AN87" s="57">
        <v>0</v>
      </c>
      <c r="AO87" s="57">
        <v>0</v>
      </c>
      <c r="AP87" s="57">
        <v>0</v>
      </c>
      <c r="AQ87" s="57">
        <v>0</v>
      </c>
      <c r="AR87" s="57">
        <v>0</v>
      </c>
      <c r="AS87" s="14">
        <v>0</v>
      </c>
      <c r="AT87" s="57">
        <v>0</v>
      </c>
      <c r="AU87" s="57">
        <v>0</v>
      </c>
      <c r="AV87" s="14">
        <v>0</v>
      </c>
      <c r="AW87" s="57">
        <v>0</v>
      </c>
      <c r="AX87" s="14">
        <v>0</v>
      </c>
      <c r="AY87" s="14">
        <v>0</v>
      </c>
      <c r="AZ87" s="57">
        <v>0</v>
      </c>
      <c r="BA87" s="57">
        <v>0</v>
      </c>
      <c r="BB87" s="57">
        <v>0</v>
      </c>
      <c r="BC87" s="57">
        <v>0</v>
      </c>
      <c r="BD87" s="57">
        <v>0</v>
      </c>
      <c r="BE87" s="57">
        <v>0</v>
      </c>
      <c r="BF87" s="57">
        <v>0</v>
      </c>
      <c r="BG87" s="57">
        <v>0</v>
      </c>
      <c r="BH87" s="14">
        <v>0</v>
      </c>
      <c r="BI87" s="14">
        <v>0</v>
      </c>
      <c r="BJ87" s="14">
        <v>0</v>
      </c>
      <c r="BK87" s="14">
        <v>0</v>
      </c>
      <c r="BL87" s="14">
        <v>0</v>
      </c>
      <c r="BM87" s="14">
        <v>0</v>
      </c>
      <c r="BN87" s="14">
        <v>0</v>
      </c>
      <c r="BO87" s="57">
        <v>0</v>
      </c>
      <c r="BP87" s="57">
        <v>0</v>
      </c>
    </row>
    <row r="88" spans="1:68" x14ac:dyDescent="0.3">
      <c r="A88" s="52"/>
      <c r="B88" s="14">
        <v>0</v>
      </c>
      <c r="C88" s="19">
        <f t="shared" si="1"/>
        <v>0</v>
      </c>
      <c r="D88" s="54"/>
      <c r="E88" s="56"/>
      <c r="F88" s="56"/>
      <c r="G88" s="56"/>
      <c r="H88" s="58"/>
      <c r="I88" s="58"/>
      <c r="J88" s="58"/>
      <c r="K88" s="58"/>
      <c r="L88" s="58"/>
      <c r="M88" s="58"/>
      <c r="N88" s="58"/>
      <c r="O88" s="58"/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58"/>
      <c r="V88" s="58"/>
      <c r="W88" s="58"/>
      <c r="X88" s="58"/>
      <c r="Y88" s="58"/>
      <c r="Z88" s="58"/>
      <c r="AA88" s="58"/>
      <c r="AB88" s="58"/>
      <c r="AC88" s="58"/>
      <c r="AD88" s="14">
        <v>0</v>
      </c>
      <c r="AE88" s="14">
        <v>0</v>
      </c>
      <c r="AF88" s="58"/>
      <c r="AG88" s="14">
        <v>0</v>
      </c>
      <c r="AH88" s="58"/>
      <c r="AI88" s="14">
        <v>0</v>
      </c>
      <c r="AJ88" s="58"/>
      <c r="AK88" s="58"/>
      <c r="AL88" s="58"/>
      <c r="AM88" s="58"/>
      <c r="AN88" s="58"/>
      <c r="AO88" s="58"/>
      <c r="AP88" s="58"/>
      <c r="AQ88" s="58"/>
      <c r="AR88" s="58"/>
      <c r="AS88" s="14">
        <v>0</v>
      </c>
      <c r="AT88" s="58"/>
      <c r="AU88" s="58"/>
      <c r="AV88" s="14">
        <v>0</v>
      </c>
      <c r="AW88" s="58"/>
      <c r="AX88" s="14">
        <v>0</v>
      </c>
      <c r="AY88" s="14">
        <v>0</v>
      </c>
      <c r="AZ88" s="58"/>
      <c r="BA88" s="58"/>
      <c r="BB88" s="58"/>
      <c r="BC88" s="58"/>
      <c r="BD88" s="58"/>
      <c r="BE88" s="58"/>
      <c r="BF88" s="58"/>
      <c r="BG88" s="58"/>
      <c r="BH88" s="14">
        <v>0</v>
      </c>
      <c r="BI88" s="14">
        <v>0</v>
      </c>
      <c r="BJ88" s="14">
        <v>0</v>
      </c>
      <c r="BK88" s="14">
        <v>0</v>
      </c>
      <c r="BL88" s="14">
        <v>0</v>
      </c>
      <c r="BM88" s="14">
        <v>0</v>
      </c>
      <c r="BN88" s="14">
        <v>0</v>
      </c>
      <c r="BO88" s="58"/>
      <c r="BP88" s="58"/>
    </row>
    <row r="89" spans="1:68" hidden="1" x14ac:dyDescent="0.3">
      <c r="A89" s="51" t="s">
        <v>480</v>
      </c>
      <c r="B89" s="14">
        <v>0</v>
      </c>
      <c r="C89" s="19">
        <f t="shared" si="1"/>
        <v>1</v>
      </c>
      <c r="D89" s="53">
        <v>0</v>
      </c>
      <c r="E89" s="55">
        <v>0</v>
      </c>
      <c r="F89" s="55">
        <v>0</v>
      </c>
      <c r="G89" s="55">
        <v>0</v>
      </c>
      <c r="H89" s="57">
        <v>14</v>
      </c>
      <c r="I89" s="57">
        <v>0</v>
      </c>
      <c r="J89" s="57">
        <v>14</v>
      </c>
      <c r="K89" s="57">
        <v>1</v>
      </c>
      <c r="L89" s="57">
        <v>1</v>
      </c>
      <c r="M89" s="57">
        <v>0</v>
      </c>
      <c r="N89" s="57">
        <v>2</v>
      </c>
      <c r="O89" s="59">
        <v>18000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57">
        <v>0</v>
      </c>
      <c r="V89" s="57">
        <v>0</v>
      </c>
      <c r="W89" s="57">
        <v>0</v>
      </c>
      <c r="X89" s="57">
        <v>0</v>
      </c>
      <c r="Y89" s="57">
        <v>0</v>
      </c>
      <c r="Z89" s="57">
        <v>0</v>
      </c>
      <c r="AA89" s="57">
        <v>0</v>
      </c>
      <c r="AB89" s="57">
        <v>0</v>
      </c>
      <c r="AC89" s="57">
        <v>0</v>
      </c>
      <c r="AD89" s="14">
        <v>0</v>
      </c>
      <c r="AE89" s="14">
        <v>3</v>
      </c>
      <c r="AF89" s="59">
        <v>242088</v>
      </c>
      <c r="AG89" s="14">
        <v>7</v>
      </c>
      <c r="AH89" s="59">
        <v>577783</v>
      </c>
      <c r="AI89" s="14">
        <v>0</v>
      </c>
      <c r="AJ89" s="57">
        <v>0</v>
      </c>
      <c r="AK89" s="57">
        <v>0</v>
      </c>
      <c r="AL89" s="57">
        <v>0</v>
      </c>
      <c r="AM89" s="57">
        <v>0</v>
      </c>
      <c r="AN89" s="57">
        <v>0</v>
      </c>
      <c r="AO89" s="57">
        <v>0</v>
      </c>
      <c r="AP89" s="57">
        <v>0</v>
      </c>
      <c r="AQ89" s="57">
        <v>1</v>
      </c>
      <c r="AR89" s="59">
        <v>7536</v>
      </c>
      <c r="AS89" s="14">
        <v>0</v>
      </c>
      <c r="AT89" s="57">
        <v>0</v>
      </c>
      <c r="AU89" s="57">
        <v>2</v>
      </c>
      <c r="AV89" s="14">
        <v>0</v>
      </c>
      <c r="AW89" s="59">
        <v>522713</v>
      </c>
      <c r="AX89" s="14">
        <v>0</v>
      </c>
      <c r="AY89" s="14">
        <v>0</v>
      </c>
      <c r="AZ89" s="57">
        <v>0</v>
      </c>
      <c r="BA89" s="57">
        <v>0</v>
      </c>
      <c r="BB89" s="57">
        <v>0</v>
      </c>
      <c r="BC89" s="57">
        <v>0</v>
      </c>
      <c r="BD89" s="57">
        <v>0</v>
      </c>
      <c r="BE89" s="57">
        <v>0</v>
      </c>
      <c r="BF89" s="57">
        <v>0</v>
      </c>
      <c r="BG89" s="59">
        <v>1350120</v>
      </c>
      <c r="BH89" s="14">
        <v>0</v>
      </c>
      <c r="BI89" s="15">
        <v>8000</v>
      </c>
      <c r="BJ89" s="14">
        <v>0</v>
      </c>
      <c r="BK89" s="14">
        <v>0</v>
      </c>
      <c r="BL89" s="14">
        <v>0</v>
      </c>
      <c r="BM89" s="14">
        <v>0</v>
      </c>
      <c r="BN89" s="14">
        <v>0</v>
      </c>
      <c r="BO89" s="57">
        <v>0</v>
      </c>
      <c r="BP89" s="59">
        <v>1368120</v>
      </c>
    </row>
    <row r="90" spans="1:68" x14ac:dyDescent="0.3">
      <c r="A90" s="52"/>
      <c r="B90" s="14">
        <v>0</v>
      </c>
      <c r="C90" s="19">
        <f t="shared" si="1"/>
        <v>0</v>
      </c>
      <c r="D90" s="54"/>
      <c r="E90" s="56"/>
      <c r="F90" s="56"/>
      <c r="G90" s="56"/>
      <c r="H90" s="58"/>
      <c r="I90" s="58"/>
      <c r="J90" s="58"/>
      <c r="K90" s="58"/>
      <c r="L90" s="58"/>
      <c r="M90" s="58"/>
      <c r="N90" s="58"/>
      <c r="O90" s="60"/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58"/>
      <c r="V90" s="58"/>
      <c r="W90" s="58"/>
      <c r="X90" s="58"/>
      <c r="Y90" s="58"/>
      <c r="Z90" s="58"/>
      <c r="AA90" s="58"/>
      <c r="AB90" s="58"/>
      <c r="AC90" s="58"/>
      <c r="AD90" s="14">
        <v>0</v>
      </c>
      <c r="AE90" s="14">
        <v>82</v>
      </c>
      <c r="AF90" s="60"/>
      <c r="AG90" s="15">
        <v>1389</v>
      </c>
      <c r="AH90" s="60"/>
      <c r="AI90" s="14">
        <v>0</v>
      </c>
      <c r="AJ90" s="58"/>
      <c r="AK90" s="58"/>
      <c r="AL90" s="58"/>
      <c r="AM90" s="58"/>
      <c r="AN90" s="58"/>
      <c r="AO90" s="58"/>
      <c r="AP90" s="58"/>
      <c r="AQ90" s="58"/>
      <c r="AR90" s="60"/>
      <c r="AS90" s="14">
        <v>0</v>
      </c>
      <c r="AT90" s="58"/>
      <c r="AU90" s="58"/>
      <c r="AV90" s="14">
        <v>0</v>
      </c>
      <c r="AW90" s="60"/>
      <c r="AX90" s="14">
        <v>0</v>
      </c>
      <c r="AY90" s="14">
        <v>0</v>
      </c>
      <c r="AZ90" s="58"/>
      <c r="BA90" s="58"/>
      <c r="BB90" s="58"/>
      <c r="BC90" s="58"/>
      <c r="BD90" s="58"/>
      <c r="BE90" s="58"/>
      <c r="BF90" s="58"/>
      <c r="BG90" s="60"/>
      <c r="BH90" s="14">
        <v>0</v>
      </c>
      <c r="BI90" s="14">
        <v>0</v>
      </c>
      <c r="BJ90" s="14">
        <v>0</v>
      </c>
      <c r="BK90" s="14">
        <v>0</v>
      </c>
      <c r="BL90" s="14">
        <v>0</v>
      </c>
      <c r="BM90" s="14">
        <v>0</v>
      </c>
      <c r="BN90" s="14">
        <v>0</v>
      </c>
      <c r="BO90" s="58"/>
      <c r="BP90" s="60"/>
    </row>
    <row r="91" spans="1:68" hidden="1" x14ac:dyDescent="0.3">
      <c r="A91" s="51" t="s">
        <v>481</v>
      </c>
      <c r="B91" s="14">
        <v>0</v>
      </c>
      <c r="C91" s="19">
        <f t="shared" si="1"/>
        <v>1</v>
      </c>
      <c r="D91" s="53">
        <v>0</v>
      </c>
      <c r="E91" s="55">
        <v>0</v>
      </c>
      <c r="F91" s="55">
        <v>0</v>
      </c>
      <c r="G91" s="55">
        <v>0</v>
      </c>
      <c r="H91" s="57">
        <v>0</v>
      </c>
      <c r="I91" s="57">
        <v>0</v>
      </c>
      <c r="J91" s="57">
        <v>0</v>
      </c>
      <c r="K91" s="57">
        <v>1</v>
      </c>
      <c r="L91" s="57">
        <v>0</v>
      </c>
      <c r="M91" s="57">
        <v>0</v>
      </c>
      <c r="N91" s="57">
        <v>1</v>
      </c>
      <c r="O91" s="59">
        <v>10000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57">
        <v>0</v>
      </c>
      <c r="V91" s="57">
        <v>0</v>
      </c>
      <c r="W91" s="57">
        <v>0</v>
      </c>
      <c r="X91" s="57">
        <v>0</v>
      </c>
      <c r="Y91" s="57">
        <v>0</v>
      </c>
      <c r="Z91" s="57">
        <v>0</v>
      </c>
      <c r="AA91" s="57">
        <v>0</v>
      </c>
      <c r="AB91" s="57">
        <v>0</v>
      </c>
      <c r="AC91" s="57">
        <v>0</v>
      </c>
      <c r="AD91" s="14">
        <v>0</v>
      </c>
      <c r="AE91" s="14">
        <v>0</v>
      </c>
      <c r="AF91" s="57">
        <v>0</v>
      </c>
      <c r="AG91" s="14">
        <v>1</v>
      </c>
      <c r="AH91" s="59">
        <v>54000</v>
      </c>
      <c r="AI91" s="14">
        <v>0</v>
      </c>
      <c r="AJ91" s="57">
        <v>0</v>
      </c>
      <c r="AK91" s="57">
        <v>0</v>
      </c>
      <c r="AL91" s="57">
        <v>0</v>
      </c>
      <c r="AM91" s="57">
        <v>0</v>
      </c>
      <c r="AN91" s="57">
        <v>0</v>
      </c>
      <c r="AO91" s="57">
        <v>0</v>
      </c>
      <c r="AP91" s="57">
        <v>0</v>
      </c>
      <c r="AQ91" s="57">
        <v>0</v>
      </c>
      <c r="AR91" s="57">
        <v>0</v>
      </c>
      <c r="AS91" s="14">
        <v>0</v>
      </c>
      <c r="AT91" s="57">
        <v>0</v>
      </c>
      <c r="AU91" s="57">
        <v>0</v>
      </c>
      <c r="AV91" s="14">
        <v>0</v>
      </c>
      <c r="AW91" s="57">
        <v>0</v>
      </c>
      <c r="AX91" s="14">
        <v>0</v>
      </c>
      <c r="AY91" s="14">
        <v>0</v>
      </c>
      <c r="AZ91" s="57">
        <v>0</v>
      </c>
      <c r="BA91" s="57">
        <v>0</v>
      </c>
      <c r="BB91" s="57">
        <v>0</v>
      </c>
      <c r="BC91" s="57">
        <v>0</v>
      </c>
      <c r="BD91" s="57">
        <v>0</v>
      </c>
      <c r="BE91" s="57">
        <v>0</v>
      </c>
      <c r="BF91" s="57">
        <v>0</v>
      </c>
      <c r="BG91" s="59">
        <v>54000</v>
      </c>
      <c r="BH91" s="14">
        <v>0</v>
      </c>
      <c r="BI91" s="14">
        <v>0</v>
      </c>
      <c r="BJ91" s="14">
        <v>0</v>
      </c>
      <c r="BK91" s="14">
        <v>0</v>
      </c>
      <c r="BL91" s="14">
        <v>0</v>
      </c>
      <c r="BM91" s="14">
        <v>0</v>
      </c>
      <c r="BN91" s="14">
        <v>0</v>
      </c>
      <c r="BO91" s="57">
        <v>0</v>
      </c>
      <c r="BP91" s="59">
        <v>64000</v>
      </c>
    </row>
    <row r="92" spans="1:68" x14ac:dyDescent="0.3">
      <c r="A92" s="52"/>
      <c r="B92" s="14">
        <v>0</v>
      </c>
      <c r="C92" s="19">
        <f t="shared" si="1"/>
        <v>0</v>
      </c>
      <c r="D92" s="54"/>
      <c r="E92" s="56"/>
      <c r="F92" s="56"/>
      <c r="G92" s="56"/>
      <c r="H92" s="58"/>
      <c r="I92" s="58"/>
      <c r="J92" s="58"/>
      <c r="K92" s="58"/>
      <c r="L92" s="58"/>
      <c r="M92" s="58"/>
      <c r="N92" s="58"/>
      <c r="O92" s="60"/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58"/>
      <c r="V92" s="58"/>
      <c r="W92" s="58"/>
      <c r="X92" s="58"/>
      <c r="Y92" s="58"/>
      <c r="Z92" s="58"/>
      <c r="AA92" s="58"/>
      <c r="AB92" s="58"/>
      <c r="AC92" s="58"/>
      <c r="AD92" s="14">
        <v>0</v>
      </c>
      <c r="AE92" s="14">
        <v>0</v>
      </c>
      <c r="AF92" s="58"/>
      <c r="AG92" s="14">
        <v>30</v>
      </c>
      <c r="AH92" s="60"/>
      <c r="AI92" s="14">
        <v>0</v>
      </c>
      <c r="AJ92" s="58"/>
      <c r="AK92" s="58"/>
      <c r="AL92" s="58"/>
      <c r="AM92" s="58"/>
      <c r="AN92" s="58"/>
      <c r="AO92" s="58"/>
      <c r="AP92" s="58"/>
      <c r="AQ92" s="58"/>
      <c r="AR92" s="58"/>
      <c r="AS92" s="14">
        <v>0</v>
      </c>
      <c r="AT92" s="58"/>
      <c r="AU92" s="58"/>
      <c r="AV92" s="14">
        <v>0</v>
      </c>
      <c r="AW92" s="58"/>
      <c r="AX92" s="14">
        <v>0</v>
      </c>
      <c r="AY92" s="14">
        <v>0</v>
      </c>
      <c r="AZ92" s="58"/>
      <c r="BA92" s="58"/>
      <c r="BB92" s="58"/>
      <c r="BC92" s="58"/>
      <c r="BD92" s="58"/>
      <c r="BE92" s="58"/>
      <c r="BF92" s="58"/>
      <c r="BG92" s="60"/>
      <c r="BH92" s="14">
        <v>0</v>
      </c>
      <c r="BI92" s="14">
        <v>0</v>
      </c>
      <c r="BJ92" s="14">
        <v>0</v>
      </c>
      <c r="BK92" s="14">
        <v>0</v>
      </c>
      <c r="BL92" s="14">
        <v>0</v>
      </c>
      <c r="BM92" s="14">
        <v>0</v>
      </c>
      <c r="BN92" s="14">
        <v>0</v>
      </c>
      <c r="BO92" s="58"/>
      <c r="BP92" s="60"/>
    </row>
    <row r="93" spans="1:68" hidden="1" x14ac:dyDescent="0.3">
      <c r="A93" s="51" t="s">
        <v>482</v>
      </c>
      <c r="B93" s="14">
        <v>0</v>
      </c>
      <c r="C93" s="19">
        <f t="shared" si="1"/>
        <v>1</v>
      </c>
      <c r="D93" s="53">
        <v>0</v>
      </c>
      <c r="E93" s="55">
        <v>0</v>
      </c>
      <c r="F93" s="55">
        <v>0</v>
      </c>
      <c r="G93" s="55">
        <v>0</v>
      </c>
      <c r="H93" s="57">
        <v>0</v>
      </c>
      <c r="I93" s="57">
        <v>0</v>
      </c>
      <c r="J93" s="57">
        <v>0</v>
      </c>
      <c r="K93" s="57">
        <v>0</v>
      </c>
      <c r="L93" s="57">
        <v>1</v>
      </c>
      <c r="M93" s="57">
        <v>0</v>
      </c>
      <c r="N93" s="57">
        <v>1</v>
      </c>
      <c r="O93" s="59">
        <v>8000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57">
        <v>0</v>
      </c>
      <c r="V93" s="57">
        <v>0</v>
      </c>
      <c r="W93" s="57">
        <v>0</v>
      </c>
      <c r="X93" s="57">
        <v>0</v>
      </c>
      <c r="Y93" s="57">
        <v>0</v>
      </c>
      <c r="Z93" s="57">
        <v>0</v>
      </c>
      <c r="AA93" s="57">
        <v>0</v>
      </c>
      <c r="AB93" s="57">
        <v>0</v>
      </c>
      <c r="AC93" s="57">
        <v>0</v>
      </c>
      <c r="AD93" s="14">
        <v>0</v>
      </c>
      <c r="AE93" s="14">
        <v>0</v>
      </c>
      <c r="AF93" s="57">
        <v>0</v>
      </c>
      <c r="AG93" s="14">
        <v>0</v>
      </c>
      <c r="AH93" s="57">
        <v>0</v>
      </c>
      <c r="AI93" s="14">
        <v>0</v>
      </c>
      <c r="AJ93" s="57">
        <v>0</v>
      </c>
      <c r="AK93" s="57">
        <v>0</v>
      </c>
      <c r="AL93" s="57">
        <v>0</v>
      </c>
      <c r="AM93" s="57">
        <v>0</v>
      </c>
      <c r="AN93" s="57">
        <v>0</v>
      </c>
      <c r="AO93" s="57">
        <v>0</v>
      </c>
      <c r="AP93" s="57">
        <v>0</v>
      </c>
      <c r="AQ93" s="57">
        <v>0</v>
      </c>
      <c r="AR93" s="57">
        <v>0</v>
      </c>
      <c r="AS93" s="14">
        <v>0</v>
      </c>
      <c r="AT93" s="57">
        <v>0</v>
      </c>
      <c r="AU93" s="57">
        <v>0</v>
      </c>
      <c r="AV93" s="14">
        <v>0</v>
      </c>
      <c r="AW93" s="57">
        <v>0</v>
      </c>
      <c r="AX93" s="14">
        <v>0</v>
      </c>
      <c r="AY93" s="14">
        <v>0</v>
      </c>
      <c r="AZ93" s="57">
        <v>0</v>
      </c>
      <c r="BA93" s="57">
        <v>0</v>
      </c>
      <c r="BB93" s="57">
        <v>0</v>
      </c>
      <c r="BC93" s="57">
        <v>0</v>
      </c>
      <c r="BD93" s="57">
        <v>0</v>
      </c>
      <c r="BE93" s="57">
        <v>0</v>
      </c>
      <c r="BF93" s="57">
        <v>0</v>
      </c>
      <c r="BG93" s="57">
        <v>0</v>
      </c>
      <c r="BH93" s="14">
        <v>0</v>
      </c>
      <c r="BI93" s="14">
        <v>0</v>
      </c>
      <c r="BJ93" s="14">
        <v>0</v>
      </c>
      <c r="BK93" s="14">
        <v>0</v>
      </c>
      <c r="BL93" s="14">
        <v>0</v>
      </c>
      <c r="BM93" s="14">
        <v>0</v>
      </c>
      <c r="BN93" s="14">
        <v>0</v>
      </c>
      <c r="BO93" s="57">
        <v>0</v>
      </c>
      <c r="BP93" s="59">
        <v>8000</v>
      </c>
    </row>
    <row r="94" spans="1:68" x14ac:dyDescent="0.3">
      <c r="A94" s="52"/>
      <c r="B94" s="14">
        <v>0</v>
      </c>
      <c r="C94" s="19">
        <f t="shared" si="1"/>
        <v>0</v>
      </c>
      <c r="D94" s="54"/>
      <c r="E94" s="56"/>
      <c r="F94" s="56"/>
      <c r="G94" s="56"/>
      <c r="H94" s="58"/>
      <c r="I94" s="58"/>
      <c r="J94" s="58"/>
      <c r="K94" s="58"/>
      <c r="L94" s="58"/>
      <c r="M94" s="58"/>
      <c r="N94" s="58"/>
      <c r="O94" s="60"/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58"/>
      <c r="V94" s="58"/>
      <c r="W94" s="58"/>
      <c r="X94" s="58"/>
      <c r="Y94" s="58"/>
      <c r="Z94" s="58"/>
      <c r="AA94" s="58"/>
      <c r="AB94" s="58"/>
      <c r="AC94" s="58"/>
      <c r="AD94" s="14">
        <v>0</v>
      </c>
      <c r="AE94" s="14">
        <v>0</v>
      </c>
      <c r="AF94" s="58"/>
      <c r="AG94" s="14">
        <v>0</v>
      </c>
      <c r="AH94" s="58"/>
      <c r="AI94" s="14">
        <v>0</v>
      </c>
      <c r="AJ94" s="58"/>
      <c r="AK94" s="58"/>
      <c r="AL94" s="58"/>
      <c r="AM94" s="58"/>
      <c r="AN94" s="58"/>
      <c r="AO94" s="58"/>
      <c r="AP94" s="58"/>
      <c r="AQ94" s="58"/>
      <c r="AR94" s="58"/>
      <c r="AS94" s="14">
        <v>0</v>
      </c>
      <c r="AT94" s="58"/>
      <c r="AU94" s="58"/>
      <c r="AV94" s="14">
        <v>0</v>
      </c>
      <c r="AW94" s="58"/>
      <c r="AX94" s="14">
        <v>0</v>
      </c>
      <c r="AY94" s="14">
        <v>0</v>
      </c>
      <c r="AZ94" s="58"/>
      <c r="BA94" s="58"/>
      <c r="BB94" s="58"/>
      <c r="BC94" s="58"/>
      <c r="BD94" s="58"/>
      <c r="BE94" s="58"/>
      <c r="BF94" s="58"/>
      <c r="BG94" s="58"/>
      <c r="BH94" s="14">
        <v>0</v>
      </c>
      <c r="BI94" s="14">
        <v>0</v>
      </c>
      <c r="BJ94" s="14">
        <v>0</v>
      </c>
      <c r="BK94" s="14">
        <v>0</v>
      </c>
      <c r="BL94" s="14">
        <v>0</v>
      </c>
      <c r="BM94" s="14">
        <v>0</v>
      </c>
      <c r="BN94" s="14">
        <v>0</v>
      </c>
      <c r="BO94" s="58"/>
      <c r="BP94" s="60"/>
    </row>
    <row r="95" spans="1:68" hidden="1" x14ac:dyDescent="0.3">
      <c r="A95" s="51" t="s">
        <v>483</v>
      </c>
      <c r="B95" s="14">
        <v>0</v>
      </c>
      <c r="C95" s="19">
        <f t="shared" si="1"/>
        <v>1</v>
      </c>
      <c r="D95" s="53">
        <v>0</v>
      </c>
      <c r="E95" s="55">
        <v>0</v>
      </c>
      <c r="F95" s="55">
        <v>0</v>
      </c>
      <c r="G95" s="55">
        <v>0</v>
      </c>
      <c r="H95" s="57">
        <v>0</v>
      </c>
      <c r="I95" s="57">
        <v>0</v>
      </c>
      <c r="J95" s="57">
        <v>0</v>
      </c>
      <c r="K95" s="57">
        <v>0</v>
      </c>
      <c r="L95" s="57">
        <v>0</v>
      </c>
      <c r="M95" s="57">
        <v>0</v>
      </c>
      <c r="N95" s="57">
        <v>0</v>
      </c>
      <c r="O95" s="57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57">
        <v>0</v>
      </c>
      <c r="V95" s="57">
        <v>0</v>
      </c>
      <c r="W95" s="57">
        <v>0</v>
      </c>
      <c r="X95" s="57">
        <v>0</v>
      </c>
      <c r="Y95" s="57">
        <v>0</v>
      </c>
      <c r="Z95" s="57">
        <v>0</v>
      </c>
      <c r="AA95" s="57">
        <v>0</v>
      </c>
      <c r="AB95" s="57">
        <v>0</v>
      </c>
      <c r="AC95" s="57">
        <v>0</v>
      </c>
      <c r="AD95" s="14">
        <v>0</v>
      </c>
      <c r="AE95" s="14">
        <v>2</v>
      </c>
      <c r="AF95" s="59">
        <v>142429</v>
      </c>
      <c r="AG95" s="14">
        <v>3</v>
      </c>
      <c r="AH95" s="59">
        <v>152404</v>
      </c>
      <c r="AI95" s="14">
        <v>0</v>
      </c>
      <c r="AJ95" s="57">
        <v>0</v>
      </c>
      <c r="AK95" s="57">
        <v>0</v>
      </c>
      <c r="AL95" s="57">
        <v>0</v>
      </c>
      <c r="AM95" s="57">
        <v>0</v>
      </c>
      <c r="AN95" s="57">
        <v>0</v>
      </c>
      <c r="AO95" s="57">
        <v>0</v>
      </c>
      <c r="AP95" s="57">
        <v>0</v>
      </c>
      <c r="AQ95" s="57">
        <v>0</v>
      </c>
      <c r="AR95" s="57">
        <v>0</v>
      </c>
      <c r="AS95" s="14">
        <v>0</v>
      </c>
      <c r="AT95" s="57">
        <v>0</v>
      </c>
      <c r="AU95" s="57">
        <v>0</v>
      </c>
      <c r="AV95" s="14">
        <v>0</v>
      </c>
      <c r="AW95" s="57">
        <v>0</v>
      </c>
      <c r="AX95" s="14">
        <v>0</v>
      </c>
      <c r="AY95" s="14">
        <v>0</v>
      </c>
      <c r="AZ95" s="57">
        <v>0</v>
      </c>
      <c r="BA95" s="57">
        <v>0</v>
      </c>
      <c r="BB95" s="57">
        <v>0</v>
      </c>
      <c r="BC95" s="57">
        <v>0</v>
      </c>
      <c r="BD95" s="57">
        <v>0</v>
      </c>
      <c r="BE95" s="57">
        <v>0</v>
      </c>
      <c r="BF95" s="57">
        <v>0</v>
      </c>
      <c r="BG95" s="59">
        <v>294833</v>
      </c>
      <c r="BH95" s="14">
        <v>0</v>
      </c>
      <c r="BI95" s="14">
        <v>0</v>
      </c>
      <c r="BJ95" s="14">
        <v>0</v>
      </c>
      <c r="BK95" s="14">
        <v>0</v>
      </c>
      <c r="BL95" s="14">
        <v>0</v>
      </c>
      <c r="BM95" s="14">
        <v>0</v>
      </c>
      <c r="BN95" s="14">
        <v>0</v>
      </c>
      <c r="BO95" s="57">
        <v>0</v>
      </c>
      <c r="BP95" s="59">
        <v>294833</v>
      </c>
    </row>
    <row r="96" spans="1:68" x14ac:dyDescent="0.3">
      <c r="A96" s="52"/>
      <c r="B96" s="14">
        <v>0</v>
      </c>
      <c r="C96" s="19">
        <f t="shared" si="1"/>
        <v>0</v>
      </c>
      <c r="D96" s="54"/>
      <c r="E96" s="56"/>
      <c r="F96" s="56"/>
      <c r="G96" s="56"/>
      <c r="H96" s="58"/>
      <c r="I96" s="58"/>
      <c r="J96" s="58"/>
      <c r="K96" s="58"/>
      <c r="L96" s="58"/>
      <c r="M96" s="58"/>
      <c r="N96" s="58"/>
      <c r="O96" s="58"/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58"/>
      <c r="V96" s="58"/>
      <c r="W96" s="58"/>
      <c r="X96" s="58"/>
      <c r="Y96" s="58"/>
      <c r="Z96" s="58"/>
      <c r="AA96" s="58"/>
      <c r="AB96" s="58"/>
      <c r="AC96" s="58"/>
      <c r="AD96" s="14">
        <v>0</v>
      </c>
      <c r="AE96" s="14">
        <v>52</v>
      </c>
      <c r="AF96" s="60"/>
      <c r="AG96" s="14">
        <v>379</v>
      </c>
      <c r="AH96" s="60"/>
      <c r="AI96" s="14">
        <v>0</v>
      </c>
      <c r="AJ96" s="58"/>
      <c r="AK96" s="58"/>
      <c r="AL96" s="58"/>
      <c r="AM96" s="58"/>
      <c r="AN96" s="58"/>
      <c r="AO96" s="58"/>
      <c r="AP96" s="58"/>
      <c r="AQ96" s="58"/>
      <c r="AR96" s="58"/>
      <c r="AS96" s="14">
        <v>0</v>
      </c>
      <c r="AT96" s="58"/>
      <c r="AU96" s="58"/>
      <c r="AV96" s="14">
        <v>0</v>
      </c>
      <c r="AW96" s="58"/>
      <c r="AX96" s="14">
        <v>0</v>
      </c>
      <c r="AY96" s="14">
        <v>0</v>
      </c>
      <c r="AZ96" s="58"/>
      <c r="BA96" s="58"/>
      <c r="BB96" s="58"/>
      <c r="BC96" s="58"/>
      <c r="BD96" s="58"/>
      <c r="BE96" s="58"/>
      <c r="BF96" s="58"/>
      <c r="BG96" s="60"/>
      <c r="BH96" s="14">
        <v>0</v>
      </c>
      <c r="BI96" s="14">
        <v>0</v>
      </c>
      <c r="BJ96" s="14">
        <v>0</v>
      </c>
      <c r="BK96" s="14">
        <v>0</v>
      </c>
      <c r="BL96" s="14">
        <v>0</v>
      </c>
      <c r="BM96" s="14">
        <v>0</v>
      </c>
      <c r="BN96" s="14">
        <v>0</v>
      </c>
      <c r="BO96" s="58"/>
      <c r="BP96" s="60"/>
    </row>
    <row r="97" spans="1:68" hidden="1" x14ac:dyDescent="0.3">
      <c r="A97" s="51" t="s">
        <v>484</v>
      </c>
      <c r="B97" s="14">
        <v>0</v>
      </c>
      <c r="C97" s="19">
        <f t="shared" si="1"/>
        <v>1</v>
      </c>
      <c r="D97" s="53">
        <v>0</v>
      </c>
      <c r="E97" s="55">
        <v>0</v>
      </c>
      <c r="F97" s="55">
        <v>0</v>
      </c>
      <c r="G97" s="55">
        <v>0</v>
      </c>
      <c r="H97" s="57">
        <v>7</v>
      </c>
      <c r="I97" s="57">
        <v>0</v>
      </c>
      <c r="J97" s="57">
        <v>7</v>
      </c>
      <c r="K97" s="57">
        <v>0</v>
      </c>
      <c r="L97" s="57">
        <v>0</v>
      </c>
      <c r="M97" s="57">
        <v>0</v>
      </c>
      <c r="N97" s="57">
        <v>0</v>
      </c>
      <c r="O97" s="57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57">
        <v>0</v>
      </c>
      <c r="V97" s="57">
        <v>0</v>
      </c>
      <c r="W97" s="57">
        <v>0</v>
      </c>
      <c r="X97" s="57">
        <v>0</v>
      </c>
      <c r="Y97" s="57">
        <v>0</v>
      </c>
      <c r="Z97" s="57">
        <v>0</v>
      </c>
      <c r="AA97" s="57">
        <v>0</v>
      </c>
      <c r="AB97" s="57">
        <v>0</v>
      </c>
      <c r="AC97" s="57">
        <v>0</v>
      </c>
      <c r="AD97" s="14">
        <v>0</v>
      </c>
      <c r="AE97" s="14">
        <v>0</v>
      </c>
      <c r="AF97" s="57">
        <v>0</v>
      </c>
      <c r="AG97" s="14">
        <v>0</v>
      </c>
      <c r="AH97" s="57">
        <v>0</v>
      </c>
      <c r="AI97" s="14">
        <v>0</v>
      </c>
      <c r="AJ97" s="57">
        <v>0</v>
      </c>
      <c r="AK97" s="57">
        <v>0</v>
      </c>
      <c r="AL97" s="57">
        <v>0</v>
      </c>
      <c r="AM97" s="57">
        <v>0</v>
      </c>
      <c r="AN97" s="57">
        <v>0</v>
      </c>
      <c r="AO97" s="57">
        <v>0</v>
      </c>
      <c r="AP97" s="57">
        <v>0</v>
      </c>
      <c r="AQ97" s="57">
        <v>0</v>
      </c>
      <c r="AR97" s="57">
        <v>0</v>
      </c>
      <c r="AS97" s="14">
        <v>0</v>
      </c>
      <c r="AT97" s="57">
        <v>0</v>
      </c>
      <c r="AU97" s="57">
        <v>0</v>
      </c>
      <c r="AV97" s="14">
        <v>0</v>
      </c>
      <c r="AW97" s="57">
        <v>0</v>
      </c>
      <c r="AX97" s="14">
        <v>0</v>
      </c>
      <c r="AY97" s="14">
        <v>0</v>
      </c>
      <c r="AZ97" s="57">
        <v>0</v>
      </c>
      <c r="BA97" s="57">
        <v>0</v>
      </c>
      <c r="BB97" s="57">
        <v>0</v>
      </c>
      <c r="BC97" s="57">
        <v>0</v>
      </c>
      <c r="BD97" s="57">
        <v>0</v>
      </c>
      <c r="BE97" s="57">
        <v>0</v>
      </c>
      <c r="BF97" s="57">
        <v>0</v>
      </c>
      <c r="BG97" s="57">
        <v>0</v>
      </c>
      <c r="BH97" s="14">
        <v>0</v>
      </c>
      <c r="BI97" s="14">
        <v>0</v>
      </c>
      <c r="BJ97" s="14">
        <v>0</v>
      </c>
      <c r="BK97" s="14">
        <v>0</v>
      </c>
      <c r="BL97" s="14">
        <v>0</v>
      </c>
      <c r="BM97" s="14">
        <v>0</v>
      </c>
      <c r="BN97" s="14">
        <v>0</v>
      </c>
      <c r="BO97" s="57">
        <v>0</v>
      </c>
      <c r="BP97" s="57">
        <v>0</v>
      </c>
    </row>
    <row r="98" spans="1:68" x14ac:dyDescent="0.3">
      <c r="A98" s="52"/>
      <c r="B98" s="14">
        <v>0</v>
      </c>
      <c r="C98" s="19">
        <f t="shared" si="1"/>
        <v>0</v>
      </c>
      <c r="D98" s="54"/>
      <c r="E98" s="56"/>
      <c r="F98" s="56"/>
      <c r="G98" s="56"/>
      <c r="H98" s="58"/>
      <c r="I98" s="58"/>
      <c r="J98" s="58"/>
      <c r="K98" s="58"/>
      <c r="L98" s="58"/>
      <c r="M98" s="58"/>
      <c r="N98" s="58"/>
      <c r="O98" s="58"/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58"/>
      <c r="V98" s="58"/>
      <c r="W98" s="58"/>
      <c r="X98" s="58"/>
      <c r="Y98" s="58"/>
      <c r="Z98" s="58"/>
      <c r="AA98" s="58"/>
      <c r="AB98" s="58"/>
      <c r="AC98" s="58"/>
      <c r="AD98" s="14">
        <v>0</v>
      </c>
      <c r="AE98" s="14">
        <v>0</v>
      </c>
      <c r="AF98" s="58"/>
      <c r="AG98" s="14">
        <v>0</v>
      </c>
      <c r="AH98" s="58"/>
      <c r="AI98" s="14">
        <v>0</v>
      </c>
      <c r="AJ98" s="58"/>
      <c r="AK98" s="58"/>
      <c r="AL98" s="58"/>
      <c r="AM98" s="58"/>
      <c r="AN98" s="58"/>
      <c r="AO98" s="58"/>
      <c r="AP98" s="58"/>
      <c r="AQ98" s="58"/>
      <c r="AR98" s="58"/>
      <c r="AS98" s="14">
        <v>0</v>
      </c>
      <c r="AT98" s="58"/>
      <c r="AU98" s="58"/>
      <c r="AV98" s="14">
        <v>0</v>
      </c>
      <c r="AW98" s="58"/>
      <c r="AX98" s="14">
        <v>0</v>
      </c>
      <c r="AY98" s="14">
        <v>0</v>
      </c>
      <c r="AZ98" s="58"/>
      <c r="BA98" s="58"/>
      <c r="BB98" s="58"/>
      <c r="BC98" s="58"/>
      <c r="BD98" s="58"/>
      <c r="BE98" s="58"/>
      <c r="BF98" s="58"/>
      <c r="BG98" s="58"/>
      <c r="BH98" s="14">
        <v>0</v>
      </c>
      <c r="BI98" s="14">
        <v>0</v>
      </c>
      <c r="BJ98" s="14">
        <v>0</v>
      </c>
      <c r="BK98" s="14">
        <v>0</v>
      </c>
      <c r="BL98" s="14">
        <v>0</v>
      </c>
      <c r="BM98" s="14">
        <v>0</v>
      </c>
      <c r="BN98" s="14">
        <v>0</v>
      </c>
      <c r="BO98" s="58"/>
      <c r="BP98" s="58"/>
    </row>
    <row r="99" spans="1:68" hidden="1" x14ac:dyDescent="0.3">
      <c r="A99" s="51" t="s">
        <v>485</v>
      </c>
      <c r="B99" s="14">
        <v>0</v>
      </c>
      <c r="C99" s="19">
        <f t="shared" si="1"/>
        <v>1</v>
      </c>
      <c r="D99" s="53">
        <v>0</v>
      </c>
      <c r="E99" s="55">
        <v>0</v>
      </c>
      <c r="F99" s="55">
        <v>0</v>
      </c>
      <c r="G99" s="55">
        <v>0</v>
      </c>
      <c r="H99" s="57">
        <v>0</v>
      </c>
      <c r="I99" s="57">
        <v>0</v>
      </c>
      <c r="J99" s="57">
        <v>0</v>
      </c>
      <c r="K99" s="57">
        <v>0</v>
      </c>
      <c r="L99" s="57">
        <v>0</v>
      </c>
      <c r="M99" s="57">
        <v>0</v>
      </c>
      <c r="N99" s="57">
        <v>0</v>
      </c>
      <c r="O99" s="57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57">
        <v>0</v>
      </c>
      <c r="V99" s="57">
        <v>0</v>
      </c>
      <c r="W99" s="57">
        <v>0</v>
      </c>
      <c r="X99" s="57">
        <v>0</v>
      </c>
      <c r="Y99" s="57">
        <v>0</v>
      </c>
      <c r="Z99" s="57">
        <v>0</v>
      </c>
      <c r="AA99" s="57">
        <v>0</v>
      </c>
      <c r="AB99" s="57">
        <v>0</v>
      </c>
      <c r="AC99" s="57">
        <v>0</v>
      </c>
      <c r="AD99" s="14">
        <v>0</v>
      </c>
      <c r="AE99" s="14">
        <v>0</v>
      </c>
      <c r="AF99" s="57">
        <v>0</v>
      </c>
      <c r="AG99" s="14">
        <v>2</v>
      </c>
      <c r="AH99" s="59">
        <v>152101</v>
      </c>
      <c r="AI99" s="14">
        <v>0</v>
      </c>
      <c r="AJ99" s="57">
        <v>0</v>
      </c>
      <c r="AK99" s="57">
        <v>0</v>
      </c>
      <c r="AL99" s="57">
        <v>0</v>
      </c>
      <c r="AM99" s="57">
        <v>0</v>
      </c>
      <c r="AN99" s="57">
        <v>0</v>
      </c>
      <c r="AO99" s="57">
        <v>0</v>
      </c>
      <c r="AP99" s="57">
        <v>0</v>
      </c>
      <c r="AQ99" s="57">
        <v>0</v>
      </c>
      <c r="AR99" s="57">
        <v>0</v>
      </c>
      <c r="AS99" s="14">
        <v>0</v>
      </c>
      <c r="AT99" s="57">
        <v>0</v>
      </c>
      <c r="AU99" s="57">
        <v>0</v>
      </c>
      <c r="AV99" s="14">
        <v>0</v>
      </c>
      <c r="AW99" s="57">
        <v>0</v>
      </c>
      <c r="AX99" s="14">
        <v>0</v>
      </c>
      <c r="AY99" s="14">
        <v>0</v>
      </c>
      <c r="AZ99" s="57">
        <v>0</v>
      </c>
      <c r="BA99" s="57">
        <v>0</v>
      </c>
      <c r="BB99" s="57">
        <v>0</v>
      </c>
      <c r="BC99" s="57">
        <v>0</v>
      </c>
      <c r="BD99" s="57">
        <v>0</v>
      </c>
      <c r="BE99" s="57">
        <v>0</v>
      </c>
      <c r="BF99" s="57">
        <v>0</v>
      </c>
      <c r="BG99" s="59">
        <v>152101</v>
      </c>
      <c r="BH99" s="14">
        <v>0</v>
      </c>
      <c r="BI99" s="15">
        <v>8000</v>
      </c>
      <c r="BJ99" s="14">
        <v>0</v>
      </c>
      <c r="BK99" s="14">
        <v>0</v>
      </c>
      <c r="BL99" s="14">
        <v>0</v>
      </c>
      <c r="BM99" s="14">
        <v>0</v>
      </c>
      <c r="BN99" s="14">
        <v>0</v>
      </c>
      <c r="BO99" s="57">
        <v>0</v>
      </c>
      <c r="BP99" s="59">
        <v>152101</v>
      </c>
    </row>
    <row r="100" spans="1:68" x14ac:dyDescent="0.3">
      <c r="A100" s="52"/>
      <c r="B100" s="14">
        <v>0</v>
      </c>
      <c r="C100" s="19">
        <f t="shared" si="1"/>
        <v>0</v>
      </c>
      <c r="D100" s="54"/>
      <c r="E100" s="56"/>
      <c r="F100" s="56"/>
      <c r="G100" s="56"/>
      <c r="H100" s="58"/>
      <c r="I100" s="58"/>
      <c r="J100" s="58"/>
      <c r="K100" s="58"/>
      <c r="L100" s="58"/>
      <c r="M100" s="58"/>
      <c r="N100" s="58"/>
      <c r="O100" s="58"/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58"/>
      <c r="V100" s="58"/>
      <c r="W100" s="58"/>
      <c r="X100" s="58"/>
      <c r="Y100" s="58"/>
      <c r="Z100" s="58"/>
      <c r="AA100" s="58"/>
      <c r="AB100" s="58"/>
      <c r="AC100" s="58"/>
      <c r="AD100" s="14">
        <v>0</v>
      </c>
      <c r="AE100" s="14">
        <v>0</v>
      </c>
      <c r="AF100" s="58"/>
      <c r="AG100" s="14">
        <v>480</v>
      </c>
      <c r="AH100" s="60"/>
      <c r="AI100" s="14">
        <v>0</v>
      </c>
      <c r="AJ100" s="58"/>
      <c r="AK100" s="58"/>
      <c r="AL100" s="58"/>
      <c r="AM100" s="58"/>
      <c r="AN100" s="58"/>
      <c r="AO100" s="58"/>
      <c r="AP100" s="58"/>
      <c r="AQ100" s="58"/>
      <c r="AR100" s="58"/>
      <c r="AS100" s="14">
        <v>0</v>
      </c>
      <c r="AT100" s="58"/>
      <c r="AU100" s="58"/>
      <c r="AV100" s="14">
        <v>0</v>
      </c>
      <c r="AW100" s="58"/>
      <c r="AX100" s="14">
        <v>0</v>
      </c>
      <c r="AY100" s="14">
        <v>0</v>
      </c>
      <c r="AZ100" s="58"/>
      <c r="BA100" s="58"/>
      <c r="BB100" s="58"/>
      <c r="BC100" s="58"/>
      <c r="BD100" s="58"/>
      <c r="BE100" s="58"/>
      <c r="BF100" s="58"/>
      <c r="BG100" s="60"/>
      <c r="BH100" s="14">
        <v>0</v>
      </c>
      <c r="BI100" s="14">
        <v>0</v>
      </c>
      <c r="BJ100" s="14">
        <v>0</v>
      </c>
      <c r="BK100" s="14">
        <v>0</v>
      </c>
      <c r="BL100" s="14">
        <v>0</v>
      </c>
      <c r="BM100" s="14">
        <v>0</v>
      </c>
      <c r="BN100" s="14">
        <v>0</v>
      </c>
      <c r="BO100" s="58"/>
      <c r="BP100" s="60"/>
    </row>
    <row r="101" spans="1:68" hidden="1" x14ac:dyDescent="0.3">
      <c r="A101" s="51" t="s">
        <v>486</v>
      </c>
      <c r="B101" s="14">
        <v>0</v>
      </c>
      <c r="C101" s="19">
        <f t="shared" si="1"/>
        <v>1</v>
      </c>
      <c r="D101" s="53">
        <v>0</v>
      </c>
      <c r="E101" s="55">
        <v>0</v>
      </c>
      <c r="F101" s="55">
        <v>0</v>
      </c>
      <c r="G101" s="55">
        <v>0</v>
      </c>
      <c r="H101" s="57">
        <v>0</v>
      </c>
      <c r="I101" s="57">
        <v>0</v>
      </c>
      <c r="J101" s="57">
        <v>0</v>
      </c>
      <c r="K101" s="57">
        <v>0</v>
      </c>
      <c r="L101" s="57">
        <v>0</v>
      </c>
      <c r="M101" s="57">
        <v>0</v>
      </c>
      <c r="N101" s="57">
        <v>0</v>
      </c>
      <c r="O101" s="57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57">
        <v>0</v>
      </c>
      <c r="V101" s="57">
        <v>0</v>
      </c>
      <c r="W101" s="57">
        <v>0</v>
      </c>
      <c r="X101" s="57">
        <v>0</v>
      </c>
      <c r="Y101" s="57">
        <v>0</v>
      </c>
      <c r="Z101" s="57">
        <v>0</v>
      </c>
      <c r="AA101" s="57">
        <v>0</v>
      </c>
      <c r="AB101" s="57">
        <v>0</v>
      </c>
      <c r="AC101" s="57">
        <v>0</v>
      </c>
      <c r="AD101" s="14">
        <v>0</v>
      </c>
      <c r="AE101" s="14">
        <v>0</v>
      </c>
      <c r="AF101" s="57">
        <v>0</v>
      </c>
      <c r="AG101" s="14">
        <v>0</v>
      </c>
      <c r="AH101" s="57">
        <v>0</v>
      </c>
      <c r="AI101" s="14">
        <v>0</v>
      </c>
      <c r="AJ101" s="57">
        <v>0</v>
      </c>
      <c r="AK101" s="57">
        <v>0</v>
      </c>
      <c r="AL101" s="57">
        <v>0</v>
      </c>
      <c r="AM101" s="57">
        <v>0</v>
      </c>
      <c r="AN101" s="57">
        <v>0</v>
      </c>
      <c r="AO101" s="57">
        <v>0</v>
      </c>
      <c r="AP101" s="57">
        <v>0</v>
      </c>
      <c r="AQ101" s="57">
        <v>0</v>
      </c>
      <c r="AR101" s="57">
        <v>0</v>
      </c>
      <c r="AS101" s="14">
        <v>0</v>
      </c>
      <c r="AT101" s="57">
        <v>0</v>
      </c>
      <c r="AU101" s="57">
        <v>1</v>
      </c>
      <c r="AV101" s="14">
        <v>0</v>
      </c>
      <c r="AW101" s="59">
        <v>376098</v>
      </c>
      <c r="AX101" s="14">
        <v>0</v>
      </c>
      <c r="AY101" s="14">
        <v>0</v>
      </c>
      <c r="AZ101" s="57">
        <v>0</v>
      </c>
      <c r="BA101" s="57">
        <v>0</v>
      </c>
      <c r="BB101" s="57">
        <v>0</v>
      </c>
      <c r="BC101" s="57">
        <v>0</v>
      </c>
      <c r="BD101" s="57">
        <v>0</v>
      </c>
      <c r="BE101" s="57">
        <v>0</v>
      </c>
      <c r="BF101" s="57">
        <v>0</v>
      </c>
      <c r="BG101" s="59">
        <v>376098</v>
      </c>
      <c r="BH101" s="14">
        <v>0</v>
      </c>
      <c r="BI101" s="14">
        <v>0</v>
      </c>
      <c r="BJ101" s="14">
        <v>0</v>
      </c>
      <c r="BK101" s="14">
        <v>0</v>
      </c>
      <c r="BL101" s="14">
        <v>0</v>
      </c>
      <c r="BM101" s="14">
        <v>0</v>
      </c>
      <c r="BN101" s="14">
        <v>0</v>
      </c>
      <c r="BO101" s="57">
        <v>0</v>
      </c>
      <c r="BP101" s="59">
        <v>376098</v>
      </c>
    </row>
    <row r="102" spans="1:68" x14ac:dyDescent="0.3">
      <c r="A102" s="52"/>
      <c r="B102" s="14">
        <v>0</v>
      </c>
      <c r="C102" s="19">
        <f t="shared" si="1"/>
        <v>0</v>
      </c>
      <c r="D102" s="54"/>
      <c r="E102" s="56"/>
      <c r="F102" s="56"/>
      <c r="G102" s="56"/>
      <c r="H102" s="58"/>
      <c r="I102" s="58"/>
      <c r="J102" s="58"/>
      <c r="K102" s="58"/>
      <c r="L102" s="58"/>
      <c r="M102" s="58"/>
      <c r="N102" s="58"/>
      <c r="O102" s="58"/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58"/>
      <c r="V102" s="58"/>
      <c r="W102" s="58"/>
      <c r="X102" s="58"/>
      <c r="Y102" s="58"/>
      <c r="Z102" s="58"/>
      <c r="AA102" s="58"/>
      <c r="AB102" s="58"/>
      <c r="AC102" s="58"/>
      <c r="AD102" s="14">
        <v>0</v>
      </c>
      <c r="AE102" s="14">
        <v>0</v>
      </c>
      <c r="AF102" s="58"/>
      <c r="AG102" s="14">
        <v>0</v>
      </c>
      <c r="AH102" s="58"/>
      <c r="AI102" s="14">
        <v>0</v>
      </c>
      <c r="AJ102" s="58"/>
      <c r="AK102" s="58"/>
      <c r="AL102" s="58"/>
      <c r="AM102" s="58"/>
      <c r="AN102" s="58"/>
      <c r="AO102" s="58"/>
      <c r="AP102" s="58"/>
      <c r="AQ102" s="58"/>
      <c r="AR102" s="58"/>
      <c r="AS102" s="14">
        <v>0</v>
      </c>
      <c r="AT102" s="58"/>
      <c r="AU102" s="58"/>
      <c r="AV102" s="14">
        <v>0</v>
      </c>
      <c r="AW102" s="60"/>
      <c r="AX102" s="14">
        <v>0</v>
      </c>
      <c r="AY102" s="14">
        <v>0</v>
      </c>
      <c r="AZ102" s="58"/>
      <c r="BA102" s="58"/>
      <c r="BB102" s="58"/>
      <c r="BC102" s="58"/>
      <c r="BD102" s="58"/>
      <c r="BE102" s="58"/>
      <c r="BF102" s="58"/>
      <c r="BG102" s="60"/>
      <c r="BH102" s="14">
        <v>0</v>
      </c>
      <c r="BI102" s="14">
        <v>0</v>
      </c>
      <c r="BJ102" s="14">
        <v>0</v>
      </c>
      <c r="BK102" s="14">
        <v>0</v>
      </c>
      <c r="BL102" s="14">
        <v>0</v>
      </c>
      <c r="BM102" s="14">
        <v>0</v>
      </c>
      <c r="BN102" s="14">
        <v>0</v>
      </c>
      <c r="BO102" s="58"/>
      <c r="BP102" s="60"/>
    </row>
    <row r="103" spans="1:68" hidden="1" x14ac:dyDescent="0.3">
      <c r="A103" s="51" t="s">
        <v>487</v>
      </c>
      <c r="B103" s="14">
        <v>0</v>
      </c>
      <c r="C103" s="19">
        <f t="shared" si="1"/>
        <v>1</v>
      </c>
      <c r="D103" s="53">
        <v>0</v>
      </c>
      <c r="E103" s="55">
        <v>0</v>
      </c>
      <c r="F103" s="55">
        <v>0</v>
      </c>
      <c r="G103" s="55">
        <v>0</v>
      </c>
      <c r="H103" s="57">
        <v>7</v>
      </c>
      <c r="I103" s="57">
        <v>0</v>
      </c>
      <c r="J103" s="57">
        <v>7</v>
      </c>
      <c r="K103" s="57">
        <v>0</v>
      </c>
      <c r="L103" s="57">
        <v>0</v>
      </c>
      <c r="M103" s="57">
        <v>0</v>
      </c>
      <c r="N103" s="57">
        <v>0</v>
      </c>
      <c r="O103" s="57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57">
        <v>0</v>
      </c>
      <c r="V103" s="57">
        <v>0</v>
      </c>
      <c r="W103" s="57">
        <v>0</v>
      </c>
      <c r="X103" s="57">
        <v>0</v>
      </c>
      <c r="Y103" s="57">
        <v>0</v>
      </c>
      <c r="Z103" s="57">
        <v>0</v>
      </c>
      <c r="AA103" s="57">
        <v>0</v>
      </c>
      <c r="AB103" s="57">
        <v>0</v>
      </c>
      <c r="AC103" s="57">
        <v>0</v>
      </c>
      <c r="AD103" s="14">
        <v>0</v>
      </c>
      <c r="AE103" s="14">
        <v>1</v>
      </c>
      <c r="AF103" s="59">
        <v>99659</v>
      </c>
      <c r="AG103" s="14">
        <v>1</v>
      </c>
      <c r="AH103" s="59">
        <v>219278</v>
      </c>
      <c r="AI103" s="14">
        <v>0</v>
      </c>
      <c r="AJ103" s="57">
        <v>0</v>
      </c>
      <c r="AK103" s="57">
        <v>0</v>
      </c>
      <c r="AL103" s="57">
        <v>0</v>
      </c>
      <c r="AM103" s="57">
        <v>0</v>
      </c>
      <c r="AN103" s="57">
        <v>0</v>
      </c>
      <c r="AO103" s="57">
        <v>0</v>
      </c>
      <c r="AP103" s="57">
        <v>0</v>
      </c>
      <c r="AQ103" s="57">
        <v>0</v>
      </c>
      <c r="AR103" s="57">
        <v>0</v>
      </c>
      <c r="AS103" s="14">
        <v>0</v>
      </c>
      <c r="AT103" s="57">
        <v>0</v>
      </c>
      <c r="AU103" s="57">
        <v>1</v>
      </c>
      <c r="AV103" s="14">
        <v>0</v>
      </c>
      <c r="AW103" s="59">
        <v>146615</v>
      </c>
      <c r="AX103" s="14">
        <v>0</v>
      </c>
      <c r="AY103" s="14">
        <v>0</v>
      </c>
      <c r="AZ103" s="57">
        <v>0</v>
      </c>
      <c r="BA103" s="57">
        <v>0</v>
      </c>
      <c r="BB103" s="57">
        <v>0</v>
      </c>
      <c r="BC103" s="57">
        <v>0</v>
      </c>
      <c r="BD103" s="57">
        <v>0</v>
      </c>
      <c r="BE103" s="57">
        <v>0</v>
      </c>
      <c r="BF103" s="57">
        <v>0</v>
      </c>
      <c r="BG103" s="59">
        <v>465552</v>
      </c>
      <c r="BH103" s="14">
        <v>0</v>
      </c>
      <c r="BI103" s="14">
        <v>0</v>
      </c>
      <c r="BJ103" s="14">
        <v>0</v>
      </c>
      <c r="BK103" s="14">
        <v>0</v>
      </c>
      <c r="BL103" s="14">
        <v>0</v>
      </c>
      <c r="BM103" s="14">
        <v>0</v>
      </c>
      <c r="BN103" s="14">
        <v>0</v>
      </c>
      <c r="BO103" s="57">
        <v>0</v>
      </c>
      <c r="BP103" s="59">
        <v>465552</v>
      </c>
    </row>
    <row r="104" spans="1:68" x14ac:dyDescent="0.3">
      <c r="A104" s="52"/>
      <c r="B104" s="14">
        <v>0</v>
      </c>
      <c r="C104" s="19">
        <f t="shared" si="1"/>
        <v>0</v>
      </c>
      <c r="D104" s="54"/>
      <c r="E104" s="56"/>
      <c r="F104" s="56"/>
      <c r="G104" s="56"/>
      <c r="H104" s="58"/>
      <c r="I104" s="58"/>
      <c r="J104" s="58"/>
      <c r="K104" s="58"/>
      <c r="L104" s="58"/>
      <c r="M104" s="58"/>
      <c r="N104" s="58"/>
      <c r="O104" s="58"/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58"/>
      <c r="V104" s="58"/>
      <c r="W104" s="58"/>
      <c r="X104" s="58"/>
      <c r="Y104" s="58"/>
      <c r="Z104" s="58"/>
      <c r="AA104" s="58"/>
      <c r="AB104" s="58"/>
      <c r="AC104" s="58"/>
      <c r="AD104" s="14">
        <v>0</v>
      </c>
      <c r="AE104" s="14">
        <v>30</v>
      </c>
      <c r="AF104" s="60"/>
      <c r="AG104" s="14">
        <v>500</v>
      </c>
      <c r="AH104" s="60"/>
      <c r="AI104" s="14">
        <v>0</v>
      </c>
      <c r="AJ104" s="58"/>
      <c r="AK104" s="58"/>
      <c r="AL104" s="58"/>
      <c r="AM104" s="58"/>
      <c r="AN104" s="58"/>
      <c r="AO104" s="58"/>
      <c r="AP104" s="58"/>
      <c r="AQ104" s="58"/>
      <c r="AR104" s="58"/>
      <c r="AS104" s="14">
        <v>0</v>
      </c>
      <c r="AT104" s="58"/>
      <c r="AU104" s="58"/>
      <c r="AV104" s="14">
        <v>0</v>
      </c>
      <c r="AW104" s="60"/>
      <c r="AX104" s="14">
        <v>0</v>
      </c>
      <c r="AY104" s="14">
        <v>0</v>
      </c>
      <c r="AZ104" s="58"/>
      <c r="BA104" s="58"/>
      <c r="BB104" s="58"/>
      <c r="BC104" s="58"/>
      <c r="BD104" s="58"/>
      <c r="BE104" s="58"/>
      <c r="BF104" s="58"/>
      <c r="BG104" s="60"/>
      <c r="BH104" s="14">
        <v>0</v>
      </c>
      <c r="BI104" s="14">
        <v>0</v>
      </c>
      <c r="BJ104" s="14">
        <v>0</v>
      </c>
      <c r="BK104" s="14">
        <v>0</v>
      </c>
      <c r="BL104" s="14">
        <v>0</v>
      </c>
      <c r="BM104" s="14">
        <v>0</v>
      </c>
      <c r="BN104" s="14">
        <v>0</v>
      </c>
      <c r="BO104" s="58"/>
      <c r="BP104" s="60"/>
    </row>
    <row r="105" spans="1:68" hidden="1" x14ac:dyDescent="0.3">
      <c r="A105" s="51" t="s">
        <v>488</v>
      </c>
      <c r="B105" s="14">
        <v>0</v>
      </c>
      <c r="C105" s="19">
        <f t="shared" si="1"/>
        <v>1</v>
      </c>
      <c r="D105" s="53">
        <v>0</v>
      </c>
      <c r="E105" s="55">
        <v>0</v>
      </c>
      <c r="F105" s="55">
        <v>0</v>
      </c>
      <c r="G105" s="55">
        <v>0</v>
      </c>
      <c r="H105" s="57">
        <v>0</v>
      </c>
      <c r="I105" s="57">
        <v>0</v>
      </c>
      <c r="J105" s="57">
        <v>0</v>
      </c>
      <c r="K105" s="57">
        <v>0</v>
      </c>
      <c r="L105" s="57">
        <v>0</v>
      </c>
      <c r="M105" s="57">
        <v>0</v>
      </c>
      <c r="N105" s="57">
        <v>0</v>
      </c>
      <c r="O105" s="57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57">
        <v>0</v>
      </c>
      <c r="V105" s="57">
        <v>0</v>
      </c>
      <c r="W105" s="57">
        <v>0</v>
      </c>
      <c r="X105" s="57">
        <v>0</v>
      </c>
      <c r="Y105" s="57">
        <v>0</v>
      </c>
      <c r="Z105" s="57">
        <v>0</v>
      </c>
      <c r="AA105" s="57">
        <v>0</v>
      </c>
      <c r="AB105" s="57">
        <v>0</v>
      </c>
      <c r="AC105" s="57">
        <v>0</v>
      </c>
      <c r="AD105" s="14">
        <v>0</v>
      </c>
      <c r="AE105" s="14">
        <v>0</v>
      </c>
      <c r="AF105" s="57">
        <v>0</v>
      </c>
      <c r="AG105" s="14">
        <v>0</v>
      </c>
      <c r="AH105" s="57">
        <v>0</v>
      </c>
      <c r="AI105" s="14">
        <v>0</v>
      </c>
      <c r="AJ105" s="57">
        <v>0</v>
      </c>
      <c r="AK105" s="57">
        <v>0</v>
      </c>
      <c r="AL105" s="57">
        <v>0</v>
      </c>
      <c r="AM105" s="57">
        <v>0</v>
      </c>
      <c r="AN105" s="57">
        <v>0</v>
      </c>
      <c r="AO105" s="57">
        <v>0</v>
      </c>
      <c r="AP105" s="57">
        <v>0</v>
      </c>
      <c r="AQ105" s="57">
        <v>1</v>
      </c>
      <c r="AR105" s="59">
        <v>7536</v>
      </c>
      <c r="AS105" s="14">
        <v>0</v>
      </c>
      <c r="AT105" s="57">
        <v>0</v>
      </c>
      <c r="AU105" s="57">
        <v>0</v>
      </c>
      <c r="AV105" s="14">
        <v>0</v>
      </c>
      <c r="AW105" s="57">
        <v>0</v>
      </c>
      <c r="AX105" s="14">
        <v>0</v>
      </c>
      <c r="AY105" s="14">
        <v>0</v>
      </c>
      <c r="AZ105" s="57">
        <v>0</v>
      </c>
      <c r="BA105" s="57">
        <v>0</v>
      </c>
      <c r="BB105" s="57">
        <v>0</v>
      </c>
      <c r="BC105" s="57">
        <v>0</v>
      </c>
      <c r="BD105" s="57">
        <v>0</v>
      </c>
      <c r="BE105" s="57">
        <v>0</v>
      </c>
      <c r="BF105" s="57">
        <v>0</v>
      </c>
      <c r="BG105" s="59">
        <v>7536</v>
      </c>
      <c r="BH105" s="14">
        <v>0</v>
      </c>
      <c r="BI105" s="14">
        <v>0</v>
      </c>
      <c r="BJ105" s="14">
        <v>0</v>
      </c>
      <c r="BK105" s="14">
        <v>0</v>
      </c>
      <c r="BL105" s="14">
        <v>0</v>
      </c>
      <c r="BM105" s="14">
        <v>0</v>
      </c>
      <c r="BN105" s="14">
        <v>0</v>
      </c>
      <c r="BO105" s="57">
        <v>0</v>
      </c>
      <c r="BP105" s="59">
        <v>7536</v>
      </c>
    </row>
    <row r="106" spans="1:68" x14ac:dyDescent="0.3">
      <c r="A106" s="52"/>
      <c r="B106" s="14">
        <v>0</v>
      </c>
      <c r="C106" s="19">
        <f t="shared" si="1"/>
        <v>0</v>
      </c>
      <c r="D106" s="54"/>
      <c r="E106" s="56"/>
      <c r="F106" s="56"/>
      <c r="G106" s="56"/>
      <c r="H106" s="58"/>
      <c r="I106" s="58"/>
      <c r="J106" s="58"/>
      <c r="K106" s="58"/>
      <c r="L106" s="58"/>
      <c r="M106" s="58"/>
      <c r="N106" s="58"/>
      <c r="O106" s="58"/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58"/>
      <c r="V106" s="58"/>
      <c r="W106" s="58"/>
      <c r="X106" s="58"/>
      <c r="Y106" s="58"/>
      <c r="Z106" s="58"/>
      <c r="AA106" s="58"/>
      <c r="AB106" s="58"/>
      <c r="AC106" s="58"/>
      <c r="AD106" s="14">
        <v>0</v>
      </c>
      <c r="AE106" s="14">
        <v>0</v>
      </c>
      <c r="AF106" s="58"/>
      <c r="AG106" s="14">
        <v>0</v>
      </c>
      <c r="AH106" s="58"/>
      <c r="AI106" s="14">
        <v>0</v>
      </c>
      <c r="AJ106" s="58"/>
      <c r="AK106" s="58"/>
      <c r="AL106" s="58"/>
      <c r="AM106" s="58"/>
      <c r="AN106" s="58"/>
      <c r="AO106" s="58"/>
      <c r="AP106" s="58"/>
      <c r="AQ106" s="58"/>
      <c r="AR106" s="60"/>
      <c r="AS106" s="14">
        <v>0</v>
      </c>
      <c r="AT106" s="58"/>
      <c r="AU106" s="58"/>
      <c r="AV106" s="14">
        <v>0</v>
      </c>
      <c r="AW106" s="58"/>
      <c r="AX106" s="14">
        <v>0</v>
      </c>
      <c r="AY106" s="14">
        <v>0</v>
      </c>
      <c r="AZ106" s="58"/>
      <c r="BA106" s="58"/>
      <c r="BB106" s="58"/>
      <c r="BC106" s="58"/>
      <c r="BD106" s="58"/>
      <c r="BE106" s="58"/>
      <c r="BF106" s="58"/>
      <c r="BG106" s="60"/>
      <c r="BH106" s="14">
        <v>0</v>
      </c>
      <c r="BI106" s="14">
        <v>0</v>
      </c>
      <c r="BJ106" s="14">
        <v>0</v>
      </c>
      <c r="BK106" s="14">
        <v>0</v>
      </c>
      <c r="BL106" s="14">
        <v>0</v>
      </c>
      <c r="BM106" s="14">
        <v>0</v>
      </c>
      <c r="BN106" s="14">
        <v>0</v>
      </c>
      <c r="BO106" s="58"/>
      <c r="BP106" s="60"/>
    </row>
    <row r="107" spans="1:68" hidden="1" x14ac:dyDescent="0.3">
      <c r="A107" s="51" t="s">
        <v>489</v>
      </c>
      <c r="B107" s="14">
        <v>5</v>
      </c>
      <c r="C107" s="19">
        <f t="shared" si="1"/>
        <v>1</v>
      </c>
      <c r="D107" s="53">
        <v>0</v>
      </c>
      <c r="E107" s="55">
        <v>0</v>
      </c>
      <c r="F107" s="55">
        <v>0</v>
      </c>
      <c r="G107" s="55">
        <v>0</v>
      </c>
      <c r="H107" s="59">
        <v>1253</v>
      </c>
      <c r="I107" s="57">
        <v>106</v>
      </c>
      <c r="J107" s="59">
        <v>1359</v>
      </c>
      <c r="K107" s="57">
        <v>1</v>
      </c>
      <c r="L107" s="57">
        <v>5</v>
      </c>
      <c r="M107" s="57">
        <v>19</v>
      </c>
      <c r="N107" s="57">
        <v>25</v>
      </c>
      <c r="O107" s="59">
        <v>64810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57">
        <v>0</v>
      </c>
      <c r="V107" s="57">
        <v>0</v>
      </c>
      <c r="W107" s="57">
        <v>2</v>
      </c>
      <c r="X107" s="57">
        <v>2</v>
      </c>
      <c r="Y107" s="59">
        <v>16301</v>
      </c>
      <c r="Z107" s="57">
        <v>0</v>
      </c>
      <c r="AA107" s="57">
        <v>317</v>
      </c>
      <c r="AB107" s="57">
        <v>0</v>
      </c>
      <c r="AC107" s="57">
        <v>317</v>
      </c>
      <c r="AD107" s="14">
        <v>6</v>
      </c>
      <c r="AE107" s="14">
        <v>0</v>
      </c>
      <c r="AF107" s="59">
        <v>207561</v>
      </c>
      <c r="AG107" s="14">
        <v>1</v>
      </c>
      <c r="AH107" s="59">
        <v>15000</v>
      </c>
      <c r="AI107" s="14">
        <v>1</v>
      </c>
      <c r="AJ107" s="59">
        <v>9018</v>
      </c>
      <c r="AK107" s="57">
        <v>0</v>
      </c>
      <c r="AL107" s="57">
        <v>0</v>
      </c>
      <c r="AM107" s="57">
        <v>0</v>
      </c>
      <c r="AN107" s="57">
        <v>0</v>
      </c>
      <c r="AO107" s="57">
        <v>0</v>
      </c>
      <c r="AP107" s="57">
        <v>0</v>
      </c>
      <c r="AQ107" s="57">
        <v>0</v>
      </c>
      <c r="AR107" s="57">
        <v>0</v>
      </c>
      <c r="AS107" s="14">
        <v>1</v>
      </c>
      <c r="AT107" s="59">
        <v>58034</v>
      </c>
      <c r="AU107" s="57">
        <v>2</v>
      </c>
      <c r="AV107" s="14">
        <v>1</v>
      </c>
      <c r="AW107" s="59">
        <v>25319</v>
      </c>
      <c r="AX107" s="14">
        <v>0</v>
      </c>
      <c r="AY107" s="14">
        <v>0</v>
      </c>
      <c r="AZ107" s="57">
        <v>0</v>
      </c>
      <c r="BA107" s="57">
        <v>0</v>
      </c>
      <c r="BB107" s="57">
        <v>0</v>
      </c>
      <c r="BC107" s="57">
        <v>0</v>
      </c>
      <c r="BD107" s="57">
        <v>0</v>
      </c>
      <c r="BE107" s="57">
        <v>1</v>
      </c>
      <c r="BF107" s="59">
        <v>6554</v>
      </c>
      <c r="BG107" s="59">
        <v>321486</v>
      </c>
      <c r="BH107" s="14">
        <v>0</v>
      </c>
      <c r="BI107" s="14">
        <v>0</v>
      </c>
      <c r="BJ107" s="14">
        <v>0</v>
      </c>
      <c r="BK107" s="14">
        <v>2</v>
      </c>
      <c r="BL107" s="14">
        <v>0</v>
      </c>
      <c r="BM107" s="14">
        <v>0</v>
      </c>
      <c r="BN107" s="14">
        <v>1</v>
      </c>
      <c r="BO107" s="59">
        <v>21945</v>
      </c>
      <c r="BP107" s="59">
        <v>424542</v>
      </c>
    </row>
    <row r="108" spans="1:68" x14ac:dyDescent="0.3">
      <c r="A108" s="52"/>
      <c r="B108" s="14">
        <v>18</v>
      </c>
      <c r="C108" s="19">
        <f t="shared" si="1"/>
        <v>0</v>
      </c>
      <c r="D108" s="54"/>
      <c r="E108" s="56"/>
      <c r="F108" s="56"/>
      <c r="G108" s="56"/>
      <c r="H108" s="60"/>
      <c r="I108" s="58"/>
      <c r="J108" s="60"/>
      <c r="K108" s="58"/>
      <c r="L108" s="58"/>
      <c r="M108" s="58"/>
      <c r="N108" s="58"/>
      <c r="O108" s="60"/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58"/>
      <c r="V108" s="58"/>
      <c r="W108" s="58"/>
      <c r="X108" s="58"/>
      <c r="Y108" s="60"/>
      <c r="Z108" s="58"/>
      <c r="AA108" s="58"/>
      <c r="AB108" s="58"/>
      <c r="AC108" s="58"/>
      <c r="AD108" s="14">
        <v>268</v>
      </c>
      <c r="AE108" s="14">
        <v>0</v>
      </c>
      <c r="AF108" s="60"/>
      <c r="AG108" s="14">
        <v>60</v>
      </c>
      <c r="AH108" s="60"/>
      <c r="AI108" s="14">
        <v>100</v>
      </c>
      <c r="AJ108" s="60"/>
      <c r="AK108" s="58"/>
      <c r="AL108" s="58"/>
      <c r="AM108" s="58"/>
      <c r="AN108" s="58"/>
      <c r="AO108" s="58"/>
      <c r="AP108" s="58"/>
      <c r="AQ108" s="58"/>
      <c r="AR108" s="58"/>
      <c r="AS108" s="14">
        <v>50</v>
      </c>
      <c r="AT108" s="60"/>
      <c r="AU108" s="58"/>
      <c r="AV108" s="14">
        <v>0</v>
      </c>
      <c r="AW108" s="60"/>
      <c r="AX108" s="14">
        <v>0</v>
      </c>
      <c r="AY108" s="14">
        <v>0</v>
      </c>
      <c r="AZ108" s="58"/>
      <c r="BA108" s="58"/>
      <c r="BB108" s="58"/>
      <c r="BC108" s="58"/>
      <c r="BD108" s="58"/>
      <c r="BE108" s="58"/>
      <c r="BF108" s="60"/>
      <c r="BG108" s="60"/>
      <c r="BH108" s="14">
        <v>0</v>
      </c>
      <c r="BI108" s="14">
        <v>0</v>
      </c>
      <c r="BJ108" s="14">
        <v>0</v>
      </c>
      <c r="BK108" s="14">
        <v>0</v>
      </c>
      <c r="BL108" s="14">
        <v>0</v>
      </c>
      <c r="BM108" s="14">
        <v>0</v>
      </c>
      <c r="BN108" s="15">
        <v>21945</v>
      </c>
      <c r="BO108" s="60"/>
      <c r="BP108" s="60"/>
    </row>
    <row r="109" spans="1:68" hidden="1" x14ac:dyDescent="0.3">
      <c r="A109" s="51" t="s">
        <v>490</v>
      </c>
      <c r="B109" s="14">
        <v>0</v>
      </c>
      <c r="C109" s="19">
        <f t="shared" si="1"/>
        <v>1</v>
      </c>
      <c r="D109" s="53">
        <v>0</v>
      </c>
      <c r="E109" s="55">
        <v>0</v>
      </c>
      <c r="F109" s="55">
        <v>0</v>
      </c>
      <c r="G109" s="55">
        <v>0</v>
      </c>
      <c r="H109" s="57">
        <v>0</v>
      </c>
      <c r="I109" s="57">
        <v>0</v>
      </c>
      <c r="J109" s="57">
        <v>0</v>
      </c>
      <c r="K109" s="57">
        <v>0</v>
      </c>
      <c r="L109" s="57">
        <v>0</v>
      </c>
      <c r="M109" s="57">
        <v>19</v>
      </c>
      <c r="N109" s="57">
        <v>19</v>
      </c>
      <c r="O109" s="57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57">
        <v>0</v>
      </c>
      <c r="V109" s="57">
        <v>0</v>
      </c>
      <c r="W109" s="57">
        <v>0</v>
      </c>
      <c r="X109" s="57">
        <v>0</v>
      </c>
      <c r="Y109" s="57">
        <v>0</v>
      </c>
      <c r="Z109" s="57">
        <v>0</v>
      </c>
      <c r="AA109" s="57">
        <v>0</v>
      </c>
      <c r="AB109" s="57">
        <v>0</v>
      </c>
      <c r="AC109" s="57">
        <v>0</v>
      </c>
      <c r="AD109" s="14">
        <v>2</v>
      </c>
      <c r="AE109" s="14">
        <v>0</v>
      </c>
      <c r="AF109" s="59">
        <v>99000</v>
      </c>
      <c r="AG109" s="14">
        <v>0</v>
      </c>
      <c r="AH109" s="57">
        <v>0</v>
      </c>
      <c r="AI109" s="14">
        <v>0</v>
      </c>
      <c r="AJ109" s="57">
        <v>0</v>
      </c>
      <c r="AK109" s="57">
        <v>0</v>
      </c>
      <c r="AL109" s="57">
        <v>0</v>
      </c>
      <c r="AM109" s="57">
        <v>0</v>
      </c>
      <c r="AN109" s="57">
        <v>0</v>
      </c>
      <c r="AO109" s="57">
        <v>0</v>
      </c>
      <c r="AP109" s="57">
        <v>0</v>
      </c>
      <c r="AQ109" s="57">
        <v>0</v>
      </c>
      <c r="AR109" s="57">
        <v>0</v>
      </c>
      <c r="AS109" s="14">
        <v>0</v>
      </c>
      <c r="AT109" s="57">
        <v>0</v>
      </c>
      <c r="AU109" s="57">
        <v>0</v>
      </c>
      <c r="AV109" s="14">
        <v>0</v>
      </c>
      <c r="AW109" s="57">
        <v>0</v>
      </c>
      <c r="AX109" s="14">
        <v>0</v>
      </c>
      <c r="AY109" s="14">
        <v>0</v>
      </c>
      <c r="AZ109" s="57">
        <v>0</v>
      </c>
      <c r="BA109" s="57">
        <v>0</v>
      </c>
      <c r="BB109" s="57">
        <v>0</v>
      </c>
      <c r="BC109" s="57">
        <v>0</v>
      </c>
      <c r="BD109" s="57">
        <v>0</v>
      </c>
      <c r="BE109" s="57">
        <v>0</v>
      </c>
      <c r="BF109" s="57">
        <v>0</v>
      </c>
      <c r="BG109" s="59">
        <v>99000</v>
      </c>
      <c r="BH109" s="14">
        <v>0</v>
      </c>
      <c r="BI109" s="14">
        <v>0</v>
      </c>
      <c r="BJ109" s="14">
        <v>0</v>
      </c>
      <c r="BK109" s="14">
        <v>0</v>
      </c>
      <c r="BL109" s="14">
        <v>0</v>
      </c>
      <c r="BM109" s="14">
        <v>0</v>
      </c>
      <c r="BN109" s="14">
        <v>0</v>
      </c>
      <c r="BO109" s="57">
        <v>0</v>
      </c>
      <c r="BP109" s="59">
        <v>99000</v>
      </c>
    </row>
    <row r="110" spans="1:68" x14ac:dyDescent="0.3">
      <c r="A110" s="52"/>
      <c r="B110" s="14">
        <v>0</v>
      </c>
      <c r="C110" s="19">
        <f t="shared" si="1"/>
        <v>0</v>
      </c>
      <c r="D110" s="54"/>
      <c r="E110" s="56"/>
      <c r="F110" s="56"/>
      <c r="G110" s="56"/>
      <c r="H110" s="58"/>
      <c r="I110" s="58"/>
      <c r="J110" s="58"/>
      <c r="K110" s="58"/>
      <c r="L110" s="58"/>
      <c r="M110" s="58"/>
      <c r="N110" s="58"/>
      <c r="O110" s="58"/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58"/>
      <c r="V110" s="58"/>
      <c r="W110" s="58"/>
      <c r="X110" s="58"/>
      <c r="Y110" s="58"/>
      <c r="Z110" s="58"/>
      <c r="AA110" s="58"/>
      <c r="AB110" s="58"/>
      <c r="AC110" s="58"/>
      <c r="AD110" s="14">
        <v>60</v>
      </c>
      <c r="AE110" s="14">
        <v>0</v>
      </c>
      <c r="AF110" s="60"/>
      <c r="AG110" s="14">
        <v>0</v>
      </c>
      <c r="AH110" s="58"/>
      <c r="AI110" s="14">
        <v>0</v>
      </c>
      <c r="AJ110" s="58"/>
      <c r="AK110" s="58"/>
      <c r="AL110" s="58"/>
      <c r="AM110" s="58"/>
      <c r="AN110" s="58"/>
      <c r="AO110" s="58"/>
      <c r="AP110" s="58"/>
      <c r="AQ110" s="58"/>
      <c r="AR110" s="58"/>
      <c r="AS110" s="14">
        <v>0</v>
      </c>
      <c r="AT110" s="58"/>
      <c r="AU110" s="58"/>
      <c r="AV110" s="14">
        <v>0</v>
      </c>
      <c r="AW110" s="58"/>
      <c r="AX110" s="14">
        <v>0</v>
      </c>
      <c r="AY110" s="14">
        <v>0</v>
      </c>
      <c r="AZ110" s="58"/>
      <c r="BA110" s="58"/>
      <c r="BB110" s="58"/>
      <c r="BC110" s="58"/>
      <c r="BD110" s="58"/>
      <c r="BE110" s="58"/>
      <c r="BF110" s="58"/>
      <c r="BG110" s="60"/>
      <c r="BH110" s="14">
        <v>0</v>
      </c>
      <c r="BI110" s="14">
        <v>0</v>
      </c>
      <c r="BJ110" s="14">
        <v>0</v>
      </c>
      <c r="BK110" s="14">
        <v>0</v>
      </c>
      <c r="BL110" s="14">
        <v>0</v>
      </c>
      <c r="BM110" s="14">
        <v>0</v>
      </c>
      <c r="BN110" s="14">
        <v>0</v>
      </c>
      <c r="BO110" s="58"/>
      <c r="BP110" s="60"/>
    </row>
    <row r="111" spans="1:68" hidden="1" x14ac:dyDescent="0.3">
      <c r="A111" s="51" t="s">
        <v>491</v>
      </c>
      <c r="B111" s="14">
        <v>0</v>
      </c>
      <c r="C111" s="19">
        <f t="shared" si="1"/>
        <v>1</v>
      </c>
      <c r="D111" s="53">
        <v>0</v>
      </c>
      <c r="E111" s="55">
        <v>0</v>
      </c>
      <c r="F111" s="55">
        <v>0</v>
      </c>
      <c r="G111" s="55">
        <v>0</v>
      </c>
      <c r="H111" s="57">
        <v>0</v>
      </c>
      <c r="I111" s="57">
        <v>0</v>
      </c>
      <c r="J111" s="57">
        <v>0</v>
      </c>
      <c r="K111" s="57">
        <v>0</v>
      </c>
      <c r="L111" s="57">
        <v>0</v>
      </c>
      <c r="M111" s="57">
        <v>0</v>
      </c>
      <c r="N111" s="57">
        <v>0</v>
      </c>
      <c r="O111" s="57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57">
        <v>0</v>
      </c>
      <c r="V111" s="57">
        <v>0</v>
      </c>
      <c r="W111" s="57">
        <v>0</v>
      </c>
      <c r="X111" s="57">
        <v>0</v>
      </c>
      <c r="Y111" s="57">
        <v>0</v>
      </c>
      <c r="Z111" s="57">
        <v>0</v>
      </c>
      <c r="AA111" s="57">
        <v>0</v>
      </c>
      <c r="AB111" s="57">
        <v>0</v>
      </c>
      <c r="AC111" s="57">
        <v>0</v>
      </c>
      <c r="AD111" s="14">
        <v>2</v>
      </c>
      <c r="AE111" s="14">
        <v>0</v>
      </c>
      <c r="AF111" s="59">
        <v>75220</v>
      </c>
      <c r="AG111" s="14">
        <v>0</v>
      </c>
      <c r="AH111" s="57">
        <v>0</v>
      </c>
      <c r="AI111" s="14">
        <v>0</v>
      </c>
      <c r="AJ111" s="57">
        <v>0</v>
      </c>
      <c r="AK111" s="57">
        <v>0</v>
      </c>
      <c r="AL111" s="57">
        <v>0</v>
      </c>
      <c r="AM111" s="57">
        <v>0</v>
      </c>
      <c r="AN111" s="57">
        <v>0</v>
      </c>
      <c r="AO111" s="57">
        <v>0</v>
      </c>
      <c r="AP111" s="57">
        <v>0</v>
      </c>
      <c r="AQ111" s="57">
        <v>0</v>
      </c>
      <c r="AR111" s="57">
        <v>0</v>
      </c>
      <c r="AS111" s="14">
        <v>0</v>
      </c>
      <c r="AT111" s="57">
        <v>0</v>
      </c>
      <c r="AU111" s="57">
        <v>0</v>
      </c>
      <c r="AV111" s="14">
        <v>0</v>
      </c>
      <c r="AW111" s="57">
        <v>0</v>
      </c>
      <c r="AX111" s="14">
        <v>0</v>
      </c>
      <c r="AY111" s="14">
        <v>0</v>
      </c>
      <c r="AZ111" s="57">
        <v>0</v>
      </c>
      <c r="BA111" s="57">
        <v>0</v>
      </c>
      <c r="BB111" s="57">
        <v>0</v>
      </c>
      <c r="BC111" s="57">
        <v>0</v>
      </c>
      <c r="BD111" s="57">
        <v>0</v>
      </c>
      <c r="BE111" s="57">
        <v>0</v>
      </c>
      <c r="BF111" s="57">
        <v>0</v>
      </c>
      <c r="BG111" s="59">
        <v>75220</v>
      </c>
      <c r="BH111" s="14">
        <v>0</v>
      </c>
      <c r="BI111" s="14">
        <v>0</v>
      </c>
      <c r="BJ111" s="14">
        <v>0</v>
      </c>
      <c r="BK111" s="14">
        <v>0</v>
      </c>
      <c r="BL111" s="14">
        <v>0</v>
      </c>
      <c r="BM111" s="14">
        <v>0</v>
      </c>
      <c r="BN111" s="14">
        <v>0</v>
      </c>
      <c r="BO111" s="57">
        <v>0</v>
      </c>
      <c r="BP111" s="59">
        <v>75220</v>
      </c>
    </row>
    <row r="112" spans="1:68" x14ac:dyDescent="0.3">
      <c r="A112" s="52"/>
      <c r="B112" s="14">
        <v>0</v>
      </c>
      <c r="C112" s="19">
        <f t="shared" si="1"/>
        <v>0</v>
      </c>
      <c r="D112" s="54"/>
      <c r="E112" s="56"/>
      <c r="F112" s="56"/>
      <c r="G112" s="56"/>
      <c r="H112" s="58"/>
      <c r="I112" s="58"/>
      <c r="J112" s="58"/>
      <c r="K112" s="58"/>
      <c r="L112" s="58"/>
      <c r="M112" s="58"/>
      <c r="N112" s="58"/>
      <c r="O112" s="58"/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58"/>
      <c r="V112" s="58"/>
      <c r="W112" s="58"/>
      <c r="X112" s="58"/>
      <c r="Y112" s="58"/>
      <c r="Z112" s="58"/>
      <c r="AA112" s="58"/>
      <c r="AB112" s="58"/>
      <c r="AC112" s="58"/>
      <c r="AD112" s="14">
        <v>153</v>
      </c>
      <c r="AE112" s="14">
        <v>0</v>
      </c>
      <c r="AF112" s="60"/>
      <c r="AG112" s="14">
        <v>0</v>
      </c>
      <c r="AH112" s="58"/>
      <c r="AI112" s="14">
        <v>0</v>
      </c>
      <c r="AJ112" s="58"/>
      <c r="AK112" s="58"/>
      <c r="AL112" s="58"/>
      <c r="AM112" s="58"/>
      <c r="AN112" s="58"/>
      <c r="AO112" s="58"/>
      <c r="AP112" s="58"/>
      <c r="AQ112" s="58"/>
      <c r="AR112" s="58"/>
      <c r="AS112" s="14">
        <v>0</v>
      </c>
      <c r="AT112" s="58"/>
      <c r="AU112" s="58"/>
      <c r="AV112" s="14">
        <v>0</v>
      </c>
      <c r="AW112" s="58"/>
      <c r="AX112" s="14">
        <v>0</v>
      </c>
      <c r="AY112" s="14">
        <v>0</v>
      </c>
      <c r="AZ112" s="58"/>
      <c r="BA112" s="58"/>
      <c r="BB112" s="58"/>
      <c r="BC112" s="58"/>
      <c r="BD112" s="58"/>
      <c r="BE112" s="58"/>
      <c r="BF112" s="58"/>
      <c r="BG112" s="60"/>
      <c r="BH112" s="14">
        <v>0</v>
      </c>
      <c r="BI112" s="14">
        <v>0</v>
      </c>
      <c r="BJ112" s="14">
        <v>0</v>
      </c>
      <c r="BK112" s="14">
        <v>0</v>
      </c>
      <c r="BL112" s="14">
        <v>0</v>
      </c>
      <c r="BM112" s="14">
        <v>0</v>
      </c>
      <c r="BN112" s="14">
        <v>0</v>
      </c>
      <c r="BO112" s="58"/>
      <c r="BP112" s="60"/>
    </row>
    <row r="113" spans="1:68" hidden="1" x14ac:dyDescent="0.3">
      <c r="A113" s="51" t="s">
        <v>492</v>
      </c>
      <c r="B113" s="14">
        <v>1</v>
      </c>
      <c r="C113" s="19">
        <f t="shared" si="1"/>
        <v>1</v>
      </c>
      <c r="D113" s="53">
        <v>0</v>
      </c>
      <c r="E113" s="55">
        <v>0</v>
      </c>
      <c r="F113" s="55">
        <v>0</v>
      </c>
      <c r="G113" s="55">
        <v>0</v>
      </c>
      <c r="H113" s="57">
        <v>0</v>
      </c>
      <c r="I113" s="57">
        <v>0</v>
      </c>
      <c r="J113" s="57">
        <v>0</v>
      </c>
      <c r="K113" s="57">
        <v>0</v>
      </c>
      <c r="L113" s="57">
        <v>1</v>
      </c>
      <c r="M113" s="57">
        <v>0</v>
      </c>
      <c r="N113" s="57">
        <v>1</v>
      </c>
      <c r="O113" s="59">
        <v>2510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57">
        <v>0</v>
      </c>
      <c r="V113" s="57">
        <v>0</v>
      </c>
      <c r="W113" s="57">
        <v>0</v>
      </c>
      <c r="X113" s="57">
        <v>0</v>
      </c>
      <c r="Y113" s="57">
        <v>0</v>
      </c>
      <c r="Z113" s="57">
        <v>0</v>
      </c>
      <c r="AA113" s="57">
        <v>0</v>
      </c>
      <c r="AB113" s="57">
        <v>0</v>
      </c>
      <c r="AC113" s="57">
        <v>0</v>
      </c>
      <c r="AD113" s="14">
        <v>0</v>
      </c>
      <c r="AE113" s="14">
        <v>0</v>
      </c>
      <c r="AF113" s="57">
        <v>0</v>
      </c>
      <c r="AG113" s="14">
        <v>0</v>
      </c>
      <c r="AH113" s="57">
        <v>0</v>
      </c>
      <c r="AI113" s="14">
        <v>0</v>
      </c>
      <c r="AJ113" s="57">
        <v>0</v>
      </c>
      <c r="AK113" s="57">
        <v>0</v>
      </c>
      <c r="AL113" s="57">
        <v>0</v>
      </c>
      <c r="AM113" s="57">
        <v>0</v>
      </c>
      <c r="AN113" s="57">
        <v>0</v>
      </c>
      <c r="AO113" s="57">
        <v>0</v>
      </c>
      <c r="AP113" s="57">
        <v>0</v>
      </c>
      <c r="AQ113" s="57">
        <v>0</v>
      </c>
      <c r="AR113" s="57">
        <v>0</v>
      </c>
      <c r="AS113" s="14">
        <v>0</v>
      </c>
      <c r="AT113" s="57">
        <v>0</v>
      </c>
      <c r="AU113" s="57">
        <v>0</v>
      </c>
      <c r="AV113" s="14">
        <v>0</v>
      </c>
      <c r="AW113" s="57">
        <v>0</v>
      </c>
      <c r="AX113" s="14">
        <v>0</v>
      </c>
      <c r="AY113" s="14">
        <v>0</v>
      </c>
      <c r="AZ113" s="57">
        <v>0</v>
      </c>
      <c r="BA113" s="57">
        <v>0</v>
      </c>
      <c r="BB113" s="57">
        <v>0</v>
      </c>
      <c r="BC113" s="57">
        <v>0</v>
      </c>
      <c r="BD113" s="57">
        <v>0</v>
      </c>
      <c r="BE113" s="57">
        <v>0</v>
      </c>
      <c r="BF113" s="57">
        <v>0</v>
      </c>
      <c r="BG113" s="57">
        <v>0</v>
      </c>
      <c r="BH113" s="14">
        <v>0</v>
      </c>
      <c r="BI113" s="14">
        <v>0</v>
      </c>
      <c r="BJ113" s="14">
        <v>0</v>
      </c>
      <c r="BK113" s="14">
        <v>0</v>
      </c>
      <c r="BL113" s="14">
        <v>0</v>
      </c>
      <c r="BM113" s="14">
        <v>0</v>
      </c>
      <c r="BN113" s="14">
        <v>0</v>
      </c>
      <c r="BO113" s="57">
        <v>0</v>
      </c>
      <c r="BP113" s="59">
        <v>2510</v>
      </c>
    </row>
    <row r="114" spans="1:68" x14ac:dyDescent="0.3">
      <c r="A114" s="52"/>
      <c r="B114" s="14">
        <v>6</v>
      </c>
      <c r="C114" s="19">
        <f t="shared" si="1"/>
        <v>0</v>
      </c>
      <c r="D114" s="54"/>
      <c r="E114" s="56"/>
      <c r="F114" s="56"/>
      <c r="G114" s="56"/>
      <c r="H114" s="58"/>
      <c r="I114" s="58"/>
      <c r="J114" s="58"/>
      <c r="K114" s="58"/>
      <c r="L114" s="58"/>
      <c r="M114" s="58"/>
      <c r="N114" s="58"/>
      <c r="O114" s="60"/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58"/>
      <c r="V114" s="58"/>
      <c r="W114" s="58"/>
      <c r="X114" s="58"/>
      <c r="Y114" s="58"/>
      <c r="Z114" s="58"/>
      <c r="AA114" s="58"/>
      <c r="AB114" s="58"/>
      <c r="AC114" s="58"/>
      <c r="AD114" s="14">
        <v>0</v>
      </c>
      <c r="AE114" s="14">
        <v>0</v>
      </c>
      <c r="AF114" s="58"/>
      <c r="AG114" s="14">
        <v>0</v>
      </c>
      <c r="AH114" s="58"/>
      <c r="AI114" s="14">
        <v>0</v>
      </c>
      <c r="AJ114" s="58"/>
      <c r="AK114" s="58"/>
      <c r="AL114" s="58"/>
      <c r="AM114" s="58"/>
      <c r="AN114" s="58"/>
      <c r="AO114" s="58"/>
      <c r="AP114" s="58"/>
      <c r="AQ114" s="58"/>
      <c r="AR114" s="58"/>
      <c r="AS114" s="14">
        <v>0</v>
      </c>
      <c r="AT114" s="58"/>
      <c r="AU114" s="58"/>
      <c r="AV114" s="14">
        <v>0</v>
      </c>
      <c r="AW114" s="58"/>
      <c r="AX114" s="14">
        <v>0</v>
      </c>
      <c r="AY114" s="14">
        <v>0</v>
      </c>
      <c r="AZ114" s="58"/>
      <c r="BA114" s="58"/>
      <c r="BB114" s="58"/>
      <c r="BC114" s="58"/>
      <c r="BD114" s="58"/>
      <c r="BE114" s="58"/>
      <c r="BF114" s="58"/>
      <c r="BG114" s="58"/>
      <c r="BH114" s="14">
        <v>0</v>
      </c>
      <c r="BI114" s="14">
        <v>0</v>
      </c>
      <c r="BJ114" s="14">
        <v>0</v>
      </c>
      <c r="BK114" s="14">
        <v>0</v>
      </c>
      <c r="BL114" s="14">
        <v>0</v>
      </c>
      <c r="BM114" s="14">
        <v>0</v>
      </c>
      <c r="BN114" s="14">
        <v>0</v>
      </c>
      <c r="BO114" s="58"/>
      <c r="BP114" s="60"/>
    </row>
    <row r="115" spans="1:68" hidden="1" x14ac:dyDescent="0.3">
      <c r="A115" s="51" t="s">
        <v>493</v>
      </c>
      <c r="B115" s="14">
        <v>2</v>
      </c>
      <c r="C115" s="19">
        <f t="shared" si="1"/>
        <v>1</v>
      </c>
      <c r="D115" s="53">
        <v>0</v>
      </c>
      <c r="E115" s="55">
        <v>0</v>
      </c>
      <c r="F115" s="55">
        <v>0</v>
      </c>
      <c r="G115" s="55">
        <v>0</v>
      </c>
      <c r="H115" s="57">
        <v>0</v>
      </c>
      <c r="I115" s="57">
        <v>0</v>
      </c>
      <c r="J115" s="57">
        <v>0</v>
      </c>
      <c r="K115" s="57">
        <v>0</v>
      </c>
      <c r="L115" s="57">
        <v>2</v>
      </c>
      <c r="M115" s="57">
        <v>0</v>
      </c>
      <c r="N115" s="57">
        <v>2</v>
      </c>
      <c r="O115" s="59">
        <v>27000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57">
        <v>0</v>
      </c>
      <c r="V115" s="57">
        <v>0</v>
      </c>
      <c r="W115" s="57">
        <v>0</v>
      </c>
      <c r="X115" s="57">
        <v>0</v>
      </c>
      <c r="Y115" s="57">
        <v>0</v>
      </c>
      <c r="Z115" s="57">
        <v>0</v>
      </c>
      <c r="AA115" s="57">
        <v>0</v>
      </c>
      <c r="AB115" s="57">
        <v>0</v>
      </c>
      <c r="AC115" s="57">
        <v>0</v>
      </c>
      <c r="AD115" s="14">
        <v>0</v>
      </c>
      <c r="AE115" s="14">
        <v>0</v>
      </c>
      <c r="AF115" s="57">
        <v>0</v>
      </c>
      <c r="AG115" s="14">
        <v>0</v>
      </c>
      <c r="AH115" s="57">
        <v>0</v>
      </c>
      <c r="AI115" s="14">
        <v>0</v>
      </c>
      <c r="AJ115" s="57">
        <v>0</v>
      </c>
      <c r="AK115" s="57">
        <v>0</v>
      </c>
      <c r="AL115" s="57">
        <v>0</v>
      </c>
      <c r="AM115" s="57">
        <v>0</v>
      </c>
      <c r="AN115" s="57">
        <v>0</v>
      </c>
      <c r="AO115" s="57">
        <v>0</v>
      </c>
      <c r="AP115" s="57">
        <v>0</v>
      </c>
      <c r="AQ115" s="57">
        <v>0</v>
      </c>
      <c r="AR115" s="57">
        <v>0</v>
      </c>
      <c r="AS115" s="14">
        <v>1</v>
      </c>
      <c r="AT115" s="59">
        <v>58034</v>
      </c>
      <c r="AU115" s="57">
        <v>0</v>
      </c>
      <c r="AV115" s="14">
        <v>0</v>
      </c>
      <c r="AW115" s="57">
        <v>0</v>
      </c>
      <c r="AX115" s="14">
        <v>0</v>
      </c>
      <c r="AY115" s="14">
        <v>0</v>
      </c>
      <c r="AZ115" s="57">
        <v>0</v>
      </c>
      <c r="BA115" s="57">
        <v>0</v>
      </c>
      <c r="BB115" s="57">
        <v>0</v>
      </c>
      <c r="BC115" s="57">
        <v>0</v>
      </c>
      <c r="BD115" s="57">
        <v>0</v>
      </c>
      <c r="BE115" s="57">
        <v>0</v>
      </c>
      <c r="BF115" s="57">
        <v>0</v>
      </c>
      <c r="BG115" s="59">
        <v>58034</v>
      </c>
      <c r="BH115" s="14">
        <v>0</v>
      </c>
      <c r="BI115" s="14">
        <v>0</v>
      </c>
      <c r="BJ115" s="14">
        <v>0</v>
      </c>
      <c r="BK115" s="14">
        <v>0</v>
      </c>
      <c r="BL115" s="14">
        <v>0</v>
      </c>
      <c r="BM115" s="14">
        <v>0</v>
      </c>
      <c r="BN115" s="14">
        <v>0</v>
      </c>
      <c r="BO115" s="57">
        <v>0</v>
      </c>
      <c r="BP115" s="59">
        <v>85034</v>
      </c>
    </row>
    <row r="116" spans="1:68" x14ac:dyDescent="0.3">
      <c r="A116" s="52"/>
      <c r="B116" s="14">
        <v>4</v>
      </c>
      <c r="C116" s="19">
        <f t="shared" si="1"/>
        <v>0</v>
      </c>
      <c r="D116" s="54"/>
      <c r="E116" s="56"/>
      <c r="F116" s="56"/>
      <c r="G116" s="56"/>
      <c r="H116" s="58"/>
      <c r="I116" s="58"/>
      <c r="J116" s="58"/>
      <c r="K116" s="58"/>
      <c r="L116" s="58"/>
      <c r="M116" s="58"/>
      <c r="N116" s="58"/>
      <c r="O116" s="60"/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58"/>
      <c r="V116" s="58"/>
      <c r="W116" s="58"/>
      <c r="X116" s="58"/>
      <c r="Y116" s="58"/>
      <c r="Z116" s="58"/>
      <c r="AA116" s="58"/>
      <c r="AB116" s="58"/>
      <c r="AC116" s="58"/>
      <c r="AD116" s="14">
        <v>0</v>
      </c>
      <c r="AE116" s="14">
        <v>0</v>
      </c>
      <c r="AF116" s="58"/>
      <c r="AG116" s="14">
        <v>0</v>
      </c>
      <c r="AH116" s="58"/>
      <c r="AI116" s="14">
        <v>0</v>
      </c>
      <c r="AJ116" s="58"/>
      <c r="AK116" s="58"/>
      <c r="AL116" s="58"/>
      <c r="AM116" s="58"/>
      <c r="AN116" s="58"/>
      <c r="AO116" s="58"/>
      <c r="AP116" s="58"/>
      <c r="AQ116" s="58"/>
      <c r="AR116" s="58"/>
      <c r="AS116" s="14">
        <v>50</v>
      </c>
      <c r="AT116" s="60"/>
      <c r="AU116" s="58"/>
      <c r="AV116" s="14">
        <v>0</v>
      </c>
      <c r="AW116" s="58"/>
      <c r="AX116" s="14">
        <v>0</v>
      </c>
      <c r="AY116" s="14">
        <v>0</v>
      </c>
      <c r="AZ116" s="58"/>
      <c r="BA116" s="58"/>
      <c r="BB116" s="58"/>
      <c r="BC116" s="58"/>
      <c r="BD116" s="58"/>
      <c r="BE116" s="58"/>
      <c r="BF116" s="58"/>
      <c r="BG116" s="60"/>
      <c r="BH116" s="14">
        <v>0</v>
      </c>
      <c r="BI116" s="14">
        <v>0</v>
      </c>
      <c r="BJ116" s="14">
        <v>0</v>
      </c>
      <c r="BK116" s="14">
        <v>0</v>
      </c>
      <c r="BL116" s="14">
        <v>0</v>
      </c>
      <c r="BM116" s="14">
        <v>0</v>
      </c>
      <c r="BN116" s="14">
        <v>0</v>
      </c>
      <c r="BO116" s="58"/>
      <c r="BP116" s="60"/>
    </row>
    <row r="117" spans="1:68" hidden="1" x14ac:dyDescent="0.3">
      <c r="A117" s="51" t="s">
        <v>494</v>
      </c>
      <c r="B117" s="14">
        <v>1</v>
      </c>
      <c r="C117" s="19">
        <f t="shared" si="1"/>
        <v>1</v>
      </c>
      <c r="D117" s="53">
        <v>0</v>
      </c>
      <c r="E117" s="55">
        <v>0</v>
      </c>
      <c r="F117" s="55">
        <v>0</v>
      </c>
      <c r="G117" s="55">
        <v>0</v>
      </c>
      <c r="H117" s="57">
        <v>0</v>
      </c>
      <c r="I117" s="57">
        <v>0</v>
      </c>
      <c r="J117" s="57">
        <v>0</v>
      </c>
      <c r="K117" s="57">
        <v>1</v>
      </c>
      <c r="L117" s="57">
        <v>0</v>
      </c>
      <c r="M117" s="57">
        <v>0</v>
      </c>
      <c r="N117" s="57">
        <v>1</v>
      </c>
      <c r="O117" s="59">
        <v>27000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57">
        <v>0</v>
      </c>
      <c r="V117" s="57">
        <v>0</v>
      </c>
      <c r="W117" s="57">
        <v>0</v>
      </c>
      <c r="X117" s="57">
        <v>0</v>
      </c>
      <c r="Y117" s="57">
        <v>0</v>
      </c>
      <c r="Z117" s="57">
        <v>0</v>
      </c>
      <c r="AA117" s="57">
        <v>0</v>
      </c>
      <c r="AB117" s="57">
        <v>0</v>
      </c>
      <c r="AC117" s="57">
        <v>0</v>
      </c>
      <c r="AD117" s="14">
        <v>0</v>
      </c>
      <c r="AE117" s="14">
        <v>0</v>
      </c>
      <c r="AF117" s="57">
        <v>0</v>
      </c>
      <c r="AG117" s="14">
        <v>0</v>
      </c>
      <c r="AH117" s="57">
        <v>0</v>
      </c>
      <c r="AI117" s="14">
        <v>0</v>
      </c>
      <c r="AJ117" s="57">
        <v>0</v>
      </c>
      <c r="AK117" s="57">
        <v>0</v>
      </c>
      <c r="AL117" s="57">
        <v>0</v>
      </c>
      <c r="AM117" s="57">
        <v>0</v>
      </c>
      <c r="AN117" s="57">
        <v>0</v>
      </c>
      <c r="AO117" s="57">
        <v>0</v>
      </c>
      <c r="AP117" s="57">
        <v>0</v>
      </c>
      <c r="AQ117" s="57">
        <v>0</v>
      </c>
      <c r="AR117" s="57">
        <v>0</v>
      </c>
      <c r="AS117" s="14">
        <v>0</v>
      </c>
      <c r="AT117" s="57">
        <v>0</v>
      </c>
      <c r="AU117" s="57">
        <v>0</v>
      </c>
      <c r="AV117" s="14">
        <v>0</v>
      </c>
      <c r="AW117" s="57">
        <v>0</v>
      </c>
      <c r="AX117" s="14">
        <v>0</v>
      </c>
      <c r="AY117" s="14">
        <v>0</v>
      </c>
      <c r="AZ117" s="57">
        <v>0</v>
      </c>
      <c r="BA117" s="57">
        <v>0</v>
      </c>
      <c r="BB117" s="57">
        <v>0</v>
      </c>
      <c r="BC117" s="57">
        <v>0</v>
      </c>
      <c r="BD117" s="57">
        <v>0</v>
      </c>
      <c r="BE117" s="57">
        <v>0</v>
      </c>
      <c r="BF117" s="57">
        <v>0</v>
      </c>
      <c r="BG117" s="57">
        <v>0</v>
      </c>
      <c r="BH117" s="14">
        <v>0</v>
      </c>
      <c r="BI117" s="14">
        <v>0</v>
      </c>
      <c r="BJ117" s="14">
        <v>0</v>
      </c>
      <c r="BK117" s="14">
        <v>0</v>
      </c>
      <c r="BL117" s="14">
        <v>0</v>
      </c>
      <c r="BM117" s="14">
        <v>0</v>
      </c>
      <c r="BN117" s="14">
        <v>0</v>
      </c>
      <c r="BO117" s="57">
        <v>0</v>
      </c>
      <c r="BP117" s="59">
        <v>27000</v>
      </c>
    </row>
    <row r="118" spans="1:68" x14ac:dyDescent="0.3">
      <c r="A118" s="52"/>
      <c r="B118" s="14">
        <v>2</v>
      </c>
      <c r="C118" s="19">
        <f t="shared" si="1"/>
        <v>0</v>
      </c>
      <c r="D118" s="54"/>
      <c r="E118" s="56"/>
      <c r="F118" s="56"/>
      <c r="G118" s="56"/>
      <c r="H118" s="58"/>
      <c r="I118" s="58"/>
      <c r="J118" s="58"/>
      <c r="K118" s="58"/>
      <c r="L118" s="58"/>
      <c r="M118" s="58"/>
      <c r="N118" s="58"/>
      <c r="O118" s="60"/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58"/>
      <c r="V118" s="58"/>
      <c r="W118" s="58"/>
      <c r="X118" s="58"/>
      <c r="Y118" s="58"/>
      <c r="Z118" s="58"/>
      <c r="AA118" s="58"/>
      <c r="AB118" s="58"/>
      <c r="AC118" s="58"/>
      <c r="AD118" s="14">
        <v>0</v>
      </c>
      <c r="AE118" s="14">
        <v>0</v>
      </c>
      <c r="AF118" s="58"/>
      <c r="AG118" s="14">
        <v>0</v>
      </c>
      <c r="AH118" s="58"/>
      <c r="AI118" s="14">
        <v>0</v>
      </c>
      <c r="AJ118" s="58"/>
      <c r="AK118" s="58"/>
      <c r="AL118" s="58"/>
      <c r="AM118" s="58"/>
      <c r="AN118" s="58"/>
      <c r="AO118" s="58"/>
      <c r="AP118" s="58"/>
      <c r="AQ118" s="58"/>
      <c r="AR118" s="58"/>
      <c r="AS118" s="14">
        <v>0</v>
      </c>
      <c r="AT118" s="58"/>
      <c r="AU118" s="58"/>
      <c r="AV118" s="14">
        <v>0</v>
      </c>
      <c r="AW118" s="58"/>
      <c r="AX118" s="14">
        <v>0</v>
      </c>
      <c r="AY118" s="14">
        <v>0</v>
      </c>
      <c r="AZ118" s="58"/>
      <c r="BA118" s="58"/>
      <c r="BB118" s="58"/>
      <c r="BC118" s="58"/>
      <c r="BD118" s="58"/>
      <c r="BE118" s="58"/>
      <c r="BF118" s="58"/>
      <c r="BG118" s="58"/>
      <c r="BH118" s="14">
        <v>0</v>
      </c>
      <c r="BI118" s="14">
        <v>0</v>
      </c>
      <c r="BJ118" s="14">
        <v>0</v>
      </c>
      <c r="BK118" s="14">
        <v>0</v>
      </c>
      <c r="BL118" s="14">
        <v>0</v>
      </c>
      <c r="BM118" s="14">
        <v>0</v>
      </c>
      <c r="BN118" s="14">
        <v>0</v>
      </c>
      <c r="BO118" s="58"/>
      <c r="BP118" s="60"/>
    </row>
    <row r="119" spans="1:68" hidden="1" x14ac:dyDescent="0.3">
      <c r="A119" s="51" t="s">
        <v>495</v>
      </c>
      <c r="B119" s="14">
        <v>1</v>
      </c>
      <c r="C119" s="19">
        <f t="shared" si="1"/>
        <v>1</v>
      </c>
      <c r="D119" s="53">
        <v>0</v>
      </c>
      <c r="E119" s="55">
        <v>0</v>
      </c>
      <c r="F119" s="55">
        <v>0</v>
      </c>
      <c r="G119" s="55">
        <v>0</v>
      </c>
      <c r="H119" s="57">
        <v>0</v>
      </c>
      <c r="I119" s="57">
        <v>0</v>
      </c>
      <c r="J119" s="57">
        <v>0</v>
      </c>
      <c r="K119" s="57">
        <v>0</v>
      </c>
      <c r="L119" s="57">
        <v>1</v>
      </c>
      <c r="M119" s="57">
        <v>0</v>
      </c>
      <c r="N119" s="57">
        <v>1</v>
      </c>
      <c r="O119" s="59">
        <v>2000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57">
        <v>0</v>
      </c>
      <c r="V119" s="57">
        <v>0</v>
      </c>
      <c r="W119" s="57">
        <v>0</v>
      </c>
      <c r="X119" s="57">
        <v>0</v>
      </c>
      <c r="Y119" s="57">
        <v>0</v>
      </c>
      <c r="Z119" s="57">
        <v>0</v>
      </c>
      <c r="AA119" s="57">
        <v>0</v>
      </c>
      <c r="AB119" s="57">
        <v>0</v>
      </c>
      <c r="AC119" s="57">
        <v>0</v>
      </c>
      <c r="AD119" s="14">
        <v>0</v>
      </c>
      <c r="AE119" s="14">
        <v>0</v>
      </c>
      <c r="AF119" s="57">
        <v>0</v>
      </c>
      <c r="AG119" s="14">
        <v>0</v>
      </c>
      <c r="AH119" s="57">
        <v>0</v>
      </c>
      <c r="AI119" s="14">
        <v>0</v>
      </c>
      <c r="AJ119" s="57">
        <v>0</v>
      </c>
      <c r="AK119" s="57">
        <v>0</v>
      </c>
      <c r="AL119" s="57">
        <v>0</v>
      </c>
      <c r="AM119" s="57">
        <v>0</v>
      </c>
      <c r="AN119" s="57">
        <v>0</v>
      </c>
      <c r="AO119" s="57">
        <v>0</v>
      </c>
      <c r="AP119" s="57">
        <v>0</v>
      </c>
      <c r="AQ119" s="57">
        <v>0</v>
      </c>
      <c r="AR119" s="57">
        <v>0</v>
      </c>
      <c r="AS119" s="14">
        <v>0</v>
      </c>
      <c r="AT119" s="57">
        <v>0</v>
      </c>
      <c r="AU119" s="57">
        <v>0</v>
      </c>
      <c r="AV119" s="14">
        <v>0</v>
      </c>
      <c r="AW119" s="57">
        <v>0</v>
      </c>
      <c r="AX119" s="14">
        <v>0</v>
      </c>
      <c r="AY119" s="14">
        <v>0</v>
      </c>
      <c r="AZ119" s="57">
        <v>0</v>
      </c>
      <c r="BA119" s="57">
        <v>0</v>
      </c>
      <c r="BB119" s="57">
        <v>0</v>
      </c>
      <c r="BC119" s="57">
        <v>0</v>
      </c>
      <c r="BD119" s="57">
        <v>0</v>
      </c>
      <c r="BE119" s="57">
        <v>0</v>
      </c>
      <c r="BF119" s="57">
        <v>0</v>
      </c>
      <c r="BG119" s="57">
        <v>0</v>
      </c>
      <c r="BH119" s="14">
        <v>0</v>
      </c>
      <c r="BI119" s="14">
        <v>0</v>
      </c>
      <c r="BJ119" s="14">
        <v>0</v>
      </c>
      <c r="BK119" s="14">
        <v>0</v>
      </c>
      <c r="BL119" s="14">
        <v>0</v>
      </c>
      <c r="BM119" s="14">
        <v>0</v>
      </c>
      <c r="BN119" s="14">
        <v>0</v>
      </c>
      <c r="BO119" s="57">
        <v>0</v>
      </c>
      <c r="BP119" s="59">
        <v>2000</v>
      </c>
    </row>
    <row r="120" spans="1:68" x14ac:dyDescent="0.3">
      <c r="A120" s="52"/>
      <c r="B120" s="14">
        <v>6</v>
      </c>
      <c r="C120" s="19">
        <f t="shared" si="1"/>
        <v>0</v>
      </c>
      <c r="D120" s="54"/>
      <c r="E120" s="56"/>
      <c r="F120" s="56"/>
      <c r="G120" s="56"/>
      <c r="H120" s="58"/>
      <c r="I120" s="58"/>
      <c r="J120" s="58"/>
      <c r="K120" s="58"/>
      <c r="L120" s="58"/>
      <c r="M120" s="58"/>
      <c r="N120" s="58"/>
      <c r="O120" s="60"/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58"/>
      <c r="V120" s="58"/>
      <c r="W120" s="58"/>
      <c r="X120" s="58"/>
      <c r="Y120" s="58"/>
      <c r="Z120" s="58"/>
      <c r="AA120" s="58"/>
      <c r="AB120" s="58"/>
      <c r="AC120" s="58"/>
      <c r="AD120" s="14">
        <v>0</v>
      </c>
      <c r="AE120" s="14">
        <v>0</v>
      </c>
      <c r="AF120" s="58"/>
      <c r="AG120" s="14">
        <v>0</v>
      </c>
      <c r="AH120" s="58"/>
      <c r="AI120" s="14">
        <v>0</v>
      </c>
      <c r="AJ120" s="58"/>
      <c r="AK120" s="58"/>
      <c r="AL120" s="58"/>
      <c r="AM120" s="58"/>
      <c r="AN120" s="58"/>
      <c r="AO120" s="58"/>
      <c r="AP120" s="58"/>
      <c r="AQ120" s="58"/>
      <c r="AR120" s="58"/>
      <c r="AS120" s="14">
        <v>0</v>
      </c>
      <c r="AT120" s="58"/>
      <c r="AU120" s="58"/>
      <c r="AV120" s="14">
        <v>0</v>
      </c>
      <c r="AW120" s="58"/>
      <c r="AX120" s="14">
        <v>0</v>
      </c>
      <c r="AY120" s="14">
        <v>0</v>
      </c>
      <c r="AZ120" s="58"/>
      <c r="BA120" s="58"/>
      <c r="BB120" s="58"/>
      <c r="BC120" s="58"/>
      <c r="BD120" s="58"/>
      <c r="BE120" s="58"/>
      <c r="BF120" s="58"/>
      <c r="BG120" s="58"/>
      <c r="BH120" s="14">
        <v>0</v>
      </c>
      <c r="BI120" s="14">
        <v>0</v>
      </c>
      <c r="BJ120" s="14">
        <v>0</v>
      </c>
      <c r="BK120" s="14">
        <v>0</v>
      </c>
      <c r="BL120" s="14">
        <v>0</v>
      </c>
      <c r="BM120" s="14">
        <v>0</v>
      </c>
      <c r="BN120" s="14">
        <v>0</v>
      </c>
      <c r="BO120" s="58"/>
      <c r="BP120" s="60"/>
    </row>
    <row r="121" spans="1:68" hidden="1" x14ac:dyDescent="0.3">
      <c r="A121" s="51" t="s">
        <v>496</v>
      </c>
      <c r="B121" s="14">
        <v>0</v>
      </c>
      <c r="C121" s="19">
        <f t="shared" si="1"/>
        <v>1</v>
      </c>
      <c r="D121" s="53">
        <v>0</v>
      </c>
      <c r="E121" s="55">
        <v>0</v>
      </c>
      <c r="F121" s="55">
        <v>0</v>
      </c>
      <c r="G121" s="55">
        <v>0</v>
      </c>
      <c r="H121" s="57">
        <v>51</v>
      </c>
      <c r="I121" s="57">
        <v>0</v>
      </c>
      <c r="J121" s="57">
        <v>51</v>
      </c>
      <c r="K121" s="57">
        <v>0</v>
      </c>
      <c r="L121" s="57">
        <v>0</v>
      </c>
      <c r="M121" s="57">
        <v>0</v>
      </c>
      <c r="N121" s="57">
        <v>0</v>
      </c>
      <c r="O121" s="57">
        <v>0</v>
      </c>
      <c r="P121" s="14">
        <v>0</v>
      </c>
      <c r="Q121" s="14">
        <v>0</v>
      </c>
      <c r="R121" s="14">
        <v>0</v>
      </c>
      <c r="S121" s="14">
        <v>0</v>
      </c>
      <c r="T121" s="14">
        <v>0</v>
      </c>
      <c r="U121" s="57">
        <v>0</v>
      </c>
      <c r="V121" s="57">
        <v>0</v>
      </c>
      <c r="W121" s="57">
        <v>1</v>
      </c>
      <c r="X121" s="57">
        <v>1</v>
      </c>
      <c r="Y121" s="59">
        <v>8970</v>
      </c>
      <c r="Z121" s="57">
        <v>0</v>
      </c>
      <c r="AA121" s="57">
        <v>0</v>
      </c>
      <c r="AB121" s="57">
        <v>0</v>
      </c>
      <c r="AC121" s="57">
        <v>0</v>
      </c>
      <c r="AD121" s="14">
        <v>1</v>
      </c>
      <c r="AE121" s="14">
        <v>0</v>
      </c>
      <c r="AF121" s="59">
        <v>9249</v>
      </c>
      <c r="AG121" s="14">
        <v>0</v>
      </c>
      <c r="AH121" s="57">
        <v>0</v>
      </c>
      <c r="AI121" s="14">
        <v>1</v>
      </c>
      <c r="AJ121" s="59">
        <v>9018</v>
      </c>
      <c r="AK121" s="57">
        <v>0</v>
      </c>
      <c r="AL121" s="57">
        <v>0</v>
      </c>
      <c r="AM121" s="57">
        <v>0</v>
      </c>
      <c r="AN121" s="57">
        <v>0</v>
      </c>
      <c r="AO121" s="57">
        <v>0</v>
      </c>
      <c r="AP121" s="57">
        <v>0</v>
      </c>
      <c r="AQ121" s="57">
        <v>0</v>
      </c>
      <c r="AR121" s="57">
        <v>0</v>
      </c>
      <c r="AS121" s="14">
        <v>0</v>
      </c>
      <c r="AT121" s="57">
        <v>0</v>
      </c>
      <c r="AU121" s="57">
        <v>1</v>
      </c>
      <c r="AV121" s="14">
        <v>1</v>
      </c>
      <c r="AW121" s="59">
        <v>9823</v>
      </c>
      <c r="AX121" s="14">
        <v>0</v>
      </c>
      <c r="AY121" s="14">
        <v>0</v>
      </c>
      <c r="AZ121" s="57">
        <v>0</v>
      </c>
      <c r="BA121" s="57">
        <v>0</v>
      </c>
      <c r="BB121" s="57">
        <v>0</v>
      </c>
      <c r="BC121" s="57">
        <v>0</v>
      </c>
      <c r="BD121" s="57">
        <v>0</v>
      </c>
      <c r="BE121" s="57">
        <v>1</v>
      </c>
      <c r="BF121" s="59">
        <v>6554</v>
      </c>
      <c r="BG121" s="59">
        <v>34644</v>
      </c>
      <c r="BH121" s="14">
        <v>0</v>
      </c>
      <c r="BI121" s="14">
        <v>0</v>
      </c>
      <c r="BJ121" s="14">
        <v>0</v>
      </c>
      <c r="BK121" s="14">
        <v>0</v>
      </c>
      <c r="BL121" s="14">
        <v>0</v>
      </c>
      <c r="BM121" s="14">
        <v>0</v>
      </c>
      <c r="BN121" s="14">
        <v>0</v>
      </c>
      <c r="BO121" s="57">
        <v>0</v>
      </c>
      <c r="BP121" s="59">
        <v>43614</v>
      </c>
    </row>
    <row r="122" spans="1:68" x14ac:dyDescent="0.3">
      <c r="A122" s="52"/>
      <c r="B122" s="14">
        <v>0</v>
      </c>
      <c r="C122" s="19">
        <f t="shared" si="1"/>
        <v>0</v>
      </c>
      <c r="D122" s="54"/>
      <c r="E122" s="56"/>
      <c r="F122" s="56"/>
      <c r="G122" s="56"/>
      <c r="H122" s="58"/>
      <c r="I122" s="58"/>
      <c r="J122" s="58"/>
      <c r="K122" s="58"/>
      <c r="L122" s="58"/>
      <c r="M122" s="58"/>
      <c r="N122" s="58"/>
      <c r="O122" s="58"/>
      <c r="P122" s="14">
        <v>0</v>
      </c>
      <c r="Q122" s="14">
        <v>0</v>
      </c>
      <c r="R122" s="14">
        <v>0</v>
      </c>
      <c r="S122" s="14">
        <v>0</v>
      </c>
      <c r="T122" s="14">
        <v>0</v>
      </c>
      <c r="U122" s="58"/>
      <c r="V122" s="58"/>
      <c r="W122" s="58"/>
      <c r="X122" s="58"/>
      <c r="Y122" s="60"/>
      <c r="Z122" s="58"/>
      <c r="AA122" s="58"/>
      <c r="AB122" s="58"/>
      <c r="AC122" s="58"/>
      <c r="AD122" s="14">
        <v>35</v>
      </c>
      <c r="AE122" s="14">
        <v>0</v>
      </c>
      <c r="AF122" s="60"/>
      <c r="AG122" s="14">
        <v>0</v>
      </c>
      <c r="AH122" s="58"/>
      <c r="AI122" s="14">
        <v>100</v>
      </c>
      <c r="AJ122" s="60"/>
      <c r="AK122" s="58"/>
      <c r="AL122" s="58"/>
      <c r="AM122" s="58"/>
      <c r="AN122" s="58"/>
      <c r="AO122" s="58"/>
      <c r="AP122" s="58"/>
      <c r="AQ122" s="58"/>
      <c r="AR122" s="58"/>
      <c r="AS122" s="14">
        <v>0</v>
      </c>
      <c r="AT122" s="58"/>
      <c r="AU122" s="58"/>
      <c r="AV122" s="14">
        <v>0</v>
      </c>
      <c r="AW122" s="60"/>
      <c r="AX122" s="14">
        <v>0</v>
      </c>
      <c r="AY122" s="14">
        <v>0</v>
      </c>
      <c r="AZ122" s="58"/>
      <c r="BA122" s="58"/>
      <c r="BB122" s="58"/>
      <c r="BC122" s="58"/>
      <c r="BD122" s="58"/>
      <c r="BE122" s="58"/>
      <c r="BF122" s="60"/>
      <c r="BG122" s="60"/>
      <c r="BH122" s="14">
        <v>0</v>
      </c>
      <c r="BI122" s="14">
        <v>0</v>
      </c>
      <c r="BJ122" s="14">
        <v>0</v>
      </c>
      <c r="BK122" s="14">
        <v>0</v>
      </c>
      <c r="BL122" s="14">
        <v>0</v>
      </c>
      <c r="BM122" s="14">
        <v>0</v>
      </c>
      <c r="BN122" s="14">
        <v>0</v>
      </c>
      <c r="BO122" s="58"/>
      <c r="BP122" s="60"/>
    </row>
    <row r="123" spans="1:68" hidden="1" x14ac:dyDescent="0.3">
      <c r="A123" s="51" t="s">
        <v>497</v>
      </c>
      <c r="B123" s="14">
        <v>0</v>
      </c>
      <c r="C123" s="19">
        <f t="shared" si="1"/>
        <v>1</v>
      </c>
      <c r="D123" s="53">
        <v>0</v>
      </c>
      <c r="E123" s="55">
        <v>0</v>
      </c>
      <c r="F123" s="55">
        <v>0</v>
      </c>
      <c r="G123" s="55">
        <v>0</v>
      </c>
      <c r="H123" s="57">
        <v>0</v>
      </c>
      <c r="I123" s="57">
        <v>106</v>
      </c>
      <c r="J123" s="57">
        <v>106</v>
      </c>
      <c r="K123" s="57">
        <v>0</v>
      </c>
      <c r="L123" s="57">
        <v>0</v>
      </c>
      <c r="M123" s="57">
        <v>0</v>
      </c>
      <c r="N123" s="57">
        <v>0</v>
      </c>
      <c r="O123" s="57">
        <v>0</v>
      </c>
      <c r="P123" s="14">
        <v>0</v>
      </c>
      <c r="Q123" s="14">
        <v>0</v>
      </c>
      <c r="R123" s="14">
        <v>0</v>
      </c>
      <c r="S123" s="14">
        <v>0</v>
      </c>
      <c r="T123" s="14">
        <v>0</v>
      </c>
      <c r="U123" s="57">
        <v>0</v>
      </c>
      <c r="V123" s="57">
        <v>0</v>
      </c>
      <c r="W123" s="57">
        <v>0</v>
      </c>
      <c r="X123" s="57">
        <v>0</v>
      </c>
      <c r="Y123" s="57">
        <v>0</v>
      </c>
      <c r="Z123" s="57">
        <v>0</v>
      </c>
      <c r="AA123" s="57">
        <v>0</v>
      </c>
      <c r="AB123" s="57">
        <v>0</v>
      </c>
      <c r="AC123" s="57">
        <v>0</v>
      </c>
      <c r="AD123" s="14">
        <v>1</v>
      </c>
      <c r="AE123" s="14">
        <v>0</v>
      </c>
      <c r="AF123" s="59">
        <v>24092</v>
      </c>
      <c r="AG123" s="14">
        <v>1</v>
      </c>
      <c r="AH123" s="59">
        <v>15000</v>
      </c>
      <c r="AI123" s="14">
        <v>0</v>
      </c>
      <c r="AJ123" s="57">
        <v>0</v>
      </c>
      <c r="AK123" s="57">
        <v>0</v>
      </c>
      <c r="AL123" s="57">
        <v>0</v>
      </c>
      <c r="AM123" s="57">
        <v>0</v>
      </c>
      <c r="AN123" s="57">
        <v>0</v>
      </c>
      <c r="AO123" s="57">
        <v>0</v>
      </c>
      <c r="AP123" s="57">
        <v>0</v>
      </c>
      <c r="AQ123" s="57">
        <v>0</v>
      </c>
      <c r="AR123" s="57">
        <v>0</v>
      </c>
      <c r="AS123" s="14">
        <v>0</v>
      </c>
      <c r="AT123" s="57">
        <v>0</v>
      </c>
      <c r="AU123" s="57">
        <v>0</v>
      </c>
      <c r="AV123" s="14">
        <v>0</v>
      </c>
      <c r="AW123" s="57">
        <v>0</v>
      </c>
      <c r="AX123" s="14">
        <v>0</v>
      </c>
      <c r="AY123" s="14">
        <v>0</v>
      </c>
      <c r="AZ123" s="57">
        <v>0</v>
      </c>
      <c r="BA123" s="57">
        <v>0</v>
      </c>
      <c r="BB123" s="57">
        <v>0</v>
      </c>
      <c r="BC123" s="57">
        <v>0</v>
      </c>
      <c r="BD123" s="57">
        <v>0</v>
      </c>
      <c r="BE123" s="57">
        <v>0</v>
      </c>
      <c r="BF123" s="57">
        <v>0</v>
      </c>
      <c r="BG123" s="59">
        <v>39092</v>
      </c>
      <c r="BH123" s="14">
        <v>0</v>
      </c>
      <c r="BI123" s="14">
        <v>0</v>
      </c>
      <c r="BJ123" s="14">
        <v>0</v>
      </c>
      <c r="BK123" s="14">
        <v>0</v>
      </c>
      <c r="BL123" s="14">
        <v>0</v>
      </c>
      <c r="BM123" s="14">
        <v>0</v>
      </c>
      <c r="BN123" s="14">
        <v>0</v>
      </c>
      <c r="BO123" s="57">
        <v>0</v>
      </c>
      <c r="BP123" s="59">
        <v>39092</v>
      </c>
    </row>
    <row r="124" spans="1:68" x14ac:dyDescent="0.3">
      <c r="A124" s="52"/>
      <c r="B124" s="14">
        <v>0</v>
      </c>
      <c r="C124" s="19">
        <f t="shared" si="1"/>
        <v>0</v>
      </c>
      <c r="D124" s="54"/>
      <c r="E124" s="56"/>
      <c r="F124" s="56"/>
      <c r="G124" s="56"/>
      <c r="H124" s="58"/>
      <c r="I124" s="58"/>
      <c r="J124" s="58"/>
      <c r="K124" s="58"/>
      <c r="L124" s="58"/>
      <c r="M124" s="58"/>
      <c r="N124" s="58"/>
      <c r="O124" s="58"/>
      <c r="P124" s="14">
        <v>0</v>
      </c>
      <c r="Q124" s="14">
        <v>0</v>
      </c>
      <c r="R124" s="14">
        <v>0</v>
      </c>
      <c r="S124" s="14">
        <v>0</v>
      </c>
      <c r="T124" s="14">
        <v>0</v>
      </c>
      <c r="U124" s="58"/>
      <c r="V124" s="58"/>
      <c r="W124" s="58"/>
      <c r="X124" s="58"/>
      <c r="Y124" s="58"/>
      <c r="Z124" s="58"/>
      <c r="AA124" s="58"/>
      <c r="AB124" s="58"/>
      <c r="AC124" s="58"/>
      <c r="AD124" s="14">
        <v>20</v>
      </c>
      <c r="AE124" s="14">
        <v>0</v>
      </c>
      <c r="AF124" s="60"/>
      <c r="AG124" s="14">
        <v>60</v>
      </c>
      <c r="AH124" s="60"/>
      <c r="AI124" s="14">
        <v>0</v>
      </c>
      <c r="AJ124" s="58"/>
      <c r="AK124" s="58"/>
      <c r="AL124" s="58"/>
      <c r="AM124" s="58"/>
      <c r="AN124" s="58"/>
      <c r="AO124" s="58"/>
      <c r="AP124" s="58"/>
      <c r="AQ124" s="58"/>
      <c r="AR124" s="58"/>
      <c r="AS124" s="14">
        <v>0</v>
      </c>
      <c r="AT124" s="58"/>
      <c r="AU124" s="58"/>
      <c r="AV124" s="14">
        <v>0</v>
      </c>
      <c r="AW124" s="58"/>
      <c r="AX124" s="14">
        <v>0</v>
      </c>
      <c r="AY124" s="14">
        <v>0</v>
      </c>
      <c r="AZ124" s="58"/>
      <c r="BA124" s="58"/>
      <c r="BB124" s="58"/>
      <c r="BC124" s="58"/>
      <c r="BD124" s="58"/>
      <c r="BE124" s="58"/>
      <c r="BF124" s="58"/>
      <c r="BG124" s="60"/>
      <c r="BH124" s="14">
        <v>0</v>
      </c>
      <c r="BI124" s="14">
        <v>0</v>
      </c>
      <c r="BJ124" s="14">
        <v>0</v>
      </c>
      <c r="BK124" s="14">
        <v>0</v>
      </c>
      <c r="BL124" s="14">
        <v>0</v>
      </c>
      <c r="BM124" s="14">
        <v>0</v>
      </c>
      <c r="BN124" s="14">
        <v>0</v>
      </c>
      <c r="BO124" s="58"/>
      <c r="BP124" s="60"/>
    </row>
    <row r="125" spans="1:68" hidden="1" x14ac:dyDescent="0.3">
      <c r="A125" s="51" t="s">
        <v>498</v>
      </c>
      <c r="B125" s="14">
        <v>0</v>
      </c>
      <c r="C125" s="19">
        <f t="shared" si="1"/>
        <v>1</v>
      </c>
      <c r="D125" s="53">
        <v>0</v>
      </c>
      <c r="E125" s="55">
        <v>0</v>
      </c>
      <c r="F125" s="55">
        <v>0</v>
      </c>
      <c r="G125" s="55">
        <v>0</v>
      </c>
      <c r="H125" s="57">
        <v>320</v>
      </c>
      <c r="I125" s="57">
        <v>0</v>
      </c>
      <c r="J125" s="57">
        <v>320</v>
      </c>
      <c r="K125" s="57">
        <v>0</v>
      </c>
      <c r="L125" s="57">
        <v>0</v>
      </c>
      <c r="M125" s="57">
        <v>0</v>
      </c>
      <c r="N125" s="57">
        <v>0</v>
      </c>
      <c r="O125" s="57">
        <v>0</v>
      </c>
      <c r="P125" s="14">
        <v>0</v>
      </c>
      <c r="Q125" s="14">
        <v>0</v>
      </c>
      <c r="R125" s="14">
        <v>0</v>
      </c>
      <c r="S125" s="14">
        <v>0</v>
      </c>
      <c r="T125" s="14">
        <v>0</v>
      </c>
      <c r="U125" s="57">
        <v>0</v>
      </c>
      <c r="V125" s="57">
        <v>0</v>
      </c>
      <c r="W125" s="57">
        <v>0</v>
      </c>
      <c r="X125" s="57">
        <v>0</v>
      </c>
      <c r="Y125" s="57">
        <v>0</v>
      </c>
      <c r="Z125" s="57">
        <v>0</v>
      </c>
      <c r="AA125" s="57">
        <v>0</v>
      </c>
      <c r="AB125" s="57">
        <v>0</v>
      </c>
      <c r="AC125" s="57">
        <v>0</v>
      </c>
      <c r="AD125" s="14">
        <v>0</v>
      </c>
      <c r="AE125" s="14">
        <v>0</v>
      </c>
      <c r="AF125" s="57">
        <v>0</v>
      </c>
      <c r="AG125" s="14">
        <v>0</v>
      </c>
      <c r="AH125" s="57">
        <v>0</v>
      </c>
      <c r="AI125" s="14">
        <v>0</v>
      </c>
      <c r="AJ125" s="57">
        <v>0</v>
      </c>
      <c r="AK125" s="57">
        <v>0</v>
      </c>
      <c r="AL125" s="57">
        <v>0</v>
      </c>
      <c r="AM125" s="57">
        <v>0</v>
      </c>
      <c r="AN125" s="57">
        <v>0</v>
      </c>
      <c r="AO125" s="57">
        <v>0</v>
      </c>
      <c r="AP125" s="57">
        <v>0</v>
      </c>
      <c r="AQ125" s="57">
        <v>0</v>
      </c>
      <c r="AR125" s="57">
        <v>0</v>
      </c>
      <c r="AS125" s="14">
        <v>0</v>
      </c>
      <c r="AT125" s="57">
        <v>0</v>
      </c>
      <c r="AU125" s="57">
        <v>0</v>
      </c>
      <c r="AV125" s="14">
        <v>0</v>
      </c>
      <c r="AW125" s="57">
        <v>0</v>
      </c>
      <c r="AX125" s="14">
        <v>0</v>
      </c>
      <c r="AY125" s="14">
        <v>0</v>
      </c>
      <c r="AZ125" s="57">
        <v>0</v>
      </c>
      <c r="BA125" s="57">
        <v>0</v>
      </c>
      <c r="BB125" s="57">
        <v>0</v>
      </c>
      <c r="BC125" s="57">
        <v>0</v>
      </c>
      <c r="BD125" s="57">
        <v>0</v>
      </c>
      <c r="BE125" s="57">
        <v>0</v>
      </c>
      <c r="BF125" s="57">
        <v>0</v>
      </c>
      <c r="BG125" s="57">
        <v>0</v>
      </c>
      <c r="BH125" s="14">
        <v>0</v>
      </c>
      <c r="BI125" s="14">
        <v>0</v>
      </c>
      <c r="BJ125" s="14">
        <v>0</v>
      </c>
      <c r="BK125" s="14">
        <v>0</v>
      </c>
      <c r="BL125" s="14">
        <v>0</v>
      </c>
      <c r="BM125" s="14">
        <v>0</v>
      </c>
      <c r="BN125" s="14">
        <v>0</v>
      </c>
      <c r="BO125" s="57">
        <v>0</v>
      </c>
      <c r="BP125" s="57">
        <v>0</v>
      </c>
    </row>
    <row r="126" spans="1:68" x14ac:dyDescent="0.3">
      <c r="A126" s="52"/>
      <c r="B126" s="14">
        <v>0</v>
      </c>
      <c r="C126" s="19">
        <f t="shared" si="1"/>
        <v>0</v>
      </c>
      <c r="D126" s="54"/>
      <c r="E126" s="56"/>
      <c r="F126" s="56"/>
      <c r="G126" s="56"/>
      <c r="H126" s="58"/>
      <c r="I126" s="58"/>
      <c r="J126" s="58"/>
      <c r="K126" s="58"/>
      <c r="L126" s="58"/>
      <c r="M126" s="58"/>
      <c r="N126" s="58"/>
      <c r="O126" s="58"/>
      <c r="P126" s="14">
        <v>0</v>
      </c>
      <c r="Q126" s="14">
        <v>0</v>
      </c>
      <c r="R126" s="14">
        <v>0</v>
      </c>
      <c r="S126" s="14">
        <v>0</v>
      </c>
      <c r="T126" s="14">
        <v>0</v>
      </c>
      <c r="U126" s="58"/>
      <c r="V126" s="58"/>
      <c r="W126" s="58"/>
      <c r="X126" s="58"/>
      <c r="Y126" s="58"/>
      <c r="Z126" s="58"/>
      <c r="AA126" s="58"/>
      <c r="AB126" s="58"/>
      <c r="AC126" s="58"/>
      <c r="AD126" s="14">
        <v>0</v>
      </c>
      <c r="AE126" s="14">
        <v>0</v>
      </c>
      <c r="AF126" s="58"/>
      <c r="AG126" s="14">
        <v>0</v>
      </c>
      <c r="AH126" s="58"/>
      <c r="AI126" s="14">
        <v>0</v>
      </c>
      <c r="AJ126" s="58"/>
      <c r="AK126" s="58"/>
      <c r="AL126" s="58"/>
      <c r="AM126" s="58"/>
      <c r="AN126" s="58"/>
      <c r="AO126" s="58"/>
      <c r="AP126" s="58"/>
      <c r="AQ126" s="58"/>
      <c r="AR126" s="58"/>
      <c r="AS126" s="14">
        <v>0</v>
      </c>
      <c r="AT126" s="58"/>
      <c r="AU126" s="58"/>
      <c r="AV126" s="14">
        <v>0</v>
      </c>
      <c r="AW126" s="58"/>
      <c r="AX126" s="14">
        <v>0</v>
      </c>
      <c r="AY126" s="14">
        <v>0</v>
      </c>
      <c r="AZ126" s="58"/>
      <c r="BA126" s="58"/>
      <c r="BB126" s="58"/>
      <c r="BC126" s="58"/>
      <c r="BD126" s="58"/>
      <c r="BE126" s="58"/>
      <c r="BF126" s="58"/>
      <c r="BG126" s="58"/>
      <c r="BH126" s="14">
        <v>0</v>
      </c>
      <c r="BI126" s="14">
        <v>0</v>
      </c>
      <c r="BJ126" s="14">
        <v>0</v>
      </c>
      <c r="BK126" s="14">
        <v>0</v>
      </c>
      <c r="BL126" s="14">
        <v>0</v>
      </c>
      <c r="BM126" s="14">
        <v>0</v>
      </c>
      <c r="BN126" s="14">
        <v>0</v>
      </c>
      <c r="BO126" s="58"/>
      <c r="BP126" s="58"/>
    </row>
    <row r="127" spans="1:68" hidden="1" x14ac:dyDescent="0.3">
      <c r="A127" s="51" t="s">
        <v>499</v>
      </c>
      <c r="B127" s="14">
        <v>0</v>
      </c>
      <c r="C127" s="19">
        <f t="shared" si="1"/>
        <v>1</v>
      </c>
      <c r="D127" s="53">
        <v>0</v>
      </c>
      <c r="E127" s="55">
        <v>0</v>
      </c>
      <c r="F127" s="55">
        <v>0</v>
      </c>
      <c r="G127" s="55">
        <v>0</v>
      </c>
      <c r="H127" s="57">
        <v>0</v>
      </c>
      <c r="I127" s="57">
        <v>0</v>
      </c>
      <c r="J127" s="57">
        <v>0</v>
      </c>
      <c r="K127" s="57">
        <v>0</v>
      </c>
      <c r="L127" s="57">
        <v>0</v>
      </c>
      <c r="M127" s="57">
        <v>0</v>
      </c>
      <c r="N127" s="57">
        <v>0</v>
      </c>
      <c r="O127" s="57">
        <v>0</v>
      </c>
      <c r="P127" s="14">
        <v>0</v>
      </c>
      <c r="Q127" s="14">
        <v>0</v>
      </c>
      <c r="R127" s="14">
        <v>0</v>
      </c>
      <c r="S127" s="14">
        <v>0</v>
      </c>
      <c r="T127" s="14">
        <v>0</v>
      </c>
      <c r="U127" s="57">
        <v>0</v>
      </c>
      <c r="V127" s="57">
        <v>0</v>
      </c>
      <c r="W127" s="57">
        <v>0</v>
      </c>
      <c r="X127" s="57">
        <v>0</v>
      </c>
      <c r="Y127" s="57">
        <v>0</v>
      </c>
      <c r="Z127" s="57">
        <v>0</v>
      </c>
      <c r="AA127" s="57">
        <v>0</v>
      </c>
      <c r="AB127" s="57">
        <v>0</v>
      </c>
      <c r="AC127" s="57">
        <v>0</v>
      </c>
      <c r="AD127" s="14">
        <v>0</v>
      </c>
      <c r="AE127" s="14">
        <v>0</v>
      </c>
      <c r="AF127" s="57">
        <v>0</v>
      </c>
      <c r="AG127" s="14">
        <v>0</v>
      </c>
      <c r="AH127" s="57">
        <v>0</v>
      </c>
      <c r="AI127" s="14">
        <v>0</v>
      </c>
      <c r="AJ127" s="57">
        <v>0</v>
      </c>
      <c r="AK127" s="57">
        <v>0</v>
      </c>
      <c r="AL127" s="57">
        <v>0</v>
      </c>
      <c r="AM127" s="57">
        <v>0</v>
      </c>
      <c r="AN127" s="57">
        <v>0</v>
      </c>
      <c r="AO127" s="57">
        <v>0</v>
      </c>
      <c r="AP127" s="57">
        <v>0</v>
      </c>
      <c r="AQ127" s="57">
        <v>0</v>
      </c>
      <c r="AR127" s="57">
        <v>0</v>
      </c>
      <c r="AS127" s="14">
        <v>0</v>
      </c>
      <c r="AT127" s="57">
        <v>0</v>
      </c>
      <c r="AU127" s="57">
        <v>0</v>
      </c>
      <c r="AV127" s="14">
        <v>0</v>
      </c>
      <c r="AW127" s="57">
        <v>0</v>
      </c>
      <c r="AX127" s="14">
        <v>0</v>
      </c>
      <c r="AY127" s="14">
        <v>0</v>
      </c>
      <c r="AZ127" s="57">
        <v>0</v>
      </c>
      <c r="BA127" s="57">
        <v>0</v>
      </c>
      <c r="BB127" s="57">
        <v>0</v>
      </c>
      <c r="BC127" s="57">
        <v>0</v>
      </c>
      <c r="BD127" s="57">
        <v>0</v>
      </c>
      <c r="BE127" s="57">
        <v>0</v>
      </c>
      <c r="BF127" s="57">
        <v>0</v>
      </c>
      <c r="BG127" s="57">
        <v>0</v>
      </c>
      <c r="BH127" s="14">
        <v>0</v>
      </c>
      <c r="BI127" s="14">
        <v>0</v>
      </c>
      <c r="BJ127" s="14">
        <v>0</v>
      </c>
      <c r="BK127" s="14">
        <v>2</v>
      </c>
      <c r="BL127" s="14">
        <v>0</v>
      </c>
      <c r="BM127" s="14">
        <v>0</v>
      </c>
      <c r="BN127" s="14">
        <v>0</v>
      </c>
      <c r="BO127" s="57">
        <v>0</v>
      </c>
      <c r="BP127" s="57">
        <v>0</v>
      </c>
    </row>
    <row r="128" spans="1:68" x14ac:dyDescent="0.3">
      <c r="A128" s="52"/>
      <c r="B128" s="14">
        <v>0</v>
      </c>
      <c r="C128" s="19">
        <f t="shared" si="1"/>
        <v>0</v>
      </c>
      <c r="D128" s="54"/>
      <c r="E128" s="56"/>
      <c r="F128" s="56"/>
      <c r="G128" s="56"/>
      <c r="H128" s="58"/>
      <c r="I128" s="58"/>
      <c r="J128" s="58"/>
      <c r="K128" s="58"/>
      <c r="L128" s="58"/>
      <c r="M128" s="58"/>
      <c r="N128" s="58"/>
      <c r="O128" s="58"/>
      <c r="P128" s="14">
        <v>0</v>
      </c>
      <c r="Q128" s="14">
        <v>0</v>
      </c>
      <c r="R128" s="14">
        <v>0</v>
      </c>
      <c r="S128" s="14">
        <v>0</v>
      </c>
      <c r="T128" s="14">
        <v>0</v>
      </c>
      <c r="U128" s="58"/>
      <c r="V128" s="58"/>
      <c r="W128" s="58"/>
      <c r="X128" s="58"/>
      <c r="Y128" s="58"/>
      <c r="Z128" s="58"/>
      <c r="AA128" s="58"/>
      <c r="AB128" s="58"/>
      <c r="AC128" s="58"/>
      <c r="AD128" s="14">
        <v>0</v>
      </c>
      <c r="AE128" s="14">
        <v>0</v>
      </c>
      <c r="AF128" s="58"/>
      <c r="AG128" s="14">
        <v>0</v>
      </c>
      <c r="AH128" s="58"/>
      <c r="AI128" s="14">
        <v>0</v>
      </c>
      <c r="AJ128" s="58"/>
      <c r="AK128" s="58"/>
      <c r="AL128" s="58"/>
      <c r="AM128" s="58"/>
      <c r="AN128" s="58"/>
      <c r="AO128" s="58"/>
      <c r="AP128" s="58"/>
      <c r="AQ128" s="58"/>
      <c r="AR128" s="58"/>
      <c r="AS128" s="14">
        <v>0</v>
      </c>
      <c r="AT128" s="58"/>
      <c r="AU128" s="58"/>
      <c r="AV128" s="14">
        <v>0</v>
      </c>
      <c r="AW128" s="58"/>
      <c r="AX128" s="14">
        <v>0</v>
      </c>
      <c r="AY128" s="14">
        <v>0</v>
      </c>
      <c r="AZ128" s="58"/>
      <c r="BA128" s="58"/>
      <c r="BB128" s="58"/>
      <c r="BC128" s="58"/>
      <c r="BD128" s="58"/>
      <c r="BE128" s="58"/>
      <c r="BF128" s="58"/>
      <c r="BG128" s="58"/>
      <c r="BH128" s="14">
        <v>0</v>
      </c>
      <c r="BI128" s="14">
        <v>0</v>
      </c>
      <c r="BJ128" s="14">
        <v>0</v>
      </c>
      <c r="BK128" s="14">
        <v>0</v>
      </c>
      <c r="BL128" s="14">
        <v>0</v>
      </c>
      <c r="BM128" s="14">
        <v>0</v>
      </c>
      <c r="BN128" s="14">
        <v>0</v>
      </c>
      <c r="BO128" s="58"/>
      <c r="BP128" s="58"/>
    </row>
    <row r="129" spans="1:68" hidden="1" x14ac:dyDescent="0.3">
      <c r="A129" s="51" t="s">
        <v>500</v>
      </c>
      <c r="B129" s="14">
        <v>0</v>
      </c>
      <c r="C129" s="19">
        <f t="shared" si="1"/>
        <v>1</v>
      </c>
      <c r="D129" s="53">
        <v>0</v>
      </c>
      <c r="E129" s="55">
        <v>0</v>
      </c>
      <c r="F129" s="55">
        <v>0</v>
      </c>
      <c r="G129" s="55">
        <v>0</v>
      </c>
      <c r="H129" s="57">
        <v>882</v>
      </c>
      <c r="I129" s="57">
        <v>0</v>
      </c>
      <c r="J129" s="57">
        <v>882</v>
      </c>
      <c r="K129" s="57">
        <v>0</v>
      </c>
      <c r="L129" s="57">
        <v>0</v>
      </c>
      <c r="M129" s="57">
        <v>0</v>
      </c>
      <c r="N129" s="57">
        <v>0</v>
      </c>
      <c r="O129" s="57">
        <v>0</v>
      </c>
      <c r="P129" s="14">
        <v>0</v>
      </c>
      <c r="Q129" s="14">
        <v>0</v>
      </c>
      <c r="R129" s="14">
        <v>0</v>
      </c>
      <c r="S129" s="14">
        <v>0</v>
      </c>
      <c r="T129" s="14">
        <v>0</v>
      </c>
      <c r="U129" s="57">
        <v>0</v>
      </c>
      <c r="V129" s="57">
        <v>0</v>
      </c>
      <c r="W129" s="57">
        <v>0</v>
      </c>
      <c r="X129" s="57">
        <v>0</v>
      </c>
      <c r="Y129" s="59">
        <v>7331</v>
      </c>
      <c r="Z129" s="57">
        <v>0</v>
      </c>
      <c r="AA129" s="57">
        <v>317</v>
      </c>
      <c r="AB129" s="57">
        <v>0</v>
      </c>
      <c r="AC129" s="57">
        <v>317</v>
      </c>
      <c r="AD129" s="14">
        <v>0</v>
      </c>
      <c r="AE129" s="14">
        <v>0</v>
      </c>
      <c r="AF129" s="57">
        <v>0</v>
      </c>
      <c r="AG129" s="14">
        <v>0</v>
      </c>
      <c r="AH129" s="57">
        <v>0</v>
      </c>
      <c r="AI129" s="14">
        <v>0</v>
      </c>
      <c r="AJ129" s="57">
        <v>0</v>
      </c>
      <c r="AK129" s="57">
        <v>0</v>
      </c>
      <c r="AL129" s="57">
        <v>0</v>
      </c>
      <c r="AM129" s="57">
        <v>0</v>
      </c>
      <c r="AN129" s="57">
        <v>0</v>
      </c>
      <c r="AO129" s="57">
        <v>0</v>
      </c>
      <c r="AP129" s="57">
        <v>0</v>
      </c>
      <c r="AQ129" s="57">
        <v>0</v>
      </c>
      <c r="AR129" s="57">
        <v>0</v>
      </c>
      <c r="AS129" s="14">
        <v>0</v>
      </c>
      <c r="AT129" s="57">
        <v>0</v>
      </c>
      <c r="AU129" s="57">
        <v>1</v>
      </c>
      <c r="AV129" s="14">
        <v>0</v>
      </c>
      <c r="AW129" s="59">
        <v>15496</v>
      </c>
      <c r="AX129" s="14">
        <v>0</v>
      </c>
      <c r="AY129" s="14">
        <v>0</v>
      </c>
      <c r="AZ129" s="57">
        <v>0</v>
      </c>
      <c r="BA129" s="57">
        <v>0</v>
      </c>
      <c r="BB129" s="57">
        <v>0</v>
      </c>
      <c r="BC129" s="57">
        <v>0</v>
      </c>
      <c r="BD129" s="57">
        <v>0</v>
      </c>
      <c r="BE129" s="57">
        <v>0</v>
      </c>
      <c r="BF129" s="57">
        <v>0</v>
      </c>
      <c r="BG129" s="59">
        <v>15496</v>
      </c>
      <c r="BH129" s="14">
        <v>0</v>
      </c>
      <c r="BI129" s="14">
        <v>0</v>
      </c>
      <c r="BJ129" s="14">
        <v>0</v>
      </c>
      <c r="BK129" s="14">
        <v>0</v>
      </c>
      <c r="BL129" s="14">
        <v>0</v>
      </c>
      <c r="BM129" s="14">
        <v>0</v>
      </c>
      <c r="BN129" s="14">
        <v>1</v>
      </c>
      <c r="BO129" s="59">
        <v>21945</v>
      </c>
      <c r="BP129" s="59">
        <v>44772</v>
      </c>
    </row>
    <row r="130" spans="1:68" x14ac:dyDescent="0.3">
      <c r="A130" s="52"/>
      <c r="B130" s="14">
        <v>0</v>
      </c>
      <c r="C130" s="19">
        <f t="shared" si="1"/>
        <v>0</v>
      </c>
      <c r="D130" s="54"/>
      <c r="E130" s="56"/>
      <c r="F130" s="56"/>
      <c r="G130" s="56"/>
      <c r="H130" s="58"/>
      <c r="I130" s="58"/>
      <c r="J130" s="58"/>
      <c r="K130" s="58"/>
      <c r="L130" s="58"/>
      <c r="M130" s="58"/>
      <c r="N130" s="58"/>
      <c r="O130" s="58"/>
      <c r="P130" s="14">
        <v>0</v>
      </c>
      <c r="Q130" s="14">
        <v>0</v>
      </c>
      <c r="R130" s="14">
        <v>0</v>
      </c>
      <c r="S130" s="14">
        <v>0</v>
      </c>
      <c r="T130" s="14">
        <v>0</v>
      </c>
      <c r="U130" s="58"/>
      <c r="V130" s="58"/>
      <c r="W130" s="58"/>
      <c r="X130" s="58"/>
      <c r="Y130" s="60"/>
      <c r="Z130" s="58"/>
      <c r="AA130" s="58"/>
      <c r="AB130" s="58"/>
      <c r="AC130" s="58"/>
      <c r="AD130" s="14">
        <v>0</v>
      </c>
      <c r="AE130" s="14">
        <v>0</v>
      </c>
      <c r="AF130" s="58"/>
      <c r="AG130" s="14">
        <v>0</v>
      </c>
      <c r="AH130" s="58"/>
      <c r="AI130" s="14">
        <v>0</v>
      </c>
      <c r="AJ130" s="58"/>
      <c r="AK130" s="58"/>
      <c r="AL130" s="58"/>
      <c r="AM130" s="58"/>
      <c r="AN130" s="58"/>
      <c r="AO130" s="58"/>
      <c r="AP130" s="58"/>
      <c r="AQ130" s="58"/>
      <c r="AR130" s="58"/>
      <c r="AS130" s="14">
        <v>0</v>
      </c>
      <c r="AT130" s="58"/>
      <c r="AU130" s="58"/>
      <c r="AV130" s="14">
        <v>0</v>
      </c>
      <c r="AW130" s="60"/>
      <c r="AX130" s="14">
        <v>0</v>
      </c>
      <c r="AY130" s="14">
        <v>0</v>
      </c>
      <c r="AZ130" s="58"/>
      <c r="BA130" s="58"/>
      <c r="BB130" s="58"/>
      <c r="BC130" s="58"/>
      <c r="BD130" s="58"/>
      <c r="BE130" s="58"/>
      <c r="BF130" s="58"/>
      <c r="BG130" s="60"/>
      <c r="BH130" s="14">
        <v>0</v>
      </c>
      <c r="BI130" s="14">
        <v>0</v>
      </c>
      <c r="BJ130" s="14">
        <v>0</v>
      </c>
      <c r="BK130" s="14">
        <v>0</v>
      </c>
      <c r="BL130" s="14">
        <v>0</v>
      </c>
      <c r="BM130" s="14">
        <v>0</v>
      </c>
      <c r="BN130" s="15">
        <v>21945</v>
      </c>
      <c r="BO130" s="60"/>
      <c r="BP130" s="60"/>
    </row>
    <row r="131" spans="1:68" hidden="1" x14ac:dyDescent="0.3">
      <c r="A131" s="51" t="s">
        <v>501</v>
      </c>
      <c r="B131" s="14">
        <v>0</v>
      </c>
      <c r="C131" s="19">
        <f t="shared" si="1"/>
        <v>1</v>
      </c>
      <c r="D131" s="53">
        <v>0</v>
      </c>
      <c r="E131" s="55">
        <v>0</v>
      </c>
      <c r="F131" s="55">
        <v>0</v>
      </c>
      <c r="G131" s="55">
        <v>0</v>
      </c>
      <c r="H131" s="57">
        <v>0</v>
      </c>
      <c r="I131" s="57">
        <v>0</v>
      </c>
      <c r="J131" s="57">
        <v>0</v>
      </c>
      <c r="K131" s="57">
        <v>0</v>
      </c>
      <c r="L131" s="57">
        <v>1</v>
      </c>
      <c r="M131" s="57">
        <v>0</v>
      </c>
      <c r="N131" s="57">
        <v>1</v>
      </c>
      <c r="O131" s="59">
        <v>6300</v>
      </c>
      <c r="P131" s="14">
        <v>0</v>
      </c>
      <c r="Q131" s="14">
        <v>0</v>
      </c>
      <c r="R131" s="14">
        <v>0</v>
      </c>
      <c r="S131" s="14">
        <v>0</v>
      </c>
      <c r="T131" s="14">
        <v>0</v>
      </c>
      <c r="U131" s="57">
        <v>0</v>
      </c>
      <c r="V131" s="57">
        <v>0</v>
      </c>
      <c r="W131" s="57">
        <v>0</v>
      </c>
      <c r="X131" s="57">
        <v>0</v>
      </c>
      <c r="Y131" s="57">
        <v>0</v>
      </c>
      <c r="Z131" s="57">
        <v>0</v>
      </c>
      <c r="AA131" s="57">
        <v>0</v>
      </c>
      <c r="AB131" s="57">
        <v>0</v>
      </c>
      <c r="AC131" s="57">
        <v>0</v>
      </c>
      <c r="AD131" s="14">
        <v>0</v>
      </c>
      <c r="AE131" s="14">
        <v>0</v>
      </c>
      <c r="AF131" s="57">
        <v>0</v>
      </c>
      <c r="AG131" s="14">
        <v>0</v>
      </c>
      <c r="AH131" s="57">
        <v>0</v>
      </c>
      <c r="AI131" s="14">
        <v>0</v>
      </c>
      <c r="AJ131" s="57">
        <v>0</v>
      </c>
      <c r="AK131" s="57">
        <v>0</v>
      </c>
      <c r="AL131" s="57">
        <v>0</v>
      </c>
      <c r="AM131" s="57">
        <v>0</v>
      </c>
      <c r="AN131" s="57">
        <v>0</v>
      </c>
      <c r="AO131" s="57">
        <v>0</v>
      </c>
      <c r="AP131" s="57">
        <v>0</v>
      </c>
      <c r="AQ131" s="57">
        <v>0</v>
      </c>
      <c r="AR131" s="57">
        <v>0</v>
      </c>
      <c r="AS131" s="14">
        <v>0</v>
      </c>
      <c r="AT131" s="57">
        <v>0</v>
      </c>
      <c r="AU131" s="57">
        <v>0</v>
      </c>
      <c r="AV131" s="14">
        <v>0</v>
      </c>
      <c r="AW131" s="57">
        <v>0</v>
      </c>
      <c r="AX131" s="14">
        <v>0</v>
      </c>
      <c r="AY131" s="14">
        <v>0</v>
      </c>
      <c r="AZ131" s="57">
        <v>0</v>
      </c>
      <c r="BA131" s="57">
        <v>0</v>
      </c>
      <c r="BB131" s="57">
        <v>0</v>
      </c>
      <c r="BC131" s="57">
        <v>0</v>
      </c>
      <c r="BD131" s="57">
        <v>0</v>
      </c>
      <c r="BE131" s="57">
        <v>0</v>
      </c>
      <c r="BF131" s="57">
        <v>0</v>
      </c>
      <c r="BG131" s="57">
        <v>0</v>
      </c>
      <c r="BH131" s="14">
        <v>0</v>
      </c>
      <c r="BI131" s="14">
        <v>0</v>
      </c>
      <c r="BJ131" s="14">
        <v>0</v>
      </c>
      <c r="BK131" s="14">
        <v>0</v>
      </c>
      <c r="BL131" s="14">
        <v>0</v>
      </c>
      <c r="BM131" s="14">
        <v>0</v>
      </c>
      <c r="BN131" s="14">
        <v>0</v>
      </c>
      <c r="BO131" s="57">
        <v>0</v>
      </c>
      <c r="BP131" s="59">
        <v>6300</v>
      </c>
    </row>
    <row r="132" spans="1:68" x14ac:dyDescent="0.3">
      <c r="A132" s="52"/>
      <c r="B132" s="14">
        <v>0</v>
      </c>
      <c r="C132" s="19">
        <f t="shared" si="1"/>
        <v>0</v>
      </c>
      <c r="D132" s="54"/>
      <c r="E132" s="56"/>
      <c r="F132" s="56"/>
      <c r="G132" s="56"/>
      <c r="H132" s="58"/>
      <c r="I132" s="58"/>
      <c r="J132" s="58"/>
      <c r="K132" s="58"/>
      <c r="L132" s="58"/>
      <c r="M132" s="58"/>
      <c r="N132" s="58"/>
      <c r="O132" s="60"/>
      <c r="P132" s="14">
        <v>0</v>
      </c>
      <c r="Q132" s="14">
        <v>0</v>
      </c>
      <c r="R132" s="14">
        <v>0</v>
      </c>
      <c r="S132" s="14">
        <v>0</v>
      </c>
      <c r="T132" s="14">
        <v>0</v>
      </c>
      <c r="U132" s="58"/>
      <c r="V132" s="58"/>
      <c r="W132" s="58"/>
      <c r="X132" s="58"/>
      <c r="Y132" s="58"/>
      <c r="Z132" s="58"/>
      <c r="AA132" s="58"/>
      <c r="AB132" s="58"/>
      <c r="AC132" s="58"/>
      <c r="AD132" s="14">
        <v>0</v>
      </c>
      <c r="AE132" s="14">
        <v>0</v>
      </c>
      <c r="AF132" s="58"/>
      <c r="AG132" s="14">
        <v>0</v>
      </c>
      <c r="AH132" s="58"/>
      <c r="AI132" s="14">
        <v>0</v>
      </c>
      <c r="AJ132" s="58"/>
      <c r="AK132" s="58"/>
      <c r="AL132" s="58"/>
      <c r="AM132" s="58"/>
      <c r="AN132" s="58"/>
      <c r="AO132" s="58"/>
      <c r="AP132" s="58"/>
      <c r="AQ132" s="58"/>
      <c r="AR132" s="58"/>
      <c r="AS132" s="14">
        <v>0</v>
      </c>
      <c r="AT132" s="58"/>
      <c r="AU132" s="58"/>
      <c r="AV132" s="14">
        <v>0</v>
      </c>
      <c r="AW132" s="58"/>
      <c r="AX132" s="14">
        <v>0</v>
      </c>
      <c r="AY132" s="14">
        <v>0</v>
      </c>
      <c r="AZ132" s="58"/>
      <c r="BA132" s="58"/>
      <c r="BB132" s="58"/>
      <c r="BC132" s="58"/>
      <c r="BD132" s="58"/>
      <c r="BE132" s="58"/>
      <c r="BF132" s="58"/>
      <c r="BG132" s="58"/>
      <c r="BH132" s="14">
        <v>0</v>
      </c>
      <c r="BI132" s="14">
        <v>0</v>
      </c>
      <c r="BJ132" s="14">
        <v>0</v>
      </c>
      <c r="BK132" s="14">
        <v>0</v>
      </c>
      <c r="BL132" s="14">
        <v>0</v>
      </c>
      <c r="BM132" s="14">
        <v>0</v>
      </c>
      <c r="BN132" s="14">
        <v>0</v>
      </c>
      <c r="BO132" s="58"/>
      <c r="BP132" s="60"/>
    </row>
    <row r="133" spans="1:68" hidden="1" x14ac:dyDescent="0.3">
      <c r="A133" s="51" t="s">
        <v>502</v>
      </c>
      <c r="B133" s="14">
        <v>28</v>
      </c>
      <c r="C133" s="19">
        <f t="shared" si="1"/>
        <v>1</v>
      </c>
      <c r="D133" s="53">
        <v>3</v>
      </c>
      <c r="E133" s="55">
        <v>3</v>
      </c>
      <c r="F133" s="55">
        <v>3</v>
      </c>
      <c r="G133" s="55">
        <v>9</v>
      </c>
      <c r="H133" s="59">
        <v>3101</v>
      </c>
      <c r="I133" s="57">
        <v>0</v>
      </c>
      <c r="J133" s="59">
        <v>3101</v>
      </c>
      <c r="K133" s="57">
        <v>6</v>
      </c>
      <c r="L133" s="57">
        <v>36</v>
      </c>
      <c r="M133" s="57">
        <v>58</v>
      </c>
      <c r="N133" s="57">
        <v>100</v>
      </c>
      <c r="O133" s="59">
        <v>42683</v>
      </c>
      <c r="P133" s="14">
        <v>1</v>
      </c>
      <c r="Q133" s="14">
        <v>0</v>
      </c>
      <c r="R133" s="14">
        <v>1</v>
      </c>
      <c r="S133" s="14">
        <v>0</v>
      </c>
      <c r="T133" s="14">
        <v>2</v>
      </c>
      <c r="U133" s="59">
        <v>2294</v>
      </c>
      <c r="V133" s="57">
        <v>5</v>
      </c>
      <c r="W133" s="57">
        <v>35</v>
      </c>
      <c r="X133" s="57">
        <v>41</v>
      </c>
      <c r="Y133" s="59">
        <v>159995</v>
      </c>
      <c r="Z133" s="57">
        <v>474</v>
      </c>
      <c r="AA133" s="59">
        <v>7951</v>
      </c>
      <c r="AB133" s="57">
        <v>0</v>
      </c>
      <c r="AC133" s="59">
        <v>8426</v>
      </c>
      <c r="AD133" s="14">
        <v>221</v>
      </c>
      <c r="AE133" s="14">
        <v>9</v>
      </c>
      <c r="AF133" s="59">
        <v>8558524</v>
      </c>
      <c r="AG133" s="14">
        <v>280</v>
      </c>
      <c r="AH133" s="59">
        <v>24012140</v>
      </c>
      <c r="AI133" s="14">
        <v>306</v>
      </c>
      <c r="AJ133" s="59">
        <v>8807819</v>
      </c>
      <c r="AK133" s="57">
        <v>17</v>
      </c>
      <c r="AL133" s="59">
        <v>861625</v>
      </c>
      <c r="AM133" s="57">
        <v>0</v>
      </c>
      <c r="AN133" s="57">
        <v>0</v>
      </c>
      <c r="AO133" s="57">
        <v>2</v>
      </c>
      <c r="AP133" s="59">
        <v>28927</v>
      </c>
      <c r="AQ133" s="57">
        <v>2</v>
      </c>
      <c r="AR133" s="59">
        <v>63939</v>
      </c>
      <c r="AS133" s="14">
        <v>3</v>
      </c>
      <c r="AT133" s="59">
        <v>550071</v>
      </c>
      <c r="AU133" s="57">
        <v>165</v>
      </c>
      <c r="AV133" s="14">
        <v>0</v>
      </c>
      <c r="AW133" s="59">
        <v>6084928</v>
      </c>
      <c r="AX133" s="14">
        <v>33</v>
      </c>
      <c r="AY133" s="14">
        <v>19</v>
      </c>
      <c r="AZ133" s="59">
        <v>2059246</v>
      </c>
      <c r="BA133" s="57">
        <v>1</v>
      </c>
      <c r="BB133" s="59">
        <v>66986</v>
      </c>
      <c r="BC133" s="57">
        <v>317</v>
      </c>
      <c r="BD133" s="59">
        <v>5685943</v>
      </c>
      <c r="BE133" s="57">
        <v>12</v>
      </c>
      <c r="BF133" s="59">
        <v>2457286</v>
      </c>
      <c r="BG133" s="59">
        <v>59237434</v>
      </c>
      <c r="BH133" s="14">
        <v>6</v>
      </c>
      <c r="BI133" s="14">
        <v>182</v>
      </c>
      <c r="BJ133" s="14">
        <v>1</v>
      </c>
      <c r="BK133" s="14">
        <v>0</v>
      </c>
      <c r="BL133" s="14">
        <v>16</v>
      </c>
      <c r="BM133" s="14">
        <v>25</v>
      </c>
      <c r="BN133" s="14">
        <v>3</v>
      </c>
      <c r="BO133" s="59">
        <v>659624</v>
      </c>
      <c r="BP133" s="59">
        <v>60102030</v>
      </c>
    </row>
    <row r="134" spans="1:68" x14ac:dyDescent="0.3">
      <c r="A134" s="52"/>
      <c r="B134" s="14">
        <v>74</v>
      </c>
      <c r="C134" s="19">
        <f t="shared" ref="C134:C197" si="2">MOD(ROW(), 2)</f>
        <v>0</v>
      </c>
      <c r="D134" s="54"/>
      <c r="E134" s="56"/>
      <c r="F134" s="56"/>
      <c r="G134" s="56"/>
      <c r="H134" s="60"/>
      <c r="I134" s="58"/>
      <c r="J134" s="60"/>
      <c r="K134" s="58"/>
      <c r="L134" s="58"/>
      <c r="M134" s="58"/>
      <c r="N134" s="58"/>
      <c r="O134" s="60"/>
      <c r="P134" s="14">
        <v>0</v>
      </c>
      <c r="Q134" s="14">
        <v>0</v>
      </c>
      <c r="R134" s="14">
        <v>3</v>
      </c>
      <c r="S134" s="14">
        <v>0</v>
      </c>
      <c r="T134" s="14">
        <v>3</v>
      </c>
      <c r="U134" s="60"/>
      <c r="V134" s="58"/>
      <c r="W134" s="58"/>
      <c r="X134" s="58"/>
      <c r="Y134" s="60"/>
      <c r="Z134" s="58"/>
      <c r="AA134" s="60"/>
      <c r="AB134" s="58"/>
      <c r="AC134" s="60"/>
      <c r="AD134" s="15">
        <v>24510</v>
      </c>
      <c r="AE134" s="14">
        <v>303</v>
      </c>
      <c r="AF134" s="60"/>
      <c r="AG134" s="15">
        <v>51803</v>
      </c>
      <c r="AH134" s="60"/>
      <c r="AI134" s="15">
        <v>48415</v>
      </c>
      <c r="AJ134" s="60"/>
      <c r="AK134" s="58"/>
      <c r="AL134" s="60"/>
      <c r="AM134" s="58"/>
      <c r="AN134" s="58"/>
      <c r="AO134" s="58"/>
      <c r="AP134" s="60"/>
      <c r="AQ134" s="58"/>
      <c r="AR134" s="60"/>
      <c r="AS134" s="14">
        <v>270</v>
      </c>
      <c r="AT134" s="60"/>
      <c r="AU134" s="58"/>
      <c r="AV134" s="14">
        <v>0</v>
      </c>
      <c r="AW134" s="60"/>
      <c r="AX134" s="14">
        <v>27</v>
      </c>
      <c r="AY134" s="15">
        <v>5979</v>
      </c>
      <c r="AZ134" s="60"/>
      <c r="BA134" s="58"/>
      <c r="BB134" s="60"/>
      <c r="BC134" s="58"/>
      <c r="BD134" s="60"/>
      <c r="BE134" s="58"/>
      <c r="BF134" s="60"/>
      <c r="BG134" s="60"/>
      <c r="BH134" s="15">
        <v>20392</v>
      </c>
      <c r="BI134" s="14">
        <v>0</v>
      </c>
      <c r="BJ134" s="15">
        <v>13266</v>
      </c>
      <c r="BK134" s="14">
        <v>0</v>
      </c>
      <c r="BL134" s="15">
        <v>424298</v>
      </c>
      <c r="BM134" s="15">
        <v>116803</v>
      </c>
      <c r="BN134" s="15">
        <v>84865</v>
      </c>
      <c r="BO134" s="60"/>
      <c r="BP134" s="60"/>
    </row>
    <row r="135" spans="1:68" hidden="1" x14ac:dyDescent="0.3">
      <c r="A135" s="51" t="s">
        <v>503</v>
      </c>
      <c r="B135" s="14">
        <v>2</v>
      </c>
      <c r="C135" s="19">
        <f t="shared" si="2"/>
        <v>1</v>
      </c>
      <c r="D135" s="53">
        <v>0</v>
      </c>
      <c r="E135" s="55">
        <v>0</v>
      </c>
      <c r="F135" s="55">
        <v>0</v>
      </c>
      <c r="G135" s="55">
        <v>0</v>
      </c>
      <c r="H135" s="57">
        <v>0</v>
      </c>
      <c r="I135" s="57">
        <v>0</v>
      </c>
      <c r="J135" s="57">
        <v>0</v>
      </c>
      <c r="K135" s="57">
        <v>0</v>
      </c>
      <c r="L135" s="57">
        <v>0</v>
      </c>
      <c r="M135" s="57">
        <v>0</v>
      </c>
      <c r="N135" s="57">
        <v>0</v>
      </c>
      <c r="O135" s="57">
        <v>0</v>
      </c>
      <c r="P135" s="14">
        <v>1</v>
      </c>
      <c r="Q135" s="14">
        <v>0</v>
      </c>
      <c r="R135" s="14">
        <v>1</v>
      </c>
      <c r="S135" s="14">
        <v>0</v>
      </c>
      <c r="T135" s="14">
        <v>2</v>
      </c>
      <c r="U135" s="59">
        <v>2294</v>
      </c>
      <c r="V135" s="57">
        <v>0</v>
      </c>
      <c r="W135" s="57">
        <v>0</v>
      </c>
      <c r="X135" s="57">
        <v>0</v>
      </c>
      <c r="Y135" s="57">
        <v>0</v>
      </c>
      <c r="Z135" s="57">
        <v>0</v>
      </c>
      <c r="AA135" s="59">
        <v>1364</v>
      </c>
      <c r="AB135" s="57">
        <v>0</v>
      </c>
      <c r="AC135" s="59">
        <v>1364</v>
      </c>
      <c r="AD135" s="14">
        <v>3</v>
      </c>
      <c r="AE135" s="14">
        <v>0</v>
      </c>
      <c r="AF135" s="59">
        <v>181606</v>
      </c>
      <c r="AG135" s="14">
        <v>4</v>
      </c>
      <c r="AH135" s="59">
        <v>102014</v>
      </c>
      <c r="AI135" s="14">
        <v>7</v>
      </c>
      <c r="AJ135" s="59">
        <v>212864</v>
      </c>
      <c r="AK135" s="57">
        <v>0</v>
      </c>
      <c r="AL135" s="57">
        <v>0</v>
      </c>
      <c r="AM135" s="57">
        <v>0</v>
      </c>
      <c r="AN135" s="57">
        <v>0</v>
      </c>
      <c r="AO135" s="57">
        <v>0</v>
      </c>
      <c r="AP135" s="57">
        <v>0</v>
      </c>
      <c r="AQ135" s="57">
        <v>0</v>
      </c>
      <c r="AR135" s="57">
        <v>0</v>
      </c>
      <c r="AS135" s="14">
        <v>0</v>
      </c>
      <c r="AT135" s="57">
        <v>0</v>
      </c>
      <c r="AU135" s="57">
        <v>0</v>
      </c>
      <c r="AV135" s="14">
        <v>0</v>
      </c>
      <c r="AW135" s="57">
        <v>0</v>
      </c>
      <c r="AX135" s="14">
        <v>2</v>
      </c>
      <c r="AY135" s="14">
        <v>0</v>
      </c>
      <c r="AZ135" s="59">
        <v>59165</v>
      </c>
      <c r="BA135" s="57">
        <v>0</v>
      </c>
      <c r="BB135" s="57">
        <v>0</v>
      </c>
      <c r="BC135" s="57">
        <v>3</v>
      </c>
      <c r="BD135" s="59">
        <v>136160</v>
      </c>
      <c r="BE135" s="57">
        <v>2</v>
      </c>
      <c r="BF135" s="59">
        <v>657468</v>
      </c>
      <c r="BG135" s="59">
        <v>1349277</v>
      </c>
      <c r="BH135" s="14">
        <v>0</v>
      </c>
      <c r="BI135" s="14">
        <v>0</v>
      </c>
      <c r="BJ135" s="14">
        <v>0</v>
      </c>
      <c r="BK135" s="14">
        <v>0</v>
      </c>
      <c r="BL135" s="14">
        <v>7</v>
      </c>
      <c r="BM135" s="14">
        <v>0</v>
      </c>
      <c r="BN135" s="14">
        <v>0</v>
      </c>
      <c r="BO135" s="59">
        <v>227570</v>
      </c>
      <c r="BP135" s="59">
        <v>1579141</v>
      </c>
    </row>
    <row r="136" spans="1:68" x14ac:dyDescent="0.3">
      <c r="A136" s="52"/>
      <c r="B136" s="14">
        <v>10</v>
      </c>
      <c r="C136" s="19">
        <f t="shared" si="2"/>
        <v>0</v>
      </c>
      <c r="D136" s="54"/>
      <c r="E136" s="56"/>
      <c r="F136" s="56"/>
      <c r="G136" s="56"/>
      <c r="H136" s="58"/>
      <c r="I136" s="58"/>
      <c r="J136" s="58"/>
      <c r="K136" s="58"/>
      <c r="L136" s="58"/>
      <c r="M136" s="58"/>
      <c r="N136" s="58"/>
      <c r="O136" s="58"/>
      <c r="P136" s="14">
        <v>0</v>
      </c>
      <c r="Q136" s="14">
        <v>0</v>
      </c>
      <c r="R136" s="14">
        <v>3</v>
      </c>
      <c r="S136" s="14">
        <v>0</v>
      </c>
      <c r="T136" s="14">
        <v>3</v>
      </c>
      <c r="U136" s="60"/>
      <c r="V136" s="58"/>
      <c r="W136" s="58"/>
      <c r="X136" s="58"/>
      <c r="Y136" s="58"/>
      <c r="Z136" s="58"/>
      <c r="AA136" s="60"/>
      <c r="AB136" s="58"/>
      <c r="AC136" s="60"/>
      <c r="AD136" s="14">
        <v>240</v>
      </c>
      <c r="AE136" s="14">
        <v>0</v>
      </c>
      <c r="AF136" s="60"/>
      <c r="AG136" s="14">
        <v>501</v>
      </c>
      <c r="AH136" s="60"/>
      <c r="AI136" s="14">
        <v>990</v>
      </c>
      <c r="AJ136" s="60"/>
      <c r="AK136" s="58"/>
      <c r="AL136" s="58"/>
      <c r="AM136" s="58"/>
      <c r="AN136" s="58"/>
      <c r="AO136" s="58"/>
      <c r="AP136" s="58"/>
      <c r="AQ136" s="58"/>
      <c r="AR136" s="58"/>
      <c r="AS136" s="14">
        <v>0</v>
      </c>
      <c r="AT136" s="58"/>
      <c r="AU136" s="58"/>
      <c r="AV136" s="14">
        <v>0</v>
      </c>
      <c r="AW136" s="58"/>
      <c r="AX136" s="14">
        <v>1</v>
      </c>
      <c r="AY136" s="14">
        <v>0</v>
      </c>
      <c r="AZ136" s="60"/>
      <c r="BA136" s="58"/>
      <c r="BB136" s="58"/>
      <c r="BC136" s="58"/>
      <c r="BD136" s="60"/>
      <c r="BE136" s="58"/>
      <c r="BF136" s="60"/>
      <c r="BG136" s="60"/>
      <c r="BH136" s="14">
        <v>0</v>
      </c>
      <c r="BI136" s="14">
        <v>0</v>
      </c>
      <c r="BJ136" s="14">
        <v>0</v>
      </c>
      <c r="BK136" s="14">
        <v>0</v>
      </c>
      <c r="BL136" s="15">
        <v>227570</v>
      </c>
      <c r="BM136" s="14">
        <v>0</v>
      </c>
      <c r="BN136" s="14">
        <v>0</v>
      </c>
      <c r="BO136" s="60"/>
      <c r="BP136" s="60"/>
    </row>
    <row r="137" spans="1:68" hidden="1" x14ac:dyDescent="0.3">
      <c r="A137" s="51" t="s">
        <v>504</v>
      </c>
      <c r="B137" s="14">
        <v>0</v>
      </c>
      <c r="C137" s="19">
        <f t="shared" si="2"/>
        <v>1</v>
      </c>
      <c r="D137" s="53">
        <v>0</v>
      </c>
      <c r="E137" s="55">
        <v>0</v>
      </c>
      <c r="F137" s="55">
        <v>0</v>
      </c>
      <c r="G137" s="55">
        <v>0</v>
      </c>
      <c r="H137" s="57">
        <v>0</v>
      </c>
      <c r="I137" s="57">
        <v>0</v>
      </c>
      <c r="J137" s="57">
        <v>0</v>
      </c>
      <c r="K137" s="57">
        <v>0</v>
      </c>
      <c r="L137" s="57">
        <v>1</v>
      </c>
      <c r="M137" s="57">
        <v>0</v>
      </c>
      <c r="N137" s="57">
        <v>1</v>
      </c>
      <c r="O137" s="59">
        <v>2000</v>
      </c>
      <c r="P137" s="14">
        <v>0</v>
      </c>
      <c r="Q137" s="14">
        <v>0</v>
      </c>
      <c r="R137" s="14">
        <v>0</v>
      </c>
      <c r="S137" s="14">
        <v>0</v>
      </c>
      <c r="T137" s="14">
        <v>0</v>
      </c>
      <c r="U137" s="57">
        <v>0</v>
      </c>
      <c r="V137" s="57">
        <v>0</v>
      </c>
      <c r="W137" s="57">
        <v>0</v>
      </c>
      <c r="X137" s="57">
        <v>0</v>
      </c>
      <c r="Y137" s="57">
        <v>147</v>
      </c>
      <c r="Z137" s="57">
        <v>0</v>
      </c>
      <c r="AA137" s="59">
        <v>1124</v>
      </c>
      <c r="AB137" s="57">
        <v>0</v>
      </c>
      <c r="AC137" s="59">
        <v>1124</v>
      </c>
      <c r="AD137" s="14">
        <v>11</v>
      </c>
      <c r="AE137" s="14">
        <v>1</v>
      </c>
      <c r="AF137" s="59">
        <v>808183</v>
      </c>
      <c r="AG137" s="14">
        <v>18</v>
      </c>
      <c r="AH137" s="59">
        <v>2453204</v>
      </c>
      <c r="AI137" s="14">
        <v>24</v>
      </c>
      <c r="AJ137" s="59">
        <v>786349</v>
      </c>
      <c r="AK137" s="57">
        <v>1</v>
      </c>
      <c r="AL137" s="59">
        <v>10368</v>
      </c>
      <c r="AM137" s="57">
        <v>0</v>
      </c>
      <c r="AN137" s="57">
        <v>0</v>
      </c>
      <c r="AO137" s="57">
        <v>0</v>
      </c>
      <c r="AP137" s="57">
        <v>0</v>
      </c>
      <c r="AQ137" s="57">
        <v>0</v>
      </c>
      <c r="AR137" s="57">
        <v>0</v>
      </c>
      <c r="AS137" s="14">
        <v>0</v>
      </c>
      <c r="AT137" s="57">
        <v>0</v>
      </c>
      <c r="AU137" s="57">
        <v>25</v>
      </c>
      <c r="AV137" s="14">
        <v>0</v>
      </c>
      <c r="AW137" s="59">
        <v>1450236</v>
      </c>
      <c r="AX137" s="14">
        <v>0</v>
      </c>
      <c r="AY137" s="14">
        <v>0</v>
      </c>
      <c r="AZ137" s="57">
        <v>0</v>
      </c>
      <c r="BA137" s="57">
        <v>0</v>
      </c>
      <c r="BB137" s="57">
        <v>0</v>
      </c>
      <c r="BC137" s="57">
        <v>9</v>
      </c>
      <c r="BD137" s="59">
        <v>187690</v>
      </c>
      <c r="BE137" s="57">
        <v>1</v>
      </c>
      <c r="BF137" s="59">
        <v>36960</v>
      </c>
      <c r="BG137" s="59">
        <v>5732990</v>
      </c>
      <c r="BH137" s="14">
        <v>0</v>
      </c>
      <c r="BI137" s="14">
        <v>0</v>
      </c>
      <c r="BJ137" s="14">
        <v>0</v>
      </c>
      <c r="BK137" s="14">
        <v>0</v>
      </c>
      <c r="BL137" s="14">
        <v>2</v>
      </c>
      <c r="BM137" s="14">
        <v>0</v>
      </c>
      <c r="BN137" s="14">
        <v>0</v>
      </c>
      <c r="BO137" s="59">
        <v>27707</v>
      </c>
      <c r="BP137" s="59">
        <v>5762844</v>
      </c>
    </row>
    <row r="138" spans="1:68" x14ac:dyDescent="0.3">
      <c r="A138" s="52"/>
      <c r="B138" s="14">
        <v>0</v>
      </c>
      <c r="C138" s="19">
        <f t="shared" si="2"/>
        <v>0</v>
      </c>
      <c r="D138" s="54"/>
      <c r="E138" s="56"/>
      <c r="F138" s="56"/>
      <c r="G138" s="56"/>
      <c r="H138" s="58"/>
      <c r="I138" s="58"/>
      <c r="J138" s="58"/>
      <c r="K138" s="58"/>
      <c r="L138" s="58"/>
      <c r="M138" s="58"/>
      <c r="N138" s="58"/>
      <c r="O138" s="60"/>
      <c r="P138" s="14">
        <v>0</v>
      </c>
      <c r="Q138" s="14">
        <v>0</v>
      </c>
      <c r="R138" s="14">
        <v>0</v>
      </c>
      <c r="S138" s="14">
        <v>0</v>
      </c>
      <c r="T138" s="14">
        <v>0</v>
      </c>
      <c r="U138" s="58"/>
      <c r="V138" s="58"/>
      <c r="W138" s="58"/>
      <c r="X138" s="58"/>
      <c r="Y138" s="58"/>
      <c r="Z138" s="58"/>
      <c r="AA138" s="60"/>
      <c r="AB138" s="58"/>
      <c r="AC138" s="60"/>
      <c r="AD138" s="14">
        <v>798</v>
      </c>
      <c r="AE138" s="14">
        <v>35</v>
      </c>
      <c r="AF138" s="60"/>
      <c r="AG138" s="15">
        <v>3822</v>
      </c>
      <c r="AH138" s="60"/>
      <c r="AI138" s="15">
        <v>3638</v>
      </c>
      <c r="AJ138" s="60"/>
      <c r="AK138" s="58"/>
      <c r="AL138" s="60"/>
      <c r="AM138" s="58"/>
      <c r="AN138" s="58"/>
      <c r="AO138" s="58"/>
      <c r="AP138" s="58"/>
      <c r="AQ138" s="58"/>
      <c r="AR138" s="58"/>
      <c r="AS138" s="14">
        <v>0</v>
      </c>
      <c r="AT138" s="58"/>
      <c r="AU138" s="58"/>
      <c r="AV138" s="14">
        <v>0</v>
      </c>
      <c r="AW138" s="60"/>
      <c r="AX138" s="14">
        <v>0</v>
      </c>
      <c r="AY138" s="14">
        <v>0</v>
      </c>
      <c r="AZ138" s="58"/>
      <c r="BA138" s="58"/>
      <c r="BB138" s="58"/>
      <c r="BC138" s="58"/>
      <c r="BD138" s="60"/>
      <c r="BE138" s="58"/>
      <c r="BF138" s="60"/>
      <c r="BG138" s="60"/>
      <c r="BH138" s="14">
        <v>0</v>
      </c>
      <c r="BI138" s="14">
        <v>0</v>
      </c>
      <c r="BJ138" s="14">
        <v>0</v>
      </c>
      <c r="BK138" s="14">
        <v>0</v>
      </c>
      <c r="BL138" s="15">
        <v>27707</v>
      </c>
      <c r="BM138" s="14">
        <v>0</v>
      </c>
      <c r="BN138" s="14">
        <v>0</v>
      </c>
      <c r="BO138" s="60"/>
      <c r="BP138" s="60"/>
    </row>
    <row r="139" spans="1:68" hidden="1" x14ac:dyDescent="0.3">
      <c r="A139" s="51" t="s">
        <v>505</v>
      </c>
      <c r="B139" s="14">
        <v>11</v>
      </c>
      <c r="C139" s="19">
        <f t="shared" si="2"/>
        <v>1</v>
      </c>
      <c r="D139" s="53">
        <v>0</v>
      </c>
      <c r="E139" s="55">
        <v>0</v>
      </c>
      <c r="F139" s="55">
        <v>0</v>
      </c>
      <c r="G139" s="55">
        <v>0</v>
      </c>
      <c r="H139" s="57">
        <v>0</v>
      </c>
      <c r="I139" s="57">
        <v>0</v>
      </c>
      <c r="J139" s="57">
        <v>0</v>
      </c>
      <c r="K139" s="57">
        <v>0</v>
      </c>
      <c r="L139" s="57">
        <v>10</v>
      </c>
      <c r="M139" s="57">
        <v>0</v>
      </c>
      <c r="N139" s="57">
        <v>10</v>
      </c>
      <c r="O139" s="59">
        <v>1678</v>
      </c>
      <c r="P139" s="14">
        <v>0</v>
      </c>
      <c r="Q139" s="14">
        <v>0</v>
      </c>
      <c r="R139" s="14">
        <v>0</v>
      </c>
      <c r="S139" s="14">
        <v>0</v>
      </c>
      <c r="T139" s="14">
        <v>0</v>
      </c>
      <c r="U139" s="57">
        <v>0</v>
      </c>
      <c r="V139" s="57">
        <v>0</v>
      </c>
      <c r="W139" s="57">
        <v>0</v>
      </c>
      <c r="X139" s="57">
        <v>0</v>
      </c>
      <c r="Y139" s="57">
        <v>657</v>
      </c>
      <c r="Z139" s="57">
        <v>0</v>
      </c>
      <c r="AA139" s="57">
        <v>135</v>
      </c>
      <c r="AB139" s="57">
        <v>0</v>
      </c>
      <c r="AC139" s="57">
        <v>135</v>
      </c>
      <c r="AD139" s="14">
        <v>8</v>
      </c>
      <c r="AE139" s="14">
        <v>2</v>
      </c>
      <c r="AF139" s="59">
        <v>690161</v>
      </c>
      <c r="AG139" s="14">
        <v>12</v>
      </c>
      <c r="AH139" s="59">
        <v>1093953</v>
      </c>
      <c r="AI139" s="14">
        <v>12</v>
      </c>
      <c r="AJ139" s="59">
        <v>1344209</v>
      </c>
      <c r="AK139" s="57">
        <v>0</v>
      </c>
      <c r="AL139" s="57">
        <v>0</v>
      </c>
      <c r="AM139" s="57">
        <v>0</v>
      </c>
      <c r="AN139" s="57">
        <v>0</v>
      </c>
      <c r="AO139" s="57">
        <v>0</v>
      </c>
      <c r="AP139" s="57">
        <v>0</v>
      </c>
      <c r="AQ139" s="57">
        <v>0</v>
      </c>
      <c r="AR139" s="57">
        <v>0</v>
      </c>
      <c r="AS139" s="14">
        <v>0</v>
      </c>
      <c r="AT139" s="57">
        <v>0</v>
      </c>
      <c r="AU139" s="57">
        <v>14</v>
      </c>
      <c r="AV139" s="14">
        <v>0</v>
      </c>
      <c r="AW139" s="59">
        <v>662013</v>
      </c>
      <c r="AX139" s="14">
        <v>0</v>
      </c>
      <c r="AY139" s="14">
        <v>1</v>
      </c>
      <c r="AZ139" s="59">
        <v>73160</v>
      </c>
      <c r="BA139" s="57">
        <v>0</v>
      </c>
      <c r="BB139" s="57">
        <v>0</v>
      </c>
      <c r="BC139" s="57">
        <v>10</v>
      </c>
      <c r="BD139" s="59">
        <v>126627</v>
      </c>
      <c r="BE139" s="57">
        <v>0</v>
      </c>
      <c r="BF139" s="57">
        <v>0</v>
      </c>
      <c r="BG139" s="59">
        <v>3990123</v>
      </c>
      <c r="BH139" s="14">
        <v>0</v>
      </c>
      <c r="BI139" s="14">
        <v>0</v>
      </c>
      <c r="BJ139" s="14">
        <v>0</v>
      </c>
      <c r="BK139" s="14">
        <v>0</v>
      </c>
      <c r="BL139" s="14">
        <v>0</v>
      </c>
      <c r="BM139" s="14">
        <v>0</v>
      </c>
      <c r="BN139" s="14">
        <v>0</v>
      </c>
      <c r="BO139" s="57">
        <v>0</v>
      </c>
      <c r="BP139" s="59">
        <v>3992458</v>
      </c>
    </row>
    <row r="140" spans="1:68" x14ac:dyDescent="0.3">
      <c r="A140" s="52"/>
      <c r="B140" s="14">
        <v>28</v>
      </c>
      <c r="C140" s="19">
        <f t="shared" si="2"/>
        <v>0</v>
      </c>
      <c r="D140" s="54"/>
      <c r="E140" s="56"/>
      <c r="F140" s="56"/>
      <c r="G140" s="56"/>
      <c r="H140" s="58"/>
      <c r="I140" s="58"/>
      <c r="J140" s="58"/>
      <c r="K140" s="58"/>
      <c r="L140" s="58"/>
      <c r="M140" s="58"/>
      <c r="N140" s="58"/>
      <c r="O140" s="60"/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58"/>
      <c r="V140" s="58"/>
      <c r="W140" s="58"/>
      <c r="X140" s="58"/>
      <c r="Y140" s="58"/>
      <c r="Z140" s="58"/>
      <c r="AA140" s="58"/>
      <c r="AB140" s="58"/>
      <c r="AC140" s="58"/>
      <c r="AD140" s="14">
        <v>970</v>
      </c>
      <c r="AE140" s="14">
        <v>40</v>
      </c>
      <c r="AF140" s="60"/>
      <c r="AG140" s="15">
        <v>4545</v>
      </c>
      <c r="AH140" s="60"/>
      <c r="AI140" s="15">
        <v>3765</v>
      </c>
      <c r="AJ140" s="60"/>
      <c r="AK140" s="58"/>
      <c r="AL140" s="58"/>
      <c r="AM140" s="58"/>
      <c r="AN140" s="58"/>
      <c r="AO140" s="58"/>
      <c r="AP140" s="58"/>
      <c r="AQ140" s="58"/>
      <c r="AR140" s="58"/>
      <c r="AS140" s="14">
        <v>0</v>
      </c>
      <c r="AT140" s="58"/>
      <c r="AU140" s="58"/>
      <c r="AV140" s="14">
        <v>0</v>
      </c>
      <c r="AW140" s="60"/>
      <c r="AX140" s="14">
        <v>0</v>
      </c>
      <c r="AY140" s="15">
        <v>1000</v>
      </c>
      <c r="AZ140" s="60"/>
      <c r="BA140" s="58"/>
      <c r="BB140" s="58"/>
      <c r="BC140" s="58"/>
      <c r="BD140" s="60"/>
      <c r="BE140" s="58"/>
      <c r="BF140" s="58"/>
      <c r="BG140" s="60"/>
      <c r="BH140" s="14">
        <v>0</v>
      </c>
      <c r="BI140" s="14">
        <v>0</v>
      </c>
      <c r="BJ140" s="14">
        <v>0</v>
      </c>
      <c r="BK140" s="14">
        <v>0</v>
      </c>
      <c r="BL140" s="14">
        <v>0</v>
      </c>
      <c r="BM140" s="14">
        <v>0</v>
      </c>
      <c r="BN140" s="14">
        <v>0</v>
      </c>
      <c r="BO140" s="58"/>
      <c r="BP140" s="60"/>
    </row>
    <row r="141" spans="1:68" hidden="1" x14ac:dyDescent="0.3">
      <c r="A141" s="51" t="s">
        <v>506</v>
      </c>
      <c r="B141" s="14">
        <v>1</v>
      </c>
      <c r="C141" s="19">
        <f t="shared" si="2"/>
        <v>1</v>
      </c>
      <c r="D141" s="53">
        <v>0</v>
      </c>
      <c r="E141" s="55">
        <v>0</v>
      </c>
      <c r="F141" s="55">
        <v>0</v>
      </c>
      <c r="G141" s="55">
        <v>0</v>
      </c>
      <c r="H141" s="57">
        <v>392</v>
      </c>
      <c r="I141" s="57">
        <v>0</v>
      </c>
      <c r="J141" s="57">
        <v>392</v>
      </c>
      <c r="K141" s="57">
        <v>1</v>
      </c>
      <c r="L141" s="57">
        <v>7</v>
      </c>
      <c r="M141" s="57">
        <v>31</v>
      </c>
      <c r="N141" s="57">
        <v>39</v>
      </c>
      <c r="O141" s="59">
        <v>2854</v>
      </c>
      <c r="P141" s="14">
        <v>0</v>
      </c>
      <c r="Q141" s="14">
        <v>0</v>
      </c>
      <c r="R141" s="14">
        <v>0</v>
      </c>
      <c r="S141" s="14">
        <v>0</v>
      </c>
      <c r="T141" s="14">
        <v>0</v>
      </c>
      <c r="U141" s="57">
        <v>0</v>
      </c>
      <c r="V141" s="57">
        <v>1</v>
      </c>
      <c r="W141" s="57">
        <v>2</v>
      </c>
      <c r="X141" s="57">
        <v>3</v>
      </c>
      <c r="Y141" s="59">
        <v>19254</v>
      </c>
      <c r="Z141" s="57">
        <v>196</v>
      </c>
      <c r="AA141" s="57">
        <v>576</v>
      </c>
      <c r="AB141" s="57">
        <v>0</v>
      </c>
      <c r="AC141" s="57">
        <v>772</v>
      </c>
      <c r="AD141" s="14">
        <v>42</v>
      </c>
      <c r="AE141" s="14">
        <v>0</v>
      </c>
      <c r="AF141" s="59">
        <v>1300091</v>
      </c>
      <c r="AG141" s="14">
        <v>42</v>
      </c>
      <c r="AH141" s="59">
        <v>3905565</v>
      </c>
      <c r="AI141" s="14">
        <v>21</v>
      </c>
      <c r="AJ141" s="59">
        <v>624619</v>
      </c>
      <c r="AK141" s="57">
        <v>4</v>
      </c>
      <c r="AL141" s="59">
        <v>123113</v>
      </c>
      <c r="AM141" s="57">
        <v>0</v>
      </c>
      <c r="AN141" s="57">
        <v>0</v>
      </c>
      <c r="AO141" s="57">
        <v>0</v>
      </c>
      <c r="AP141" s="57">
        <v>0</v>
      </c>
      <c r="AQ141" s="57">
        <v>0</v>
      </c>
      <c r="AR141" s="57">
        <v>0</v>
      </c>
      <c r="AS141" s="14">
        <v>0</v>
      </c>
      <c r="AT141" s="57">
        <v>0</v>
      </c>
      <c r="AU141" s="57">
        <v>11</v>
      </c>
      <c r="AV141" s="14">
        <v>0</v>
      </c>
      <c r="AW141" s="59">
        <v>717108</v>
      </c>
      <c r="AX141" s="14">
        <v>2</v>
      </c>
      <c r="AY141" s="14">
        <v>1</v>
      </c>
      <c r="AZ141" s="59">
        <v>93534</v>
      </c>
      <c r="BA141" s="57">
        <v>0</v>
      </c>
      <c r="BB141" s="57">
        <v>0</v>
      </c>
      <c r="BC141" s="57">
        <v>108</v>
      </c>
      <c r="BD141" s="59">
        <v>2154884</v>
      </c>
      <c r="BE141" s="57">
        <v>2</v>
      </c>
      <c r="BF141" s="59">
        <v>1521486</v>
      </c>
      <c r="BG141" s="59">
        <v>10440400</v>
      </c>
      <c r="BH141" s="14">
        <v>0</v>
      </c>
      <c r="BI141" s="14">
        <v>0</v>
      </c>
      <c r="BJ141" s="14">
        <v>0</v>
      </c>
      <c r="BK141" s="14">
        <v>0</v>
      </c>
      <c r="BL141" s="14">
        <v>0</v>
      </c>
      <c r="BM141" s="14">
        <v>0</v>
      </c>
      <c r="BN141" s="14">
        <v>0</v>
      </c>
      <c r="BO141" s="57">
        <v>0</v>
      </c>
      <c r="BP141" s="59">
        <v>10462508</v>
      </c>
    </row>
    <row r="142" spans="1:68" x14ac:dyDescent="0.3">
      <c r="A142" s="52"/>
      <c r="B142" s="14">
        <v>3</v>
      </c>
      <c r="C142" s="19">
        <f t="shared" si="2"/>
        <v>0</v>
      </c>
      <c r="D142" s="54"/>
      <c r="E142" s="56"/>
      <c r="F142" s="56"/>
      <c r="G142" s="56"/>
      <c r="H142" s="58"/>
      <c r="I142" s="58"/>
      <c r="J142" s="58"/>
      <c r="K142" s="58"/>
      <c r="L142" s="58"/>
      <c r="M142" s="58"/>
      <c r="N142" s="58"/>
      <c r="O142" s="60"/>
      <c r="P142" s="14">
        <v>0</v>
      </c>
      <c r="Q142" s="14">
        <v>0</v>
      </c>
      <c r="R142" s="14">
        <v>0</v>
      </c>
      <c r="S142" s="14">
        <v>0</v>
      </c>
      <c r="T142" s="14">
        <v>0</v>
      </c>
      <c r="U142" s="58"/>
      <c r="V142" s="58"/>
      <c r="W142" s="58"/>
      <c r="X142" s="58"/>
      <c r="Y142" s="60"/>
      <c r="Z142" s="58"/>
      <c r="AA142" s="58"/>
      <c r="AB142" s="58"/>
      <c r="AC142" s="58"/>
      <c r="AD142" s="15">
        <v>4971</v>
      </c>
      <c r="AE142" s="14">
        <v>0</v>
      </c>
      <c r="AF142" s="60"/>
      <c r="AG142" s="15">
        <v>9415</v>
      </c>
      <c r="AH142" s="60"/>
      <c r="AI142" s="15">
        <v>4760</v>
      </c>
      <c r="AJ142" s="60"/>
      <c r="AK142" s="58"/>
      <c r="AL142" s="60"/>
      <c r="AM142" s="58"/>
      <c r="AN142" s="58"/>
      <c r="AO142" s="58"/>
      <c r="AP142" s="58"/>
      <c r="AQ142" s="58"/>
      <c r="AR142" s="58"/>
      <c r="AS142" s="14">
        <v>0</v>
      </c>
      <c r="AT142" s="58"/>
      <c r="AU142" s="58"/>
      <c r="AV142" s="14">
        <v>0</v>
      </c>
      <c r="AW142" s="60"/>
      <c r="AX142" s="14">
        <v>1</v>
      </c>
      <c r="AY142" s="14">
        <v>139</v>
      </c>
      <c r="AZ142" s="60"/>
      <c r="BA142" s="58"/>
      <c r="BB142" s="58"/>
      <c r="BC142" s="58"/>
      <c r="BD142" s="60"/>
      <c r="BE142" s="58"/>
      <c r="BF142" s="60"/>
      <c r="BG142" s="60"/>
      <c r="BH142" s="14">
        <v>0</v>
      </c>
      <c r="BI142" s="14">
        <v>0</v>
      </c>
      <c r="BJ142" s="14">
        <v>0</v>
      </c>
      <c r="BK142" s="14">
        <v>0</v>
      </c>
      <c r="BL142" s="14">
        <v>0</v>
      </c>
      <c r="BM142" s="14">
        <v>0</v>
      </c>
      <c r="BN142" s="14">
        <v>0</v>
      </c>
      <c r="BO142" s="58"/>
      <c r="BP142" s="60"/>
    </row>
    <row r="143" spans="1:68" hidden="1" x14ac:dyDescent="0.3">
      <c r="A143" s="51" t="s">
        <v>507</v>
      </c>
      <c r="B143" s="14">
        <v>0</v>
      </c>
      <c r="C143" s="19">
        <f t="shared" si="2"/>
        <v>1</v>
      </c>
      <c r="D143" s="53">
        <v>0</v>
      </c>
      <c r="E143" s="55">
        <v>0</v>
      </c>
      <c r="F143" s="55">
        <v>0</v>
      </c>
      <c r="G143" s="55">
        <v>0</v>
      </c>
      <c r="H143" s="57">
        <v>143</v>
      </c>
      <c r="I143" s="57">
        <v>0</v>
      </c>
      <c r="J143" s="57">
        <v>143</v>
      </c>
      <c r="K143" s="57">
        <v>1</v>
      </c>
      <c r="L143" s="57">
        <v>0</v>
      </c>
      <c r="M143" s="57">
        <v>7</v>
      </c>
      <c r="N143" s="57">
        <v>8</v>
      </c>
      <c r="O143" s="59">
        <v>11000</v>
      </c>
      <c r="P143" s="14">
        <v>0</v>
      </c>
      <c r="Q143" s="14">
        <v>0</v>
      </c>
      <c r="R143" s="14">
        <v>0</v>
      </c>
      <c r="S143" s="14">
        <v>0</v>
      </c>
      <c r="T143" s="14">
        <v>0</v>
      </c>
      <c r="U143" s="57">
        <v>0</v>
      </c>
      <c r="V143" s="57">
        <v>0</v>
      </c>
      <c r="W143" s="57">
        <v>0</v>
      </c>
      <c r="X143" s="57">
        <v>0</v>
      </c>
      <c r="Y143" s="57">
        <v>0</v>
      </c>
      <c r="Z143" s="57">
        <v>23</v>
      </c>
      <c r="AA143" s="57">
        <v>164</v>
      </c>
      <c r="AB143" s="57">
        <v>0</v>
      </c>
      <c r="AC143" s="57">
        <v>187</v>
      </c>
      <c r="AD143" s="14">
        <v>0</v>
      </c>
      <c r="AE143" s="14">
        <v>0</v>
      </c>
      <c r="AF143" s="57">
        <v>0</v>
      </c>
      <c r="AG143" s="14">
        <v>0</v>
      </c>
      <c r="AH143" s="57">
        <v>0</v>
      </c>
      <c r="AI143" s="14">
        <v>0</v>
      </c>
      <c r="AJ143" s="57">
        <v>0</v>
      </c>
      <c r="AK143" s="57">
        <v>0</v>
      </c>
      <c r="AL143" s="57">
        <v>0</v>
      </c>
      <c r="AM143" s="57">
        <v>0</v>
      </c>
      <c r="AN143" s="57">
        <v>0</v>
      </c>
      <c r="AO143" s="57">
        <v>0</v>
      </c>
      <c r="AP143" s="57">
        <v>0</v>
      </c>
      <c r="AQ143" s="57">
        <v>0</v>
      </c>
      <c r="AR143" s="57">
        <v>0</v>
      </c>
      <c r="AS143" s="14">
        <v>0</v>
      </c>
      <c r="AT143" s="57">
        <v>0</v>
      </c>
      <c r="AU143" s="57">
        <v>0</v>
      </c>
      <c r="AV143" s="14">
        <v>0</v>
      </c>
      <c r="AW143" s="57">
        <v>0</v>
      </c>
      <c r="AX143" s="14">
        <v>0</v>
      </c>
      <c r="AY143" s="14">
        <v>0</v>
      </c>
      <c r="AZ143" s="57">
        <v>0</v>
      </c>
      <c r="BA143" s="57">
        <v>0</v>
      </c>
      <c r="BB143" s="57">
        <v>0</v>
      </c>
      <c r="BC143" s="57">
        <v>0</v>
      </c>
      <c r="BD143" s="57">
        <v>0</v>
      </c>
      <c r="BE143" s="57">
        <v>0</v>
      </c>
      <c r="BF143" s="57">
        <v>0</v>
      </c>
      <c r="BG143" s="57">
        <v>0</v>
      </c>
      <c r="BH143" s="14">
        <v>0</v>
      </c>
      <c r="BI143" s="14">
        <v>0</v>
      </c>
      <c r="BJ143" s="14">
        <v>0</v>
      </c>
      <c r="BK143" s="14">
        <v>0</v>
      </c>
      <c r="BL143" s="14">
        <v>0</v>
      </c>
      <c r="BM143" s="14">
        <v>0</v>
      </c>
      <c r="BN143" s="14">
        <v>0</v>
      </c>
      <c r="BO143" s="57">
        <v>0</v>
      </c>
      <c r="BP143" s="59">
        <v>11000</v>
      </c>
    </row>
    <row r="144" spans="1:68" x14ac:dyDescent="0.3">
      <c r="A144" s="52"/>
      <c r="B144" s="14">
        <v>0</v>
      </c>
      <c r="C144" s="19">
        <f t="shared" si="2"/>
        <v>0</v>
      </c>
      <c r="D144" s="54"/>
      <c r="E144" s="56"/>
      <c r="F144" s="56"/>
      <c r="G144" s="56"/>
      <c r="H144" s="58"/>
      <c r="I144" s="58"/>
      <c r="J144" s="58"/>
      <c r="K144" s="58"/>
      <c r="L144" s="58"/>
      <c r="M144" s="58"/>
      <c r="N144" s="58"/>
      <c r="O144" s="60"/>
      <c r="P144" s="14">
        <v>0</v>
      </c>
      <c r="Q144" s="14">
        <v>0</v>
      </c>
      <c r="R144" s="14">
        <v>0</v>
      </c>
      <c r="S144" s="14">
        <v>0</v>
      </c>
      <c r="T144" s="14">
        <v>0</v>
      </c>
      <c r="U144" s="58"/>
      <c r="V144" s="58"/>
      <c r="W144" s="58"/>
      <c r="X144" s="58"/>
      <c r="Y144" s="58"/>
      <c r="Z144" s="58"/>
      <c r="AA144" s="58"/>
      <c r="AB144" s="58"/>
      <c r="AC144" s="58"/>
      <c r="AD144" s="14">
        <v>0</v>
      </c>
      <c r="AE144" s="14">
        <v>0</v>
      </c>
      <c r="AF144" s="58"/>
      <c r="AG144" s="14">
        <v>0</v>
      </c>
      <c r="AH144" s="58"/>
      <c r="AI144" s="14">
        <v>0</v>
      </c>
      <c r="AJ144" s="58"/>
      <c r="AK144" s="58"/>
      <c r="AL144" s="58"/>
      <c r="AM144" s="58"/>
      <c r="AN144" s="58"/>
      <c r="AO144" s="58"/>
      <c r="AP144" s="58"/>
      <c r="AQ144" s="58"/>
      <c r="AR144" s="58"/>
      <c r="AS144" s="14">
        <v>0</v>
      </c>
      <c r="AT144" s="58"/>
      <c r="AU144" s="58"/>
      <c r="AV144" s="14">
        <v>0</v>
      </c>
      <c r="AW144" s="58"/>
      <c r="AX144" s="14">
        <v>0</v>
      </c>
      <c r="AY144" s="14">
        <v>0</v>
      </c>
      <c r="AZ144" s="58"/>
      <c r="BA144" s="58"/>
      <c r="BB144" s="58"/>
      <c r="BC144" s="58"/>
      <c r="BD144" s="58"/>
      <c r="BE144" s="58"/>
      <c r="BF144" s="58"/>
      <c r="BG144" s="58"/>
      <c r="BH144" s="14">
        <v>0</v>
      </c>
      <c r="BI144" s="14">
        <v>0</v>
      </c>
      <c r="BJ144" s="14">
        <v>0</v>
      </c>
      <c r="BK144" s="14">
        <v>0</v>
      </c>
      <c r="BL144" s="14">
        <v>0</v>
      </c>
      <c r="BM144" s="14">
        <v>0</v>
      </c>
      <c r="BN144" s="14">
        <v>0</v>
      </c>
      <c r="BO144" s="58"/>
      <c r="BP144" s="60"/>
    </row>
    <row r="145" spans="1:68" hidden="1" x14ac:dyDescent="0.3">
      <c r="A145" s="51" t="s">
        <v>508</v>
      </c>
      <c r="B145" s="14">
        <v>5</v>
      </c>
      <c r="C145" s="19">
        <f t="shared" si="2"/>
        <v>1</v>
      </c>
      <c r="D145" s="53">
        <v>0</v>
      </c>
      <c r="E145" s="55">
        <v>0</v>
      </c>
      <c r="F145" s="55">
        <v>0</v>
      </c>
      <c r="G145" s="55">
        <v>0</v>
      </c>
      <c r="H145" s="57">
        <v>2</v>
      </c>
      <c r="I145" s="57">
        <v>0</v>
      </c>
      <c r="J145" s="57">
        <v>2</v>
      </c>
      <c r="K145" s="57">
        <v>0</v>
      </c>
      <c r="L145" s="57">
        <v>5</v>
      </c>
      <c r="M145" s="57">
        <v>0</v>
      </c>
      <c r="N145" s="57">
        <v>5</v>
      </c>
      <c r="O145" s="59">
        <v>2244</v>
      </c>
      <c r="P145" s="14">
        <v>0</v>
      </c>
      <c r="Q145" s="14">
        <v>0</v>
      </c>
      <c r="R145" s="14">
        <v>0</v>
      </c>
      <c r="S145" s="14">
        <v>0</v>
      </c>
      <c r="T145" s="14">
        <v>0</v>
      </c>
      <c r="U145" s="57">
        <v>0</v>
      </c>
      <c r="V145" s="57">
        <v>0</v>
      </c>
      <c r="W145" s="57">
        <v>6</v>
      </c>
      <c r="X145" s="57">
        <v>7</v>
      </c>
      <c r="Y145" s="59">
        <v>29928</v>
      </c>
      <c r="Z145" s="57">
        <v>3</v>
      </c>
      <c r="AA145" s="57">
        <v>155</v>
      </c>
      <c r="AB145" s="57">
        <v>0</v>
      </c>
      <c r="AC145" s="57">
        <v>159</v>
      </c>
      <c r="AD145" s="14">
        <v>5</v>
      </c>
      <c r="AE145" s="14">
        <v>0</v>
      </c>
      <c r="AF145" s="59">
        <v>39530</v>
      </c>
      <c r="AG145" s="14">
        <v>12</v>
      </c>
      <c r="AH145" s="59">
        <v>253765</v>
      </c>
      <c r="AI145" s="14">
        <v>32</v>
      </c>
      <c r="AJ145" s="59">
        <v>332869</v>
      </c>
      <c r="AK145" s="57">
        <v>0</v>
      </c>
      <c r="AL145" s="57">
        <v>0</v>
      </c>
      <c r="AM145" s="57">
        <v>0</v>
      </c>
      <c r="AN145" s="57">
        <v>0</v>
      </c>
      <c r="AO145" s="57">
        <v>0</v>
      </c>
      <c r="AP145" s="57">
        <v>0</v>
      </c>
      <c r="AQ145" s="57">
        <v>0</v>
      </c>
      <c r="AR145" s="57">
        <v>0</v>
      </c>
      <c r="AS145" s="14">
        <v>0</v>
      </c>
      <c r="AT145" s="57">
        <v>0</v>
      </c>
      <c r="AU145" s="57">
        <v>2</v>
      </c>
      <c r="AV145" s="14">
        <v>0</v>
      </c>
      <c r="AW145" s="59">
        <v>10053</v>
      </c>
      <c r="AX145" s="14">
        <v>1</v>
      </c>
      <c r="AY145" s="14">
        <v>0</v>
      </c>
      <c r="AZ145" s="59">
        <v>80681</v>
      </c>
      <c r="BA145" s="57">
        <v>0</v>
      </c>
      <c r="BB145" s="57">
        <v>0</v>
      </c>
      <c r="BC145" s="57">
        <v>26</v>
      </c>
      <c r="BD145" s="59">
        <v>212062</v>
      </c>
      <c r="BE145" s="57">
        <v>0</v>
      </c>
      <c r="BF145" s="57">
        <v>0</v>
      </c>
      <c r="BG145" s="59">
        <v>928960</v>
      </c>
      <c r="BH145" s="14">
        <v>0</v>
      </c>
      <c r="BI145" s="14">
        <v>0</v>
      </c>
      <c r="BJ145" s="14">
        <v>0</v>
      </c>
      <c r="BK145" s="14">
        <v>0</v>
      </c>
      <c r="BL145" s="14">
        <v>0</v>
      </c>
      <c r="BM145" s="14">
        <v>0</v>
      </c>
      <c r="BN145" s="14">
        <v>0</v>
      </c>
      <c r="BO145" s="57">
        <v>0</v>
      </c>
      <c r="BP145" s="59">
        <v>961132</v>
      </c>
    </row>
    <row r="146" spans="1:68" x14ac:dyDescent="0.3">
      <c r="A146" s="52"/>
      <c r="B146" s="14">
        <v>10</v>
      </c>
      <c r="C146" s="19">
        <f t="shared" si="2"/>
        <v>0</v>
      </c>
      <c r="D146" s="54"/>
      <c r="E146" s="56"/>
      <c r="F146" s="56"/>
      <c r="G146" s="56"/>
      <c r="H146" s="58"/>
      <c r="I146" s="58"/>
      <c r="J146" s="58"/>
      <c r="K146" s="58"/>
      <c r="L146" s="58"/>
      <c r="M146" s="58"/>
      <c r="N146" s="58"/>
      <c r="O146" s="60"/>
      <c r="P146" s="14">
        <v>0</v>
      </c>
      <c r="Q146" s="14">
        <v>0</v>
      </c>
      <c r="R146" s="14">
        <v>0</v>
      </c>
      <c r="S146" s="14">
        <v>0</v>
      </c>
      <c r="T146" s="14">
        <v>0</v>
      </c>
      <c r="U146" s="58"/>
      <c r="V146" s="58"/>
      <c r="W146" s="58"/>
      <c r="X146" s="58"/>
      <c r="Y146" s="60"/>
      <c r="Z146" s="58"/>
      <c r="AA146" s="58"/>
      <c r="AB146" s="58"/>
      <c r="AC146" s="58"/>
      <c r="AD146" s="14">
        <v>300</v>
      </c>
      <c r="AE146" s="14">
        <v>0</v>
      </c>
      <c r="AF146" s="60"/>
      <c r="AG146" s="15">
        <v>1085</v>
      </c>
      <c r="AH146" s="60"/>
      <c r="AI146" s="15">
        <v>2425</v>
      </c>
      <c r="AJ146" s="60"/>
      <c r="AK146" s="58"/>
      <c r="AL146" s="58"/>
      <c r="AM146" s="58"/>
      <c r="AN146" s="58"/>
      <c r="AO146" s="58"/>
      <c r="AP146" s="58"/>
      <c r="AQ146" s="58"/>
      <c r="AR146" s="58"/>
      <c r="AS146" s="14">
        <v>0</v>
      </c>
      <c r="AT146" s="58"/>
      <c r="AU146" s="58"/>
      <c r="AV146" s="14">
        <v>0</v>
      </c>
      <c r="AW146" s="60"/>
      <c r="AX146" s="14">
        <v>1</v>
      </c>
      <c r="AY146" s="14">
        <v>0</v>
      </c>
      <c r="AZ146" s="60"/>
      <c r="BA146" s="58"/>
      <c r="BB146" s="58"/>
      <c r="BC146" s="58"/>
      <c r="BD146" s="60"/>
      <c r="BE146" s="58"/>
      <c r="BF146" s="58"/>
      <c r="BG146" s="60"/>
      <c r="BH146" s="14">
        <v>0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58"/>
      <c r="BP146" s="60"/>
    </row>
    <row r="147" spans="1:68" hidden="1" x14ac:dyDescent="0.3">
      <c r="A147" s="51" t="s">
        <v>509</v>
      </c>
      <c r="B147" s="14">
        <v>0</v>
      </c>
      <c r="C147" s="19">
        <f t="shared" si="2"/>
        <v>1</v>
      </c>
      <c r="D147" s="53">
        <v>0</v>
      </c>
      <c r="E147" s="55">
        <v>0</v>
      </c>
      <c r="F147" s="55">
        <v>0</v>
      </c>
      <c r="G147" s="55">
        <v>0</v>
      </c>
      <c r="H147" s="57">
        <v>0</v>
      </c>
      <c r="I147" s="57">
        <v>0</v>
      </c>
      <c r="J147" s="57">
        <v>0</v>
      </c>
      <c r="K147" s="57">
        <v>1</v>
      </c>
      <c r="L147" s="57">
        <v>1</v>
      </c>
      <c r="M147" s="57">
        <v>2</v>
      </c>
      <c r="N147" s="57">
        <v>4</v>
      </c>
      <c r="O147" s="59">
        <v>1000</v>
      </c>
      <c r="P147" s="14">
        <v>0</v>
      </c>
      <c r="Q147" s="14">
        <v>0</v>
      </c>
      <c r="R147" s="14">
        <v>0</v>
      </c>
      <c r="S147" s="14">
        <v>0</v>
      </c>
      <c r="T147" s="14">
        <v>0</v>
      </c>
      <c r="U147" s="57">
        <v>0</v>
      </c>
      <c r="V147" s="57">
        <v>0</v>
      </c>
      <c r="W147" s="57">
        <v>0</v>
      </c>
      <c r="X147" s="57">
        <v>0</v>
      </c>
      <c r="Y147" s="57">
        <v>501</v>
      </c>
      <c r="Z147" s="57">
        <v>0</v>
      </c>
      <c r="AA147" s="57">
        <v>375</v>
      </c>
      <c r="AB147" s="57">
        <v>0</v>
      </c>
      <c r="AC147" s="57">
        <v>375</v>
      </c>
      <c r="AD147" s="14">
        <v>2</v>
      </c>
      <c r="AE147" s="14">
        <v>0</v>
      </c>
      <c r="AF147" s="59">
        <v>66690</v>
      </c>
      <c r="AG147" s="14">
        <v>7</v>
      </c>
      <c r="AH147" s="59">
        <v>93898</v>
      </c>
      <c r="AI147" s="14">
        <v>0</v>
      </c>
      <c r="AJ147" s="57">
        <v>0</v>
      </c>
      <c r="AK147" s="57">
        <v>0</v>
      </c>
      <c r="AL147" s="57">
        <v>0</v>
      </c>
      <c r="AM147" s="57">
        <v>0</v>
      </c>
      <c r="AN147" s="57">
        <v>0</v>
      </c>
      <c r="AO147" s="57">
        <v>0</v>
      </c>
      <c r="AP147" s="57">
        <v>0</v>
      </c>
      <c r="AQ147" s="57">
        <v>0</v>
      </c>
      <c r="AR147" s="57">
        <v>0</v>
      </c>
      <c r="AS147" s="14">
        <v>0</v>
      </c>
      <c r="AT147" s="57">
        <v>0</v>
      </c>
      <c r="AU147" s="57">
        <v>2</v>
      </c>
      <c r="AV147" s="14">
        <v>0</v>
      </c>
      <c r="AW147" s="59">
        <v>23949</v>
      </c>
      <c r="AX147" s="14">
        <v>0</v>
      </c>
      <c r="AY147" s="14">
        <v>0</v>
      </c>
      <c r="AZ147" s="57">
        <v>0</v>
      </c>
      <c r="BA147" s="57">
        <v>0</v>
      </c>
      <c r="BB147" s="57">
        <v>0</v>
      </c>
      <c r="BC147" s="57">
        <v>0</v>
      </c>
      <c r="BD147" s="57">
        <v>0</v>
      </c>
      <c r="BE147" s="57">
        <v>0</v>
      </c>
      <c r="BF147" s="57">
        <v>0</v>
      </c>
      <c r="BG147" s="59">
        <v>184537</v>
      </c>
      <c r="BH147" s="14">
        <v>0</v>
      </c>
      <c r="BI147" s="14">
        <v>0</v>
      </c>
      <c r="BJ147" s="14">
        <v>0</v>
      </c>
      <c r="BK147" s="14">
        <v>0</v>
      </c>
      <c r="BL147" s="14">
        <v>0</v>
      </c>
      <c r="BM147" s="14">
        <v>0</v>
      </c>
      <c r="BN147" s="14">
        <v>0</v>
      </c>
      <c r="BO147" s="57">
        <v>0</v>
      </c>
      <c r="BP147" s="59">
        <v>186038</v>
      </c>
    </row>
    <row r="148" spans="1:68" x14ac:dyDescent="0.3">
      <c r="A148" s="52"/>
      <c r="B148" s="14">
        <v>0</v>
      </c>
      <c r="C148" s="19">
        <f t="shared" si="2"/>
        <v>0</v>
      </c>
      <c r="D148" s="54"/>
      <c r="E148" s="56"/>
      <c r="F148" s="56"/>
      <c r="G148" s="56"/>
      <c r="H148" s="58"/>
      <c r="I148" s="58"/>
      <c r="J148" s="58"/>
      <c r="K148" s="58"/>
      <c r="L148" s="58"/>
      <c r="M148" s="58"/>
      <c r="N148" s="58"/>
      <c r="O148" s="60"/>
      <c r="P148" s="14">
        <v>0</v>
      </c>
      <c r="Q148" s="14">
        <v>0</v>
      </c>
      <c r="R148" s="14">
        <v>0</v>
      </c>
      <c r="S148" s="14">
        <v>0</v>
      </c>
      <c r="T148" s="14">
        <v>0</v>
      </c>
      <c r="U148" s="58"/>
      <c r="V148" s="58"/>
      <c r="W148" s="58"/>
      <c r="X148" s="58"/>
      <c r="Y148" s="58"/>
      <c r="Z148" s="58"/>
      <c r="AA148" s="58"/>
      <c r="AB148" s="58"/>
      <c r="AC148" s="58"/>
      <c r="AD148" s="14">
        <v>175</v>
      </c>
      <c r="AE148" s="14">
        <v>0</v>
      </c>
      <c r="AF148" s="60"/>
      <c r="AG148" s="14">
        <v>575</v>
      </c>
      <c r="AH148" s="60"/>
      <c r="AI148" s="14">
        <v>0</v>
      </c>
      <c r="AJ148" s="58"/>
      <c r="AK148" s="58"/>
      <c r="AL148" s="58"/>
      <c r="AM148" s="58"/>
      <c r="AN148" s="58"/>
      <c r="AO148" s="58"/>
      <c r="AP148" s="58"/>
      <c r="AQ148" s="58"/>
      <c r="AR148" s="58"/>
      <c r="AS148" s="14">
        <v>0</v>
      </c>
      <c r="AT148" s="58"/>
      <c r="AU148" s="58"/>
      <c r="AV148" s="14">
        <v>0</v>
      </c>
      <c r="AW148" s="60"/>
      <c r="AX148" s="14">
        <v>0</v>
      </c>
      <c r="AY148" s="14">
        <v>0</v>
      </c>
      <c r="AZ148" s="58"/>
      <c r="BA148" s="58"/>
      <c r="BB148" s="58"/>
      <c r="BC148" s="58"/>
      <c r="BD148" s="58"/>
      <c r="BE148" s="58"/>
      <c r="BF148" s="58"/>
      <c r="BG148" s="60"/>
      <c r="BH148" s="14">
        <v>0</v>
      </c>
      <c r="BI148" s="14">
        <v>0</v>
      </c>
      <c r="BJ148" s="14">
        <v>0</v>
      </c>
      <c r="BK148" s="14">
        <v>0</v>
      </c>
      <c r="BL148" s="14">
        <v>0</v>
      </c>
      <c r="BM148" s="14">
        <v>0</v>
      </c>
      <c r="BN148" s="14">
        <v>0</v>
      </c>
      <c r="BO148" s="58"/>
      <c r="BP148" s="60"/>
    </row>
    <row r="149" spans="1:68" hidden="1" x14ac:dyDescent="0.3">
      <c r="A149" s="51" t="s">
        <v>510</v>
      </c>
      <c r="B149" s="14">
        <v>0</v>
      </c>
      <c r="C149" s="19">
        <f t="shared" si="2"/>
        <v>1</v>
      </c>
      <c r="D149" s="53">
        <v>0</v>
      </c>
      <c r="E149" s="55">
        <v>0</v>
      </c>
      <c r="F149" s="55">
        <v>0</v>
      </c>
      <c r="G149" s="55">
        <v>0</v>
      </c>
      <c r="H149" s="57">
        <v>270</v>
      </c>
      <c r="I149" s="57">
        <v>0</v>
      </c>
      <c r="J149" s="57">
        <v>270</v>
      </c>
      <c r="K149" s="57">
        <v>0</v>
      </c>
      <c r="L149" s="57">
        <v>0</v>
      </c>
      <c r="M149" s="57">
        <v>0</v>
      </c>
      <c r="N149" s="57">
        <v>0</v>
      </c>
      <c r="O149" s="57">
        <v>0</v>
      </c>
      <c r="P149" s="14">
        <v>0</v>
      </c>
      <c r="Q149" s="14">
        <v>0</v>
      </c>
      <c r="R149" s="14">
        <v>0</v>
      </c>
      <c r="S149" s="14">
        <v>0</v>
      </c>
      <c r="T149" s="14">
        <v>0</v>
      </c>
      <c r="U149" s="57">
        <v>0</v>
      </c>
      <c r="V149" s="57">
        <v>0</v>
      </c>
      <c r="W149" s="57">
        <v>5</v>
      </c>
      <c r="X149" s="57">
        <v>5</v>
      </c>
      <c r="Y149" s="59">
        <v>17377</v>
      </c>
      <c r="Z149" s="57">
        <v>11</v>
      </c>
      <c r="AA149" s="57">
        <v>279</v>
      </c>
      <c r="AB149" s="57">
        <v>0</v>
      </c>
      <c r="AC149" s="57">
        <v>291</v>
      </c>
      <c r="AD149" s="14">
        <v>0</v>
      </c>
      <c r="AE149" s="14">
        <v>0</v>
      </c>
      <c r="AF149" s="57">
        <v>0</v>
      </c>
      <c r="AG149" s="14">
        <v>0</v>
      </c>
      <c r="AH149" s="57">
        <v>0</v>
      </c>
      <c r="AI149" s="14">
        <v>0</v>
      </c>
      <c r="AJ149" s="57">
        <v>0</v>
      </c>
      <c r="AK149" s="57">
        <v>1</v>
      </c>
      <c r="AL149" s="59">
        <v>313560</v>
      </c>
      <c r="AM149" s="57">
        <v>0</v>
      </c>
      <c r="AN149" s="57">
        <v>0</v>
      </c>
      <c r="AO149" s="57">
        <v>0</v>
      </c>
      <c r="AP149" s="57">
        <v>0</v>
      </c>
      <c r="AQ149" s="57">
        <v>0</v>
      </c>
      <c r="AR149" s="57">
        <v>0</v>
      </c>
      <c r="AS149" s="14">
        <v>0</v>
      </c>
      <c r="AT149" s="57">
        <v>0</v>
      </c>
      <c r="AU149" s="57">
        <v>0</v>
      </c>
      <c r="AV149" s="14">
        <v>0</v>
      </c>
      <c r="AW149" s="57">
        <v>0</v>
      </c>
      <c r="AX149" s="14">
        <v>0</v>
      </c>
      <c r="AY149" s="14">
        <v>0</v>
      </c>
      <c r="AZ149" s="57">
        <v>0</v>
      </c>
      <c r="BA149" s="57">
        <v>0</v>
      </c>
      <c r="BB149" s="57">
        <v>0</v>
      </c>
      <c r="BC149" s="57">
        <v>0</v>
      </c>
      <c r="BD149" s="57">
        <v>0</v>
      </c>
      <c r="BE149" s="57">
        <v>0</v>
      </c>
      <c r="BF149" s="57">
        <v>0</v>
      </c>
      <c r="BG149" s="59">
        <v>313560</v>
      </c>
      <c r="BH149" s="14">
        <v>0</v>
      </c>
      <c r="BI149" s="14">
        <v>0</v>
      </c>
      <c r="BJ149" s="14">
        <v>1</v>
      </c>
      <c r="BK149" s="14">
        <v>0</v>
      </c>
      <c r="BL149" s="14">
        <v>0</v>
      </c>
      <c r="BM149" s="14">
        <v>0</v>
      </c>
      <c r="BN149" s="14">
        <v>0</v>
      </c>
      <c r="BO149" s="59">
        <v>13823</v>
      </c>
      <c r="BP149" s="59">
        <v>344760</v>
      </c>
    </row>
    <row r="150" spans="1:68" x14ac:dyDescent="0.3">
      <c r="A150" s="52"/>
      <c r="B150" s="14">
        <v>0</v>
      </c>
      <c r="C150" s="19">
        <f t="shared" si="2"/>
        <v>0</v>
      </c>
      <c r="D150" s="54"/>
      <c r="E150" s="56"/>
      <c r="F150" s="56"/>
      <c r="G150" s="56"/>
      <c r="H150" s="58"/>
      <c r="I150" s="58"/>
      <c r="J150" s="58"/>
      <c r="K150" s="58"/>
      <c r="L150" s="58"/>
      <c r="M150" s="58"/>
      <c r="N150" s="58"/>
      <c r="O150" s="58"/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58"/>
      <c r="V150" s="58"/>
      <c r="W150" s="58"/>
      <c r="X150" s="58"/>
      <c r="Y150" s="60"/>
      <c r="Z150" s="58"/>
      <c r="AA150" s="58"/>
      <c r="AB150" s="58"/>
      <c r="AC150" s="58"/>
      <c r="AD150" s="14">
        <v>0</v>
      </c>
      <c r="AE150" s="14">
        <v>0</v>
      </c>
      <c r="AF150" s="58"/>
      <c r="AG150" s="14">
        <v>0</v>
      </c>
      <c r="AH150" s="58"/>
      <c r="AI150" s="14">
        <v>0</v>
      </c>
      <c r="AJ150" s="58"/>
      <c r="AK150" s="58"/>
      <c r="AL150" s="60"/>
      <c r="AM150" s="58"/>
      <c r="AN150" s="58"/>
      <c r="AO150" s="58"/>
      <c r="AP150" s="58"/>
      <c r="AQ150" s="58"/>
      <c r="AR150" s="58"/>
      <c r="AS150" s="14">
        <v>0</v>
      </c>
      <c r="AT150" s="58"/>
      <c r="AU150" s="58"/>
      <c r="AV150" s="14">
        <v>0</v>
      </c>
      <c r="AW150" s="58"/>
      <c r="AX150" s="14">
        <v>0</v>
      </c>
      <c r="AY150" s="14">
        <v>0</v>
      </c>
      <c r="AZ150" s="58"/>
      <c r="BA150" s="58"/>
      <c r="BB150" s="58"/>
      <c r="BC150" s="58"/>
      <c r="BD150" s="58"/>
      <c r="BE150" s="58"/>
      <c r="BF150" s="58"/>
      <c r="BG150" s="60"/>
      <c r="BH150" s="14">
        <v>0</v>
      </c>
      <c r="BI150" s="14">
        <v>0</v>
      </c>
      <c r="BJ150" s="15">
        <v>13266</v>
      </c>
      <c r="BK150" s="14">
        <v>0</v>
      </c>
      <c r="BL150" s="14">
        <v>0</v>
      </c>
      <c r="BM150" s="14">
        <v>557</v>
      </c>
      <c r="BN150" s="14">
        <v>0</v>
      </c>
      <c r="BO150" s="60"/>
      <c r="BP150" s="60"/>
    </row>
    <row r="151" spans="1:68" hidden="1" x14ac:dyDescent="0.3">
      <c r="A151" s="51" t="s">
        <v>511</v>
      </c>
      <c r="B151" s="14">
        <v>0</v>
      </c>
      <c r="C151" s="19">
        <f t="shared" si="2"/>
        <v>1</v>
      </c>
      <c r="D151" s="53">
        <v>0</v>
      </c>
      <c r="E151" s="55">
        <v>0</v>
      </c>
      <c r="F151" s="55">
        <v>0</v>
      </c>
      <c r="G151" s="55">
        <v>0</v>
      </c>
      <c r="H151" s="57">
        <v>105</v>
      </c>
      <c r="I151" s="57">
        <v>0</v>
      </c>
      <c r="J151" s="57">
        <v>105</v>
      </c>
      <c r="K151" s="57">
        <v>0</v>
      </c>
      <c r="L151" s="57">
        <v>0</v>
      </c>
      <c r="M151" s="57">
        <v>0</v>
      </c>
      <c r="N151" s="57">
        <v>0</v>
      </c>
      <c r="O151" s="57">
        <v>0</v>
      </c>
      <c r="P151" s="14">
        <v>0</v>
      </c>
      <c r="Q151" s="14">
        <v>0</v>
      </c>
      <c r="R151" s="14">
        <v>0</v>
      </c>
      <c r="S151" s="14">
        <v>0</v>
      </c>
      <c r="T151" s="14">
        <v>0</v>
      </c>
      <c r="U151" s="57">
        <v>0</v>
      </c>
      <c r="V151" s="57">
        <v>0</v>
      </c>
      <c r="W151" s="57">
        <v>0</v>
      </c>
      <c r="X151" s="57">
        <v>0</v>
      </c>
      <c r="Y151" s="57">
        <v>116</v>
      </c>
      <c r="Z151" s="57">
        <v>21</v>
      </c>
      <c r="AA151" s="57">
        <v>84</v>
      </c>
      <c r="AB151" s="57">
        <v>0</v>
      </c>
      <c r="AC151" s="57">
        <v>105</v>
      </c>
      <c r="AD151" s="14">
        <v>0</v>
      </c>
      <c r="AE151" s="14">
        <v>0</v>
      </c>
      <c r="AF151" s="57">
        <v>0</v>
      </c>
      <c r="AG151" s="14">
        <v>0</v>
      </c>
      <c r="AH151" s="57">
        <v>0</v>
      </c>
      <c r="AI151" s="14">
        <v>0</v>
      </c>
      <c r="AJ151" s="57">
        <v>0</v>
      </c>
      <c r="AK151" s="57">
        <v>0</v>
      </c>
      <c r="AL151" s="57">
        <v>0</v>
      </c>
      <c r="AM151" s="57">
        <v>0</v>
      </c>
      <c r="AN151" s="57">
        <v>0</v>
      </c>
      <c r="AO151" s="57">
        <v>0</v>
      </c>
      <c r="AP151" s="57">
        <v>0</v>
      </c>
      <c r="AQ151" s="57">
        <v>0</v>
      </c>
      <c r="AR151" s="57">
        <v>0</v>
      </c>
      <c r="AS151" s="14">
        <v>0</v>
      </c>
      <c r="AT151" s="57">
        <v>0</v>
      </c>
      <c r="AU151" s="57">
        <v>0</v>
      </c>
      <c r="AV151" s="14">
        <v>0</v>
      </c>
      <c r="AW151" s="57">
        <v>0</v>
      </c>
      <c r="AX151" s="14">
        <v>0</v>
      </c>
      <c r="AY151" s="14">
        <v>0</v>
      </c>
      <c r="AZ151" s="57">
        <v>0</v>
      </c>
      <c r="BA151" s="57">
        <v>0</v>
      </c>
      <c r="BB151" s="57">
        <v>0</v>
      </c>
      <c r="BC151" s="57">
        <v>0</v>
      </c>
      <c r="BD151" s="57">
        <v>0</v>
      </c>
      <c r="BE151" s="57">
        <v>0</v>
      </c>
      <c r="BF151" s="57">
        <v>0</v>
      </c>
      <c r="BG151" s="57">
        <v>0</v>
      </c>
      <c r="BH151" s="14">
        <v>0</v>
      </c>
      <c r="BI151" s="14">
        <v>100</v>
      </c>
      <c r="BJ151" s="14">
        <v>0</v>
      </c>
      <c r="BK151" s="14">
        <v>0</v>
      </c>
      <c r="BL151" s="14">
        <v>0</v>
      </c>
      <c r="BM151" s="14">
        <v>0</v>
      </c>
      <c r="BN151" s="14">
        <v>0</v>
      </c>
      <c r="BO151" s="57">
        <v>0</v>
      </c>
      <c r="BP151" s="57">
        <v>116</v>
      </c>
    </row>
    <row r="152" spans="1:68" x14ac:dyDescent="0.3">
      <c r="A152" s="52"/>
      <c r="B152" s="14">
        <v>0</v>
      </c>
      <c r="C152" s="19">
        <f t="shared" si="2"/>
        <v>0</v>
      </c>
      <c r="D152" s="54"/>
      <c r="E152" s="56"/>
      <c r="F152" s="56"/>
      <c r="G152" s="56"/>
      <c r="H152" s="58"/>
      <c r="I152" s="58"/>
      <c r="J152" s="58"/>
      <c r="K152" s="58"/>
      <c r="L152" s="58"/>
      <c r="M152" s="58"/>
      <c r="N152" s="58"/>
      <c r="O152" s="58"/>
      <c r="P152" s="14">
        <v>0</v>
      </c>
      <c r="Q152" s="14">
        <v>0</v>
      </c>
      <c r="R152" s="14">
        <v>0</v>
      </c>
      <c r="S152" s="14">
        <v>0</v>
      </c>
      <c r="T152" s="14">
        <v>0</v>
      </c>
      <c r="U152" s="58"/>
      <c r="V152" s="58"/>
      <c r="W152" s="58"/>
      <c r="X152" s="58"/>
      <c r="Y152" s="58"/>
      <c r="Z152" s="58"/>
      <c r="AA152" s="58"/>
      <c r="AB152" s="58"/>
      <c r="AC152" s="58"/>
      <c r="AD152" s="14">
        <v>0</v>
      </c>
      <c r="AE152" s="14">
        <v>0</v>
      </c>
      <c r="AF152" s="58"/>
      <c r="AG152" s="14">
        <v>0</v>
      </c>
      <c r="AH152" s="58"/>
      <c r="AI152" s="14">
        <v>0</v>
      </c>
      <c r="AJ152" s="58"/>
      <c r="AK152" s="58"/>
      <c r="AL152" s="58"/>
      <c r="AM152" s="58"/>
      <c r="AN152" s="58"/>
      <c r="AO152" s="58"/>
      <c r="AP152" s="58"/>
      <c r="AQ152" s="58"/>
      <c r="AR152" s="58"/>
      <c r="AS152" s="14">
        <v>0</v>
      </c>
      <c r="AT152" s="58"/>
      <c r="AU152" s="58"/>
      <c r="AV152" s="14">
        <v>0</v>
      </c>
      <c r="AW152" s="58"/>
      <c r="AX152" s="14">
        <v>0</v>
      </c>
      <c r="AY152" s="14">
        <v>0</v>
      </c>
      <c r="AZ152" s="58"/>
      <c r="BA152" s="58"/>
      <c r="BB152" s="58"/>
      <c r="BC152" s="58"/>
      <c r="BD152" s="58"/>
      <c r="BE152" s="58"/>
      <c r="BF152" s="58"/>
      <c r="BG152" s="58"/>
      <c r="BH152" s="14">
        <v>0</v>
      </c>
      <c r="BI152" s="14">
        <v>0</v>
      </c>
      <c r="BJ152" s="14">
        <v>0</v>
      </c>
      <c r="BK152" s="14">
        <v>0</v>
      </c>
      <c r="BL152" s="14">
        <v>0</v>
      </c>
      <c r="BM152" s="14">
        <v>0</v>
      </c>
      <c r="BN152" s="14">
        <v>0</v>
      </c>
      <c r="BO152" s="58"/>
      <c r="BP152" s="58"/>
    </row>
    <row r="153" spans="1:68" hidden="1" x14ac:dyDescent="0.3">
      <c r="A153" s="51" t="s">
        <v>512</v>
      </c>
      <c r="B153" s="14">
        <v>0</v>
      </c>
      <c r="C153" s="19">
        <f t="shared" si="2"/>
        <v>1</v>
      </c>
      <c r="D153" s="53">
        <v>0</v>
      </c>
      <c r="E153" s="55">
        <v>0</v>
      </c>
      <c r="F153" s="55">
        <v>0</v>
      </c>
      <c r="G153" s="55">
        <v>0</v>
      </c>
      <c r="H153" s="57">
        <v>0</v>
      </c>
      <c r="I153" s="57">
        <v>0</v>
      </c>
      <c r="J153" s="57">
        <v>0</v>
      </c>
      <c r="K153" s="57">
        <v>0</v>
      </c>
      <c r="L153" s="57">
        <v>2</v>
      </c>
      <c r="M153" s="57">
        <v>0</v>
      </c>
      <c r="N153" s="57">
        <v>2</v>
      </c>
      <c r="O153" s="57">
        <v>450</v>
      </c>
      <c r="P153" s="14">
        <v>0</v>
      </c>
      <c r="Q153" s="14">
        <v>0</v>
      </c>
      <c r="R153" s="14">
        <v>0</v>
      </c>
      <c r="S153" s="14">
        <v>0</v>
      </c>
      <c r="T153" s="14">
        <v>0</v>
      </c>
      <c r="U153" s="57">
        <v>0</v>
      </c>
      <c r="V153" s="57">
        <v>0</v>
      </c>
      <c r="W153" s="57">
        <v>0</v>
      </c>
      <c r="X153" s="57">
        <v>0</v>
      </c>
      <c r="Y153" s="57">
        <v>0</v>
      </c>
      <c r="Z153" s="57">
        <v>0</v>
      </c>
      <c r="AA153" s="57">
        <v>18</v>
      </c>
      <c r="AB153" s="57">
        <v>0</v>
      </c>
      <c r="AC153" s="57">
        <v>18</v>
      </c>
      <c r="AD153" s="14">
        <v>0</v>
      </c>
      <c r="AE153" s="14">
        <v>0</v>
      </c>
      <c r="AF153" s="57">
        <v>0</v>
      </c>
      <c r="AG153" s="14">
        <v>4</v>
      </c>
      <c r="AH153" s="59">
        <v>24100</v>
      </c>
      <c r="AI153" s="14">
        <v>2</v>
      </c>
      <c r="AJ153" s="59">
        <v>19200</v>
      </c>
      <c r="AK153" s="57">
        <v>0</v>
      </c>
      <c r="AL153" s="57">
        <v>0</v>
      </c>
      <c r="AM153" s="57">
        <v>0</v>
      </c>
      <c r="AN153" s="57">
        <v>0</v>
      </c>
      <c r="AO153" s="57">
        <v>0</v>
      </c>
      <c r="AP153" s="57">
        <v>0</v>
      </c>
      <c r="AQ153" s="57">
        <v>0</v>
      </c>
      <c r="AR153" s="57">
        <v>0</v>
      </c>
      <c r="AS153" s="14">
        <v>0</v>
      </c>
      <c r="AT153" s="57">
        <v>0</v>
      </c>
      <c r="AU153" s="57">
        <v>2</v>
      </c>
      <c r="AV153" s="14">
        <v>0</v>
      </c>
      <c r="AW153" s="59">
        <v>63120</v>
      </c>
      <c r="AX153" s="14">
        <v>0</v>
      </c>
      <c r="AY153" s="14">
        <v>0</v>
      </c>
      <c r="AZ153" s="57">
        <v>0</v>
      </c>
      <c r="BA153" s="57">
        <v>1</v>
      </c>
      <c r="BB153" s="59">
        <v>66986</v>
      </c>
      <c r="BC153" s="57">
        <v>0</v>
      </c>
      <c r="BD153" s="57">
        <v>0</v>
      </c>
      <c r="BE153" s="57">
        <v>0</v>
      </c>
      <c r="BF153" s="57">
        <v>0</v>
      </c>
      <c r="BG153" s="59">
        <v>173406</v>
      </c>
      <c r="BH153" s="14">
        <v>0</v>
      </c>
      <c r="BI153" s="14">
        <v>0</v>
      </c>
      <c r="BJ153" s="14">
        <v>0</v>
      </c>
      <c r="BK153" s="14">
        <v>0</v>
      </c>
      <c r="BL153" s="14">
        <v>0</v>
      </c>
      <c r="BM153" s="14">
        <v>0</v>
      </c>
      <c r="BN153" s="14">
        <v>0</v>
      </c>
      <c r="BO153" s="57">
        <v>0</v>
      </c>
      <c r="BP153" s="59">
        <v>173856</v>
      </c>
    </row>
    <row r="154" spans="1:68" x14ac:dyDescent="0.3">
      <c r="A154" s="52"/>
      <c r="B154" s="14">
        <v>0</v>
      </c>
      <c r="C154" s="19">
        <f t="shared" si="2"/>
        <v>0</v>
      </c>
      <c r="D154" s="54"/>
      <c r="E154" s="56"/>
      <c r="F154" s="56"/>
      <c r="G154" s="56"/>
      <c r="H154" s="58"/>
      <c r="I154" s="58"/>
      <c r="J154" s="58"/>
      <c r="K154" s="58"/>
      <c r="L154" s="58"/>
      <c r="M154" s="58"/>
      <c r="N154" s="58"/>
      <c r="O154" s="58"/>
      <c r="P154" s="14">
        <v>0</v>
      </c>
      <c r="Q154" s="14">
        <v>0</v>
      </c>
      <c r="R154" s="14">
        <v>0</v>
      </c>
      <c r="S154" s="14">
        <v>0</v>
      </c>
      <c r="T154" s="14">
        <v>0</v>
      </c>
      <c r="U154" s="58"/>
      <c r="V154" s="58"/>
      <c r="W154" s="58"/>
      <c r="X154" s="58"/>
      <c r="Y154" s="58"/>
      <c r="Z154" s="58"/>
      <c r="AA154" s="58"/>
      <c r="AB154" s="58"/>
      <c r="AC154" s="58"/>
      <c r="AD154" s="14">
        <v>0</v>
      </c>
      <c r="AE154" s="14">
        <v>0</v>
      </c>
      <c r="AF154" s="58"/>
      <c r="AG154" s="14">
        <v>240</v>
      </c>
      <c r="AH154" s="60"/>
      <c r="AI154" s="14">
        <v>73</v>
      </c>
      <c r="AJ154" s="60"/>
      <c r="AK154" s="58"/>
      <c r="AL154" s="58"/>
      <c r="AM154" s="58"/>
      <c r="AN154" s="58"/>
      <c r="AO154" s="58"/>
      <c r="AP154" s="58"/>
      <c r="AQ154" s="58"/>
      <c r="AR154" s="58"/>
      <c r="AS154" s="14">
        <v>0</v>
      </c>
      <c r="AT154" s="58"/>
      <c r="AU154" s="58"/>
      <c r="AV154" s="14">
        <v>0</v>
      </c>
      <c r="AW154" s="60"/>
      <c r="AX154" s="14">
        <v>0</v>
      </c>
      <c r="AY154" s="14">
        <v>0</v>
      </c>
      <c r="AZ154" s="58"/>
      <c r="BA154" s="58"/>
      <c r="BB154" s="60"/>
      <c r="BC154" s="58"/>
      <c r="BD154" s="58"/>
      <c r="BE154" s="58"/>
      <c r="BF154" s="58"/>
      <c r="BG154" s="60"/>
      <c r="BH154" s="14">
        <v>0</v>
      </c>
      <c r="BI154" s="14">
        <v>0</v>
      </c>
      <c r="BJ154" s="14">
        <v>0</v>
      </c>
      <c r="BK154" s="14">
        <v>0</v>
      </c>
      <c r="BL154" s="14">
        <v>0</v>
      </c>
      <c r="BM154" s="14">
        <v>0</v>
      </c>
      <c r="BN154" s="14">
        <v>0</v>
      </c>
      <c r="BO154" s="58"/>
      <c r="BP154" s="60"/>
    </row>
    <row r="155" spans="1:68" hidden="1" x14ac:dyDescent="0.3">
      <c r="A155" s="51" t="s">
        <v>513</v>
      </c>
      <c r="B155" s="14">
        <v>0</v>
      </c>
      <c r="C155" s="19">
        <f t="shared" si="2"/>
        <v>1</v>
      </c>
      <c r="D155" s="53">
        <v>0</v>
      </c>
      <c r="E155" s="55">
        <v>0</v>
      </c>
      <c r="F155" s="55">
        <v>0</v>
      </c>
      <c r="G155" s="55">
        <v>0</v>
      </c>
      <c r="H155" s="57">
        <v>24</v>
      </c>
      <c r="I155" s="57">
        <v>0</v>
      </c>
      <c r="J155" s="57">
        <v>24</v>
      </c>
      <c r="K155" s="57">
        <v>0</v>
      </c>
      <c r="L155" s="57">
        <v>0</v>
      </c>
      <c r="M155" s="57">
        <v>0</v>
      </c>
      <c r="N155" s="57">
        <v>0</v>
      </c>
      <c r="O155" s="57">
        <v>0</v>
      </c>
      <c r="P155" s="14">
        <v>0</v>
      </c>
      <c r="Q155" s="14">
        <v>0</v>
      </c>
      <c r="R155" s="14">
        <v>0</v>
      </c>
      <c r="S155" s="14">
        <v>0</v>
      </c>
      <c r="T155" s="14">
        <v>0</v>
      </c>
      <c r="U155" s="57">
        <v>0</v>
      </c>
      <c r="V155" s="57">
        <v>0</v>
      </c>
      <c r="W155" s="57">
        <v>0</v>
      </c>
      <c r="X155" s="57">
        <v>0</v>
      </c>
      <c r="Y155" s="57">
        <v>0</v>
      </c>
      <c r="Z155" s="57">
        <v>18</v>
      </c>
      <c r="AA155" s="57">
        <v>29</v>
      </c>
      <c r="AB155" s="57">
        <v>0</v>
      </c>
      <c r="AC155" s="57">
        <v>48</v>
      </c>
      <c r="AD155" s="14">
        <v>10</v>
      </c>
      <c r="AE155" s="14">
        <v>1</v>
      </c>
      <c r="AF155" s="59">
        <v>641699</v>
      </c>
      <c r="AG155" s="14">
        <v>16</v>
      </c>
      <c r="AH155" s="59">
        <v>431440</v>
      </c>
      <c r="AI155" s="14">
        <v>31</v>
      </c>
      <c r="AJ155" s="59">
        <v>706126</v>
      </c>
      <c r="AK155" s="57">
        <v>1</v>
      </c>
      <c r="AL155" s="59">
        <v>13799</v>
      </c>
      <c r="AM155" s="57">
        <v>0</v>
      </c>
      <c r="AN155" s="57">
        <v>0</v>
      </c>
      <c r="AO155" s="57">
        <v>0</v>
      </c>
      <c r="AP155" s="57">
        <v>0</v>
      </c>
      <c r="AQ155" s="57">
        <v>0</v>
      </c>
      <c r="AR155" s="57">
        <v>0</v>
      </c>
      <c r="AS155" s="14">
        <v>0</v>
      </c>
      <c r="AT155" s="57">
        <v>0</v>
      </c>
      <c r="AU155" s="57">
        <v>18</v>
      </c>
      <c r="AV155" s="14">
        <v>0</v>
      </c>
      <c r="AW155" s="59">
        <v>652721</v>
      </c>
      <c r="AX155" s="14">
        <v>0</v>
      </c>
      <c r="AY155" s="14">
        <v>0</v>
      </c>
      <c r="AZ155" s="57">
        <v>0</v>
      </c>
      <c r="BA155" s="57">
        <v>0</v>
      </c>
      <c r="BB155" s="57">
        <v>0</v>
      </c>
      <c r="BC155" s="57">
        <v>34</v>
      </c>
      <c r="BD155" s="59">
        <v>600812</v>
      </c>
      <c r="BE155" s="57">
        <v>1</v>
      </c>
      <c r="BF155" s="59">
        <v>9439</v>
      </c>
      <c r="BG155" s="59">
        <v>3056036</v>
      </c>
      <c r="BH155" s="14">
        <v>0</v>
      </c>
      <c r="BI155" s="14">
        <v>0</v>
      </c>
      <c r="BJ155" s="14">
        <v>0</v>
      </c>
      <c r="BK155" s="14">
        <v>0</v>
      </c>
      <c r="BL155" s="14">
        <v>0</v>
      </c>
      <c r="BM155" s="14">
        <v>0</v>
      </c>
      <c r="BN155" s="14">
        <v>0</v>
      </c>
      <c r="BO155" s="57">
        <v>0</v>
      </c>
      <c r="BP155" s="59">
        <v>3056036</v>
      </c>
    </row>
    <row r="156" spans="1:68" x14ac:dyDescent="0.3">
      <c r="A156" s="52"/>
      <c r="B156" s="14">
        <v>0</v>
      </c>
      <c r="C156" s="19">
        <f t="shared" si="2"/>
        <v>0</v>
      </c>
      <c r="D156" s="54"/>
      <c r="E156" s="56"/>
      <c r="F156" s="56"/>
      <c r="G156" s="56"/>
      <c r="H156" s="58"/>
      <c r="I156" s="58"/>
      <c r="J156" s="58"/>
      <c r="K156" s="58"/>
      <c r="L156" s="58"/>
      <c r="M156" s="58"/>
      <c r="N156" s="58"/>
      <c r="O156" s="58"/>
      <c r="P156" s="14">
        <v>0</v>
      </c>
      <c r="Q156" s="14">
        <v>0</v>
      </c>
      <c r="R156" s="14">
        <v>0</v>
      </c>
      <c r="S156" s="14">
        <v>0</v>
      </c>
      <c r="T156" s="14">
        <v>0</v>
      </c>
      <c r="U156" s="58"/>
      <c r="V156" s="58"/>
      <c r="W156" s="58"/>
      <c r="X156" s="58"/>
      <c r="Y156" s="58"/>
      <c r="Z156" s="58"/>
      <c r="AA156" s="58"/>
      <c r="AB156" s="58"/>
      <c r="AC156" s="58"/>
      <c r="AD156" s="15">
        <v>1476</v>
      </c>
      <c r="AE156" s="14">
        <v>10</v>
      </c>
      <c r="AF156" s="60"/>
      <c r="AG156" s="15">
        <v>1560</v>
      </c>
      <c r="AH156" s="60"/>
      <c r="AI156" s="15">
        <v>3460</v>
      </c>
      <c r="AJ156" s="60"/>
      <c r="AK156" s="58"/>
      <c r="AL156" s="60"/>
      <c r="AM156" s="58"/>
      <c r="AN156" s="58"/>
      <c r="AO156" s="58"/>
      <c r="AP156" s="58"/>
      <c r="AQ156" s="58"/>
      <c r="AR156" s="58"/>
      <c r="AS156" s="14">
        <v>0</v>
      </c>
      <c r="AT156" s="58"/>
      <c r="AU156" s="58"/>
      <c r="AV156" s="14">
        <v>0</v>
      </c>
      <c r="AW156" s="60"/>
      <c r="AX156" s="14">
        <v>0</v>
      </c>
      <c r="AY156" s="14">
        <v>0</v>
      </c>
      <c r="AZ156" s="58"/>
      <c r="BA156" s="58"/>
      <c r="BB156" s="58"/>
      <c r="BC156" s="58"/>
      <c r="BD156" s="60"/>
      <c r="BE156" s="58"/>
      <c r="BF156" s="60"/>
      <c r="BG156" s="60"/>
      <c r="BH156" s="14">
        <v>0</v>
      </c>
      <c r="BI156" s="14">
        <v>0</v>
      </c>
      <c r="BJ156" s="14">
        <v>0</v>
      </c>
      <c r="BK156" s="14">
        <v>0</v>
      </c>
      <c r="BL156" s="14">
        <v>0</v>
      </c>
      <c r="BM156" s="14">
        <v>0</v>
      </c>
      <c r="BN156" s="14">
        <v>0</v>
      </c>
      <c r="BO156" s="58"/>
      <c r="BP156" s="60"/>
    </row>
    <row r="157" spans="1:68" hidden="1" x14ac:dyDescent="0.3">
      <c r="A157" s="51" t="s">
        <v>514</v>
      </c>
      <c r="B157" s="14">
        <v>0</v>
      </c>
      <c r="C157" s="19">
        <f t="shared" si="2"/>
        <v>1</v>
      </c>
      <c r="D157" s="53">
        <v>1</v>
      </c>
      <c r="E157" s="55">
        <v>0</v>
      </c>
      <c r="F157" s="55">
        <v>0</v>
      </c>
      <c r="G157" s="55">
        <v>1</v>
      </c>
      <c r="H157" s="57">
        <v>648</v>
      </c>
      <c r="I157" s="57">
        <v>0</v>
      </c>
      <c r="J157" s="57">
        <v>648</v>
      </c>
      <c r="K157" s="57">
        <v>1</v>
      </c>
      <c r="L157" s="57">
        <v>0</v>
      </c>
      <c r="M157" s="57">
        <v>4</v>
      </c>
      <c r="N157" s="57">
        <v>5</v>
      </c>
      <c r="O157" s="57">
        <v>220</v>
      </c>
      <c r="P157" s="14">
        <v>0</v>
      </c>
      <c r="Q157" s="14">
        <v>0</v>
      </c>
      <c r="R157" s="14">
        <v>0</v>
      </c>
      <c r="S157" s="14">
        <v>0</v>
      </c>
      <c r="T157" s="14">
        <v>0</v>
      </c>
      <c r="U157" s="57">
        <v>0</v>
      </c>
      <c r="V157" s="57">
        <v>0</v>
      </c>
      <c r="W157" s="57">
        <v>0</v>
      </c>
      <c r="X157" s="57">
        <v>0</v>
      </c>
      <c r="Y157" s="59">
        <v>3373</v>
      </c>
      <c r="Z157" s="57">
        <v>71</v>
      </c>
      <c r="AA157" s="57">
        <v>624</v>
      </c>
      <c r="AB157" s="57">
        <v>0</v>
      </c>
      <c r="AC157" s="57">
        <v>696</v>
      </c>
      <c r="AD157" s="14">
        <v>18</v>
      </c>
      <c r="AE157" s="14">
        <v>3</v>
      </c>
      <c r="AF157" s="59">
        <v>1187984</v>
      </c>
      <c r="AG157" s="14">
        <v>76</v>
      </c>
      <c r="AH157" s="59">
        <v>7424384</v>
      </c>
      <c r="AI157" s="14">
        <v>38</v>
      </c>
      <c r="AJ157" s="59">
        <v>1021479</v>
      </c>
      <c r="AK157" s="57">
        <v>1</v>
      </c>
      <c r="AL157" s="59">
        <v>8323</v>
      </c>
      <c r="AM157" s="57">
        <v>0</v>
      </c>
      <c r="AN157" s="57">
        <v>0</v>
      </c>
      <c r="AO157" s="57">
        <v>0</v>
      </c>
      <c r="AP157" s="57">
        <v>0</v>
      </c>
      <c r="AQ157" s="57">
        <v>0</v>
      </c>
      <c r="AR157" s="57">
        <v>0</v>
      </c>
      <c r="AS157" s="14">
        <v>0</v>
      </c>
      <c r="AT157" s="57">
        <v>0</v>
      </c>
      <c r="AU157" s="57">
        <v>23</v>
      </c>
      <c r="AV157" s="14">
        <v>0</v>
      </c>
      <c r="AW157" s="59">
        <v>427166</v>
      </c>
      <c r="AX157" s="14">
        <v>0</v>
      </c>
      <c r="AY157" s="14">
        <v>0</v>
      </c>
      <c r="AZ157" s="57">
        <v>0</v>
      </c>
      <c r="BA157" s="57">
        <v>0</v>
      </c>
      <c r="BB157" s="57">
        <v>0</v>
      </c>
      <c r="BC157" s="57">
        <v>23</v>
      </c>
      <c r="BD157" s="59">
        <v>433847</v>
      </c>
      <c r="BE157" s="57">
        <v>0</v>
      </c>
      <c r="BF157" s="57">
        <v>0</v>
      </c>
      <c r="BG157" s="59">
        <v>10503183</v>
      </c>
      <c r="BH157" s="14">
        <v>0</v>
      </c>
      <c r="BI157" s="14">
        <v>0</v>
      </c>
      <c r="BJ157" s="14">
        <v>0</v>
      </c>
      <c r="BK157" s="14">
        <v>0</v>
      </c>
      <c r="BL157" s="14">
        <v>0</v>
      </c>
      <c r="BM157" s="14">
        <v>0</v>
      </c>
      <c r="BN157" s="14">
        <v>0</v>
      </c>
      <c r="BO157" s="57">
        <v>0</v>
      </c>
      <c r="BP157" s="59">
        <v>10506776</v>
      </c>
    </row>
    <row r="158" spans="1:68" x14ac:dyDescent="0.3">
      <c r="A158" s="52"/>
      <c r="B158" s="14">
        <v>0</v>
      </c>
      <c r="C158" s="19">
        <f t="shared" si="2"/>
        <v>0</v>
      </c>
      <c r="D158" s="54"/>
      <c r="E158" s="56"/>
      <c r="F158" s="56"/>
      <c r="G158" s="56"/>
      <c r="H158" s="58"/>
      <c r="I158" s="58"/>
      <c r="J158" s="58"/>
      <c r="K158" s="58"/>
      <c r="L158" s="58"/>
      <c r="M158" s="58"/>
      <c r="N158" s="58"/>
      <c r="O158" s="58"/>
      <c r="P158" s="14">
        <v>0</v>
      </c>
      <c r="Q158" s="14">
        <v>0</v>
      </c>
      <c r="R158" s="14">
        <v>0</v>
      </c>
      <c r="S158" s="14">
        <v>0</v>
      </c>
      <c r="T158" s="14">
        <v>0</v>
      </c>
      <c r="U158" s="58"/>
      <c r="V158" s="58"/>
      <c r="W158" s="58"/>
      <c r="X158" s="58"/>
      <c r="Y158" s="60"/>
      <c r="Z158" s="58"/>
      <c r="AA158" s="58"/>
      <c r="AB158" s="58"/>
      <c r="AC158" s="58"/>
      <c r="AD158" s="15">
        <v>2269</v>
      </c>
      <c r="AE158" s="14">
        <v>193</v>
      </c>
      <c r="AF158" s="60"/>
      <c r="AG158" s="15">
        <v>13940</v>
      </c>
      <c r="AH158" s="60"/>
      <c r="AI158" s="15">
        <v>5090</v>
      </c>
      <c r="AJ158" s="60"/>
      <c r="AK158" s="58"/>
      <c r="AL158" s="60"/>
      <c r="AM158" s="58"/>
      <c r="AN158" s="58"/>
      <c r="AO158" s="58"/>
      <c r="AP158" s="58"/>
      <c r="AQ158" s="58"/>
      <c r="AR158" s="58"/>
      <c r="AS158" s="14">
        <v>0</v>
      </c>
      <c r="AT158" s="58"/>
      <c r="AU158" s="58"/>
      <c r="AV158" s="14">
        <v>0</v>
      </c>
      <c r="AW158" s="60"/>
      <c r="AX158" s="14">
        <v>0</v>
      </c>
      <c r="AY158" s="14">
        <v>0</v>
      </c>
      <c r="AZ158" s="58"/>
      <c r="BA158" s="58"/>
      <c r="BB158" s="58"/>
      <c r="BC158" s="58"/>
      <c r="BD158" s="60"/>
      <c r="BE158" s="58"/>
      <c r="BF158" s="58"/>
      <c r="BG158" s="60"/>
      <c r="BH158" s="14">
        <v>0</v>
      </c>
      <c r="BI158" s="14">
        <v>0</v>
      </c>
      <c r="BJ158" s="14">
        <v>0</v>
      </c>
      <c r="BK158" s="14">
        <v>0</v>
      </c>
      <c r="BL158" s="14">
        <v>0</v>
      </c>
      <c r="BM158" s="14">
        <v>0</v>
      </c>
      <c r="BN158" s="14">
        <v>0</v>
      </c>
      <c r="BO158" s="58"/>
      <c r="BP158" s="60"/>
    </row>
    <row r="159" spans="1:68" hidden="1" x14ac:dyDescent="0.3">
      <c r="A159" s="51" t="s">
        <v>515</v>
      </c>
      <c r="B159" s="14">
        <v>0</v>
      </c>
      <c r="C159" s="19">
        <f t="shared" si="2"/>
        <v>1</v>
      </c>
      <c r="D159" s="53">
        <v>0</v>
      </c>
      <c r="E159" s="55">
        <v>0</v>
      </c>
      <c r="F159" s="55">
        <v>0</v>
      </c>
      <c r="G159" s="55">
        <v>0</v>
      </c>
      <c r="H159" s="57">
        <v>0</v>
      </c>
      <c r="I159" s="57">
        <v>0</v>
      </c>
      <c r="J159" s="57">
        <v>0</v>
      </c>
      <c r="K159" s="57">
        <v>0</v>
      </c>
      <c r="L159" s="57">
        <v>0</v>
      </c>
      <c r="M159" s="57">
        <v>0</v>
      </c>
      <c r="N159" s="57">
        <v>0</v>
      </c>
      <c r="O159" s="57">
        <v>0</v>
      </c>
      <c r="P159" s="14">
        <v>0</v>
      </c>
      <c r="Q159" s="14">
        <v>0</v>
      </c>
      <c r="R159" s="14">
        <v>0</v>
      </c>
      <c r="S159" s="14">
        <v>0</v>
      </c>
      <c r="T159" s="14">
        <v>0</v>
      </c>
      <c r="U159" s="57">
        <v>0</v>
      </c>
      <c r="V159" s="57">
        <v>0</v>
      </c>
      <c r="W159" s="57">
        <v>0</v>
      </c>
      <c r="X159" s="57">
        <v>0</v>
      </c>
      <c r="Y159" s="57">
        <v>177</v>
      </c>
      <c r="Z159" s="57">
        <v>0</v>
      </c>
      <c r="AA159" s="57">
        <v>0</v>
      </c>
      <c r="AB159" s="57">
        <v>0</v>
      </c>
      <c r="AC159" s="57">
        <v>0</v>
      </c>
      <c r="AD159" s="14">
        <v>2</v>
      </c>
      <c r="AE159" s="14">
        <v>0</v>
      </c>
      <c r="AF159" s="59">
        <v>15571</v>
      </c>
      <c r="AG159" s="14">
        <v>0</v>
      </c>
      <c r="AH159" s="57">
        <v>0</v>
      </c>
      <c r="AI159" s="14">
        <v>1</v>
      </c>
      <c r="AJ159" s="59">
        <v>66000</v>
      </c>
      <c r="AK159" s="57">
        <v>0</v>
      </c>
      <c r="AL159" s="57">
        <v>0</v>
      </c>
      <c r="AM159" s="57">
        <v>0</v>
      </c>
      <c r="AN159" s="57">
        <v>0</v>
      </c>
      <c r="AO159" s="57">
        <v>0</v>
      </c>
      <c r="AP159" s="57">
        <v>0</v>
      </c>
      <c r="AQ159" s="57">
        <v>0</v>
      </c>
      <c r="AR159" s="57">
        <v>0</v>
      </c>
      <c r="AS159" s="14">
        <v>0</v>
      </c>
      <c r="AT159" s="57">
        <v>0</v>
      </c>
      <c r="AU159" s="57">
        <v>1</v>
      </c>
      <c r="AV159" s="14">
        <v>0</v>
      </c>
      <c r="AW159" s="59">
        <v>7769</v>
      </c>
      <c r="AX159" s="14">
        <v>1</v>
      </c>
      <c r="AY159" s="14">
        <v>0</v>
      </c>
      <c r="AZ159" s="59">
        <v>28506</v>
      </c>
      <c r="BA159" s="57">
        <v>0</v>
      </c>
      <c r="BB159" s="57">
        <v>0</v>
      </c>
      <c r="BC159" s="57">
        <v>1</v>
      </c>
      <c r="BD159" s="59">
        <v>6609</v>
      </c>
      <c r="BE159" s="57">
        <v>0</v>
      </c>
      <c r="BF159" s="57">
        <v>0</v>
      </c>
      <c r="BG159" s="59">
        <v>124455</v>
      </c>
      <c r="BH159" s="14">
        <v>0</v>
      </c>
      <c r="BI159" s="14">
        <v>0</v>
      </c>
      <c r="BJ159" s="14">
        <v>0</v>
      </c>
      <c r="BK159" s="14">
        <v>0</v>
      </c>
      <c r="BL159" s="14">
        <v>0</v>
      </c>
      <c r="BM159" s="14">
        <v>0</v>
      </c>
      <c r="BN159" s="14">
        <v>0</v>
      </c>
      <c r="BO159" s="57">
        <v>0</v>
      </c>
      <c r="BP159" s="59">
        <v>124632</v>
      </c>
    </row>
    <row r="160" spans="1:68" x14ac:dyDescent="0.3">
      <c r="A160" s="52"/>
      <c r="B160" s="14">
        <v>0</v>
      </c>
      <c r="C160" s="19">
        <f t="shared" si="2"/>
        <v>0</v>
      </c>
      <c r="D160" s="54"/>
      <c r="E160" s="56"/>
      <c r="F160" s="56"/>
      <c r="G160" s="56"/>
      <c r="H160" s="58"/>
      <c r="I160" s="58"/>
      <c r="J160" s="58"/>
      <c r="K160" s="58"/>
      <c r="L160" s="58"/>
      <c r="M160" s="58"/>
      <c r="N160" s="58"/>
      <c r="O160" s="58"/>
      <c r="P160" s="14">
        <v>0</v>
      </c>
      <c r="Q160" s="14">
        <v>0</v>
      </c>
      <c r="R160" s="14">
        <v>0</v>
      </c>
      <c r="S160" s="14">
        <v>0</v>
      </c>
      <c r="T160" s="14">
        <v>0</v>
      </c>
      <c r="U160" s="58"/>
      <c r="V160" s="58"/>
      <c r="W160" s="58"/>
      <c r="X160" s="58"/>
      <c r="Y160" s="58"/>
      <c r="Z160" s="58"/>
      <c r="AA160" s="58"/>
      <c r="AB160" s="58"/>
      <c r="AC160" s="58"/>
      <c r="AD160" s="14">
        <v>25</v>
      </c>
      <c r="AE160" s="14">
        <v>0</v>
      </c>
      <c r="AF160" s="60"/>
      <c r="AG160" s="14">
        <v>0</v>
      </c>
      <c r="AH160" s="58"/>
      <c r="AI160" s="14">
        <v>480</v>
      </c>
      <c r="AJ160" s="60"/>
      <c r="AK160" s="58"/>
      <c r="AL160" s="58"/>
      <c r="AM160" s="58"/>
      <c r="AN160" s="58"/>
      <c r="AO160" s="58"/>
      <c r="AP160" s="58"/>
      <c r="AQ160" s="58"/>
      <c r="AR160" s="58"/>
      <c r="AS160" s="14">
        <v>0</v>
      </c>
      <c r="AT160" s="58"/>
      <c r="AU160" s="58"/>
      <c r="AV160" s="14">
        <v>0</v>
      </c>
      <c r="AW160" s="60"/>
      <c r="AX160" s="14">
        <v>0</v>
      </c>
      <c r="AY160" s="14">
        <v>0</v>
      </c>
      <c r="AZ160" s="60"/>
      <c r="BA160" s="58"/>
      <c r="BB160" s="58"/>
      <c r="BC160" s="58"/>
      <c r="BD160" s="60"/>
      <c r="BE160" s="58"/>
      <c r="BF160" s="58"/>
      <c r="BG160" s="60"/>
      <c r="BH160" s="14">
        <v>0</v>
      </c>
      <c r="BI160" s="14">
        <v>0</v>
      </c>
      <c r="BJ160" s="14">
        <v>0</v>
      </c>
      <c r="BK160" s="14">
        <v>0</v>
      </c>
      <c r="BL160" s="14">
        <v>0</v>
      </c>
      <c r="BM160" s="14">
        <v>0</v>
      </c>
      <c r="BN160" s="14">
        <v>0</v>
      </c>
      <c r="BO160" s="58"/>
      <c r="BP160" s="60"/>
    </row>
    <row r="161" spans="1:68" hidden="1" x14ac:dyDescent="0.3">
      <c r="A161" s="51" t="s">
        <v>516</v>
      </c>
      <c r="B161" s="14">
        <v>0</v>
      </c>
      <c r="C161" s="19">
        <f t="shared" si="2"/>
        <v>1</v>
      </c>
      <c r="D161" s="53">
        <v>0</v>
      </c>
      <c r="E161" s="55">
        <v>0</v>
      </c>
      <c r="F161" s="55">
        <v>0</v>
      </c>
      <c r="G161" s="55">
        <v>0</v>
      </c>
      <c r="H161" s="57">
        <v>0</v>
      </c>
      <c r="I161" s="57">
        <v>0</v>
      </c>
      <c r="J161" s="57">
        <v>0</v>
      </c>
      <c r="K161" s="57">
        <v>0</v>
      </c>
      <c r="L161" s="57">
        <v>0</v>
      </c>
      <c r="M161" s="57">
        <v>0</v>
      </c>
      <c r="N161" s="57">
        <v>0</v>
      </c>
      <c r="O161" s="57">
        <v>0</v>
      </c>
      <c r="P161" s="14">
        <v>0</v>
      </c>
      <c r="Q161" s="14">
        <v>0</v>
      </c>
      <c r="R161" s="14">
        <v>0</v>
      </c>
      <c r="S161" s="14">
        <v>0</v>
      </c>
      <c r="T161" s="14">
        <v>0</v>
      </c>
      <c r="U161" s="57">
        <v>0</v>
      </c>
      <c r="V161" s="57">
        <v>0</v>
      </c>
      <c r="W161" s="57">
        <v>0</v>
      </c>
      <c r="X161" s="57">
        <v>0</v>
      </c>
      <c r="Y161" s="57">
        <v>0</v>
      </c>
      <c r="Z161" s="57">
        <v>0</v>
      </c>
      <c r="AA161" s="57">
        <v>0</v>
      </c>
      <c r="AB161" s="57">
        <v>0</v>
      </c>
      <c r="AC161" s="57">
        <v>0</v>
      </c>
      <c r="AD161" s="14">
        <v>16</v>
      </c>
      <c r="AE161" s="14">
        <v>0</v>
      </c>
      <c r="AF161" s="59">
        <v>392525</v>
      </c>
      <c r="AG161" s="14">
        <v>14</v>
      </c>
      <c r="AH161" s="59">
        <v>274965</v>
      </c>
      <c r="AI161" s="14">
        <v>20</v>
      </c>
      <c r="AJ161" s="59">
        <v>334679</v>
      </c>
      <c r="AK161" s="57">
        <v>1</v>
      </c>
      <c r="AL161" s="59">
        <v>51164</v>
      </c>
      <c r="AM161" s="57">
        <v>0</v>
      </c>
      <c r="AN161" s="57">
        <v>0</v>
      </c>
      <c r="AO161" s="57">
        <v>0</v>
      </c>
      <c r="AP161" s="57">
        <v>0</v>
      </c>
      <c r="AQ161" s="57">
        <v>0</v>
      </c>
      <c r="AR161" s="57">
        <v>0</v>
      </c>
      <c r="AS161" s="14">
        <v>0</v>
      </c>
      <c r="AT161" s="57">
        <v>0</v>
      </c>
      <c r="AU161" s="57">
        <v>13</v>
      </c>
      <c r="AV161" s="14">
        <v>0</v>
      </c>
      <c r="AW161" s="59">
        <v>365402</v>
      </c>
      <c r="AX161" s="14">
        <v>0</v>
      </c>
      <c r="AY161" s="14">
        <v>2</v>
      </c>
      <c r="AZ161" s="59">
        <v>69502</v>
      </c>
      <c r="BA161" s="57">
        <v>0</v>
      </c>
      <c r="BB161" s="57">
        <v>0</v>
      </c>
      <c r="BC161" s="57">
        <v>11</v>
      </c>
      <c r="BD161" s="59">
        <v>218119</v>
      </c>
      <c r="BE161" s="57">
        <v>0</v>
      </c>
      <c r="BF161" s="57">
        <v>0</v>
      </c>
      <c r="BG161" s="59">
        <v>1706356</v>
      </c>
      <c r="BH161" s="14">
        <v>0</v>
      </c>
      <c r="BI161" s="14">
        <v>0</v>
      </c>
      <c r="BJ161" s="14">
        <v>0</v>
      </c>
      <c r="BK161" s="14">
        <v>0</v>
      </c>
      <c r="BL161" s="14">
        <v>0</v>
      </c>
      <c r="BM161" s="14">
        <v>0</v>
      </c>
      <c r="BN161" s="14">
        <v>0</v>
      </c>
      <c r="BO161" s="57">
        <v>0</v>
      </c>
      <c r="BP161" s="59">
        <v>1706356</v>
      </c>
    </row>
    <row r="162" spans="1:68" x14ac:dyDescent="0.3">
      <c r="A162" s="52"/>
      <c r="B162" s="14">
        <v>0</v>
      </c>
      <c r="C162" s="19">
        <f t="shared" si="2"/>
        <v>0</v>
      </c>
      <c r="D162" s="54"/>
      <c r="E162" s="56"/>
      <c r="F162" s="56"/>
      <c r="G162" s="56"/>
      <c r="H162" s="58"/>
      <c r="I162" s="58"/>
      <c r="J162" s="58"/>
      <c r="K162" s="58"/>
      <c r="L162" s="58"/>
      <c r="M162" s="58"/>
      <c r="N162" s="58"/>
      <c r="O162" s="58"/>
      <c r="P162" s="14">
        <v>0</v>
      </c>
      <c r="Q162" s="14">
        <v>0</v>
      </c>
      <c r="R162" s="14">
        <v>0</v>
      </c>
      <c r="S162" s="14">
        <v>0</v>
      </c>
      <c r="T162" s="14">
        <v>0</v>
      </c>
      <c r="U162" s="58"/>
      <c r="V162" s="58"/>
      <c r="W162" s="58"/>
      <c r="X162" s="58"/>
      <c r="Y162" s="58"/>
      <c r="Z162" s="58"/>
      <c r="AA162" s="58"/>
      <c r="AB162" s="58"/>
      <c r="AC162" s="58"/>
      <c r="AD162" s="15">
        <v>1320</v>
      </c>
      <c r="AE162" s="14">
        <v>0</v>
      </c>
      <c r="AF162" s="60"/>
      <c r="AG162" s="15">
        <v>1460</v>
      </c>
      <c r="AH162" s="60"/>
      <c r="AI162" s="15">
        <v>1872</v>
      </c>
      <c r="AJ162" s="60"/>
      <c r="AK162" s="58"/>
      <c r="AL162" s="60"/>
      <c r="AM162" s="58"/>
      <c r="AN162" s="58"/>
      <c r="AO162" s="58"/>
      <c r="AP162" s="58"/>
      <c r="AQ162" s="58"/>
      <c r="AR162" s="58"/>
      <c r="AS162" s="14">
        <v>0</v>
      </c>
      <c r="AT162" s="58"/>
      <c r="AU162" s="58"/>
      <c r="AV162" s="14">
        <v>0</v>
      </c>
      <c r="AW162" s="60"/>
      <c r="AX162" s="14">
        <v>0</v>
      </c>
      <c r="AY162" s="14">
        <v>950</v>
      </c>
      <c r="AZ162" s="60"/>
      <c r="BA162" s="58"/>
      <c r="BB162" s="58"/>
      <c r="BC162" s="58"/>
      <c r="BD162" s="60"/>
      <c r="BE162" s="58"/>
      <c r="BF162" s="58"/>
      <c r="BG162" s="60"/>
      <c r="BH162" s="14">
        <v>0</v>
      </c>
      <c r="BI162" s="14">
        <v>0</v>
      </c>
      <c r="BJ162" s="14">
        <v>0</v>
      </c>
      <c r="BK162" s="14">
        <v>0</v>
      </c>
      <c r="BL162" s="14">
        <v>0</v>
      </c>
      <c r="BM162" s="14">
        <v>0</v>
      </c>
      <c r="BN162" s="14">
        <v>0</v>
      </c>
      <c r="BO162" s="58"/>
      <c r="BP162" s="60"/>
    </row>
    <row r="163" spans="1:68" hidden="1" x14ac:dyDescent="0.3">
      <c r="A163" s="51" t="s">
        <v>517</v>
      </c>
      <c r="B163" s="14">
        <v>2</v>
      </c>
      <c r="C163" s="19">
        <f t="shared" si="2"/>
        <v>1</v>
      </c>
      <c r="D163" s="53">
        <v>0</v>
      </c>
      <c r="E163" s="55">
        <v>0</v>
      </c>
      <c r="F163" s="55">
        <v>1</v>
      </c>
      <c r="G163" s="55">
        <v>1</v>
      </c>
      <c r="H163" s="57">
        <v>40</v>
      </c>
      <c r="I163" s="57">
        <v>0</v>
      </c>
      <c r="J163" s="57">
        <v>40</v>
      </c>
      <c r="K163" s="57">
        <v>0</v>
      </c>
      <c r="L163" s="57">
        <v>2</v>
      </c>
      <c r="M163" s="57">
        <v>0</v>
      </c>
      <c r="N163" s="57">
        <v>2</v>
      </c>
      <c r="O163" s="59">
        <v>13353</v>
      </c>
      <c r="P163" s="14">
        <v>0</v>
      </c>
      <c r="Q163" s="14">
        <v>0</v>
      </c>
      <c r="R163" s="14">
        <v>0</v>
      </c>
      <c r="S163" s="14">
        <v>0</v>
      </c>
      <c r="T163" s="14">
        <v>0</v>
      </c>
      <c r="U163" s="57">
        <v>0</v>
      </c>
      <c r="V163" s="57">
        <v>0</v>
      </c>
      <c r="W163" s="57">
        <v>0</v>
      </c>
      <c r="X163" s="57">
        <v>0</v>
      </c>
      <c r="Y163" s="59">
        <v>1659</v>
      </c>
      <c r="Z163" s="57">
        <v>0</v>
      </c>
      <c r="AA163" s="57">
        <v>241</v>
      </c>
      <c r="AB163" s="57">
        <v>0</v>
      </c>
      <c r="AC163" s="57">
        <v>241</v>
      </c>
      <c r="AD163" s="14">
        <v>5</v>
      </c>
      <c r="AE163" s="14">
        <v>0</v>
      </c>
      <c r="AF163" s="59">
        <v>531671</v>
      </c>
      <c r="AG163" s="14">
        <v>6</v>
      </c>
      <c r="AH163" s="59">
        <v>96642</v>
      </c>
      <c r="AI163" s="14">
        <v>2</v>
      </c>
      <c r="AJ163" s="59">
        <v>17500</v>
      </c>
      <c r="AK163" s="57">
        <v>0</v>
      </c>
      <c r="AL163" s="57">
        <v>0</v>
      </c>
      <c r="AM163" s="57">
        <v>0</v>
      </c>
      <c r="AN163" s="57">
        <v>0</v>
      </c>
      <c r="AO163" s="57">
        <v>0</v>
      </c>
      <c r="AP163" s="57">
        <v>0</v>
      </c>
      <c r="AQ163" s="57">
        <v>0</v>
      </c>
      <c r="AR163" s="57">
        <v>0</v>
      </c>
      <c r="AS163" s="14">
        <v>0</v>
      </c>
      <c r="AT163" s="57">
        <v>0</v>
      </c>
      <c r="AU163" s="57">
        <v>3</v>
      </c>
      <c r="AV163" s="14">
        <v>0</v>
      </c>
      <c r="AW163" s="59">
        <v>24832</v>
      </c>
      <c r="AX163" s="14">
        <v>7</v>
      </c>
      <c r="AY163" s="14">
        <v>2</v>
      </c>
      <c r="AZ163" s="59">
        <v>244639</v>
      </c>
      <c r="BA163" s="57">
        <v>0</v>
      </c>
      <c r="BB163" s="57">
        <v>0</v>
      </c>
      <c r="BC163" s="57">
        <v>11</v>
      </c>
      <c r="BD163" s="59">
        <v>133465</v>
      </c>
      <c r="BE163" s="57">
        <v>0</v>
      </c>
      <c r="BF163" s="57">
        <v>0</v>
      </c>
      <c r="BG163" s="59">
        <v>1048749</v>
      </c>
      <c r="BH163" s="14">
        <v>6</v>
      </c>
      <c r="BI163" s="14">
        <v>0</v>
      </c>
      <c r="BJ163" s="14">
        <v>0</v>
      </c>
      <c r="BK163" s="14">
        <v>0</v>
      </c>
      <c r="BL163" s="14">
        <v>0</v>
      </c>
      <c r="BM163" s="14">
        <v>0</v>
      </c>
      <c r="BN163" s="14">
        <v>0</v>
      </c>
      <c r="BO163" s="59">
        <v>20392</v>
      </c>
      <c r="BP163" s="59">
        <v>1084153</v>
      </c>
    </row>
    <row r="164" spans="1:68" x14ac:dyDescent="0.3">
      <c r="A164" s="52"/>
      <c r="B164" s="14">
        <v>6</v>
      </c>
      <c r="C164" s="19">
        <f t="shared" si="2"/>
        <v>0</v>
      </c>
      <c r="D164" s="54"/>
      <c r="E164" s="56"/>
      <c r="F164" s="56"/>
      <c r="G164" s="56"/>
      <c r="H164" s="58"/>
      <c r="I164" s="58"/>
      <c r="J164" s="58"/>
      <c r="K164" s="58"/>
      <c r="L164" s="58"/>
      <c r="M164" s="58"/>
      <c r="N164" s="58"/>
      <c r="O164" s="60"/>
      <c r="P164" s="14">
        <v>0</v>
      </c>
      <c r="Q164" s="14">
        <v>0</v>
      </c>
      <c r="R164" s="14">
        <v>0</v>
      </c>
      <c r="S164" s="14">
        <v>0</v>
      </c>
      <c r="T164" s="14">
        <v>0</v>
      </c>
      <c r="U164" s="58"/>
      <c r="V164" s="58"/>
      <c r="W164" s="58"/>
      <c r="X164" s="58"/>
      <c r="Y164" s="60"/>
      <c r="Z164" s="58"/>
      <c r="AA164" s="58"/>
      <c r="AB164" s="58"/>
      <c r="AC164" s="58"/>
      <c r="AD164" s="14">
        <v>540</v>
      </c>
      <c r="AE164" s="14">
        <v>0</v>
      </c>
      <c r="AF164" s="60"/>
      <c r="AG164" s="14">
        <v>688</v>
      </c>
      <c r="AH164" s="60"/>
      <c r="AI164" s="14">
        <v>65</v>
      </c>
      <c r="AJ164" s="60"/>
      <c r="AK164" s="58"/>
      <c r="AL164" s="58"/>
      <c r="AM164" s="58"/>
      <c r="AN164" s="58"/>
      <c r="AO164" s="58"/>
      <c r="AP164" s="58"/>
      <c r="AQ164" s="58"/>
      <c r="AR164" s="58"/>
      <c r="AS164" s="14">
        <v>0</v>
      </c>
      <c r="AT164" s="58"/>
      <c r="AU164" s="58"/>
      <c r="AV164" s="14">
        <v>0</v>
      </c>
      <c r="AW164" s="60"/>
      <c r="AX164" s="14">
        <v>2</v>
      </c>
      <c r="AY164" s="14">
        <v>850</v>
      </c>
      <c r="AZ164" s="60"/>
      <c r="BA164" s="58"/>
      <c r="BB164" s="58"/>
      <c r="BC164" s="58"/>
      <c r="BD164" s="60"/>
      <c r="BE164" s="58"/>
      <c r="BF164" s="58"/>
      <c r="BG164" s="60"/>
      <c r="BH164" s="15">
        <v>20392</v>
      </c>
      <c r="BI164" s="14">
        <v>0</v>
      </c>
      <c r="BJ164" s="14">
        <v>0</v>
      </c>
      <c r="BK164" s="14">
        <v>0</v>
      </c>
      <c r="BL164" s="14">
        <v>0</v>
      </c>
      <c r="BM164" s="14">
        <v>0</v>
      </c>
      <c r="BN164" s="14">
        <v>0</v>
      </c>
      <c r="BO164" s="60"/>
      <c r="BP164" s="60"/>
    </row>
    <row r="165" spans="1:68" hidden="1" x14ac:dyDescent="0.3">
      <c r="A165" s="51" t="s">
        <v>518</v>
      </c>
      <c r="B165" s="14">
        <v>0</v>
      </c>
      <c r="C165" s="19">
        <f t="shared" si="2"/>
        <v>1</v>
      </c>
      <c r="D165" s="53">
        <v>0</v>
      </c>
      <c r="E165" s="55">
        <v>0</v>
      </c>
      <c r="F165" s="55">
        <v>0</v>
      </c>
      <c r="G165" s="55">
        <v>0</v>
      </c>
      <c r="H165" s="57">
        <v>0</v>
      </c>
      <c r="I165" s="57">
        <v>0</v>
      </c>
      <c r="J165" s="57">
        <v>0</v>
      </c>
      <c r="K165" s="57">
        <v>0</v>
      </c>
      <c r="L165" s="57">
        <v>1</v>
      </c>
      <c r="M165" s="57">
        <v>0</v>
      </c>
      <c r="N165" s="57">
        <v>1</v>
      </c>
      <c r="O165" s="59">
        <v>6000</v>
      </c>
      <c r="P165" s="14">
        <v>0</v>
      </c>
      <c r="Q165" s="14">
        <v>0</v>
      </c>
      <c r="R165" s="14">
        <v>0</v>
      </c>
      <c r="S165" s="14">
        <v>0</v>
      </c>
      <c r="T165" s="14">
        <v>0</v>
      </c>
      <c r="U165" s="57">
        <v>0</v>
      </c>
      <c r="V165" s="57">
        <v>0</v>
      </c>
      <c r="W165" s="57">
        <v>0</v>
      </c>
      <c r="X165" s="57">
        <v>0</v>
      </c>
      <c r="Y165" s="57">
        <v>693</v>
      </c>
      <c r="Z165" s="57">
        <v>0</v>
      </c>
      <c r="AA165" s="57">
        <v>0</v>
      </c>
      <c r="AB165" s="57">
        <v>0</v>
      </c>
      <c r="AC165" s="57">
        <v>0</v>
      </c>
      <c r="AD165" s="14">
        <v>0</v>
      </c>
      <c r="AE165" s="14">
        <v>0</v>
      </c>
      <c r="AF165" s="57">
        <v>0</v>
      </c>
      <c r="AG165" s="14">
        <v>26</v>
      </c>
      <c r="AH165" s="59">
        <v>778995</v>
      </c>
      <c r="AI165" s="14">
        <v>25</v>
      </c>
      <c r="AJ165" s="59">
        <v>587108</v>
      </c>
      <c r="AK165" s="57">
        <v>3</v>
      </c>
      <c r="AL165" s="59">
        <v>77426</v>
      </c>
      <c r="AM165" s="57">
        <v>0</v>
      </c>
      <c r="AN165" s="57">
        <v>0</v>
      </c>
      <c r="AO165" s="57">
        <v>0</v>
      </c>
      <c r="AP165" s="57">
        <v>0</v>
      </c>
      <c r="AQ165" s="57">
        <v>0</v>
      </c>
      <c r="AR165" s="57">
        <v>0</v>
      </c>
      <c r="AS165" s="14">
        <v>0</v>
      </c>
      <c r="AT165" s="57">
        <v>0</v>
      </c>
      <c r="AU165" s="57">
        <v>6</v>
      </c>
      <c r="AV165" s="14">
        <v>0</v>
      </c>
      <c r="AW165" s="59">
        <v>183376</v>
      </c>
      <c r="AX165" s="14">
        <v>0</v>
      </c>
      <c r="AY165" s="14">
        <v>0</v>
      </c>
      <c r="AZ165" s="57">
        <v>0</v>
      </c>
      <c r="BA165" s="57">
        <v>0</v>
      </c>
      <c r="BB165" s="57">
        <v>0</v>
      </c>
      <c r="BC165" s="57">
        <v>21</v>
      </c>
      <c r="BD165" s="59">
        <v>368095</v>
      </c>
      <c r="BE165" s="57">
        <v>0</v>
      </c>
      <c r="BF165" s="57">
        <v>0</v>
      </c>
      <c r="BG165" s="59">
        <v>1995000</v>
      </c>
      <c r="BH165" s="14">
        <v>0</v>
      </c>
      <c r="BI165" s="14">
        <v>0</v>
      </c>
      <c r="BJ165" s="14">
        <v>0</v>
      </c>
      <c r="BK165" s="14">
        <v>0</v>
      </c>
      <c r="BL165" s="14">
        <v>0</v>
      </c>
      <c r="BM165" s="14">
        <v>0</v>
      </c>
      <c r="BN165" s="14">
        <v>0</v>
      </c>
      <c r="BO165" s="57">
        <v>0</v>
      </c>
      <c r="BP165" s="59">
        <v>2001693</v>
      </c>
    </row>
    <row r="166" spans="1:68" x14ac:dyDescent="0.3">
      <c r="A166" s="52"/>
      <c r="B166" s="14">
        <v>0</v>
      </c>
      <c r="C166" s="19">
        <f t="shared" si="2"/>
        <v>0</v>
      </c>
      <c r="D166" s="54"/>
      <c r="E166" s="56"/>
      <c r="F166" s="56"/>
      <c r="G166" s="56"/>
      <c r="H166" s="58"/>
      <c r="I166" s="58"/>
      <c r="J166" s="58"/>
      <c r="K166" s="58"/>
      <c r="L166" s="58"/>
      <c r="M166" s="58"/>
      <c r="N166" s="58"/>
      <c r="O166" s="60"/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58"/>
      <c r="V166" s="58"/>
      <c r="W166" s="58"/>
      <c r="X166" s="58"/>
      <c r="Y166" s="58"/>
      <c r="Z166" s="58"/>
      <c r="AA166" s="58"/>
      <c r="AB166" s="58"/>
      <c r="AC166" s="58"/>
      <c r="AD166" s="14">
        <v>0</v>
      </c>
      <c r="AE166" s="14">
        <v>0</v>
      </c>
      <c r="AF166" s="58"/>
      <c r="AG166" s="15">
        <v>4552</v>
      </c>
      <c r="AH166" s="60"/>
      <c r="AI166" s="15">
        <v>2752</v>
      </c>
      <c r="AJ166" s="60"/>
      <c r="AK166" s="58"/>
      <c r="AL166" s="60"/>
      <c r="AM166" s="58"/>
      <c r="AN166" s="58"/>
      <c r="AO166" s="58"/>
      <c r="AP166" s="58"/>
      <c r="AQ166" s="58"/>
      <c r="AR166" s="58"/>
      <c r="AS166" s="14">
        <v>0</v>
      </c>
      <c r="AT166" s="58"/>
      <c r="AU166" s="58"/>
      <c r="AV166" s="14">
        <v>0</v>
      </c>
      <c r="AW166" s="60"/>
      <c r="AX166" s="14">
        <v>0</v>
      </c>
      <c r="AY166" s="14">
        <v>0</v>
      </c>
      <c r="AZ166" s="58"/>
      <c r="BA166" s="58"/>
      <c r="BB166" s="58"/>
      <c r="BC166" s="58"/>
      <c r="BD166" s="60"/>
      <c r="BE166" s="58"/>
      <c r="BF166" s="58"/>
      <c r="BG166" s="60"/>
      <c r="BH166" s="14">
        <v>0</v>
      </c>
      <c r="BI166" s="14">
        <v>0</v>
      </c>
      <c r="BJ166" s="14">
        <v>0</v>
      </c>
      <c r="BK166" s="14">
        <v>0</v>
      </c>
      <c r="BL166" s="14">
        <v>0</v>
      </c>
      <c r="BM166" s="14">
        <v>0</v>
      </c>
      <c r="BN166" s="14">
        <v>0</v>
      </c>
      <c r="BO166" s="58"/>
      <c r="BP166" s="60"/>
    </row>
    <row r="167" spans="1:68" hidden="1" x14ac:dyDescent="0.3">
      <c r="A167" s="51" t="s">
        <v>519</v>
      </c>
      <c r="B167" s="14">
        <v>0</v>
      </c>
      <c r="C167" s="19">
        <f t="shared" si="2"/>
        <v>1</v>
      </c>
      <c r="D167" s="53">
        <v>0</v>
      </c>
      <c r="E167" s="55">
        <v>0</v>
      </c>
      <c r="F167" s="55">
        <v>0</v>
      </c>
      <c r="G167" s="55">
        <v>0</v>
      </c>
      <c r="H167" s="57">
        <v>150</v>
      </c>
      <c r="I167" s="57">
        <v>0</v>
      </c>
      <c r="J167" s="57">
        <v>150</v>
      </c>
      <c r="K167" s="57">
        <v>0</v>
      </c>
      <c r="L167" s="57">
        <v>0</v>
      </c>
      <c r="M167" s="57">
        <v>4</v>
      </c>
      <c r="N167" s="57">
        <v>4</v>
      </c>
      <c r="O167" s="57">
        <v>0</v>
      </c>
      <c r="P167" s="14">
        <v>0</v>
      </c>
      <c r="Q167" s="14">
        <v>0</v>
      </c>
      <c r="R167" s="14">
        <v>0</v>
      </c>
      <c r="S167" s="14">
        <v>0</v>
      </c>
      <c r="T167" s="14">
        <v>0</v>
      </c>
      <c r="U167" s="57">
        <v>0</v>
      </c>
      <c r="V167" s="57">
        <v>0</v>
      </c>
      <c r="W167" s="57">
        <v>0</v>
      </c>
      <c r="X167" s="57">
        <v>0</v>
      </c>
      <c r="Y167" s="59">
        <v>1411</v>
      </c>
      <c r="Z167" s="57">
        <v>39</v>
      </c>
      <c r="AA167" s="57">
        <v>735</v>
      </c>
      <c r="AB167" s="57">
        <v>0</v>
      </c>
      <c r="AC167" s="57">
        <v>774</v>
      </c>
      <c r="AD167" s="14">
        <v>4</v>
      </c>
      <c r="AE167" s="14">
        <v>0</v>
      </c>
      <c r="AF167" s="59">
        <v>323377</v>
      </c>
      <c r="AG167" s="14">
        <v>6</v>
      </c>
      <c r="AH167" s="59">
        <v>5365803</v>
      </c>
      <c r="AI167" s="14">
        <v>1</v>
      </c>
      <c r="AJ167" s="59">
        <v>5000</v>
      </c>
      <c r="AK167" s="57">
        <v>0</v>
      </c>
      <c r="AL167" s="57">
        <v>0</v>
      </c>
      <c r="AM167" s="57">
        <v>0</v>
      </c>
      <c r="AN167" s="57">
        <v>0</v>
      </c>
      <c r="AO167" s="57">
        <v>0</v>
      </c>
      <c r="AP167" s="57">
        <v>0</v>
      </c>
      <c r="AQ167" s="57">
        <v>0</v>
      </c>
      <c r="AR167" s="57">
        <v>0</v>
      </c>
      <c r="AS167" s="14">
        <v>0</v>
      </c>
      <c r="AT167" s="57">
        <v>0</v>
      </c>
      <c r="AU167" s="57">
        <v>5</v>
      </c>
      <c r="AV167" s="14">
        <v>0</v>
      </c>
      <c r="AW167" s="59">
        <v>29000</v>
      </c>
      <c r="AX167" s="14">
        <v>2</v>
      </c>
      <c r="AY167" s="14">
        <v>0</v>
      </c>
      <c r="AZ167" s="59">
        <v>61103</v>
      </c>
      <c r="BA167" s="57">
        <v>0</v>
      </c>
      <c r="BB167" s="57">
        <v>0</v>
      </c>
      <c r="BC167" s="57">
        <v>0</v>
      </c>
      <c r="BD167" s="57">
        <v>0</v>
      </c>
      <c r="BE167" s="57">
        <v>0</v>
      </c>
      <c r="BF167" s="57">
        <v>0</v>
      </c>
      <c r="BG167" s="59">
        <v>5784283</v>
      </c>
      <c r="BH167" s="14">
        <v>0</v>
      </c>
      <c r="BI167" s="14">
        <v>0</v>
      </c>
      <c r="BJ167" s="14">
        <v>0</v>
      </c>
      <c r="BK167" s="14">
        <v>0</v>
      </c>
      <c r="BL167" s="14">
        <v>0</v>
      </c>
      <c r="BM167" s="14">
        <v>0</v>
      </c>
      <c r="BN167" s="14">
        <v>0</v>
      </c>
      <c r="BO167" s="57">
        <v>0</v>
      </c>
      <c r="BP167" s="59">
        <v>5785694</v>
      </c>
    </row>
    <row r="168" spans="1:68" x14ac:dyDescent="0.3">
      <c r="A168" s="52"/>
      <c r="B168" s="14">
        <v>0</v>
      </c>
      <c r="C168" s="19">
        <f t="shared" si="2"/>
        <v>0</v>
      </c>
      <c r="D168" s="54"/>
      <c r="E168" s="56"/>
      <c r="F168" s="56"/>
      <c r="G168" s="56"/>
      <c r="H168" s="58"/>
      <c r="I168" s="58"/>
      <c r="J168" s="58"/>
      <c r="K168" s="58"/>
      <c r="L168" s="58"/>
      <c r="M168" s="58"/>
      <c r="N168" s="58"/>
      <c r="O168" s="58"/>
      <c r="P168" s="14">
        <v>0</v>
      </c>
      <c r="Q168" s="14">
        <v>0</v>
      </c>
      <c r="R168" s="14">
        <v>0</v>
      </c>
      <c r="S168" s="14">
        <v>0</v>
      </c>
      <c r="T168" s="14">
        <v>0</v>
      </c>
      <c r="U168" s="58"/>
      <c r="V168" s="58"/>
      <c r="W168" s="58"/>
      <c r="X168" s="58"/>
      <c r="Y168" s="60"/>
      <c r="Z168" s="58"/>
      <c r="AA168" s="58"/>
      <c r="AB168" s="58"/>
      <c r="AC168" s="58"/>
      <c r="AD168" s="14">
        <v>740</v>
      </c>
      <c r="AE168" s="14">
        <v>0</v>
      </c>
      <c r="AF168" s="60"/>
      <c r="AG168" s="14">
        <v>550</v>
      </c>
      <c r="AH168" s="60"/>
      <c r="AI168" s="14">
        <v>30</v>
      </c>
      <c r="AJ168" s="60"/>
      <c r="AK168" s="58"/>
      <c r="AL168" s="58"/>
      <c r="AM168" s="58"/>
      <c r="AN168" s="58"/>
      <c r="AO168" s="58"/>
      <c r="AP168" s="58"/>
      <c r="AQ168" s="58"/>
      <c r="AR168" s="58"/>
      <c r="AS168" s="14">
        <v>0</v>
      </c>
      <c r="AT168" s="58"/>
      <c r="AU168" s="58"/>
      <c r="AV168" s="14">
        <v>0</v>
      </c>
      <c r="AW168" s="60"/>
      <c r="AX168" s="14">
        <v>2</v>
      </c>
      <c r="AY168" s="14">
        <v>0</v>
      </c>
      <c r="AZ168" s="60"/>
      <c r="BA168" s="58"/>
      <c r="BB168" s="58"/>
      <c r="BC168" s="58"/>
      <c r="BD168" s="58"/>
      <c r="BE168" s="58"/>
      <c r="BF168" s="58"/>
      <c r="BG168" s="60"/>
      <c r="BH168" s="14">
        <v>0</v>
      </c>
      <c r="BI168" s="14">
        <v>0</v>
      </c>
      <c r="BJ168" s="14">
        <v>0</v>
      </c>
      <c r="BK168" s="14">
        <v>0</v>
      </c>
      <c r="BL168" s="14">
        <v>0</v>
      </c>
      <c r="BM168" s="14">
        <v>0</v>
      </c>
      <c r="BN168" s="14">
        <v>0</v>
      </c>
      <c r="BO168" s="58"/>
      <c r="BP168" s="60"/>
    </row>
    <row r="169" spans="1:68" hidden="1" x14ac:dyDescent="0.3">
      <c r="A169" s="51" t="s">
        <v>520</v>
      </c>
      <c r="B169" s="14">
        <v>1</v>
      </c>
      <c r="C169" s="19">
        <f t="shared" si="2"/>
        <v>1</v>
      </c>
      <c r="D169" s="53">
        <v>0</v>
      </c>
      <c r="E169" s="55">
        <v>0</v>
      </c>
      <c r="F169" s="55">
        <v>0</v>
      </c>
      <c r="G169" s="55">
        <v>0</v>
      </c>
      <c r="H169" s="57">
        <v>397</v>
      </c>
      <c r="I169" s="57">
        <v>0</v>
      </c>
      <c r="J169" s="57">
        <v>397</v>
      </c>
      <c r="K169" s="57">
        <v>0</v>
      </c>
      <c r="L169" s="57">
        <v>1</v>
      </c>
      <c r="M169" s="57">
        <v>8</v>
      </c>
      <c r="N169" s="57">
        <v>9</v>
      </c>
      <c r="O169" s="57">
        <v>88</v>
      </c>
      <c r="P169" s="14">
        <v>0</v>
      </c>
      <c r="Q169" s="14">
        <v>0</v>
      </c>
      <c r="R169" s="14">
        <v>0</v>
      </c>
      <c r="S169" s="14">
        <v>0</v>
      </c>
      <c r="T169" s="14">
        <v>0</v>
      </c>
      <c r="U169" s="57">
        <v>0</v>
      </c>
      <c r="V169" s="57">
        <v>0</v>
      </c>
      <c r="W169" s="57">
        <v>0</v>
      </c>
      <c r="X169" s="57">
        <v>0</v>
      </c>
      <c r="Y169" s="59">
        <v>2831</v>
      </c>
      <c r="Z169" s="57">
        <v>7</v>
      </c>
      <c r="AA169" s="57">
        <v>390</v>
      </c>
      <c r="AB169" s="57">
        <v>0</v>
      </c>
      <c r="AC169" s="57">
        <v>397</v>
      </c>
      <c r="AD169" s="14">
        <v>6</v>
      </c>
      <c r="AE169" s="14">
        <v>0</v>
      </c>
      <c r="AF169" s="59">
        <v>119761</v>
      </c>
      <c r="AG169" s="14">
        <v>4</v>
      </c>
      <c r="AH169" s="59">
        <v>355998</v>
      </c>
      <c r="AI169" s="14">
        <v>5</v>
      </c>
      <c r="AJ169" s="59">
        <v>55810</v>
      </c>
      <c r="AK169" s="57">
        <v>1</v>
      </c>
      <c r="AL169" s="59">
        <v>50000</v>
      </c>
      <c r="AM169" s="57">
        <v>0</v>
      </c>
      <c r="AN169" s="57">
        <v>0</v>
      </c>
      <c r="AO169" s="57">
        <v>0</v>
      </c>
      <c r="AP169" s="57">
        <v>0</v>
      </c>
      <c r="AQ169" s="57">
        <v>1</v>
      </c>
      <c r="AR169" s="59">
        <v>1470</v>
      </c>
      <c r="AS169" s="14">
        <v>0</v>
      </c>
      <c r="AT169" s="57">
        <v>0</v>
      </c>
      <c r="AU169" s="57">
        <v>6</v>
      </c>
      <c r="AV169" s="14">
        <v>0</v>
      </c>
      <c r="AW169" s="59">
        <v>427969</v>
      </c>
      <c r="AX169" s="14">
        <v>2</v>
      </c>
      <c r="AY169" s="14">
        <v>0</v>
      </c>
      <c r="AZ169" s="59">
        <v>134467</v>
      </c>
      <c r="BA169" s="57">
        <v>0</v>
      </c>
      <c r="BB169" s="57">
        <v>0</v>
      </c>
      <c r="BC169" s="57">
        <v>5</v>
      </c>
      <c r="BD169" s="59">
        <v>21005</v>
      </c>
      <c r="BE169" s="57">
        <v>2</v>
      </c>
      <c r="BF169" s="59">
        <v>23316</v>
      </c>
      <c r="BG169" s="59">
        <v>1189796</v>
      </c>
      <c r="BH169" s="14">
        <v>0</v>
      </c>
      <c r="BI169" s="14">
        <v>62</v>
      </c>
      <c r="BJ169" s="14">
        <v>0</v>
      </c>
      <c r="BK169" s="14">
        <v>0</v>
      </c>
      <c r="BL169" s="14">
        <v>0</v>
      </c>
      <c r="BM169" s="14">
        <v>25</v>
      </c>
      <c r="BN169" s="14">
        <v>2</v>
      </c>
      <c r="BO169" s="59">
        <v>200036</v>
      </c>
      <c r="BP169" s="59">
        <v>1392751</v>
      </c>
    </row>
    <row r="170" spans="1:68" x14ac:dyDescent="0.3">
      <c r="A170" s="52"/>
      <c r="B170" s="14">
        <v>2</v>
      </c>
      <c r="C170" s="19">
        <f t="shared" si="2"/>
        <v>0</v>
      </c>
      <c r="D170" s="54"/>
      <c r="E170" s="56"/>
      <c r="F170" s="56"/>
      <c r="G170" s="56"/>
      <c r="H170" s="58"/>
      <c r="I170" s="58"/>
      <c r="J170" s="58"/>
      <c r="K170" s="58"/>
      <c r="L170" s="58"/>
      <c r="M170" s="58"/>
      <c r="N170" s="58"/>
      <c r="O170" s="58"/>
      <c r="P170" s="14">
        <v>0</v>
      </c>
      <c r="Q170" s="14">
        <v>0</v>
      </c>
      <c r="R170" s="14">
        <v>0</v>
      </c>
      <c r="S170" s="14">
        <v>0</v>
      </c>
      <c r="T170" s="14">
        <v>0</v>
      </c>
      <c r="U170" s="58"/>
      <c r="V170" s="58"/>
      <c r="W170" s="58"/>
      <c r="X170" s="58"/>
      <c r="Y170" s="60"/>
      <c r="Z170" s="58"/>
      <c r="AA170" s="58"/>
      <c r="AB170" s="58"/>
      <c r="AC170" s="58"/>
      <c r="AD170" s="14">
        <v>345</v>
      </c>
      <c r="AE170" s="14">
        <v>0</v>
      </c>
      <c r="AF170" s="60"/>
      <c r="AG170" s="14">
        <v>330</v>
      </c>
      <c r="AH170" s="60"/>
      <c r="AI170" s="14">
        <v>400</v>
      </c>
      <c r="AJ170" s="60"/>
      <c r="AK170" s="58"/>
      <c r="AL170" s="60"/>
      <c r="AM170" s="58"/>
      <c r="AN170" s="58"/>
      <c r="AO170" s="58"/>
      <c r="AP170" s="58"/>
      <c r="AQ170" s="58"/>
      <c r="AR170" s="60"/>
      <c r="AS170" s="14">
        <v>0</v>
      </c>
      <c r="AT170" s="58"/>
      <c r="AU170" s="58"/>
      <c r="AV170" s="14">
        <v>0</v>
      </c>
      <c r="AW170" s="60"/>
      <c r="AX170" s="14">
        <v>2</v>
      </c>
      <c r="AY170" s="14">
        <v>0</v>
      </c>
      <c r="AZ170" s="60"/>
      <c r="BA170" s="58"/>
      <c r="BB170" s="58"/>
      <c r="BC170" s="58"/>
      <c r="BD170" s="60"/>
      <c r="BE170" s="58"/>
      <c r="BF170" s="60"/>
      <c r="BG170" s="60"/>
      <c r="BH170" s="14">
        <v>0</v>
      </c>
      <c r="BI170" s="14">
        <v>0</v>
      </c>
      <c r="BJ170" s="14">
        <v>0</v>
      </c>
      <c r="BK170" s="14">
        <v>0</v>
      </c>
      <c r="BL170" s="14">
        <v>0</v>
      </c>
      <c r="BM170" s="15">
        <v>116246</v>
      </c>
      <c r="BN170" s="15">
        <v>83790</v>
      </c>
      <c r="BO170" s="60"/>
      <c r="BP170" s="60"/>
    </row>
    <row r="171" spans="1:68" hidden="1" x14ac:dyDescent="0.3">
      <c r="A171" s="51" t="s">
        <v>521</v>
      </c>
      <c r="B171" s="14">
        <v>0</v>
      </c>
      <c r="C171" s="19">
        <f t="shared" si="2"/>
        <v>1</v>
      </c>
      <c r="D171" s="53">
        <v>0</v>
      </c>
      <c r="E171" s="55">
        <v>0</v>
      </c>
      <c r="F171" s="55">
        <v>0</v>
      </c>
      <c r="G171" s="55">
        <v>0</v>
      </c>
      <c r="H171" s="57">
        <v>60</v>
      </c>
      <c r="I171" s="57">
        <v>0</v>
      </c>
      <c r="J171" s="57">
        <v>60</v>
      </c>
      <c r="K171" s="57">
        <v>0</v>
      </c>
      <c r="L171" s="57">
        <v>0</v>
      </c>
      <c r="M171" s="57">
        <v>0</v>
      </c>
      <c r="N171" s="57">
        <v>0</v>
      </c>
      <c r="O171" s="57">
        <v>0</v>
      </c>
      <c r="P171" s="14">
        <v>0</v>
      </c>
      <c r="Q171" s="14">
        <v>0</v>
      </c>
      <c r="R171" s="14">
        <v>0</v>
      </c>
      <c r="S171" s="14">
        <v>0</v>
      </c>
      <c r="T171" s="14">
        <v>0</v>
      </c>
      <c r="U171" s="57">
        <v>0</v>
      </c>
      <c r="V171" s="57">
        <v>0</v>
      </c>
      <c r="W171" s="57">
        <v>0</v>
      </c>
      <c r="X171" s="57">
        <v>0</v>
      </c>
      <c r="Y171" s="57">
        <v>0</v>
      </c>
      <c r="Z171" s="57">
        <v>17</v>
      </c>
      <c r="AA171" s="57">
        <v>58</v>
      </c>
      <c r="AB171" s="57">
        <v>0</v>
      </c>
      <c r="AC171" s="57">
        <v>76</v>
      </c>
      <c r="AD171" s="14">
        <v>3</v>
      </c>
      <c r="AE171" s="14">
        <v>1</v>
      </c>
      <c r="AF171" s="59">
        <v>116939</v>
      </c>
      <c r="AG171" s="14">
        <v>0</v>
      </c>
      <c r="AH171" s="57">
        <v>0</v>
      </c>
      <c r="AI171" s="14">
        <v>0</v>
      </c>
      <c r="AJ171" s="57">
        <v>0</v>
      </c>
      <c r="AK171" s="57">
        <v>0</v>
      </c>
      <c r="AL171" s="57">
        <v>0</v>
      </c>
      <c r="AM171" s="57">
        <v>0</v>
      </c>
      <c r="AN171" s="57">
        <v>0</v>
      </c>
      <c r="AO171" s="57">
        <v>0</v>
      </c>
      <c r="AP171" s="57">
        <v>0</v>
      </c>
      <c r="AQ171" s="57">
        <v>0</v>
      </c>
      <c r="AR171" s="57">
        <v>0</v>
      </c>
      <c r="AS171" s="14">
        <v>0</v>
      </c>
      <c r="AT171" s="57">
        <v>0</v>
      </c>
      <c r="AU171" s="57">
        <v>0</v>
      </c>
      <c r="AV171" s="14">
        <v>0</v>
      </c>
      <c r="AW171" s="57">
        <v>0</v>
      </c>
      <c r="AX171" s="14">
        <v>1</v>
      </c>
      <c r="AY171" s="14">
        <v>0</v>
      </c>
      <c r="AZ171" s="59">
        <v>53787</v>
      </c>
      <c r="BA171" s="57">
        <v>0</v>
      </c>
      <c r="BB171" s="57">
        <v>0</v>
      </c>
      <c r="BC171" s="57">
        <v>0</v>
      </c>
      <c r="BD171" s="57">
        <v>0</v>
      </c>
      <c r="BE171" s="57">
        <v>3</v>
      </c>
      <c r="BF171" s="59">
        <v>176217</v>
      </c>
      <c r="BG171" s="59">
        <v>346943</v>
      </c>
      <c r="BH171" s="14">
        <v>0</v>
      </c>
      <c r="BI171" s="14">
        <v>0</v>
      </c>
      <c r="BJ171" s="14">
        <v>0</v>
      </c>
      <c r="BK171" s="14">
        <v>0</v>
      </c>
      <c r="BL171" s="14">
        <v>0</v>
      </c>
      <c r="BM171" s="14">
        <v>0</v>
      </c>
      <c r="BN171" s="14">
        <v>1</v>
      </c>
      <c r="BO171" s="59">
        <v>1075</v>
      </c>
      <c r="BP171" s="59">
        <v>348018</v>
      </c>
    </row>
    <row r="172" spans="1:68" x14ac:dyDescent="0.3">
      <c r="A172" s="52"/>
      <c r="B172" s="14">
        <v>0</v>
      </c>
      <c r="C172" s="19">
        <f t="shared" si="2"/>
        <v>0</v>
      </c>
      <c r="D172" s="54"/>
      <c r="E172" s="56"/>
      <c r="F172" s="56"/>
      <c r="G172" s="56"/>
      <c r="H172" s="58"/>
      <c r="I172" s="58"/>
      <c r="J172" s="58"/>
      <c r="K172" s="58"/>
      <c r="L172" s="58"/>
      <c r="M172" s="58"/>
      <c r="N172" s="58"/>
      <c r="O172" s="58"/>
      <c r="P172" s="14">
        <v>0</v>
      </c>
      <c r="Q172" s="14">
        <v>0</v>
      </c>
      <c r="R172" s="14">
        <v>0</v>
      </c>
      <c r="S172" s="14">
        <v>0</v>
      </c>
      <c r="T172" s="14">
        <v>0</v>
      </c>
      <c r="U172" s="58"/>
      <c r="V172" s="58"/>
      <c r="W172" s="58"/>
      <c r="X172" s="58"/>
      <c r="Y172" s="58"/>
      <c r="Z172" s="58"/>
      <c r="AA172" s="58"/>
      <c r="AB172" s="58"/>
      <c r="AC172" s="58"/>
      <c r="AD172" s="14">
        <v>85</v>
      </c>
      <c r="AE172" s="14">
        <v>20</v>
      </c>
      <c r="AF172" s="60"/>
      <c r="AG172" s="14">
        <v>0</v>
      </c>
      <c r="AH172" s="58"/>
      <c r="AI172" s="14">
        <v>0</v>
      </c>
      <c r="AJ172" s="58"/>
      <c r="AK172" s="58"/>
      <c r="AL172" s="58"/>
      <c r="AM172" s="58"/>
      <c r="AN172" s="58"/>
      <c r="AO172" s="58"/>
      <c r="AP172" s="58"/>
      <c r="AQ172" s="58"/>
      <c r="AR172" s="58"/>
      <c r="AS172" s="14">
        <v>0</v>
      </c>
      <c r="AT172" s="58"/>
      <c r="AU172" s="58"/>
      <c r="AV172" s="14">
        <v>0</v>
      </c>
      <c r="AW172" s="58"/>
      <c r="AX172" s="14">
        <v>1</v>
      </c>
      <c r="AY172" s="14">
        <v>0</v>
      </c>
      <c r="AZ172" s="60"/>
      <c r="BA172" s="58"/>
      <c r="BB172" s="58"/>
      <c r="BC172" s="58"/>
      <c r="BD172" s="58"/>
      <c r="BE172" s="58"/>
      <c r="BF172" s="60"/>
      <c r="BG172" s="60"/>
      <c r="BH172" s="14">
        <v>0</v>
      </c>
      <c r="BI172" s="14">
        <v>0</v>
      </c>
      <c r="BJ172" s="14">
        <v>0</v>
      </c>
      <c r="BK172" s="14">
        <v>0</v>
      </c>
      <c r="BL172" s="14">
        <v>0</v>
      </c>
      <c r="BM172" s="14">
        <v>0</v>
      </c>
      <c r="BN172" s="15">
        <v>1075</v>
      </c>
      <c r="BO172" s="60"/>
      <c r="BP172" s="60"/>
    </row>
    <row r="173" spans="1:68" hidden="1" x14ac:dyDescent="0.3">
      <c r="A173" s="51" t="s">
        <v>522</v>
      </c>
      <c r="B173" s="14">
        <v>4</v>
      </c>
      <c r="C173" s="19">
        <f t="shared" si="2"/>
        <v>1</v>
      </c>
      <c r="D173" s="53">
        <v>0</v>
      </c>
      <c r="E173" s="55">
        <v>0</v>
      </c>
      <c r="F173" s="55">
        <v>0</v>
      </c>
      <c r="G173" s="55">
        <v>0</v>
      </c>
      <c r="H173" s="57">
        <v>698</v>
      </c>
      <c r="I173" s="57">
        <v>0</v>
      </c>
      <c r="J173" s="57">
        <v>698</v>
      </c>
      <c r="K173" s="57">
        <v>2</v>
      </c>
      <c r="L173" s="57">
        <v>2</v>
      </c>
      <c r="M173" s="57">
        <v>1</v>
      </c>
      <c r="N173" s="57">
        <v>5</v>
      </c>
      <c r="O173" s="57">
        <v>688</v>
      </c>
      <c r="P173" s="14">
        <v>0</v>
      </c>
      <c r="Q173" s="14">
        <v>0</v>
      </c>
      <c r="R173" s="14">
        <v>0</v>
      </c>
      <c r="S173" s="14">
        <v>0</v>
      </c>
      <c r="T173" s="14">
        <v>0</v>
      </c>
      <c r="U173" s="57">
        <v>0</v>
      </c>
      <c r="V173" s="57">
        <v>0</v>
      </c>
      <c r="W173" s="57">
        <v>13</v>
      </c>
      <c r="X173" s="57">
        <v>13</v>
      </c>
      <c r="Y173" s="59">
        <v>41925</v>
      </c>
      <c r="Z173" s="57">
        <v>58</v>
      </c>
      <c r="AA173" s="59">
        <v>1204</v>
      </c>
      <c r="AB173" s="57">
        <v>0</v>
      </c>
      <c r="AC173" s="59">
        <v>1263</v>
      </c>
      <c r="AD173" s="14">
        <v>22</v>
      </c>
      <c r="AE173" s="14">
        <v>0</v>
      </c>
      <c r="AF173" s="59">
        <v>574833</v>
      </c>
      <c r="AG173" s="14">
        <v>14</v>
      </c>
      <c r="AH173" s="59">
        <v>793879</v>
      </c>
      <c r="AI173" s="14">
        <v>36</v>
      </c>
      <c r="AJ173" s="59">
        <v>1410220</v>
      </c>
      <c r="AK173" s="57">
        <v>3</v>
      </c>
      <c r="AL173" s="59">
        <v>194565</v>
      </c>
      <c r="AM173" s="57">
        <v>0</v>
      </c>
      <c r="AN173" s="57">
        <v>0</v>
      </c>
      <c r="AO173" s="57">
        <v>0</v>
      </c>
      <c r="AP173" s="57">
        <v>0</v>
      </c>
      <c r="AQ173" s="57">
        <v>1</v>
      </c>
      <c r="AR173" s="59">
        <v>62469</v>
      </c>
      <c r="AS173" s="14">
        <v>0</v>
      </c>
      <c r="AT173" s="57">
        <v>0</v>
      </c>
      <c r="AU173" s="57">
        <v>21</v>
      </c>
      <c r="AV173" s="14">
        <v>0</v>
      </c>
      <c r="AW173" s="59">
        <v>483319</v>
      </c>
      <c r="AX173" s="14">
        <v>1</v>
      </c>
      <c r="AY173" s="14">
        <v>1</v>
      </c>
      <c r="AZ173" s="59">
        <v>58094</v>
      </c>
      <c r="BA173" s="57">
        <v>0</v>
      </c>
      <c r="BB173" s="57">
        <v>0</v>
      </c>
      <c r="BC173" s="57">
        <v>18</v>
      </c>
      <c r="BD173" s="59">
        <v>301314</v>
      </c>
      <c r="BE173" s="57">
        <v>0</v>
      </c>
      <c r="BF173" s="57">
        <v>0</v>
      </c>
      <c r="BG173" s="59">
        <v>3878693</v>
      </c>
      <c r="BH173" s="14">
        <v>0</v>
      </c>
      <c r="BI173" s="14">
        <v>0</v>
      </c>
      <c r="BJ173" s="14">
        <v>0</v>
      </c>
      <c r="BK173" s="14">
        <v>0</v>
      </c>
      <c r="BL173" s="14">
        <v>0</v>
      </c>
      <c r="BM173" s="14">
        <v>0</v>
      </c>
      <c r="BN173" s="14">
        <v>0</v>
      </c>
      <c r="BO173" s="57">
        <v>0</v>
      </c>
      <c r="BP173" s="59">
        <v>3921306</v>
      </c>
    </row>
    <row r="174" spans="1:68" x14ac:dyDescent="0.3">
      <c r="A174" s="52"/>
      <c r="B174" s="14">
        <v>7</v>
      </c>
      <c r="C174" s="19">
        <f t="shared" si="2"/>
        <v>0</v>
      </c>
      <c r="D174" s="54"/>
      <c r="E174" s="56"/>
      <c r="F174" s="56"/>
      <c r="G174" s="56"/>
      <c r="H174" s="58"/>
      <c r="I174" s="58"/>
      <c r="J174" s="58"/>
      <c r="K174" s="58"/>
      <c r="L174" s="58"/>
      <c r="M174" s="58"/>
      <c r="N174" s="58"/>
      <c r="O174" s="58"/>
      <c r="P174" s="14">
        <v>0</v>
      </c>
      <c r="Q174" s="14">
        <v>0</v>
      </c>
      <c r="R174" s="14">
        <v>0</v>
      </c>
      <c r="S174" s="14">
        <v>0</v>
      </c>
      <c r="T174" s="14">
        <v>0</v>
      </c>
      <c r="U174" s="58"/>
      <c r="V174" s="58"/>
      <c r="W174" s="58"/>
      <c r="X174" s="58"/>
      <c r="Y174" s="60"/>
      <c r="Z174" s="58"/>
      <c r="AA174" s="60"/>
      <c r="AB174" s="58"/>
      <c r="AC174" s="60"/>
      <c r="AD174" s="15">
        <v>3338</v>
      </c>
      <c r="AE174" s="14">
        <v>0</v>
      </c>
      <c r="AF174" s="60"/>
      <c r="AG174" s="15">
        <v>5625</v>
      </c>
      <c r="AH174" s="60"/>
      <c r="AI174" s="15">
        <v>9245</v>
      </c>
      <c r="AJ174" s="60"/>
      <c r="AK174" s="58"/>
      <c r="AL174" s="60"/>
      <c r="AM174" s="58"/>
      <c r="AN174" s="58"/>
      <c r="AO174" s="58"/>
      <c r="AP174" s="58"/>
      <c r="AQ174" s="58"/>
      <c r="AR174" s="60"/>
      <c r="AS174" s="14">
        <v>0</v>
      </c>
      <c r="AT174" s="58"/>
      <c r="AU174" s="58"/>
      <c r="AV174" s="14">
        <v>0</v>
      </c>
      <c r="AW174" s="60"/>
      <c r="AX174" s="14">
        <v>0</v>
      </c>
      <c r="AY174" s="14">
        <v>500</v>
      </c>
      <c r="AZ174" s="60"/>
      <c r="BA174" s="58"/>
      <c r="BB174" s="58"/>
      <c r="BC174" s="58"/>
      <c r="BD174" s="60"/>
      <c r="BE174" s="58"/>
      <c r="BF174" s="58"/>
      <c r="BG174" s="60"/>
      <c r="BH174" s="14">
        <v>0</v>
      </c>
      <c r="BI174" s="14">
        <v>0</v>
      </c>
      <c r="BJ174" s="14">
        <v>0</v>
      </c>
      <c r="BK174" s="14">
        <v>0</v>
      </c>
      <c r="BL174" s="14">
        <v>0</v>
      </c>
      <c r="BM174" s="14">
        <v>0</v>
      </c>
      <c r="BN174" s="14">
        <v>0</v>
      </c>
      <c r="BO174" s="58"/>
      <c r="BP174" s="60"/>
    </row>
    <row r="175" spans="1:68" hidden="1" x14ac:dyDescent="0.3">
      <c r="A175" s="51" t="s">
        <v>523</v>
      </c>
      <c r="B175" s="14">
        <v>2</v>
      </c>
      <c r="C175" s="19">
        <f t="shared" si="2"/>
        <v>1</v>
      </c>
      <c r="D175" s="53">
        <v>2</v>
      </c>
      <c r="E175" s="55">
        <v>3</v>
      </c>
      <c r="F175" s="55">
        <v>2</v>
      </c>
      <c r="G175" s="55">
        <v>7</v>
      </c>
      <c r="H175" s="57">
        <v>128</v>
      </c>
      <c r="I175" s="57">
        <v>0</v>
      </c>
      <c r="J175" s="57">
        <v>128</v>
      </c>
      <c r="K175" s="57">
        <v>0</v>
      </c>
      <c r="L175" s="57">
        <v>3</v>
      </c>
      <c r="M175" s="57">
        <v>1</v>
      </c>
      <c r="N175" s="57">
        <v>4</v>
      </c>
      <c r="O175" s="57">
        <v>958</v>
      </c>
      <c r="P175" s="14">
        <v>0</v>
      </c>
      <c r="Q175" s="14">
        <v>0</v>
      </c>
      <c r="R175" s="14">
        <v>0</v>
      </c>
      <c r="S175" s="14">
        <v>0</v>
      </c>
      <c r="T175" s="14">
        <v>0</v>
      </c>
      <c r="U175" s="57">
        <v>0</v>
      </c>
      <c r="V175" s="57">
        <v>3</v>
      </c>
      <c r="W175" s="57">
        <v>5</v>
      </c>
      <c r="X175" s="57">
        <v>9</v>
      </c>
      <c r="Y175" s="59">
        <v>35916</v>
      </c>
      <c r="Z175" s="57">
        <v>3</v>
      </c>
      <c r="AA175" s="57">
        <v>160</v>
      </c>
      <c r="AB175" s="57">
        <v>0</v>
      </c>
      <c r="AC175" s="57">
        <v>164</v>
      </c>
      <c r="AD175" s="14">
        <v>46</v>
      </c>
      <c r="AE175" s="14">
        <v>1</v>
      </c>
      <c r="AF175" s="59">
        <v>1046598</v>
      </c>
      <c r="AG175" s="14">
        <v>16</v>
      </c>
      <c r="AH175" s="59">
        <v>534295</v>
      </c>
      <c r="AI175" s="14">
        <v>42</v>
      </c>
      <c r="AJ175" s="59">
        <v>1171726</v>
      </c>
      <c r="AK175" s="57">
        <v>0</v>
      </c>
      <c r="AL175" s="57">
        <v>0</v>
      </c>
      <c r="AM175" s="57">
        <v>0</v>
      </c>
      <c r="AN175" s="57">
        <v>0</v>
      </c>
      <c r="AO175" s="57">
        <v>0</v>
      </c>
      <c r="AP175" s="57">
        <v>0</v>
      </c>
      <c r="AQ175" s="57">
        <v>0</v>
      </c>
      <c r="AR175" s="57">
        <v>0</v>
      </c>
      <c r="AS175" s="14">
        <v>3</v>
      </c>
      <c r="AT175" s="59">
        <v>550071</v>
      </c>
      <c r="AU175" s="57">
        <v>6</v>
      </c>
      <c r="AV175" s="14">
        <v>0</v>
      </c>
      <c r="AW175" s="59">
        <v>302255</v>
      </c>
      <c r="AX175" s="14">
        <v>9</v>
      </c>
      <c r="AY175" s="14">
        <v>5</v>
      </c>
      <c r="AZ175" s="59">
        <v>751395</v>
      </c>
      <c r="BA175" s="57">
        <v>0</v>
      </c>
      <c r="BB175" s="57">
        <v>0</v>
      </c>
      <c r="BC175" s="57">
        <v>26</v>
      </c>
      <c r="BD175" s="59">
        <v>489920</v>
      </c>
      <c r="BE175" s="57">
        <v>0</v>
      </c>
      <c r="BF175" s="57">
        <v>0</v>
      </c>
      <c r="BG175" s="59">
        <v>4846260</v>
      </c>
      <c r="BH175" s="14">
        <v>0</v>
      </c>
      <c r="BI175" s="14">
        <v>0</v>
      </c>
      <c r="BJ175" s="14">
        <v>0</v>
      </c>
      <c r="BK175" s="14">
        <v>0</v>
      </c>
      <c r="BL175" s="14">
        <v>0</v>
      </c>
      <c r="BM175" s="14">
        <v>0</v>
      </c>
      <c r="BN175" s="14">
        <v>0</v>
      </c>
      <c r="BO175" s="57">
        <v>0</v>
      </c>
      <c r="BP175" s="59">
        <v>4883134</v>
      </c>
    </row>
    <row r="176" spans="1:68" x14ac:dyDescent="0.3">
      <c r="A176" s="52"/>
      <c r="B176" s="14">
        <v>8</v>
      </c>
      <c r="C176" s="19">
        <f t="shared" si="2"/>
        <v>0</v>
      </c>
      <c r="D176" s="54"/>
      <c r="E176" s="56"/>
      <c r="F176" s="56"/>
      <c r="G176" s="56"/>
      <c r="H176" s="58"/>
      <c r="I176" s="58"/>
      <c r="J176" s="58"/>
      <c r="K176" s="58"/>
      <c r="L176" s="58"/>
      <c r="M176" s="58"/>
      <c r="N176" s="58"/>
      <c r="O176" s="58"/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58"/>
      <c r="V176" s="58"/>
      <c r="W176" s="58"/>
      <c r="X176" s="58"/>
      <c r="Y176" s="60"/>
      <c r="Z176" s="58"/>
      <c r="AA176" s="58"/>
      <c r="AB176" s="58"/>
      <c r="AC176" s="58"/>
      <c r="AD176" s="15">
        <v>4837</v>
      </c>
      <c r="AE176" s="14">
        <v>5</v>
      </c>
      <c r="AF176" s="60"/>
      <c r="AG176" s="15">
        <v>2490</v>
      </c>
      <c r="AH176" s="60"/>
      <c r="AI176" s="15">
        <v>8850</v>
      </c>
      <c r="AJ176" s="60"/>
      <c r="AK176" s="58"/>
      <c r="AL176" s="58"/>
      <c r="AM176" s="58"/>
      <c r="AN176" s="58"/>
      <c r="AO176" s="58"/>
      <c r="AP176" s="58"/>
      <c r="AQ176" s="58"/>
      <c r="AR176" s="58"/>
      <c r="AS176" s="14">
        <v>270</v>
      </c>
      <c r="AT176" s="60"/>
      <c r="AU176" s="58"/>
      <c r="AV176" s="14">
        <v>0</v>
      </c>
      <c r="AW176" s="60"/>
      <c r="AX176" s="14">
        <v>12</v>
      </c>
      <c r="AY176" s="15">
        <v>1360</v>
      </c>
      <c r="AZ176" s="60"/>
      <c r="BA176" s="58"/>
      <c r="BB176" s="58"/>
      <c r="BC176" s="58"/>
      <c r="BD176" s="60"/>
      <c r="BE176" s="58"/>
      <c r="BF176" s="58"/>
      <c r="BG176" s="60"/>
      <c r="BH176" s="14">
        <v>0</v>
      </c>
      <c r="BI176" s="14">
        <v>0</v>
      </c>
      <c r="BJ176" s="14">
        <v>0</v>
      </c>
      <c r="BK176" s="14">
        <v>0</v>
      </c>
      <c r="BL176" s="14">
        <v>0</v>
      </c>
      <c r="BM176" s="14">
        <v>0</v>
      </c>
      <c r="BN176" s="14">
        <v>0</v>
      </c>
      <c r="BO176" s="58"/>
      <c r="BP176" s="60"/>
    </row>
    <row r="177" spans="1:68" hidden="1" x14ac:dyDescent="0.3">
      <c r="A177" s="51" t="s">
        <v>524</v>
      </c>
      <c r="B177" s="14">
        <v>0</v>
      </c>
      <c r="C177" s="19">
        <f t="shared" si="2"/>
        <v>1</v>
      </c>
      <c r="D177" s="53">
        <v>0</v>
      </c>
      <c r="E177" s="55">
        <v>0</v>
      </c>
      <c r="F177" s="55">
        <v>0</v>
      </c>
      <c r="G177" s="55">
        <v>0</v>
      </c>
      <c r="H177" s="57">
        <v>38</v>
      </c>
      <c r="I177" s="57">
        <v>0</v>
      </c>
      <c r="J177" s="57">
        <v>38</v>
      </c>
      <c r="K177" s="57">
        <v>0</v>
      </c>
      <c r="L177" s="57">
        <v>1</v>
      </c>
      <c r="M177" s="57">
        <v>0</v>
      </c>
      <c r="N177" s="57">
        <v>1</v>
      </c>
      <c r="O177" s="57">
        <v>150</v>
      </c>
      <c r="P177" s="14">
        <v>0</v>
      </c>
      <c r="Q177" s="14">
        <v>0</v>
      </c>
      <c r="R177" s="14">
        <v>0</v>
      </c>
      <c r="S177" s="14">
        <v>0</v>
      </c>
      <c r="T177" s="14">
        <v>0</v>
      </c>
      <c r="U177" s="57">
        <v>0</v>
      </c>
      <c r="V177" s="57">
        <v>0</v>
      </c>
      <c r="W177" s="57">
        <v>0</v>
      </c>
      <c r="X177" s="57">
        <v>0</v>
      </c>
      <c r="Y177" s="57">
        <v>0</v>
      </c>
      <c r="Z177" s="57">
        <v>0</v>
      </c>
      <c r="AA177" s="57">
        <v>230</v>
      </c>
      <c r="AB177" s="57">
        <v>0</v>
      </c>
      <c r="AC177" s="57">
        <v>230</v>
      </c>
      <c r="AD177" s="14">
        <v>15</v>
      </c>
      <c r="AE177" s="14">
        <v>0</v>
      </c>
      <c r="AF177" s="59">
        <v>453783</v>
      </c>
      <c r="AG177" s="14">
        <v>3</v>
      </c>
      <c r="AH177" s="59">
        <v>29240</v>
      </c>
      <c r="AI177" s="14">
        <v>7</v>
      </c>
      <c r="AJ177" s="59">
        <v>112061</v>
      </c>
      <c r="AK177" s="57">
        <v>1</v>
      </c>
      <c r="AL177" s="59">
        <v>19307</v>
      </c>
      <c r="AM177" s="57">
        <v>0</v>
      </c>
      <c r="AN177" s="57">
        <v>0</v>
      </c>
      <c r="AO177" s="57">
        <v>2</v>
      </c>
      <c r="AP177" s="59">
        <v>28927</v>
      </c>
      <c r="AQ177" s="57">
        <v>0</v>
      </c>
      <c r="AR177" s="57">
        <v>0</v>
      </c>
      <c r="AS177" s="14">
        <v>0</v>
      </c>
      <c r="AT177" s="57">
        <v>0</v>
      </c>
      <c r="AU177" s="57">
        <v>7</v>
      </c>
      <c r="AV177" s="14">
        <v>0</v>
      </c>
      <c r="AW177" s="59">
        <v>254640</v>
      </c>
      <c r="AX177" s="14">
        <v>4</v>
      </c>
      <c r="AY177" s="14">
        <v>7</v>
      </c>
      <c r="AZ177" s="59">
        <v>307250</v>
      </c>
      <c r="BA177" s="57">
        <v>0</v>
      </c>
      <c r="BB177" s="57">
        <v>0</v>
      </c>
      <c r="BC177" s="57">
        <v>5</v>
      </c>
      <c r="BD177" s="59">
        <v>206191</v>
      </c>
      <c r="BE177" s="57">
        <v>0</v>
      </c>
      <c r="BF177" s="57">
        <v>0</v>
      </c>
      <c r="BG177" s="59">
        <v>1411399</v>
      </c>
      <c r="BH177" s="14">
        <v>0</v>
      </c>
      <c r="BI177" s="14">
        <v>20</v>
      </c>
      <c r="BJ177" s="14">
        <v>0</v>
      </c>
      <c r="BK177" s="14">
        <v>0</v>
      </c>
      <c r="BL177" s="14">
        <v>7</v>
      </c>
      <c r="BM177" s="14">
        <v>0</v>
      </c>
      <c r="BN177" s="14">
        <v>0</v>
      </c>
      <c r="BO177" s="59">
        <v>169021</v>
      </c>
      <c r="BP177" s="59">
        <v>1580570</v>
      </c>
    </row>
    <row r="178" spans="1:68" x14ac:dyDescent="0.3">
      <c r="A178" s="52"/>
      <c r="B178" s="14">
        <v>0</v>
      </c>
      <c r="C178" s="19">
        <f t="shared" si="2"/>
        <v>0</v>
      </c>
      <c r="D178" s="54"/>
      <c r="E178" s="56"/>
      <c r="F178" s="56"/>
      <c r="G178" s="56"/>
      <c r="H178" s="58"/>
      <c r="I178" s="58"/>
      <c r="J178" s="58"/>
      <c r="K178" s="58"/>
      <c r="L178" s="58"/>
      <c r="M178" s="58"/>
      <c r="N178" s="58"/>
      <c r="O178" s="58"/>
      <c r="P178" s="14">
        <v>0</v>
      </c>
      <c r="Q178" s="14">
        <v>0</v>
      </c>
      <c r="R178" s="14">
        <v>0</v>
      </c>
      <c r="S178" s="14">
        <v>0</v>
      </c>
      <c r="T178" s="14">
        <v>0</v>
      </c>
      <c r="U178" s="58"/>
      <c r="V178" s="58"/>
      <c r="W178" s="58"/>
      <c r="X178" s="58"/>
      <c r="Y178" s="58"/>
      <c r="Z178" s="58"/>
      <c r="AA178" s="58"/>
      <c r="AB178" s="58"/>
      <c r="AC178" s="58"/>
      <c r="AD178" s="15">
        <v>1951</v>
      </c>
      <c r="AE178" s="14">
        <v>0</v>
      </c>
      <c r="AF178" s="60"/>
      <c r="AG178" s="14">
        <v>425</v>
      </c>
      <c r="AH178" s="60"/>
      <c r="AI178" s="14">
        <v>520</v>
      </c>
      <c r="AJ178" s="60"/>
      <c r="AK178" s="58"/>
      <c r="AL178" s="60"/>
      <c r="AM178" s="58"/>
      <c r="AN178" s="58"/>
      <c r="AO178" s="58"/>
      <c r="AP178" s="60"/>
      <c r="AQ178" s="58"/>
      <c r="AR178" s="58"/>
      <c r="AS178" s="14">
        <v>0</v>
      </c>
      <c r="AT178" s="58"/>
      <c r="AU178" s="58"/>
      <c r="AV178" s="14">
        <v>0</v>
      </c>
      <c r="AW178" s="60"/>
      <c r="AX178" s="14">
        <v>2</v>
      </c>
      <c r="AY178" s="15">
        <v>1180</v>
      </c>
      <c r="AZ178" s="60"/>
      <c r="BA178" s="58"/>
      <c r="BB178" s="58"/>
      <c r="BC178" s="58"/>
      <c r="BD178" s="60"/>
      <c r="BE178" s="58"/>
      <c r="BF178" s="58"/>
      <c r="BG178" s="60"/>
      <c r="BH178" s="14">
        <v>0</v>
      </c>
      <c r="BI178" s="14">
        <v>0</v>
      </c>
      <c r="BJ178" s="14">
        <v>0</v>
      </c>
      <c r="BK178" s="14">
        <v>0</v>
      </c>
      <c r="BL178" s="15">
        <v>169021</v>
      </c>
      <c r="BM178" s="14">
        <v>0</v>
      </c>
      <c r="BN178" s="14">
        <v>0</v>
      </c>
      <c r="BO178" s="60"/>
      <c r="BP178" s="60"/>
    </row>
    <row r="179" spans="1:68" hidden="1" x14ac:dyDescent="0.3">
      <c r="A179" s="51" t="s">
        <v>525</v>
      </c>
      <c r="B179" s="14">
        <v>0</v>
      </c>
      <c r="C179" s="19">
        <f t="shared" si="2"/>
        <v>1</v>
      </c>
      <c r="D179" s="53">
        <v>0</v>
      </c>
      <c r="E179" s="55">
        <v>0</v>
      </c>
      <c r="F179" s="55">
        <v>0</v>
      </c>
      <c r="G179" s="55">
        <v>0</v>
      </c>
      <c r="H179" s="57">
        <v>0</v>
      </c>
      <c r="I179" s="57">
        <v>0</v>
      </c>
      <c r="J179" s="57">
        <v>0</v>
      </c>
      <c r="K179" s="57">
        <v>0</v>
      </c>
      <c r="L179" s="57">
        <v>0</v>
      </c>
      <c r="M179" s="57">
        <v>0</v>
      </c>
      <c r="N179" s="57">
        <v>0</v>
      </c>
      <c r="O179" s="57">
        <v>0</v>
      </c>
      <c r="P179" s="14">
        <v>0</v>
      </c>
      <c r="Q179" s="14">
        <v>0</v>
      </c>
      <c r="R179" s="14">
        <v>0</v>
      </c>
      <c r="S179" s="14">
        <v>0</v>
      </c>
      <c r="T179" s="14">
        <v>0</v>
      </c>
      <c r="U179" s="57">
        <v>0</v>
      </c>
      <c r="V179" s="57">
        <v>0</v>
      </c>
      <c r="W179" s="57">
        <v>0</v>
      </c>
      <c r="X179" s="57">
        <v>0</v>
      </c>
      <c r="Y179" s="59">
        <v>4030</v>
      </c>
      <c r="Z179" s="57">
        <v>0</v>
      </c>
      <c r="AA179" s="57">
        <v>0</v>
      </c>
      <c r="AB179" s="57">
        <v>0</v>
      </c>
      <c r="AC179" s="57">
        <v>0</v>
      </c>
      <c r="AD179" s="14">
        <v>3</v>
      </c>
      <c r="AE179" s="14">
        <v>0</v>
      </c>
      <c r="AF179" s="59">
        <v>67522</v>
      </c>
      <c r="AG179" s="14">
        <v>0</v>
      </c>
      <c r="AH179" s="57">
        <v>0</v>
      </c>
      <c r="AI179" s="14">
        <v>0</v>
      </c>
      <c r="AJ179" s="57">
        <v>0</v>
      </c>
      <c r="AK179" s="57">
        <v>0</v>
      </c>
      <c r="AL179" s="57">
        <v>0</v>
      </c>
      <c r="AM179" s="57">
        <v>0</v>
      </c>
      <c r="AN179" s="57">
        <v>0</v>
      </c>
      <c r="AO179" s="57">
        <v>0</v>
      </c>
      <c r="AP179" s="57">
        <v>0</v>
      </c>
      <c r="AQ179" s="57">
        <v>0</v>
      </c>
      <c r="AR179" s="57">
        <v>0</v>
      </c>
      <c r="AS179" s="14">
        <v>0</v>
      </c>
      <c r="AT179" s="57">
        <v>0</v>
      </c>
      <c r="AU179" s="57">
        <v>0</v>
      </c>
      <c r="AV179" s="14">
        <v>0</v>
      </c>
      <c r="AW179" s="57">
        <v>0</v>
      </c>
      <c r="AX179" s="14">
        <v>1</v>
      </c>
      <c r="AY179" s="14">
        <v>0</v>
      </c>
      <c r="AZ179" s="59">
        <v>43963</v>
      </c>
      <c r="BA179" s="57">
        <v>0</v>
      </c>
      <c r="BB179" s="57">
        <v>0</v>
      </c>
      <c r="BC179" s="57">
        <v>6</v>
      </c>
      <c r="BD179" s="59">
        <v>89143</v>
      </c>
      <c r="BE179" s="57">
        <v>1</v>
      </c>
      <c r="BF179" s="59">
        <v>32400</v>
      </c>
      <c r="BG179" s="59">
        <v>233028</v>
      </c>
      <c r="BH179" s="14">
        <v>0</v>
      </c>
      <c r="BI179" s="14">
        <v>0</v>
      </c>
      <c r="BJ179" s="14">
        <v>0</v>
      </c>
      <c r="BK179" s="14">
        <v>0</v>
      </c>
      <c r="BL179" s="14">
        <v>0</v>
      </c>
      <c r="BM179" s="14">
        <v>0</v>
      </c>
      <c r="BN179" s="14">
        <v>0</v>
      </c>
      <c r="BO179" s="57">
        <v>0</v>
      </c>
      <c r="BP179" s="59">
        <v>237058</v>
      </c>
    </row>
    <row r="180" spans="1:68" x14ac:dyDescent="0.3">
      <c r="A180" s="52"/>
      <c r="B180" s="14">
        <v>0</v>
      </c>
      <c r="C180" s="19">
        <f t="shared" si="2"/>
        <v>0</v>
      </c>
      <c r="D180" s="54"/>
      <c r="E180" s="56"/>
      <c r="F180" s="56"/>
      <c r="G180" s="56"/>
      <c r="H180" s="58"/>
      <c r="I180" s="58"/>
      <c r="J180" s="58"/>
      <c r="K180" s="58"/>
      <c r="L180" s="58"/>
      <c r="M180" s="58"/>
      <c r="N180" s="58"/>
      <c r="O180" s="58"/>
      <c r="P180" s="14">
        <v>0</v>
      </c>
      <c r="Q180" s="14">
        <v>0</v>
      </c>
      <c r="R180" s="14">
        <v>0</v>
      </c>
      <c r="S180" s="14">
        <v>0</v>
      </c>
      <c r="T180" s="14">
        <v>0</v>
      </c>
      <c r="U180" s="58"/>
      <c r="V180" s="58"/>
      <c r="W180" s="58"/>
      <c r="X180" s="58"/>
      <c r="Y180" s="60"/>
      <c r="Z180" s="58"/>
      <c r="AA180" s="58"/>
      <c r="AB180" s="58"/>
      <c r="AC180" s="58"/>
      <c r="AD180" s="14">
        <v>130</v>
      </c>
      <c r="AE180" s="14">
        <v>0</v>
      </c>
      <c r="AF180" s="60"/>
      <c r="AG180" s="14">
        <v>0</v>
      </c>
      <c r="AH180" s="58"/>
      <c r="AI180" s="14">
        <v>0</v>
      </c>
      <c r="AJ180" s="58"/>
      <c r="AK180" s="58"/>
      <c r="AL180" s="58"/>
      <c r="AM180" s="58"/>
      <c r="AN180" s="58"/>
      <c r="AO180" s="58"/>
      <c r="AP180" s="58"/>
      <c r="AQ180" s="58"/>
      <c r="AR180" s="58"/>
      <c r="AS180" s="14">
        <v>0</v>
      </c>
      <c r="AT180" s="58"/>
      <c r="AU180" s="58"/>
      <c r="AV180" s="14">
        <v>0</v>
      </c>
      <c r="AW180" s="58"/>
      <c r="AX180" s="14">
        <v>0</v>
      </c>
      <c r="AY180" s="14">
        <v>0</v>
      </c>
      <c r="AZ180" s="60"/>
      <c r="BA180" s="58"/>
      <c r="BB180" s="58"/>
      <c r="BC180" s="58"/>
      <c r="BD180" s="60"/>
      <c r="BE180" s="58"/>
      <c r="BF180" s="60"/>
      <c r="BG180" s="60"/>
      <c r="BH180" s="14">
        <v>0</v>
      </c>
      <c r="BI180" s="14">
        <v>0</v>
      </c>
      <c r="BJ180" s="14">
        <v>0</v>
      </c>
      <c r="BK180" s="14">
        <v>0</v>
      </c>
      <c r="BL180" s="14">
        <v>0</v>
      </c>
      <c r="BM180" s="14">
        <v>0</v>
      </c>
      <c r="BN180" s="14">
        <v>0</v>
      </c>
      <c r="BO180" s="58"/>
      <c r="BP180" s="60"/>
    </row>
    <row r="181" spans="1:68" hidden="1" x14ac:dyDescent="0.3">
      <c r="A181" s="51" t="s">
        <v>526</v>
      </c>
      <c r="B181" s="14">
        <v>146</v>
      </c>
      <c r="C181" s="19">
        <f t="shared" si="2"/>
        <v>1</v>
      </c>
      <c r="D181" s="53">
        <v>0</v>
      </c>
      <c r="E181" s="55">
        <v>0</v>
      </c>
      <c r="F181" s="55">
        <v>0</v>
      </c>
      <c r="G181" s="55">
        <v>0</v>
      </c>
      <c r="H181" s="59">
        <v>1454</v>
      </c>
      <c r="I181" s="57">
        <v>0</v>
      </c>
      <c r="J181" s="59">
        <v>1454</v>
      </c>
      <c r="K181" s="57">
        <v>3</v>
      </c>
      <c r="L181" s="57">
        <v>4</v>
      </c>
      <c r="M181" s="57">
        <v>181</v>
      </c>
      <c r="N181" s="57">
        <v>188</v>
      </c>
      <c r="O181" s="59">
        <v>135000</v>
      </c>
      <c r="P181" s="14">
        <v>1</v>
      </c>
      <c r="Q181" s="14">
        <v>0</v>
      </c>
      <c r="R181" s="14">
        <v>0</v>
      </c>
      <c r="S181" s="14">
        <v>0</v>
      </c>
      <c r="T181" s="14">
        <v>1</v>
      </c>
      <c r="U181" s="59">
        <v>3640</v>
      </c>
      <c r="V181" s="57">
        <v>22</v>
      </c>
      <c r="W181" s="57">
        <v>0</v>
      </c>
      <c r="X181" s="57">
        <v>22</v>
      </c>
      <c r="Y181" s="59">
        <v>216698</v>
      </c>
      <c r="Z181" s="57">
        <v>578</v>
      </c>
      <c r="AA181" s="57">
        <v>60</v>
      </c>
      <c r="AB181" s="57">
        <v>21</v>
      </c>
      <c r="AC181" s="57">
        <v>659</v>
      </c>
      <c r="AD181" s="14">
        <v>28</v>
      </c>
      <c r="AE181" s="14">
        <v>5</v>
      </c>
      <c r="AF181" s="59">
        <v>1845212</v>
      </c>
      <c r="AG181" s="14">
        <v>59</v>
      </c>
      <c r="AH181" s="59">
        <v>2674895</v>
      </c>
      <c r="AI181" s="14">
        <v>23</v>
      </c>
      <c r="AJ181" s="59">
        <v>591926</v>
      </c>
      <c r="AK181" s="57">
        <v>3</v>
      </c>
      <c r="AL181" s="59">
        <v>145382</v>
      </c>
      <c r="AM181" s="57">
        <v>0</v>
      </c>
      <c r="AN181" s="57">
        <v>0</v>
      </c>
      <c r="AO181" s="57">
        <v>0</v>
      </c>
      <c r="AP181" s="57">
        <v>0</v>
      </c>
      <c r="AQ181" s="57">
        <v>0</v>
      </c>
      <c r="AR181" s="57">
        <v>0</v>
      </c>
      <c r="AS181" s="14">
        <v>0</v>
      </c>
      <c r="AT181" s="57">
        <v>0</v>
      </c>
      <c r="AU181" s="57">
        <v>22</v>
      </c>
      <c r="AV181" s="14">
        <v>0</v>
      </c>
      <c r="AW181" s="59">
        <v>921488</v>
      </c>
      <c r="AX181" s="14">
        <v>5</v>
      </c>
      <c r="AY181" s="14">
        <v>2</v>
      </c>
      <c r="AZ181" s="59">
        <v>270029</v>
      </c>
      <c r="BA181" s="57">
        <v>0</v>
      </c>
      <c r="BB181" s="57">
        <v>0</v>
      </c>
      <c r="BC181" s="57">
        <v>17</v>
      </c>
      <c r="BD181" s="59">
        <v>328121</v>
      </c>
      <c r="BE181" s="57">
        <v>6</v>
      </c>
      <c r="BF181" s="59">
        <v>298101</v>
      </c>
      <c r="BG181" s="59">
        <v>7075154</v>
      </c>
      <c r="BH181" s="14">
        <v>0</v>
      </c>
      <c r="BI181" s="14">
        <v>949</v>
      </c>
      <c r="BJ181" s="14">
        <v>0</v>
      </c>
      <c r="BK181" s="14">
        <v>0</v>
      </c>
      <c r="BL181" s="14">
        <v>0</v>
      </c>
      <c r="BM181" s="14">
        <v>2</v>
      </c>
      <c r="BN181" s="14">
        <v>4</v>
      </c>
      <c r="BO181" s="59">
        <v>489489</v>
      </c>
      <c r="BP181" s="59">
        <v>7919981</v>
      </c>
    </row>
    <row r="182" spans="1:68" x14ac:dyDescent="0.3">
      <c r="A182" s="52"/>
      <c r="B182" s="14">
        <v>522</v>
      </c>
      <c r="C182" s="19">
        <f t="shared" si="2"/>
        <v>0</v>
      </c>
      <c r="D182" s="54"/>
      <c r="E182" s="56"/>
      <c r="F182" s="56"/>
      <c r="G182" s="56"/>
      <c r="H182" s="60"/>
      <c r="I182" s="58"/>
      <c r="J182" s="60"/>
      <c r="K182" s="58"/>
      <c r="L182" s="58"/>
      <c r="M182" s="58"/>
      <c r="N182" s="58"/>
      <c r="O182" s="60"/>
      <c r="P182" s="14">
        <v>0</v>
      </c>
      <c r="Q182" s="14">
        <v>0</v>
      </c>
      <c r="R182" s="14">
        <v>0</v>
      </c>
      <c r="S182" s="14">
        <v>0</v>
      </c>
      <c r="T182" s="14">
        <v>0</v>
      </c>
      <c r="U182" s="60"/>
      <c r="V182" s="58"/>
      <c r="W182" s="58"/>
      <c r="X182" s="58"/>
      <c r="Y182" s="60"/>
      <c r="Z182" s="58"/>
      <c r="AA182" s="58"/>
      <c r="AB182" s="58"/>
      <c r="AC182" s="58"/>
      <c r="AD182" s="15">
        <v>7380</v>
      </c>
      <c r="AE182" s="14">
        <v>137</v>
      </c>
      <c r="AF182" s="60"/>
      <c r="AG182" s="15">
        <v>9473</v>
      </c>
      <c r="AH182" s="60"/>
      <c r="AI182" s="15">
        <v>3830</v>
      </c>
      <c r="AJ182" s="60"/>
      <c r="AK182" s="58"/>
      <c r="AL182" s="60"/>
      <c r="AM182" s="58"/>
      <c r="AN182" s="58"/>
      <c r="AO182" s="58"/>
      <c r="AP182" s="58"/>
      <c r="AQ182" s="58"/>
      <c r="AR182" s="58"/>
      <c r="AS182" s="14">
        <v>0</v>
      </c>
      <c r="AT182" s="58"/>
      <c r="AU182" s="58"/>
      <c r="AV182" s="14">
        <v>0</v>
      </c>
      <c r="AW182" s="60"/>
      <c r="AX182" s="14">
        <v>4</v>
      </c>
      <c r="AY182" s="15">
        <v>2000</v>
      </c>
      <c r="AZ182" s="60"/>
      <c r="BA182" s="58"/>
      <c r="BB182" s="58"/>
      <c r="BC182" s="58"/>
      <c r="BD182" s="60"/>
      <c r="BE182" s="58"/>
      <c r="BF182" s="60"/>
      <c r="BG182" s="60"/>
      <c r="BH182" s="14">
        <v>0</v>
      </c>
      <c r="BI182" s="14">
        <v>0</v>
      </c>
      <c r="BJ182" s="14">
        <v>0</v>
      </c>
      <c r="BK182" s="14">
        <v>0</v>
      </c>
      <c r="BL182" s="14">
        <v>0</v>
      </c>
      <c r="BM182" s="15">
        <v>152489</v>
      </c>
      <c r="BN182" s="15">
        <v>337000</v>
      </c>
      <c r="BO182" s="60"/>
      <c r="BP182" s="60"/>
    </row>
    <row r="183" spans="1:68" hidden="1" x14ac:dyDescent="0.3">
      <c r="A183" s="51" t="s">
        <v>527</v>
      </c>
      <c r="B183" s="14">
        <v>0</v>
      </c>
      <c r="C183" s="19">
        <f t="shared" si="2"/>
        <v>1</v>
      </c>
      <c r="D183" s="53">
        <v>0</v>
      </c>
      <c r="E183" s="55">
        <v>0</v>
      </c>
      <c r="F183" s="55">
        <v>0</v>
      </c>
      <c r="G183" s="55">
        <v>0</v>
      </c>
      <c r="H183" s="57">
        <v>0</v>
      </c>
      <c r="I183" s="57">
        <v>0</v>
      </c>
      <c r="J183" s="57">
        <v>0</v>
      </c>
      <c r="K183" s="57">
        <v>1</v>
      </c>
      <c r="L183" s="57">
        <v>1</v>
      </c>
      <c r="M183" s="57">
        <v>1</v>
      </c>
      <c r="N183" s="57">
        <v>3</v>
      </c>
      <c r="O183" s="59">
        <v>40500</v>
      </c>
      <c r="P183" s="14">
        <v>0</v>
      </c>
      <c r="Q183" s="14">
        <v>0</v>
      </c>
      <c r="R183" s="14">
        <v>0</v>
      </c>
      <c r="S183" s="14">
        <v>0</v>
      </c>
      <c r="T183" s="14">
        <v>0</v>
      </c>
      <c r="U183" s="57">
        <v>0</v>
      </c>
      <c r="V183" s="57">
        <v>0</v>
      </c>
      <c r="W183" s="57">
        <v>0</v>
      </c>
      <c r="X183" s="57">
        <v>0</v>
      </c>
      <c r="Y183" s="57">
        <v>0</v>
      </c>
      <c r="Z183" s="57">
        <v>0</v>
      </c>
      <c r="AA183" s="57">
        <v>0</v>
      </c>
      <c r="AB183" s="57">
        <v>0</v>
      </c>
      <c r="AC183" s="57">
        <v>0</v>
      </c>
      <c r="AD183" s="14">
        <v>0</v>
      </c>
      <c r="AE183" s="14">
        <v>0</v>
      </c>
      <c r="AF183" s="57">
        <v>0</v>
      </c>
      <c r="AG183" s="14">
        <v>2</v>
      </c>
      <c r="AH183" s="59">
        <v>397399</v>
      </c>
      <c r="AI183" s="14">
        <v>1</v>
      </c>
      <c r="AJ183" s="59">
        <v>133623</v>
      </c>
      <c r="AK183" s="57">
        <v>0</v>
      </c>
      <c r="AL183" s="57">
        <v>0</v>
      </c>
      <c r="AM183" s="57">
        <v>0</v>
      </c>
      <c r="AN183" s="57">
        <v>0</v>
      </c>
      <c r="AO183" s="57">
        <v>0</v>
      </c>
      <c r="AP183" s="57">
        <v>0</v>
      </c>
      <c r="AQ183" s="57">
        <v>0</v>
      </c>
      <c r="AR183" s="57">
        <v>0</v>
      </c>
      <c r="AS183" s="14">
        <v>0</v>
      </c>
      <c r="AT183" s="57">
        <v>0</v>
      </c>
      <c r="AU183" s="57">
        <v>0</v>
      </c>
      <c r="AV183" s="14">
        <v>0</v>
      </c>
      <c r="AW183" s="57">
        <v>0</v>
      </c>
      <c r="AX183" s="14">
        <v>0</v>
      </c>
      <c r="AY183" s="14">
        <v>0</v>
      </c>
      <c r="AZ183" s="57">
        <v>0</v>
      </c>
      <c r="BA183" s="57">
        <v>0</v>
      </c>
      <c r="BB183" s="57">
        <v>0</v>
      </c>
      <c r="BC183" s="57">
        <v>0</v>
      </c>
      <c r="BD183" s="57">
        <v>0</v>
      </c>
      <c r="BE183" s="57">
        <v>0</v>
      </c>
      <c r="BF183" s="57">
        <v>0</v>
      </c>
      <c r="BG183" s="59">
        <v>531022</v>
      </c>
      <c r="BH183" s="14">
        <v>0</v>
      </c>
      <c r="BI183" s="14">
        <v>0</v>
      </c>
      <c r="BJ183" s="14">
        <v>0</v>
      </c>
      <c r="BK183" s="14">
        <v>0</v>
      </c>
      <c r="BL183" s="14">
        <v>0</v>
      </c>
      <c r="BM183" s="14">
        <v>0</v>
      </c>
      <c r="BN183" s="14">
        <v>0</v>
      </c>
      <c r="BO183" s="57">
        <v>0</v>
      </c>
      <c r="BP183" s="59">
        <v>571522</v>
      </c>
    </row>
    <row r="184" spans="1:68" x14ac:dyDescent="0.3">
      <c r="A184" s="52"/>
      <c r="B184" s="14">
        <v>0</v>
      </c>
      <c r="C184" s="19">
        <f t="shared" si="2"/>
        <v>0</v>
      </c>
      <c r="D184" s="54"/>
      <c r="E184" s="56"/>
      <c r="F184" s="56"/>
      <c r="G184" s="56"/>
      <c r="H184" s="58"/>
      <c r="I184" s="58"/>
      <c r="J184" s="58"/>
      <c r="K184" s="58"/>
      <c r="L184" s="58"/>
      <c r="M184" s="58"/>
      <c r="N184" s="58"/>
      <c r="O184" s="60"/>
      <c r="P184" s="14">
        <v>0</v>
      </c>
      <c r="Q184" s="14">
        <v>0</v>
      </c>
      <c r="R184" s="14">
        <v>0</v>
      </c>
      <c r="S184" s="14">
        <v>0</v>
      </c>
      <c r="T184" s="14">
        <v>0</v>
      </c>
      <c r="U184" s="58"/>
      <c r="V184" s="58"/>
      <c r="W184" s="58"/>
      <c r="X184" s="58"/>
      <c r="Y184" s="58"/>
      <c r="Z184" s="58"/>
      <c r="AA184" s="58"/>
      <c r="AB184" s="58"/>
      <c r="AC184" s="58"/>
      <c r="AD184" s="14">
        <v>0</v>
      </c>
      <c r="AE184" s="14">
        <v>0</v>
      </c>
      <c r="AF184" s="58"/>
      <c r="AG184" s="14">
        <v>850</v>
      </c>
      <c r="AH184" s="60"/>
      <c r="AI184" s="14">
        <v>860</v>
      </c>
      <c r="AJ184" s="60"/>
      <c r="AK184" s="58"/>
      <c r="AL184" s="58"/>
      <c r="AM184" s="58"/>
      <c r="AN184" s="58"/>
      <c r="AO184" s="58"/>
      <c r="AP184" s="58"/>
      <c r="AQ184" s="58"/>
      <c r="AR184" s="58"/>
      <c r="AS184" s="14">
        <v>0</v>
      </c>
      <c r="AT184" s="58"/>
      <c r="AU184" s="58"/>
      <c r="AV184" s="14">
        <v>0</v>
      </c>
      <c r="AW184" s="58"/>
      <c r="AX184" s="14">
        <v>0</v>
      </c>
      <c r="AY184" s="14">
        <v>0</v>
      </c>
      <c r="AZ184" s="58"/>
      <c r="BA184" s="58"/>
      <c r="BB184" s="58"/>
      <c r="BC184" s="58"/>
      <c r="BD184" s="58"/>
      <c r="BE184" s="58"/>
      <c r="BF184" s="58"/>
      <c r="BG184" s="60"/>
      <c r="BH184" s="14">
        <v>0</v>
      </c>
      <c r="BI184" s="14">
        <v>0</v>
      </c>
      <c r="BJ184" s="14">
        <v>0</v>
      </c>
      <c r="BK184" s="14">
        <v>0</v>
      </c>
      <c r="BL184" s="14">
        <v>0</v>
      </c>
      <c r="BM184" s="14">
        <v>0</v>
      </c>
      <c r="BN184" s="14">
        <v>0</v>
      </c>
      <c r="BO184" s="58"/>
      <c r="BP184" s="60"/>
    </row>
    <row r="185" spans="1:68" hidden="1" x14ac:dyDescent="0.3">
      <c r="A185" s="51" t="s">
        <v>528</v>
      </c>
      <c r="B185" s="14">
        <v>17</v>
      </c>
      <c r="C185" s="19">
        <f t="shared" si="2"/>
        <v>1</v>
      </c>
      <c r="D185" s="53">
        <v>0</v>
      </c>
      <c r="E185" s="55">
        <v>0</v>
      </c>
      <c r="F185" s="55">
        <v>0</v>
      </c>
      <c r="G185" s="55">
        <v>0</v>
      </c>
      <c r="H185" s="57">
        <v>118</v>
      </c>
      <c r="I185" s="57">
        <v>0</v>
      </c>
      <c r="J185" s="57">
        <v>118</v>
      </c>
      <c r="K185" s="57">
        <v>0</v>
      </c>
      <c r="L185" s="57">
        <v>0</v>
      </c>
      <c r="M185" s="57">
        <v>11</v>
      </c>
      <c r="N185" s="57">
        <v>11</v>
      </c>
      <c r="O185" s="57">
        <v>0</v>
      </c>
      <c r="P185" s="14">
        <v>0</v>
      </c>
      <c r="Q185" s="14">
        <v>0</v>
      </c>
      <c r="R185" s="14">
        <v>0</v>
      </c>
      <c r="S185" s="14">
        <v>0</v>
      </c>
      <c r="T185" s="14">
        <v>0</v>
      </c>
      <c r="U185" s="57">
        <v>0</v>
      </c>
      <c r="V185" s="57">
        <v>0</v>
      </c>
      <c r="W185" s="57">
        <v>0</v>
      </c>
      <c r="X185" s="57">
        <v>0</v>
      </c>
      <c r="Y185" s="57">
        <v>0</v>
      </c>
      <c r="Z185" s="57">
        <v>87</v>
      </c>
      <c r="AA185" s="57">
        <v>30</v>
      </c>
      <c r="AB185" s="57">
        <v>0</v>
      </c>
      <c r="AC185" s="57">
        <v>118</v>
      </c>
      <c r="AD185" s="14">
        <v>0</v>
      </c>
      <c r="AE185" s="14">
        <v>0</v>
      </c>
      <c r="AF185" s="57">
        <v>0</v>
      </c>
      <c r="AG185" s="14">
        <v>4</v>
      </c>
      <c r="AH185" s="59">
        <v>28200</v>
      </c>
      <c r="AI185" s="14">
        <v>15</v>
      </c>
      <c r="AJ185" s="59">
        <v>145707</v>
      </c>
      <c r="AK185" s="57">
        <v>0</v>
      </c>
      <c r="AL185" s="57">
        <v>0</v>
      </c>
      <c r="AM185" s="57">
        <v>0</v>
      </c>
      <c r="AN185" s="57">
        <v>0</v>
      </c>
      <c r="AO185" s="57">
        <v>0</v>
      </c>
      <c r="AP185" s="57">
        <v>0</v>
      </c>
      <c r="AQ185" s="57">
        <v>0</v>
      </c>
      <c r="AR185" s="57">
        <v>0</v>
      </c>
      <c r="AS185" s="14">
        <v>0</v>
      </c>
      <c r="AT185" s="57">
        <v>0</v>
      </c>
      <c r="AU185" s="57">
        <v>1</v>
      </c>
      <c r="AV185" s="14">
        <v>0</v>
      </c>
      <c r="AW185" s="59">
        <v>56790</v>
      </c>
      <c r="AX185" s="14">
        <v>0</v>
      </c>
      <c r="AY185" s="14">
        <v>0</v>
      </c>
      <c r="AZ185" s="57">
        <v>0</v>
      </c>
      <c r="BA185" s="57">
        <v>0</v>
      </c>
      <c r="BB185" s="57">
        <v>0</v>
      </c>
      <c r="BC185" s="57">
        <v>0</v>
      </c>
      <c r="BD185" s="57">
        <v>0</v>
      </c>
      <c r="BE185" s="57">
        <v>0</v>
      </c>
      <c r="BF185" s="57">
        <v>0</v>
      </c>
      <c r="BG185" s="59">
        <v>230697</v>
      </c>
      <c r="BH185" s="14">
        <v>0</v>
      </c>
      <c r="BI185" s="14">
        <v>0</v>
      </c>
      <c r="BJ185" s="14">
        <v>0</v>
      </c>
      <c r="BK185" s="14">
        <v>0</v>
      </c>
      <c r="BL185" s="14">
        <v>0</v>
      </c>
      <c r="BM185" s="14">
        <v>0</v>
      </c>
      <c r="BN185" s="14">
        <v>0</v>
      </c>
      <c r="BO185" s="57">
        <v>0</v>
      </c>
      <c r="BP185" s="59">
        <v>230697</v>
      </c>
    </row>
    <row r="186" spans="1:68" x14ac:dyDescent="0.3">
      <c r="A186" s="52"/>
      <c r="B186" s="14">
        <v>62</v>
      </c>
      <c r="C186" s="19">
        <f t="shared" si="2"/>
        <v>0</v>
      </c>
      <c r="D186" s="54"/>
      <c r="E186" s="56"/>
      <c r="F186" s="56"/>
      <c r="G186" s="56"/>
      <c r="H186" s="58"/>
      <c r="I186" s="58"/>
      <c r="J186" s="58"/>
      <c r="K186" s="58"/>
      <c r="L186" s="58"/>
      <c r="M186" s="58"/>
      <c r="N186" s="58"/>
      <c r="O186" s="58"/>
      <c r="P186" s="14">
        <v>0</v>
      </c>
      <c r="Q186" s="14">
        <v>0</v>
      </c>
      <c r="R186" s="14">
        <v>0</v>
      </c>
      <c r="S186" s="14">
        <v>0</v>
      </c>
      <c r="T186" s="14">
        <v>0</v>
      </c>
      <c r="U186" s="58"/>
      <c r="V186" s="58"/>
      <c r="W186" s="58"/>
      <c r="X186" s="58"/>
      <c r="Y186" s="58"/>
      <c r="Z186" s="58"/>
      <c r="AA186" s="58"/>
      <c r="AB186" s="58"/>
      <c r="AC186" s="58"/>
      <c r="AD186" s="14">
        <v>0</v>
      </c>
      <c r="AE186" s="14">
        <v>0</v>
      </c>
      <c r="AF186" s="58"/>
      <c r="AG186" s="14">
        <v>260</v>
      </c>
      <c r="AH186" s="60"/>
      <c r="AI186" s="15">
        <v>1070</v>
      </c>
      <c r="AJ186" s="60"/>
      <c r="AK186" s="58"/>
      <c r="AL186" s="58"/>
      <c r="AM186" s="58"/>
      <c r="AN186" s="58"/>
      <c r="AO186" s="58"/>
      <c r="AP186" s="58"/>
      <c r="AQ186" s="58"/>
      <c r="AR186" s="58"/>
      <c r="AS186" s="14">
        <v>0</v>
      </c>
      <c r="AT186" s="58"/>
      <c r="AU186" s="58"/>
      <c r="AV186" s="14">
        <v>0</v>
      </c>
      <c r="AW186" s="60"/>
      <c r="AX186" s="14">
        <v>0</v>
      </c>
      <c r="AY186" s="14">
        <v>0</v>
      </c>
      <c r="AZ186" s="58"/>
      <c r="BA186" s="58"/>
      <c r="BB186" s="58"/>
      <c r="BC186" s="58"/>
      <c r="BD186" s="58"/>
      <c r="BE186" s="58"/>
      <c r="BF186" s="58"/>
      <c r="BG186" s="60"/>
      <c r="BH186" s="14">
        <v>0</v>
      </c>
      <c r="BI186" s="14">
        <v>0</v>
      </c>
      <c r="BJ186" s="14">
        <v>0</v>
      </c>
      <c r="BK186" s="14">
        <v>0</v>
      </c>
      <c r="BL186" s="14">
        <v>0</v>
      </c>
      <c r="BM186" s="14">
        <v>0</v>
      </c>
      <c r="BN186" s="14">
        <v>0</v>
      </c>
      <c r="BO186" s="58"/>
      <c r="BP186" s="60"/>
    </row>
    <row r="187" spans="1:68" hidden="1" x14ac:dyDescent="0.3">
      <c r="A187" s="51" t="s">
        <v>529</v>
      </c>
      <c r="B187" s="14">
        <v>15</v>
      </c>
      <c r="C187" s="19">
        <f t="shared" si="2"/>
        <v>1</v>
      </c>
      <c r="D187" s="53">
        <v>0</v>
      </c>
      <c r="E187" s="55">
        <v>0</v>
      </c>
      <c r="F187" s="55">
        <v>0</v>
      </c>
      <c r="G187" s="55">
        <v>0</v>
      </c>
      <c r="H187" s="57">
        <v>117</v>
      </c>
      <c r="I187" s="57">
        <v>0</v>
      </c>
      <c r="J187" s="57">
        <v>117</v>
      </c>
      <c r="K187" s="57">
        <v>0</v>
      </c>
      <c r="L187" s="57">
        <v>0</v>
      </c>
      <c r="M187" s="57">
        <v>0</v>
      </c>
      <c r="N187" s="57">
        <v>0</v>
      </c>
      <c r="O187" s="57">
        <v>0</v>
      </c>
      <c r="P187" s="14">
        <v>0</v>
      </c>
      <c r="Q187" s="14">
        <v>0</v>
      </c>
      <c r="R187" s="14">
        <v>0</v>
      </c>
      <c r="S187" s="14">
        <v>0</v>
      </c>
      <c r="T187" s="14">
        <v>0</v>
      </c>
      <c r="U187" s="57">
        <v>0</v>
      </c>
      <c r="V187" s="57">
        <v>0</v>
      </c>
      <c r="W187" s="57">
        <v>0</v>
      </c>
      <c r="X187" s="57">
        <v>0</v>
      </c>
      <c r="Y187" s="57">
        <v>587</v>
      </c>
      <c r="Z187" s="57">
        <v>25</v>
      </c>
      <c r="AA187" s="57">
        <v>10</v>
      </c>
      <c r="AB187" s="57">
        <v>0</v>
      </c>
      <c r="AC187" s="57">
        <v>35</v>
      </c>
      <c r="AD187" s="14">
        <v>9</v>
      </c>
      <c r="AE187" s="14">
        <v>5</v>
      </c>
      <c r="AF187" s="59">
        <v>603641</v>
      </c>
      <c r="AG187" s="14">
        <v>14</v>
      </c>
      <c r="AH187" s="59">
        <v>495582</v>
      </c>
      <c r="AI187" s="14">
        <v>5</v>
      </c>
      <c r="AJ187" s="59">
        <v>124468</v>
      </c>
      <c r="AK187" s="57">
        <v>0</v>
      </c>
      <c r="AL187" s="57">
        <v>0</v>
      </c>
      <c r="AM187" s="57">
        <v>0</v>
      </c>
      <c r="AN187" s="57">
        <v>0</v>
      </c>
      <c r="AO187" s="57">
        <v>0</v>
      </c>
      <c r="AP187" s="57">
        <v>0</v>
      </c>
      <c r="AQ187" s="57">
        <v>0</v>
      </c>
      <c r="AR187" s="57">
        <v>0</v>
      </c>
      <c r="AS187" s="14">
        <v>0</v>
      </c>
      <c r="AT187" s="57">
        <v>0</v>
      </c>
      <c r="AU187" s="57">
        <v>6</v>
      </c>
      <c r="AV187" s="14">
        <v>0</v>
      </c>
      <c r="AW187" s="59">
        <v>474310</v>
      </c>
      <c r="AX187" s="14">
        <v>4</v>
      </c>
      <c r="AY187" s="14">
        <v>0</v>
      </c>
      <c r="AZ187" s="59">
        <v>107573</v>
      </c>
      <c r="BA187" s="57">
        <v>0</v>
      </c>
      <c r="BB187" s="57">
        <v>0</v>
      </c>
      <c r="BC187" s="57">
        <v>13</v>
      </c>
      <c r="BD187" s="59">
        <v>288459</v>
      </c>
      <c r="BE187" s="57">
        <v>3</v>
      </c>
      <c r="BF187" s="59">
        <v>103245</v>
      </c>
      <c r="BG187" s="59">
        <v>2197278</v>
      </c>
      <c r="BH187" s="14">
        <v>0</v>
      </c>
      <c r="BI187" s="14">
        <v>0</v>
      </c>
      <c r="BJ187" s="14">
        <v>0</v>
      </c>
      <c r="BK187" s="14">
        <v>0</v>
      </c>
      <c r="BL187" s="14">
        <v>0</v>
      </c>
      <c r="BM187" s="14">
        <v>0</v>
      </c>
      <c r="BN187" s="14">
        <v>0</v>
      </c>
      <c r="BO187" s="57">
        <v>0</v>
      </c>
      <c r="BP187" s="59">
        <v>2197865</v>
      </c>
    </row>
    <row r="188" spans="1:68" x14ac:dyDescent="0.3">
      <c r="A188" s="52"/>
      <c r="B188" s="14">
        <v>46</v>
      </c>
      <c r="C188" s="19">
        <f t="shared" si="2"/>
        <v>0</v>
      </c>
      <c r="D188" s="54"/>
      <c r="E188" s="56"/>
      <c r="F188" s="56"/>
      <c r="G188" s="56"/>
      <c r="H188" s="58"/>
      <c r="I188" s="58"/>
      <c r="J188" s="58"/>
      <c r="K188" s="58"/>
      <c r="L188" s="58"/>
      <c r="M188" s="58"/>
      <c r="N188" s="58"/>
      <c r="O188" s="58"/>
      <c r="P188" s="14">
        <v>0</v>
      </c>
      <c r="Q188" s="14">
        <v>0</v>
      </c>
      <c r="R188" s="14">
        <v>0</v>
      </c>
      <c r="S188" s="14">
        <v>0</v>
      </c>
      <c r="T188" s="14">
        <v>0</v>
      </c>
      <c r="U188" s="58"/>
      <c r="V188" s="58"/>
      <c r="W188" s="58"/>
      <c r="X188" s="58"/>
      <c r="Y188" s="58"/>
      <c r="Z188" s="58"/>
      <c r="AA188" s="58"/>
      <c r="AB188" s="58"/>
      <c r="AC188" s="58"/>
      <c r="AD188" s="15">
        <v>1850</v>
      </c>
      <c r="AE188" s="14">
        <v>137</v>
      </c>
      <c r="AF188" s="60"/>
      <c r="AG188" s="15">
        <v>2010</v>
      </c>
      <c r="AH188" s="60"/>
      <c r="AI188" s="15">
        <v>1000</v>
      </c>
      <c r="AJ188" s="60"/>
      <c r="AK188" s="58"/>
      <c r="AL188" s="58"/>
      <c r="AM188" s="58"/>
      <c r="AN188" s="58"/>
      <c r="AO188" s="58"/>
      <c r="AP188" s="58"/>
      <c r="AQ188" s="58"/>
      <c r="AR188" s="58"/>
      <c r="AS188" s="14">
        <v>0</v>
      </c>
      <c r="AT188" s="58"/>
      <c r="AU188" s="58"/>
      <c r="AV188" s="14">
        <v>0</v>
      </c>
      <c r="AW188" s="60"/>
      <c r="AX188" s="14">
        <v>4</v>
      </c>
      <c r="AY188" s="14">
        <v>0</v>
      </c>
      <c r="AZ188" s="60"/>
      <c r="BA188" s="58"/>
      <c r="BB188" s="58"/>
      <c r="BC188" s="58"/>
      <c r="BD188" s="60"/>
      <c r="BE188" s="58"/>
      <c r="BF188" s="60"/>
      <c r="BG188" s="60"/>
      <c r="BH188" s="14">
        <v>0</v>
      </c>
      <c r="BI188" s="14">
        <v>0</v>
      </c>
      <c r="BJ188" s="14">
        <v>0</v>
      </c>
      <c r="BK188" s="14">
        <v>0</v>
      </c>
      <c r="BL188" s="14">
        <v>0</v>
      </c>
      <c r="BM188" s="14">
        <v>0</v>
      </c>
      <c r="BN188" s="14">
        <v>0</v>
      </c>
      <c r="BO188" s="58"/>
      <c r="BP188" s="60"/>
    </row>
    <row r="189" spans="1:68" hidden="1" x14ac:dyDescent="0.3">
      <c r="A189" s="51" t="s">
        <v>530</v>
      </c>
      <c r="B189" s="14">
        <v>0</v>
      </c>
      <c r="C189" s="19">
        <f t="shared" si="2"/>
        <v>1</v>
      </c>
      <c r="D189" s="53">
        <v>0</v>
      </c>
      <c r="E189" s="55">
        <v>0</v>
      </c>
      <c r="F189" s="55">
        <v>0</v>
      </c>
      <c r="G189" s="55">
        <v>0</v>
      </c>
      <c r="H189" s="57">
        <v>0</v>
      </c>
      <c r="I189" s="57">
        <v>0</v>
      </c>
      <c r="J189" s="57">
        <v>0</v>
      </c>
      <c r="K189" s="57">
        <v>0</v>
      </c>
      <c r="L189" s="57">
        <v>1</v>
      </c>
      <c r="M189" s="57">
        <v>0</v>
      </c>
      <c r="N189" s="57">
        <v>1</v>
      </c>
      <c r="O189" s="59">
        <v>13500</v>
      </c>
      <c r="P189" s="14">
        <v>0</v>
      </c>
      <c r="Q189" s="14">
        <v>0</v>
      </c>
      <c r="R189" s="14">
        <v>0</v>
      </c>
      <c r="S189" s="14">
        <v>0</v>
      </c>
      <c r="T189" s="14">
        <v>0</v>
      </c>
      <c r="U189" s="57">
        <v>0</v>
      </c>
      <c r="V189" s="57">
        <v>0</v>
      </c>
      <c r="W189" s="57">
        <v>0</v>
      </c>
      <c r="X189" s="57">
        <v>0</v>
      </c>
      <c r="Y189" s="57">
        <v>0</v>
      </c>
      <c r="Z189" s="57">
        <v>0</v>
      </c>
      <c r="AA189" s="57">
        <v>0</v>
      </c>
      <c r="AB189" s="57">
        <v>0</v>
      </c>
      <c r="AC189" s="57">
        <v>0</v>
      </c>
      <c r="AD189" s="14">
        <v>0</v>
      </c>
      <c r="AE189" s="14">
        <v>0</v>
      </c>
      <c r="AF189" s="57">
        <v>0</v>
      </c>
      <c r="AG189" s="14">
        <v>0</v>
      </c>
      <c r="AH189" s="57">
        <v>0</v>
      </c>
      <c r="AI189" s="14">
        <v>0</v>
      </c>
      <c r="AJ189" s="57">
        <v>0</v>
      </c>
      <c r="AK189" s="57">
        <v>0</v>
      </c>
      <c r="AL189" s="57">
        <v>0</v>
      </c>
      <c r="AM189" s="57">
        <v>0</v>
      </c>
      <c r="AN189" s="57">
        <v>0</v>
      </c>
      <c r="AO189" s="57">
        <v>0</v>
      </c>
      <c r="AP189" s="57">
        <v>0</v>
      </c>
      <c r="AQ189" s="57">
        <v>0</v>
      </c>
      <c r="AR189" s="57">
        <v>0</v>
      </c>
      <c r="AS189" s="14">
        <v>0</v>
      </c>
      <c r="AT189" s="57">
        <v>0</v>
      </c>
      <c r="AU189" s="57">
        <v>0</v>
      </c>
      <c r="AV189" s="14">
        <v>0</v>
      </c>
      <c r="AW189" s="57">
        <v>0</v>
      </c>
      <c r="AX189" s="14">
        <v>0</v>
      </c>
      <c r="AY189" s="14">
        <v>0</v>
      </c>
      <c r="AZ189" s="57">
        <v>0</v>
      </c>
      <c r="BA189" s="57">
        <v>0</v>
      </c>
      <c r="BB189" s="57">
        <v>0</v>
      </c>
      <c r="BC189" s="57">
        <v>0</v>
      </c>
      <c r="BD189" s="57">
        <v>0</v>
      </c>
      <c r="BE189" s="57">
        <v>0</v>
      </c>
      <c r="BF189" s="57">
        <v>0</v>
      </c>
      <c r="BG189" s="57">
        <v>0</v>
      </c>
      <c r="BH189" s="14">
        <v>0</v>
      </c>
      <c r="BI189" s="14">
        <v>0</v>
      </c>
      <c r="BJ189" s="14">
        <v>0</v>
      </c>
      <c r="BK189" s="14">
        <v>0</v>
      </c>
      <c r="BL189" s="14">
        <v>0</v>
      </c>
      <c r="BM189" s="14">
        <v>0</v>
      </c>
      <c r="BN189" s="14">
        <v>0</v>
      </c>
      <c r="BO189" s="57">
        <v>0</v>
      </c>
      <c r="BP189" s="59">
        <v>13500</v>
      </c>
    </row>
    <row r="190" spans="1:68" x14ac:dyDescent="0.3">
      <c r="A190" s="52"/>
      <c r="B190" s="14">
        <v>0</v>
      </c>
      <c r="C190" s="19">
        <f t="shared" si="2"/>
        <v>0</v>
      </c>
      <c r="D190" s="54"/>
      <c r="E190" s="56"/>
      <c r="F190" s="56"/>
      <c r="G190" s="56"/>
      <c r="H190" s="58"/>
      <c r="I190" s="58"/>
      <c r="J190" s="58"/>
      <c r="K190" s="58"/>
      <c r="L190" s="58"/>
      <c r="M190" s="58"/>
      <c r="N190" s="58"/>
      <c r="O190" s="60"/>
      <c r="P190" s="14">
        <v>0</v>
      </c>
      <c r="Q190" s="14">
        <v>0</v>
      </c>
      <c r="R190" s="14">
        <v>0</v>
      </c>
      <c r="S190" s="14">
        <v>0</v>
      </c>
      <c r="T190" s="14">
        <v>0</v>
      </c>
      <c r="U190" s="58"/>
      <c r="V190" s="58"/>
      <c r="W190" s="58"/>
      <c r="X190" s="58"/>
      <c r="Y190" s="58"/>
      <c r="Z190" s="58"/>
      <c r="AA190" s="58"/>
      <c r="AB190" s="58"/>
      <c r="AC190" s="58"/>
      <c r="AD190" s="14">
        <v>0</v>
      </c>
      <c r="AE190" s="14">
        <v>0</v>
      </c>
      <c r="AF190" s="58"/>
      <c r="AG190" s="14">
        <v>0</v>
      </c>
      <c r="AH190" s="58"/>
      <c r="AI190" s="14">
        <v>0</v>
      </c>
      <c r="AJ190" s="58"/>
      <c r="AK190" s="58"/>
      <c r="AL190" s="58"/>
      <c r="AM190" s="58"/>
      <c r="AN190" s="58"/>
      <c r="AO190" s="58"/>
      <c r="AP190" s="58"/>
      <c r="AQ190" s="58"/>
      <c r="AR190" s="58"/>
      <c r="AS190" s="14">
        <v>0</v>
      </c>
      <c r="AT190" s="58"/>
      <c r="AU190" s="58"/>
      <c r="AV190" s="14">
        <v>0</v>
      </c>
      <c r="AW190" s="58"/>
      <c r="AX190" s="14">
        <v>0</v>
      </c>
      <c r="AY190" s="14">
        <v>0</v>
      </c>
      <c r="AZ190" s="58"/>
      <c r="BA190" s="58"/>
      <c r="BB190" s="58"/>
      <c r="BC190" s="58"/>
      <c r="BD190" s="58"/>
      <c r="BE190" s="58"/>
      <c r="BF190" s="58"/>
      <c r="BG190" s="58"/>
      <c r="BH190" s="14">
        <v>0</v>
      </c>
      <c r="BI190" s="14">
        <v>0</v>
      </c>
      <c r="BJ190" s="14">
        <v>0</v>
      </c>
      <c r="BK190" s="14">
        <v>0</v>
      </c>
      <c r="BL190" s="14">
        <v>0</v>
      </c>
      <c r="BM190" s="14">
        <v>0</v>
      </c>
      <c r="BN190" s="14">
        <v>0</v>
      </c>
      <c r="BO190" s="58"/>
      <c r="BP190" s="60"/>
    </row>
    <row r="191" spans="1:68" hidden="1" x14ac:dyDescent="0.3">
      <c r="A191" s="51" t="s">
        <v>531</v>
      </c>
      <c r="B191" s="14">
        <v>10</v>
      </c>
      <c r="C191" s="19">
        <f t="shared" si="2"/>
        <v>1</v>
      </c>
      <c r="D191" s="53">
        <v>0</v>
      </c>
      <c r="E191" s="55">
        <v>0</v>
      </c>
      <c r="F191" s="55">
        <v>0</v>
      </c>
      <c r="G191" s="55">
        <v>0</v>
      </c>
      <c r="H191" s="57">
        <v>125</v>
      </c>
      <c r="I191" s="57">
        <v>0</v>
      </c>
      <c r="J191" s="57">
        <v>125</v>
      </c>
      <c r="K191" s="57">
        <v>0</v>
      </c>
      <c r="L191" s="57">
        <v>0</v>
      </c>
      <c r="M191" s="57">
        <v>25</v>
      </c>
      <c r="N191" s="57">
        <v>25</v>
      </c>
      <c r="O191" s="57">
        <v>0</v>
      </c>
      <c r="P191" s="14">
        <v>0</v>
      </c>
      <c r="Q191" s="14">
        <v>0</v>
      </c>
      <c r="R191" s="14">
        <v>0</v>
      </c>
      <c r="S191" s="14">
        <v>0</v>
      </c>
      <c r="T191" s="14">
        <v>0</v>
      </c>
      <c r="U191" s="57">
        <v>0</v>
      </c>
      <c r="V191" s="57">
        <v>0</v>
      </c>
      <c r="W191" s="57">
        <v>0</v>
      </c>
      <c r="X191" s="57">
        <v>0</v>
      </c>
      <c r="Y191" s="57">
        <v>0</v>
      </c>
      <c r="Z191" s="57">
        <v>48</v>
      </c>
      <c r="AA191" s="57">
        <v>0</v>
      </c>
      <c r="AB191" s="57">
        <v>0</v>
      </c>
      <c r="AC191" s="57">
        <v>48</v>
      </c>
      <c r="AD191" s="14">
        <v>0</v>
      </c>
      <c r="AE191" s="14">
        <v>0</v>
      </c>
      <c r="AF191" s="57">
        <v>0</v>
      </c>
      <c r="AG191" s="14">
        <v>0</v>
      </c>
      <c r="AH191" s="57">
        <v>0</v>
      </c>
      <c r="AI191" s="14">
        <v>0</v>
      </c>
      <c r="AJ191" s="57">
        <v>0</v>
      </c>
      <c r="AK191" s="57">
        <v>0</v>
      </c>
      <c r="AL191" s="57">
        <v>0</v>
      </c>
      <c r="AM191" s="57">
        <v>0</v>
      </c>
      <c r="AN191" s="57">
        <v>0</v>
      </c>
      <c r="AO191" s="57">
        <v>0</v>
      </c>
      <c r="AP191" s="57">
        <v>0</v>
      </c>
      <c r="AQ191" s="57">
        <v>0</v>
      </c>
      <c r="AR191" s="57">
        <v>0</v>
      </c>
      <c r="AS191" s="14">
        <v>0</v>
      </c>
      <c r="AT191" s="57">
        <v>0</v>
      </c>
      <c r="AU191" s="57">
        <v>0</v>
      </c>
      <c r="AV191" s="14">
        <v>0</v>
      </c>
      <c r="AW191" s="57">
        <v>0</v>
      </c>
      <c r="AX191" s="14">
        <v>0</v>
      </c>
      <c r="AY191" s="14">
        <v>0</v>
      </c>
      <c r="AZ191" s="57">
        <v>0</v>
      </c>
      <c r="BA191" s="57">
        <v>0</v>
      </c>
      <c r="BB191" s="57">
        <v>0</v>
      </c>
      <c r="BC191" s="57">
        <v>0</v>
      </c>
      <c r="BD191" s="57">
        <v>0</v>
      </c>
      <c r="BE191" s="57">
        <v>0</v>
      </c>
      <c r="BF191" s="57">
        <v>0</v>
      </c>
      <c r="BG191" s="57">
        <v>0</v>
      </c>
      <c r="BH191" s="14">
        <v>0</v>
      </c>
      <c r="BI191" s="14">
        <v>0</v>
      </c>
      <c r="BJ191" s="14">
        <v>0</v>
      </c>
      <c r="BK191" s="14">
        <v>0</v>
      </c>
      <c r="BL191" s="14">
        <v>0</v>
      </c>
      <c r="BM191" s="14">
        <v>0</v>
      </c>
      <c r="BN191" s="14">
        <v>0</v>
      </c>
      <c r="BO191" s="57">
        <v>0</v>
      </c>
      <c r="BP191" s="57">
        <v>0</v>
      </c>
    </row>
    <row r="192" spans="1:68" x14ac:dyDescent="0.3">
      <c r="A192" s="52"/>
      <c r="B192" s="14">
        <v>39</v>
      </c>
      <c r="C192" s="19">
        <f t="shared" si="2"/>
        <v>0</v>
      </c>
      <c r="D192" s="54"/>
      <c r="E192" s="56"/>
      <c r="F192" s="56"/>
      <c r="G192" s="56"/>
      <c r="H192" s="58"/>
      <c r="I192" s="58"/>
      <c r="J192" s="58"/>
      <c r="K192" s="58"/>
      <c r="L192" s="58"/>
      <c r="M192" s="58"/>
      <c r="N192" s="58"/>
      <c r="O192" s="58"/>
      <c r="P192" s="14">
        <v>0</v>
      </c>
      <c r="Q192" s="14">
        <v>0</v>
      </c>
      <c r="R192" s="14">
        <v>0</v>
      </c>
      <c r="S192" s="14">
        <v>0</v>
      </c>
      <c r="T192" s="14">
        <v>0</v>
      </c>
      <c r="U192" s="58"/>
      <c r="V192" s="58"/>
      <c r="W192" s="58"/>
      <c r="X192" s="58"/>
      <c r="Y192" s="58"/>
      <c r="Z192" s="58"/>
      <c r="AA192" s="58"/>
      <c r="AB192" s="58"/>
      <c r="AC192" s="58"/>
      <c r="AD192" s="14">
        <v>0</v>
      </c>
      <c r="AE192" s="14">
        <v>0</v>
      </c>
      <c r="AF192" s="58"/>
      <c r="AG192" s="14">
        <v>0</v>
      </c>
      <c r="AH192" s="58"/>
      <c r="AI192" s="14">
        <v>0</v>
      </c>
      <c r="AJ192" s="58"/>
      <c r="AK192" s="58"/>
      <c r="AL192" s="58"/>
      <c r="AM192" s="58"/>
      <c r="AN192" s="58"/>
      <c r="AO192" s="58"/>
      <c r="AP192" s="58"/>
      <c r="AQ192" s="58"/>
      <c r="AR192" s="58"/>
      <c r="AS192" s="14">
        <v>0</v>
      </c>
      <c r="AT192" s="58"/>
      <c r="AU192" s="58"/>
      <c r="AV192" s="14">
        <v>0</v>
      </c>
      <c r="AW192" s="58"/>
      <c r="AX192" s="14">
        <v>0</v>
      </c>
      <c r="AY192" s="14">
        <v>0</v>
      </c>
      <c r="AZ192" s="58"/>
      <c r="BA192" s="58"/>
      <c r="BB192" s="58"/>
      <c r="BC192" s="58"/>
      <c r="BD192" s="58"/>
      <c r="BE192" s="58"/>
      <c r="BF192" s="58"/>
      <c r="BG192" s="58"/>
      <c r="BH192" s="14">
        <v>0</v>
      </c>
      <c r="BI192" s="14">
        <v>0</v>
      </c>
      <c r="BJ192" s="14">
        <v>0</v>
      </c>
      <c r="BK192" s="14">
        <v>0</v>
      </c>
      <c r="BL192" s="14">
        <v>0</v>
      </c>
      <c r="BM192" s="14">
        <v>0</v>
      </c>
      <c r="BN192" s="14">
        <v>0</v>
      </c>
      <c r="BO192" s="58"/>
      <c r="BP192" s="58"/>
    </row>
    <row r="193" spans="1:68" hidden="1" x14ac:dyDescent="0.3">
      <c r="A193" s="51" t="s">
        <v>532</v>
      </c>
      <c r="B193" s="14">
        <v>1</v>
      </c>
      <c r="C193" s="19">
        <f t="shared" si="2"/>
        <v>1</v>
      </c>
      <c r="D193" s="53">
        <v>0</v>
      </c>
      <c r="E193" s="55">
        <v>0</v>
      </c>
      <c r="F193" s="55">
        <v>0</v>
      </c>
      <c r="G193" s="55">
        <v>0</v>
      </c>
      <c r="H193" s="57">
        <v>183</v>
      </c>
      <c r="I193" s="57">
        <v>0</v>
      </c>
      <c r="J193" s="57">
        <v>183</v>
      </c>
      <c r="K193" s="57">
        <v>1</v>
      </c>
      <c r="L193" s="57">
        <v>1</v>
      </c>
      <c r="M193" s="57">
        <v>10</v>
      </c>
      <c r="N193" s="57">
        <v>12</v>
      </c>
      <c r="O193" s="59">
        <v>40500</v>
      </c>
      <c r="P193" s="14">
        <v>0</v>
      </c>
      <c r="Q193" s="14">
        <v>0</v>
      </c>
      <c r="R193" s="14">
        <v>0</v>
      </c>
      <c r="S193" s="14">
        <v>0</v>
      </c>
      <c r="T193" s="14">
        <v>0</v>
      </c>
      <c r="U193" s="57">
        <v>0</v>
      </c>
      <c r="V193" s="57">
        <v>0</v>
      </c>
      <c r="W193" s="57">
        <v>0</v>
      </c>
      <c r="X193" s="57">
        <v>0</v>
      </c>
      <c r="Y193" s="57">
        <v>0</v>
      </c>
      <c r="Z193" s="57">
        <v>9</v>
      </c>
      <c r="AA193" s="57">
        <v>0</v>
      </c>
      <c r="AB193" s="57">
        <v>21</v>
      </c>
      <c r="AC193" s="57">
        <v>30</v>
      </c>
      <c r="AD193" s="14">
        <v>1</v>
      </c>
      <c r="AE193" s="14">
        <v>0</v>
      </c>
      <c r="AF193" s="59">
        <v>80000</v>
      </c>
      <c r="AG193" s="14">
        <v>7</v>
      </c>
      <c r="AH193" s="59">
        <v>460512</v>
      </c>
      <c r="AI193" s="14">
        <v>1</v>
      </c>
      <c r="AJ193" s="59">
        <v>48000</v>
      </c>
      <c r="AK193" s="57">
        <v>2</v>
      </c>
      <c r="AL193" s="59">
        <v>90000</v>
      </c>
      <c r="AM193" s="57">
        <v>0</v>
      </c>
      <c r="AN193" s="57">
        <v>0</v>
      </c>
      <c r="AO193" s="57">
        <v>0</v>
      </c>
      <c r="AP193" s="57">
        <v>0</v>
      </c>
      <c r="AQ193" s="57">
        <v>0</v>
      </c>
      <c r="AR193" s="57">
        <v>0</v>
      </c>
      <c r="AS193" s="14">
        <v>0</v>
      </c>
      <c r="AT193" s="57">
        <v>0</v>
      </c>
      <c r="AU193" s="57">
        <v>4</v>
      </c>
      <c r="AV193" s="14">
        <v>0</v>
      </c>
      <c r="AW193" s="59">
        <v>238464</v>
      </c>
      <c r="AX193" s="14">
        <v>0</v>
      </c>
      <c r="AY193" s="14">
        <v>0</v>
      </c>
      <c r="AZ193" s="57">
        <v>0</v>
      </c>
      <c r="BA193" s="57">
        <v>0</v>
      </c>
      <c r="BB193" s="57">
        <v>0</v>
      </c>
      <c r="BC193" s="57">
        <v>0</v>
      </c>
      <c r="BD193" s="57">
        <v>0</v>
      </c>
      <c r="BE193" s="57">
        <v>0</v>
      </c>
      <c r="BF193" s="57">
        <v>0</v>
      </c>
      <c r="BG193" s="59">
        <v>916976</v>
      </c>
      <c r="BH193" s="14">
        <v>0</v>
      </c>
      <c r="BI193" s="14">
        <v>870</v>
      </c>
      <c r="BJ193" s="14">
        <v>0</v>
      </c>
      <c r="BK193" s="14">
        <v>0</v>
      </c>
      <c r="BL193" s="14">
        <v>0</v>
      </c>
      <c r="BM193" s="14">
        <v>0</v>
      </c>
      <c r="BN193" s="14">
        <v>2</v>
      </c>
      <c r="BO193" s="59">
        <v>112000</v>
      </c>
      <c r="BP193" s="59">
        <v>1069476</v>
      </c>
    </row>
    <row r="194" spans="1:68" x14ac:dyDescent="0.3">
      <c r="A194" s="52"/>
      <c r="B194" s="14">
        <v>5</v>
      </c>
      <c r="C194" s="19">
        <f t="shared" si="2"/>
        <v>0</v>
      </c>
      <c r="D194" s="54"/>
      <c r="E194" s="56"/>
      <c r="F194" s="56"/>
      <c r="G194" s="56"/>
      <c r="H194" s="58"/>
      <c r="I194" s="58"/>
      <c r="J194" s="58"/>
      <c r="K194" s="58"/>
      <c r="L194" s="58"/>
      <c r="M194" s="58"/>
      <c r="N194" s="58"/>
      <c r="O194" s="60"/>
      <c r="P194" s="14">
        <v>0</v>
      </c>
      <c r="Q194" s="14">
        <v>0</v>
      </c>
      <c r="R194" s="14">
        <v>0</v>
      </c>
      <c r="S194" s="14">
        <v>0</v>
      </c>
      <c r="T194" s="14">
        <v>0</v>
      </c>
      <c r="U194" s="58"/>
      <c r="V194" s="58"/>
      <c r="W194" s="58"/>
      <c r="X194" s="58"/>
      <c r="Y194" s="58"/>
      <c r="Z194" s="58"/>
      <c r="AA194" s="58"/>
      <c r="AB194" s="58"/>
      <c r="AC194" s="58"/>
      <c r="AD194" s="15">
        <v>1000</v>
      </c>
      <c r="AE194" s="14">
        <v>0</v>
      </c>
      <c r="AF194" s="60"/>
      <c r="AG194" s="15">
        <v>1343</v>
      </c>
      <c r="AH194" s="60"/>
      <c r="AI194" s="14">
        <v>200</v>
      </c>
      <c r="AJ194" s="60"/>
      <c r="AK194" s="58"/>
      <c r="AL194" s="60"/>
      <c r="AM194" s="58"/>
      <c r="AN194" s="58"/>
      <c r="AO194" s="58"/>
      <c r="AP194" s="58"/>
      <c r="AQ194" s="58"/>
      <c r="AR194" s="58"/>
      <c r="AS194" s="14">
        <v>0</v>
      </c>
      <c r="AT194" s="58"/>
      <c r="AU194" s="58"/>
      <c r="AV194" s="14">
        <v>0</v>
      </c>
      <c r="AW194" s="60"/>
      <c r="AX194" s="14">
        <v>0</v>
      </c>
      <c r="AY194" s="14">
        <v>0</v>
      </c>
      <c r="AZ194" s="58"/>
      <c r="BA194" s="58"/>
      <c r="BB194" s="58"/>
      <c r="BC194" s="58"/>
      <c r="BD194" s="58"/>
      <c r="BE194" s="58"/>
      <c r="BF194" s="58"/>
      <c r="BG194" s="60"/>
      <c r="BH194" s="14">
        <v>0</v>
      </c>
      <c r="BI194" s="14">
        <v>0</v>
      </c>
      <c r="BJ194" s="14">
        <v>0</v>
      </c>
      <c r="BK194" s="14">
        <v>0</v>
      </c>
      <c r="BL194" s="14">
        <v>0</v>
      </c>
      <c r="BM194" s="14">
        <v>0</v>
      </c>
      <c r="BN194" s="15">
        <v>112000</v>
      </c>
      <c r="BO194" s="60"/>
      <c r="BP194" s="60"/>
    </row>
    <row r="195" spans="1:68" hidden="1" x14ac:dyDescent="0.3">
      <c r="A195" s="51" t="s">
        <v>533</v>
      </c>
      <c r="B195" s="14">
        <v>0</v>
      </c>
      <c r="C195" s="19">
        <f t="shared" si="2"/>
        <v>1</v>
      </c>
      <c r="D195" s="53">
        <v>0</v>
      </c>
      <c r="E195" s="55">
        <v>0</v>
      </c>
      <c r="F195" s="55">
        <v>0</v>
      </c>
      <c r="G195" s="55">
        <v>0</v>
      </c>
      <c r="H195" s="57">
        <v>47</v>
      </c>
      <c r="I195" s="57">
        <v>0</v>
      </c>
      <c r="J195" s="57">
        <v>47</v>
      </c>
      <c r="K195" s="57">
        <v>0</v>
      </c>
      <c r="L195" s="57">
        <v>0</v>
      </c>
      <c r="M195" s="57">
        <v>10</v>
      </c>
      <c r="N195" s="57">
        <v>10</v>
      </c>
      <c r="O195" s="57">
        <v>0</v>
      </c>
      <c r="P195" s="14">
        <v>0</v>
      </c>
      <c r="Q195" s="14">
        <v>0</v>
      </c>
      <c r="R195" s="14">
        <v>0</v>
      </c>
      <c r="S195" s="14">
        <v>0</v>
      </c>
      <c r="T195" s="14">
        <v>0</v>
      </c>
      <c r="U195" s="57">
        <v>0</v>
      </c>
      <c r="V195" s="57">
        <v>0</v>
      </c>
      <c r="W195" s="57">
        <v>0</v>
      </c>
      <c r="X195" s="57">
        <v>0</v>
      </c>
      <c r="Y195" s="57">
        <v>0</v>
      </c>
      <c r="Z195" s="57">
        <v>3</v>
      </c>
      <c r="AA195" s="57">
        <v>0</v>
      </c>
      <c r="AB195" s="57">
        <v>0</v>
      </c>
      <c r="AC195" s="57">
        <v>3</v>
      </c>
      <c r="AD195" s="14">
        <v>1</v>
      </c>
      <c r="AE195" s="14">
        <v>0</v>
      </c>
      <c r="AF195" s="59">
        <v>74669</v>
      </c>
      <c r="AG195" s="14">
        <v>8</v>
      </c>
      <c r="AH195" s="59">
        <v>619821</v>
      </c>
      <c r="AI195" s="14">
        <v>1</v>
      </c>
      <c r="AJ195" s="59">
        <v>140128</v>
      </c>
      <c r="AK195" s="57">
        <v>0</v>
      </c>
      <c r="AL195" s="57">
        <v>0</v>
      </c>
      <c r="AM195" s="57">
        <v>0</v>
      </c>
      <c r="AN195" s="57">
        <v>0</v>
      </c>
      <c r="AO195" s="57">
        <v>0</v>
      </c>
      <c r="AP195" s="57">
        <v>0</v>
      </c>
      <c r="AQ195" s="57">
        <v>0</v>
      </c>
      <c r="AR195" s="57">
        <v>0</v>
      </c>
      <c r="AS195" s="14">
        <v>0</v>
      </c>
      <c r="AT195" s="57">
        <v>0</v>
      </c>
      <c r="AU195" s="57">
        <v>0</v>
      </c>
      <c r="AV195" s="14">
        <v>0</v>
      </c>
      <c r="AW195" s="57">
        <v>0</v>
      </c>
      <c r="AX195" s="14">
        <v>0</v>
      </c>
      <c r="AY195" s="14">
        <v>0</v>
      </c>
      <c r="AZ195" s="57">
        <v>0</v>
      </c>
      <c r="BA195" s="57">
        <v>0</v>
      </c>
      <c r="BB195" s="57">
        <v>0</v>
      </c>
      <c r="BC195" s="57">
        <v>0</v>
      </c>
      <c r="BD195" s="57">
        <v>0</v>
      </c>
      <c r="BE195" s="57">
        <v>0</v>
      </c>
      <c r="BF195" s="57">
        <v>0</v>
      </c>
      <c r="BG195" s="59">
        <v>834618</v>
      </c>
      <c r="BH195" s="14">
        <v>0</v>
      </c>
      <c r="BI195" s="14">
        <v>0</v>
      </c>
      <c r="BJ195" s="14">
        <v>0</v>
      </c>
      <c r="BK195" s="14">
        <v>0</v>
      </c>
      <c r="BL195" s="14">
        <v>0</v>
      </c>
      <c r="BM195" s="14">
        <v>0</v>
      </c>
      <c r="BN195" s="14">
        <v>2</v>
      </c>
      <c r="BO195" s="59">
        <v>225000</v>
      </c>
      <c r="BP195" s="59">
        <v>1059618</v>
      </c>
    </row>
    <row r="196" spans="1:68" x14ac:dyDescent="0.3">
      <c r="A196" s="52"/>
      <c r="B196" s="14">
        <v>0</v>
      </c>
      <c r="C196" s="19">
        <f t="shared" si="2"/>
        <v>0</v>
      </c>
      <c r="D196" s="54"/>
      <c r="E196" s="56"/>
      <c r="F196" s="56"/>
      <c r="G196" s="56"/>
      <c r="H196" s="58"/>
      <c r="I196" s="58"/>
      <c r="J196" s="58"/>
      <c r="K196" s="58"/>
      <c r="L196" s="58"/>
      <c r="M196" s="58"/>
      <c r="N196" s="58"/>
      <c r="O196" s="58"/>
      <c r="P196" s="14">
        <v>0</v>
      </c>
      <c r="Q196" s="14">
        <v>0</v>
      </c>
      <c r="R196" s="14">
        <v>0</v>
      </c>
      <c r="S196" s="14">
        <v>0</v>
      </c>
      <c r="T196" s="14">
        <v>0</v>
      </c>
      <c r="U196" s="58"/>
      <c r="V196" s="58"/>
      <c r="W196" s="58"/>
      <c r="X196" s="58"/>
      <c r="Y196" s="58"/>
      <c r="Z196" s="58"/>
      <c r="AA196" s="58"/>
      <c r="AB196" s="58"/>
      <c r="AC196" s="58"/>
      <c r="AD196" s="14">
        <v>400</v>
      </c>
      <c r="AE196" s="14">
        <v>0</v>
      </c>
      <c r="AF196" s="60"/>
      <c r="AG196" s="15">
        <v>1450</v>
      </c>
      <c r="AH196" s="60"/>
      <c r="AI196" s="14">
        <v>700</v>
      </c>
      <c r="AJ196" s="60"/>
      <c r="AK196" s="58"/>
      <c r="AL196" s="58"/>
      <c r="AM196" s="58"/>
      <c r="AN196" s="58"/>
      <c r="AO196" s="58"/>
      <c r="AP196" s="58"/>
      <c r="AQ196" s="58"/>
      <c r="AR196" s="58"/>
      <c r="AS196" s="14">
        <v>0</v>
      </c>
      <c r="AT196" s="58"/>
      <c r="AU196" s="58"/>
      <c r="AV196" s="14">
        <v>0</v>
      </c>
      <c r="AW196" s="58"/>
      <c r="AX196" s="14">
        <v>0</v>
      </c>
      <c r="AY196" s="14">
        <v>0</v>
      </c>
      <c r="AZ196" s="58"/>
      <c r="BA196" s="58"/>
      <c r="BB196" s="58"/>
      <c r="BC196" s="58"/>
      <c r="BD196" s="58"/>
      <c r="BE196" s="58"/>
      <c r="BF196" s="58"/>
      <c r="BG196" s="60"/>
      <c r="BH196" s="14">
        <v>0</v>
      </c>
      <c r="BI196" s="14">
        <v>0</v>
      </c>
      <c r="BJ196" s="14">
        <v>0</v>
      </c>
      <c r="BK196" s="14">
        <v>0</v>
      </c>
      <c r="BL196" s="14">
        <v>0</v>
      </c>
      <c r="BM196" s="14">
        <v>0</v>
      </c>
      <c r="BN196" s="15">
        <v>225000</v>
      </c>
      <c r="BO196" s="60"/>
      <c r="BP196" s="60"/>
    </row>
    <row r="197" spans="1:68" hidden="1" x14ac:dyDescent="0.3">
      <c r="A197" s="51" t="s">
        <v>534</v>
      </c>
      <c r="B197" s="14">
        <v>103</v>
      </c>
      <c r="C197" s="19">
        <f t="shared" si="2"/>
        <v>1</v>
      </c>
      <c r="D197" s="53">
        <v>0</v>
      </c>
      <c r="E197" s="55">
        <v>0</v>
      </c>
      <c r="F197" s="55">
        <v>0</v>
      </c>
      <c r="G197" s="55">
        <v>0</v>
      </c>
      <c r="H197" s="57">
        <v>754</v>
      </c>
      <c r="I197" s="57">
        <v>0</v>
      </c>
      <c r="J197" s="57">
        <v>754</v>
      </c>
      <c r="K197" s="57">
        <v>1</v>
      </c>
      <c r="L197" s="57">
        <v>1</v>
      </c>
      <c r="M197" s="57">
        <v>115</v>
      </c>
      <c r="N197" s="57">
        <v>117</v>
      </c>
      <c r="O197" s="59">
        <v>40500</v>
      </c>
      <c r="P197" s="14">
        <v>1</v>
      </c>
      <c r="Q197" s="14">
        <v>0</v>
      </c>
      <c r="R197" s="14">
        <v>0</v>
      </c>
      <c r="S197" s="14">
        <v>0</v>
      </c>
      <c r="T197" s="14">
        <v>1</v>
      </c>
      <c r="U197" s="59">
        <v>3640</v>
      </c>
      <c r="V197" s="57">
        <v>22</v>
      </c>
      <c r="W197" s="57">
        <v>0</v>
      </c>
      <c r="X197" s="57">
        <v>22</v>
      </c>
      <c r="Y197" s="59">
        <v>216111</v>
      </c>
      <c r="Z197" s="57">
        <v>400</v>
      </c>
      <c r="AA197" s="57">
        <v>19</v>
      </c>
      <c r="AB197" s="57">
        <v>0</v>
      </c>
      <c r="AC197" s="57">
        <v>419</v>
      </c>
      <c r="AD197" s="14">
        <v>11</v>
      </c>
      <c r="AE197" s="14">
        <v>0</v>
      </c>
      <c r="AF197" s="59">
        <v>593000</v>
      </c>
      <c r="AG197" s="14">
        <v>11</v>
      </c>
      <c r="AH197" s="59">
        <v>442000</v>
      </c>
      <c r="AI197" s="14">
        <v>0</v>
      </c>
      <c r="AJ197" s="57">
        <v>0</v>
      </c>
      <c r="AK197" s="57">
        <v>0</v>
      </c>
      <c r="AL197" s="57">
        <v>0</v>
      </c>
      <c r="AM197" s="57">
        <v>0</v>
      </c>
      <c r="AN197" s="57">
        <v>0</v>
      </c>
      <c r="AO197" s="57">
        <v>0</v>
      </c>
      <c r="AP197" s="57">
        <v>0</v>
      </c>
      <c r="AQ197" s="57">
        <v>0</v>
      </c>
      <c r="AR197" s="57">
        <v>0</v>
      </c>
      <c r="AS197" s="14">
        <v>0</v>
      </c>
      <c r="AT197" s="57">
        <v>0</v>
      </c>
      <c r="AU197" s="57">
        <v>9</v>
      </c>
      <c r="AV197" s="14">
        <v>0</v>
      </c>
      <c r="AW197" s="59">
        <v>133974</v>
      </c>
      <c r="AX197" s="14">
        <v>0</v>
      </c>
      <c r="AY197" s="14">
        <v>0</v>
      </c>
      <c r="AZ197" s="57">
        <v>0</v>
      </c>
      <c r="BA197" s="57">
        <v>0</v>
      </c>
      <c r="BB197" s="57">
        <v>0</v>
      </c>
      <c r="BC197" s="57">
        <v>0</v>
      </c>
      <c r="BD197" s="57">
        <v>0</v>
      </c>
      <c r="BE197" s="57">
        <v>0</v>
      </c>
      <c r="BF197" s="57">
        <v>0</v>
      </c>
      <c r="BG197" s="59">
        <v>1168974</v>
      </c>
      <c r="BH197" s="14">
        <v>0</v>
      </c>
      <c r="BI197" s="14">
        <v>79</v>
      </c>
      <c r="BJ197" s="14">
        <v>0</v>
      </c>
      <c r="BK197" s="14">
        <v>0</v>
      </c>
      <c r="BL197" s="14">
        <v>0</v>
      </c>
      <c r="BM197" s="14">
        <v>2</v>
      </c>
      <c r="BN197" s="14">
        <v>0</v>
      </c>
      <c r="BO197" s="59">
        <v>152489</v>
      </c>
      <c r="BP197" s="59">
        <v>1581714</v>
      </c>
    </row>
    <row r="198" spans="1:68" x14ac:dyDescent="0.3">
      <c r="A198" s="52"/>
      <c r="B198" s="14">
        <v>370</v>
      </c>
      <c r="C198" s="19">
        <f t="shared" ref="C198:C208" si="3">MOD(ROW(), 2)</f>
        <v>0</v>
      </c>
      <c r="D198" s="54"/>
      <c r="E198" s="56"/>
      <c r="F198" s="56"/>
      <c r="G198" s="56"/>
      <c r="H198" s="58"/>
      <c r="I198" s="58"/>
      <c r="J198" s="58"/>
      <c r="K198" s="58"/>
      <c r="L198" s="58"/>
      <c r="M198" s="58"/>
      <c r="N198" s="58"/>
      <c r="O198" s="60"/>
      <c r="P198" s="14">
        <v>0</v>
      </c>
      <c r="Q198" s="14">
        <v>0</v>
      </c>
      <c r="R198" s="14">
        <v>0</v>
      </c>
      <c r="S198" s="14">
        <v>0</v>
      </c>
      <c r="T198" s="14">
        <v>0</v>
      </c>
      <c r="U198" s="60"/>
      <c r="V198" s="58"/>
      <c r="W198" s="58"/>
      <c r="X198" s="58"/>
      <c r="Y198" s="60"/>
      <c r="Z198" s="58"/>
      <c r="AA198" s="58"/>
      <c r="AB198" s="58"/>
      <c r="AC198" s="58"/>
      <c r="AD198" s="15">
        <v>3670</v>
      </c>
      <c r="AE198" s="14">
        <v>0</v>
      </c>
      <c r="AF198" s="60"/>
      <c r="AG198" s="15">
        <v>1710</v>
      </c>
      <c r="AH198" s="60"/>
      <c r="AI198" s="14">
        <v>0</v>
      </c>
      <c r="AJ198" s="58"/>
      <c r="AK198" s="58"/>
      <c r="AL198" s="58"/>
      <c r="AM198" s="58"/>
      <c r="AN198" s="58"/>
      <c r="AO198" s="58"/>
      <c r="AP198" s="58"/>
      <c r="AQ198" s="58"/>
      <c r="AR198" s="58"/>
      <c r="AS198" s="14">
        <v>0</v>
      </c>
      <c r="AT198" s="58"/>
      <c r="AU198" s="58"/>
      <c r="AV198" s="14">
        <v>0</v>
      </c>
      <c r="AW198" s="60"/>
      <c r="AX198" s="14">
        <v>0</v>
      </c>
      <c r="AY198" s="14">
        <v>0</v>
      </c>
      <c r="AZ198" s="58"/>
      <c r="BA198" s="58"/>
      <c r="BB198" s="58"/>
      <c r="BC198" s="58"/>
      <c r="BD198" s="58"/>
      <c r="BE198" s="58"/>
      <c r="BF198" s="58"/>
      <c r="BG198" s="60"/>
      <c r="BH198" s="14">
        <v>0</v>
      </c>
      <c r="BI198" s="14">
        <v>0</v>
      </c>
      <c r="BJ198" s="14">
        <v>0</v>
      </c>
      <c r="BK198" s="14">
        <v>0</v>
      </c>
      <c r="BL198" s="14">
        <v>0</v>
      </c>
      <c r="BM198" s="15">
        <v>152489</v>
      </c>
      <c r="BN198" s="14">
        <v>0</v>
      </c>
      <c r="BO198" s="60"/>
      <c r="BP198" s="60"/>
    </row>
    <row r="199" spans="1:68" hidden="1" x14ac:dyDescent="0.3">
      <c r="A199" s="51" t="s">
        <v>471</v>
      </c>
      <c r="B199" s="14">
        <v>0</v>
      </c>
      <c r="C199" s="19">
        <f t="shared" si="3"/>
        <v>1</v>
      </c>
      <c r="D199" s="53">
        <v>0</v>
      </c>
      <c r="E199" s="55">
        <v>0</v>
      </c>
      <c r="F199" s="55">
        <v>0</v>
      </c>
      <c r="G199" s="55">
        <v>0</v>
      </c>
      <c r="H199" s="57">
        <v>0</v>
      </c>
      <c r="I199" s="57">
        <v>0</v>
      </c>
      <c r="J199" s="57">
        <v>0</v>
      </c>
      <c r="K199" s="57">
        <v>0</v>
      </c>
      <c r="L199" s="57">
        <v>0</v>
      </c>
      <c r="M199" s="57">
        <v>0</v>
      </c>
      <c r="N199" s="57">
        <v>0</v>
      </c>
      <c r="O199" s="57">
        <v>0</v>
      </c>
      <c r="P199" s="14">
        <v>0</v>
      </c>
      <c r="Q199" s="14">
        <v>0</v>
      </c>
      <c r="R199" s="14">
        <v>0</v>
      </c>
      <c r="S199" s="14">
        <v>0</v>
      </c>
      <c r="T199" s="14">
        <v>0</v>
      </c>
      <c r="U199" s="57">
        <v>0</v>
      </c>
      <c r="V199" s="57">
        <v>0</v>
      </c>
      <c r="W199" s="57">
        <v>0</v>
      </c>
      <c r="X199" s="57">
        <v>0</v>
      </c>
      <c r="Y199" s="57">
        <v>0</v>
      </c>
      <c r="Z199" s="57">
        <v>0</v>
      </c>
      <c r="AA199" s="57">
        <v>0</v>
      </c>
      <c r="AB199" s="57">
        <v>0</v>
      </c>
      <c r="AC199" s="57">
        <v>0</v>
      </c>
      <c r="AD199" s="14">
        <v>1</v>
      </c>
      <c r="AE199" s="14">
        <v>0</v>
      </c>
      <c r="AF199" s="59">
        <v>200000</v>
      </c>
      <c r="AG199" s="14">
        <v>0</v>
      </c>
      <c r="AH199" s="57">
        <v>0</v>
      </c>
      <c r="AI199" s="14">
        <v>0</v>
      </c>
      <c r="AJ199" s="57">
        <v>0</v>
      </c>
      <c r="AK199" s="57">
        <v>0</v>
      </c>
      <c r="AL199" s="57">
        <v>0</v>
      </c>
      <c r="AM199" s="57">
        <v>0</v>
      </c>
      <c r="AN199" s="57">
        <v>0</v>
      </c>
      <c r="AO199" s="57">
        <v>0</v>
      </c>
      <c r="AP199" s="57">
        <v>0</v>
      </c>
      <c r="AQ199" s="57">
        <v>0</v>
      </c>
      <c r="AR199" s="57">
        <v>0</v>
      </c>
      <c r="AS199" s="14">
        <v>0</v>
      </c>
      <c r="AT199" s="57">
        <v>0</v>
      </c>
      <c r="AU199" s="57">
        <v>0</v>
      </c>
      <c r="AV199" s="14">
        <v>0</v>
      </c>
      <c r="AW199" s="57">
        <v>0</v>
      </c>
      <c r="AX199" s="14">
        <v>0</v>
      </c>
      <c r="AY199" s="14">
        <v>0</v>
      </c>
      <c r="AZ199" s="57">
        <v>0</v>
      </c>
      <c r="BA199" s="57">
        <v>0</v>
      </c>
      <c r="BB199" s="57">
        <v>0</v>
      </c>
      <c r="BC199" s="57">
        <v>0</v>
      </c>
      <c r="BD199" s="57">
        <v>0</v>
      </c>
      <c r="BE199" s="57">
        <v>0</v>
      </c>
      <c r="BF199" s="57">
        <v>0</v>
      </c>
      <c r="BG199" s="59">
        <v>200000</v>
      </c>
      <c r="BH199" s="14">
        <v>0</v>
      </c>
      <c r="BI199" s="14">
        <v>0</v>
      </c>
      <c r="BJ199" s="14">
        <v>0</v>
      </c>
      <c r="BK199" s="14">
        <v>0</v>
      </c>
      <c r="BL199" s="14">
        <v>0</v>
      </c>
      <c r="BM199" s="14">
        <v>0</v>
      </c>
      <c r="BN199" s="14">
        <v>0</v>
      </c>
      <c r="BO199" s="57">
        <v>0</v>
      </c>
      <c r="BP199" s="59">
        <v>200000</v>
      </c>
    </row>
    <row r="200" spans="1:68" x14ac:dyDescent="0.3">
      <c r="A200" s="52"/>
      <c r="B200" s="14">
        <v>0</v>
      </c>
      <c r="C200" s="19">
        <f t="shared" si="3"/>
        <v>0</v>
      </c>
      <c r="D200" s="54"/>
      <c r="E200" s="56"/>
      <c r="F200" s="56"/>
      <c r="G200" s="56"/>
      <c r="H200" s="58"/>
      <c r="I200" s="58"/>
      <c r="J200" s="58"/>
      <c r="K200" s="58"/>
      <c r="L200" s="58"/>
      <c r="M200" s="58"/>
      <c r="N200" s="58"/>
      <c r="O200" s="58"/>
      <c r="P200" s="14">
        <v>0</v>
      </c>
      <c r="Q200" s="14">
        <v>0</v>
      </c>
      <c r="R200" s="14">
        <v>0</v>
      </c>
      <c r="S200" s="14">
        <v>0</v>
      </c>
      <c r="T200" s="14">
        <v>0</v>
      </c>
      <c r="U200" s="58"/>
      <c r="V200" s="58"/>
      <c r="W200" s="58"/>
      <c r="X200" s="58"/>
      <c r="Y200" s="58"/>
      <c r="Z200" s="58"/>
      <c r="AA200" s="58"/>
      <c r="AB200" s="58"/>
      <c r="AC200" s="58"/>
      <c r="AD200" s="14">
        <v>300</v>
      </c>
      <c r="AE200" s="14">
        <v>0</v>
      </c>
      <c r="AF200" s="60"/>
      <c r="AG200" s="14">
        <v>0</v>
      </c>
      <c r="AH200" s="58"/>
      <c r="AI200" s="14">
        <v>0</v>
      </c>
      <c r="AJ200" s="58"/>
      <c r="AK200" s="58"/>
      <c r="AL200" s="58"/>
      <c r="AM200" s="58"/>
      <c r="AN200" s="58"/>
      <c r="AO200" s="58"/>
      <c r="AP200" s="58"/>
      <c r="AQ200" s="58"/>
      <c r="AR200" s="58"/>
      <c r="AS200" s="14">
        <v>0</v>
      </c>
      <c r="AT200" s="58"/>
      <c r="AU200" s="58"/>
      <c r="AV200" s="14">
        <v>0</v>
      </c>
      <c r="AW200" s="58"/>
      <c r="AX200" s="14">
        <v>0</v>
      </c>
      <c r="AY200" s="14">
        <v>0</v>
      </c>
      <c r="AZ200" s="58"/>
      <c r="BA200" s="58"/>
      <c r="BB200" s="58"/>
      <c r="BC200" s="58"/>
      <c r="BD200" s="58"/>
      <c r="BE200" s="58"/>
      <c r="BF200" s="58"/>
      <c r="BG200" s="60"/>
      <c r="BH200" s="14">
        <v>0</v>
      </c>
      <c r="BI200" s="14">
        <v>0</v>
      </c>
      <c r="BJ200" s="14">
        <v>0</v>
      </c>
      <c r="BK200" s="14">
        <v>0</v>
      </c>
      <c r="BL200" s="14">
        <v>0</v>
      </c>
      <c r="BM200" s="14">
        <v>0</v>
      </c>
      <c r="BN200" s="14">
        <v>0</v>
      </c>
      <c r="BO200" s="58"/>
      <c r="BP200" s="60"/>
    </row>
    <row r="201" spans="1:68" hidden="1" x14ac:dyDescent="0.3">
      <c r="A201" s="51" t="s">
        <v>535</v>
      </c>
      <c r="B201" s="14">
        <v>0</v>
      </c>
      <c r="C201" s="19">
        <f t="shared" si="3"/>
        <v>1</v>
      </c>
      <c r="D201" s="53">
        <v>0</v>
      </c>
      <c r="E201" s="55">
        <v>0</v>
      </c>
      <c r="F201" s="55">
        <v>0</v>
      </c>
      <c r="G201" s="55">
        <v>0</v>
      </c>
      <c r="H201" s="57">
        <v>0</v>
      </c>
      <c r="I201" s="57">
        <v>0</v>
      </c>
      <c r="J201" s="57">
        <v>0</v>
      </c>
      <c r="K201" s="57">
        <v>0</v>
      </c>
      <c r="L201" s="57">
        <v>0</v>
      </c>
      <c r="M201" s="57">
        <v>0</v>
      </c>
      <c r="N201" s="57">
        <v>0</v>
      </c>
      <c r="O201" s="57">
        <v>0</v>
      </c>
      <c r="P201" s="14">
        <v>0</v>
      </c>
      <c r="Q201" s="14">
        <v>0</v>
      </c>
      <c r="R201" s="14">
        <v>0</v>
      </c>
      <c r="S201" s="14">
        <v>0</v>
      </c>
      <c r="T201" s="14">
        <v>0</v>
      </c>
      <c r="U201" s="57">
        <v>0</v>
      </c>
      <c r="V201" s="57">
        <v>0</v>
      </c>
      <c r="W201" s="57">
        <v>0</v>
      </c>
      <c r="X201" s="57">
        <v>0</v>
      </c>
      <c r="Y201" s="57">
        <v>0</v>
      </c>
      <c r="Z201" s="57">
        <v>0</v>
      </c>
      <c r="AA201" s="57">
        <v>0</v>
      </c>
      <c r="AB201" s="57">
        <v>0</v>
      </c>
      <c r="AC201" s="57">
        <v>0</v>
      </c>
      <c r="AD201" s="14">
        <v>0</v>
      </c>
      <c r="AE201" s="14">
        <v>0</v>
      </c>
      <c r="AF201" s="57">
        <v>0</v>
      </c>
      <c r="AG201" s="14">
        <v>0</v>
      </c>
      <c r="AH201" s="57">
        <v>0</v>
      </c>
      <c r="AI201" s="14">
        <v>0</v>
      </c>
      <c r="AJ201" s="57">
        <v>0</v>
      </c>
      <c r="AK201" s="57">
        <v>0</v>
      </c>
      <c r="AL201" s="57">
        <v>0</v>
      </c>
      <c r="AM201" s="57">
        <v>0</v>
      </c>
      <c r="AN201" s="57">
        <v>0</v>
      </c>
      <c r="AO201" s="57">
        <v>0</v>
      </c>
      <c r="AP201" s="57">
        <v>0</v>
      </c>
      <c r="AQ201" s="57">
        <v>0</v>
      </c>
      <c r="AR201" s="57">
        <v>0</v>
      </c>
      <c r="AS201" s="14">
        <v>0</v>
      </c>
      <c r="AT201" s="57">
        <v>0</v>
      </c>
      <c r="AU201" s="57">
        <v>0</v>
      </c>
      <c r="AV201" s="14">
        <v>0</v>
      </c>
      <c r="AW201" s="57">
        <v>0</v>
      </c>
      <c r="AX201" s="14">
        <v>0</v>
      </c>
      <c r="AY201" s="14">
        <v>0</v>
      </c>
      <c r="AZ201" s="57">
        <v>0</v>
      </c>
      <c r="BA201" s="57">
        <v>0</v>
      </c>
      <c r="BB201" s="57">
        <v>0</v>
      </c>
      <c r="BC201" s="57">
        <v>0</v>
      </c>
      <c r="BD201" s="57">
        <v>0</v>
      </c>
      <c r="BE201" s="57">
        <v>1</v>
      </c>
      <c r="BF201" s="59">
        <v>175000</v>
      </c>
      <c r="BG201" s="59">
        <v>175000</v>
      </c>
      <c r="BH201" s="14">
        <v>0</v>
      </c>
      <c r="BI201" s="14">
        <v>0</v>
      </c>
      <c r="BJ201" s="14">
        <v>0</v>
      </c>
      <c r="BK201" s="14">
        <v>0</v>
      </c>
      <c r="BL201" s="14">
        <v>0</v>
      </c>
      <c r="BM201" s="14">
        <v>0</v>
      </c>
      <c r="BN201" s="14">
        <v>0</v>
      </c>
      <c r="BO201" s="57">
        <v>0</v>
      </c>
      <c r="BP201" s="59">
        <v>175000</v>
      </c>
    </row>
    <row r="202" spans="1:68" x14ac:dyDescent="0.3">
      <c r="A202" s="52"/>
      <c r="B202" s="14">
        <v>0</v>
      </c>
      <c r="C202" s="19">
        <f t="shared" si="3"/>
        <v>0</v>
      </c>
      <c r="D202" s="54"/>
      <c r="E202" s="56"/>
      <c r="F202" s="56"/>
      <c r="G202" s="56"/>
      <c r="H202" s="58"/>
      <c r="I202" s="58"/>
      <c r="J202" s="58"/>
      <c r="K202" s="58"/>
      <c r="L202" s="58"/>
      <c r="M202" s="58"/>
      <c r="N202" s="58"/>
      <c r="O202" s="58"/>
      <c r="P202" s="14">
        <v>0</v>
      </c>
      <c r="Q202" s="14">
        <v>0</v>
      </c>
      <c r="R202" s="14">
        <v>0</v>
      </c>
      <c r="S202" s="14">
        <v>0</v>
      </c>
      <c r="T202" s="14">
        <v>0</v>
      </c>
      <c r="U202" s="58"/>
      <c r="V202" s="58"/>
      <c r="W202" s="58"/>
      <c r="X202" s="58"/>
      <c r="Y202" s="58"/>
      <c r="Z202" s="58"/>
      <c r="AA202" s="58"/>
      <c r="AB202" s="58"/>
      <c r="AC202" s="58"/>
      <c r="AD202" s="14">
        <v>0</v>
      </c>
      <c r="AE202" s="14">
        <v>0</v>
      </c>
      <c r="AF202" s="58"/>
      <c r="AG202" s="14">
        <v>0</v>
      </c>
      <c r="AH202" s="58"/>
      <c r="AI202" s="14">
        <v>0</v>
      </c>
      <c r="AJ202" s="58"/>
      <c r="AK202" s="58"/>
      <c r="AL202" s="58"/>
      <c r="AM202" s="58"/>
      <c r="AN202" s="58"/>
      <c r="AO202" s="58"/>
      <c r="AP202" s="58"/>
      <c r="AQ202" s="58"/>
      <c r="AR202" s="58"/>
      <c r="AS202" s="14">
        <v>0</v>
      </c>
      <c r="AT202" s="58"/>
      <c r="AU202" s="58"/>
      <c r="AV202" s="14">
        <v>0</v>
      </c>
      <c r="AW202" s="58"/>
      <c r="AX202" s="14">
        <v>0</v>
      </c>
      <c r="AY202" s="14">
        <v>0</v>
      </c>
      <c r="AZ202" s="58"/>
      <c r="BA202" s="58"/>
      <c r="BB202" s="58"/>
      <c r="BC202" s="58"/>
      <c r="BD202" s="58"/>
      <c r="BE202" s="58"/>
      <c r="BF202" s="60"/>
      <c r="BG202" s="60"/>
      <c r="BH202" s="14">
        <v>0</v>
      </c>
      <c r="BI202" s="14">
        <v>0</v>
      </c>
      <c r="BJ202" s="14">
        <v>0</v>
      </c>
      <c r="BK202" s="14">
        <v>0</v>
      </c>
      <c r="BL202" s="14">
        <v>0</v>
      </c>
      <c r="BM202" s="14">
        <v>0</v>
      </c>
      <c r="BN202" s="14">
        <v>0</v>
      </c>
      <c r="BO202" s="58"/>
      <c r="BP202" s="60"/>
    </row>
    <row r="203" spans="1:68" hidden="1" x14ac:dyDescent="0.3">
      <c r="A203" s="51" t="s">
        <v>536</v>
      </c>
      <c r="B203" s="14">
        <v>0</v>
      </c>
      <c r="C203" s="19">
        <f t="shared" si="3"/>
        <v>1</v>
      </c>
      <c r="D203" s="53">
        <v>0</v>
      </c>
      <c r="E203" s="55">
        <v>0</v>
      </c>
      <c r="F203" s="55">
        <v>0</v>
      </c>
      <c r="G203" s="55">
        <v>0</v>
      </c>
      <c r="H203" s="57">
        <v>107</v>
      </c>
      <c r="I203" s="57">
        <v>0</v>
      </c>
      <c r="J203" s="57">
        <v>107</v>
      </c>
      <c r="K203" s="57">
        <v>0</v>
      </c>
      <c r="L203" s="57">
        <v>0</v>
      </c>
      <c r="M203" s="57">
        <v>9</v>
      </c>
      <c r="N203" s="57">
        <v>9</v>
      </c>
      <c r="O203" s="57">
        <v>0</v>
      </c>
      <c r="P203" s="14">
        <v>0</v>
      </c>
      <c r="Q203" s="14">
        <v>0</v>
      </c>
      <c r="R203" s="14">
        <v>0</v>
      </c>
      <c r="S203" s="14">
        <v>0</v>
      </c>
      <c r="T203" s="14">
        <v>0</v>
      </c>
      <c r="U203" s="57">
        <v>0</v>
      </c>
      <c r="V203" s="57">
        <v>0</v>
      </c>
      <c r="W203" s="57">
        <v>0</v>
      </c>
      <c r="X203" s="57">
        <v>0</v>
      </c>
      <c r="Y203" s="57">
        <v>0</v>
      </c>
      <c r="Z203" s="57">
        <v>4</v>
      </c>
      <c r="AA203" s="57">
        <v>0</v>
      </c>
      <c r="AB203" s="57">
        <v>0</v>
      </c>
      <c r="AC203" s="57">
        <v>4</v>
      </c>
      <c r="AD203" s="14">
        <v>5</v>
      </c>
      <c r="AE203" s="14">
        <v>0</v>
      </c>
      <c r="AF203" s="59">
        <v>293902</v>
      </c>
      <c r="AG203" s="14">
        <v>13</v>
      </c>
      <c r="AH203" s="59">
        <v>231381</v>
      </c>
      <c r="AI203" s="14">
        <v>0</v>
      </c>
      <c r="AJ203" s="57">
        <v>0</v>
      </c>
      <c r="AK203" s="57">
        <v>1</v>
      </c>
      <c r="AL203" s="59">
        <v>55382</v>
      </c>
      <c r="AM203" s="57">
        <v>0</v>
      </c>
      <c r="AN203" s="57">
        <v>0</v>
      </c>
      <c r="AO203" s="57">
        <v>0</v>
      </c>
      <c r="AP203" s="57">
        <v>0</v>
      </c>
      <c r="AQ203" s="57">
        <v>0</v>
      </c>
      <c r="AR203" s="57">
        <v>0</v>
      </c>
      <c r="AS203" s="14">
        <v>0</v>
      </c>
      <c r="AT203" s="57">
        <v>0</v>
      </c>
      <c r="AU203" s="57">
        <v>2</v>
      </c>
      <c r="AV203" s="14">
        <v>0</v>
      </c>
      <c r="AW203" s="59">
        <v>17950</v>
      </c>
      <c r="AX203" s="14">
        <v>1</v>
      </c>
      <c r="AY203" s="14">
        <v>2</v>
      </c>
      <c r="AZ203" s="59">
        <v>162456</v>
      </c>
      <c r="BA203" s="57">
        <v>0</v>
      </c>
      <c r="BB203" s="57">
        <v>0</v>
      </c>
      <c r="BC203" s="57">
        <v>4</v>
      </c>
      <c r="BD203" s="59">
        <v>39662</v>
      </c>
      <c r="BE203" s="57">
        <v>2</v>
      </c>
      <c r="BF203" s="59">
        <v>19856</v>
      </c>
      <c r="BG203" s="59">
        <v>820589</v>
      </c>
      <c r="BH203" s="14">
        <v>0</v>
      </c>
      <c r="BI203" s="14">
        <v>0</v>
      </c>
      <c r="BJ203" s="14">
        <v>0</v>
      </c>
      <c r="BK203" s="14">
        <v>0</v>
      </c>
      <c r="BL203" s="14">
        <v>0</v>
      </c>
      <c r="BM203" s="14">
        <v>0</v>
      </c>
      <c r="BN203" s="14">
        <v>0</v>
      </c>
      <c r="BO203" s="57">
        <v>0</v>
      </c>
      <c r="BP203" s="59">
        <v>820589</v>
      </c>
    </row>
    <row r="204" spans="1:68" x14ac:dyDescent="0.3">
      <c r="A204" s="52"/>
      <c r="B204" s="14">
        <v>0</v>
      </c>
      <c r="C204" s="19">
        <f t="shared" si="3"/>
        <v>0</v>
      </c>
      <c r="D204" s="54"/>
      <c r="E204" s="56"/>
      <c r="F204" s="56"/>
      <c r="G204" s="56"/>
      <c r="H204" s="58"/>
      <c r="I204" s="58"/>
      <c r="J204" s="58"/>
      <c r="K204" s="58"/>
      <c r="L204" s="58"/>
      <c r="M204" s="58"/>
      <c r="N204" s="58"/>
      <c r="O204" s="58"/>
      <c r="P204" s="14">
        <v>0</v>
      </c>
      <c r="Q204" s="14">
        <v>0</v>
      </c>
      <c r="R204" s="14">
        <v>0</v>
      </c>
      <c r="S204" s="14">
        <v>0</v>
      </c>
      <c r="T204" s="14">
        <v>0</v>
      </c>
      <c r="U204" s="58"/>
      <c r="V204" s="58"/>
      <c r="W204" s="58"/>
      <c r="X204" s="58"/>
      <c r="Y204" s="58"/>
      <c r="Z204" s="58"/>
      <c r="AA204" s="58"/>
      <c r="AB204" s="58"/>
      <c r="AC204" s="58"/>
      <c r="AD204" s="14">
        <v>160</v>
      </c>
      <c r="AE204" s="14">
        <v>0</v>
      </c>
      <c r="AF204" s="60"/>
      <c r="AG204" s="15">
        <v>1850</v>
      </c>
      <c r="AH204" s="60"/>
      <c r="AI204" s="14">
        <v>0</v>
      </c>
      <c r="AJ204" s="58"/>
      <c r="AK204" s="58"/>
      <c r="AL204" s="60"/>
      <c r="AM204" s="58"/>
      <c r="AN204" s="58"/>
      <c r="AO204" s="58"/>
      <c r="AP204" s="58"/>
      <c r="AQ204" s="58"/>
      <c r="AR204" s="58"/>
      <c r="AS204" s="14">
        <v>0</v>
      </c>
      <c r="AT204" s="58"/>
      <c r="AU204" s="58"/>
      <c r="AV204" s="14">
        <v>0</v>
      </c>
      <c r="AW204" s="60"/>
      <c r="AX204" s="14">
        <v>0</v>
      </c>
      <c r="AY204" s="15">
        <v>2000</v>
      </c>
      <c r="AZ204" s="60"/>
      <c r="BA204" s="58"/>
      <c r="BB204" s="58"/>
      <c r="BC204" s="58"/>
      <c r="BD204" s="60"/>
      <c r="BE204" s="58"/>
      <c r="BF204" s="60"/>
      <c r="BG204" s="60"/>
      <c r="BH204" s="14">
        <v>0</v>
      </c>
      <c r="BI204" s="14">
        <v>0</v>
      </c>
      <c r="BJ204" s="14">
        <v>0</v>
      </c>
      <c r="BK204" s="14">
        <v>0</v>
      </c>
      <c r="BL204" s="14">
        <v>0</v>
      </c>
      <c r="BM204" s="14">
        <v>0</v>
      </c>
      <c r="BN204" s="14">
        <v>0</v>
      </c>
      <c r="BO204" s="58"/>
      <c r="BP204" s="60"/>
    </row>
    <row r="205" spans="1:68" hidden="1" x14ac:dyDescent="0.3">
      <c r="A205" s="51" t="s">
        <v>537</v>
      </c>
      <c r="B205" s="14">
        <v>0</v>
      </c>
      <c r="C205" s="19">
        <f t="shared" si="3"/>
        <v>1</v>
      </c>
      <c r="D205" s="53">
        <v>0</v>
      </c>
      <c r="E205" s="55">
        <v>0</v>
      </c>
      <c r="F205" s="55">
        <v>0</v>
      </c>
      <c r="G205" s="55">
        <v>0</v>
      </c>
      <c r="H205" s="57">
        <v>0</v>
      </c>
      <c r="I205" s="57">
        <v>0</v>
      </c>
      <c r="J205" s="57">
        <v>0</v>
      </c>
      <c r="K205" s="57">
        <v>0</v>
      </c>
      <c r="L205" s="57">
        <v>0</v>
      </c>
      <c r="M205" s="57">
        <v>13</v>
      </c>
      <c r="N205" s="57">
        <v>13</v>
      </c>
      <c r="O205" s="57">
        <v>0</v>
      </c>
      <c r="P205" s="14">
        <v>0</v>
      </c>
      <c r="Q205" s="14">
        <v>0</v>
      </c>
      <c r="R205" s="14">
        <v>0</v>
      </c>
      <c r="S205" s="14">
        <v>0</v>
      </c>
      <c r="T205" s="14">
        <v>0</v>
      </c>
      <c r="U205" s="57">
        <v>0</v>
      </c>
      <c r="V205" s="57">
        <v>0</v>
      </c>
      <c r="W205" s="57">
        <v>1</v>
      </c>
      <c r="X205" s="57">
        <v>1</v>
      </c>
      <c r="Y205" s="57">
        <v>0</v>
      </c>
      <c r="Z205" s="59">
        <v>15454</v>
      </c>
      <c r="AA205" s="57">
        <v>0</v>
      </c>
      <c r="AB205" s="57">
        <v>0</v>
      </c>
      <c r="AC205" s="59">
        <v>15454</v>
      </c>
      <c r="AD205" s="14">
        <v>0</v>
      </c>
      <c r="AE205" s="14">
        <v>0</v>
      </c>
      <c r="AF205" s="57">
        <v>0</v>
      </c>
      <c r="AG205" s="14">
        <v>0</v>
      </c>
      <c r="AH205" s="57">
        <v>0</v>
      </c>
      <c r="AI205" s="14">
        <v>0</v>
      </c>
      <c r="AJ205" s="57">
        <v>0</v>
      </c>
      <c r="AK205" s="57">
        <v>0</v>
      </c>
      <c r="AL205" s="57">
        <v>0</v>
      </c>
      <c r="AM205" s="57">
        <v>0</v>
      </c>
      <c r="AN205" s="57">
        <v>0</v>
      </c>
      <c r="AO205" s="57">
        <v>0</v>
      </c>
      <c r="AP205" s="57">
        <v>0</v>
      </c>
      <c r="AQ205" s="57">
        <v>0</v>
      </c>
      <c r="AR205" s="57">
        <v>0</v>
      </c>
      <c r="AS205" s="14">
        <v>0</v>
      </c>
      <c r="AT205" s="57">
        <v>0</v>
      </c>
      <c r="AU205" s="57">
        <v>0</v>
      </c>
      <c r="AV205" s="14">
        <v>0</v>
      </c>
      <c r="AW205" s="57">
        <v>0</v>
      </c>
      <c r="AX205" s="14">
        <v>0</v>
      </c>
      <c r="AY205" s="14">
        <v>0</v>
      </c>
      <c r="AZ205" s="57">
        <v>0</v>
      </c>
      <c r="BA205" s="57">
        <v>0</v>
      </c>
      <c r="BB205" s="57">
        <v>0</v>
      </c>
      <c r="BC205" s="57">
        <v>0</v>
      </c>
      <c r="BD205" s="57">
        <v>0</v>
      </c>
      <c r="BE205" s="57">
        <v>0</v>
      </c>
      <c r="BF205" s="57">
        <v>0</v>
      </c>
      <c r="BG205" s="57">
        <v>0</v>
      </c>
      <c r="BH205" s="14">
        <v>0</v>
      </c>
      <c r="BI205" s="14">
        <v>0</v>
      </c>
      <c r="BJ205" s="14">
        <v>0</v>
      </c>
      <c r="BK205" s="14">
        <v>0</v>
      </c>
      <c r="BL205" s="14">
        <v>4</v>
      </c>
      <c r="BM205" s="14">
        <v>0</v>
      </c>
      <c r="BN205" s="14">
        <v>0</v>
      </c>
      <c r="BO205" s="59">
        <v>44241</v>
      </c>
      <c r="BP205" s="59">
        <v>44241</v>
      </c>
    </row>
    <row r="206" spans="1:68" x14ac:dyDescent="0.3">
      <c r="A206" s="52"/>
      <c r="B206" s="14">
        <v>0</v>
      </c>
      <c r="C206" s="19">
        <f t="shared" si="3"/>
        <v>0</v>
      </c>
      <c r="D206" s="54"/>
      <c r="E206" s="56"/>
      <c r="F206" s="56"/>
      <c r="G206" s="56"/>
      <c r="H206" s="58"/>
      <c r="I206" s="58"/>
      <c r="J206" s="58"/>
      <c r="K206" s="58"/>
      <c r="L206" s="58"/>
      <c r="M206" s="58"/>
      <c r="N206" s="58"/>
      <c r="O206" s="58"/>
      <c r="P206" s="14">
        <v>0</v>
      </c>
      <c r="Q206" s="14">
        <v>0</v>
      </c>
      <c r="R206" s="14">
        <v>0</v>
      </c>
      <c r="S206" s="14">
        <v>0</v>
      </c>
      <c r="T206" s="14">
        <v>0</v>
      </c>
      <c r="U206" s="58"/>
      <c r="V206" s="58"/>
      <c r="W206" s="58"/>
      <c r="X206" s="58"/>
      <c r="Y206" s="58"/>
      <c r="Z206" s="60"/>
      <c r="AA206" s="58"/>
      <c r="AB206" s="58"/>
      <c r="AC206" s="60"/>
      <c r="AD206" s="14">
        <v>0</v>
      </c>
      <c r="AE206" s="14">
        <v>0</v>
      </c>
      <c r="AF206" s="58"/>
      <c r="AG206" s="14">
        <v>0</v>
      </c>
      <c r="AH206" s="58"/>
      <c r="AI206" s="14">
        <v>0</v>
      </c>
      <c r="AJ206" s="58"/>
      <c r="AK206" s="58"/>
      <c r="AL206" s="58"/>
      <c r="AM206" s="58"/>
      <c r="AN206" s="58"/>
      <c r="AO206" s="58"/>
      <c r="AP206" s="58"/>
      <c r="AQ206" s="58"/>
      <c r="AR206" s="58"/>
      <c r="AS206" s="14">
        <v>0</v>
      </c>
      <c r="AT206" s="58"/>
      <c r="AU206" s="58"/>
      <c r="AV206" s="14">
        <v>0</v>
      </c>
      <c r="AW206" s="58"/>
      <c r="AX206" s="14">
        <v>0</v>
      </c>
      <c r="AY206" s="14">
        <v>0</v>
      </c>
      <c r="AZ206" s="58"/>
      <c r="BA206" s="58"/>
      <c r="BB206" s="58"/>
      <c r="BC206" s="58"/>
      <c r="BD206" s="58"/>
      <c r="BE206" s="58"/>
      <c r="BF206" s="58"/>
      <c r="BG206" s="58"/>
      <c r="BH206" s="14">
        <v>0</v>
      </c>
      <c r="BI206" s="14">
        <v>0</v>
      </c>
      <c r="BJ206" s="14">
        <v>0</v>
      </c>
      <c r="BK206" s="14">
        <v>0</v>
      </c>
      <c r="BL206" s="15">
        <v>44241</v>
      </c>
      <c r="BM206" s="14">
        <v>0</v>
      </c>
      <c r="BN206" s="14">
        <v>0</v>
      </c>
      <c r="BO206" s="60"/>
      <c r="BP206" s="60"/>
    </row>
    <row r="207" spans="1:68" hidden="1" x14ac:dyDescent="0.3">
      <c r="A207" s="51" t="s">
        <v>538</v>
      </c>
      <c r="B207" s="14">
        <v>0</v>
      </c>
      <c r="C207" s="19">
        <f t="shared" si="3"/>
        <v>1</v>
      </c>
      <c r="D207" s="53">
        <v>0</v>
      </c>
      <c r="E207" s="55">
        <v>0</v>
      </c>
      <c r="F207" s="55">
        <v>0</v>
      </c>
      <c r="G207" s="55">
        <v>0</v>
      </c>
      <c r="H207" s="57">
        <v>0</v>
      </c>
      <c r="I207" s="57">
        <v>0</v>
      </c>
      <c r="J207" s="57">
        <v>0</v>
      </c>
      <c r="K207" s="57">
        <v>0</v>
      </c>
      <c r="L207" s="57">
        <v>0</v>
      </c>
      <c r="M207" s="57">
        <v>13</v>
      </c>
      <c r="N207" s="57">
        <v>13</v>
      </c>
      <c r="O207" s="57">
        <v>0</v>
      </c>
      <c r="P207" s="14">
        <v>0</v>
      </c>
      <c r="Q207" s="14">
        <v>0</v>
      </c>
      <c r="R207" s="14">
        <v>0</v>
      </c>
      <c r="S207" s="14">
        <v>0</v>
      </c>
      <c r="T207" s="14">
        <v>0</v>
      </c>
      <c r="U207" s="57">
        <v>0</v>
      </c>
      <c r="V207" s="57">
        <v>0</v>
      </c>
      <c r="W207" s="57">
        <v>1</v>
      </c>
      <c r="X207" s="57">
        <v>1</v>
      </c>
      <c r="Y207" s="57">
        <v>0</v>
      </c>
      <c r="Z207" s="59">
        <v>15454</v>
      </c>
      <c r="AA207" s="57">
        <v>0</v>
      </c>
      <c r="AB207" s="57">
        <v>0</v>
      </c>
      <c r="AC207" s="59">
        <v>15454</v>
      </c>
      <c r="AD207" s="14">
        <v>0</v>
      </c>
      <c r="AE207" s="14">
        <v>0</v>
      </c>
      <c r="AF207" s="57">
        <v>0</v>
      </c>
      <c r="AG207" s="14">
        <v>0</v>
      </c>
      <c r="AH207" s="57">
        <v>0</v>
      </c>
      <c r="AI207" s="14">
        <v>0</v>
      </c>
      <c r="AJ207" s="57">
        <v>0</v>
      </c>
      <c r="AK207" s="57">
        <v>0</v>
      </c>
      <c r="AL207" s="57">
        <v>0</v>
      </c>
      <c r="AM207" s="57">
        <v>0</v>
      </c>
      <c r="AN207" s="57">
        <v>0</v>
      </c>
      <c r="AO207" s="57">
        <v>0</v>
      </c>
      <c r="AP207" s="57">
        <v>0</v>
      </c>
      <c r="AQ207" s="57">
        <v>0</v>
      </c>
      <c r="AR207" s="57">
        <v>0</v>
      </c>
      <c r="AS207" s="14">
        <v>0</v>
      </c>
      <c r="AT207" s="57">
        <v>0</v>
      </c>
      <c r="AU207" s="57">
        <v>0</v>
      </c>
      <c r="AV207" s="14">
        <v>0</v>
      </c>
      <c r="AW207" s="57">
        <v>0</v>
      </c>
      <c r="AX207" s="14">
        <v>0</v>
      </c>
      <c r="AY207" s="14">
        <v>0</v>
      </c>
      <c r="AZ207" s="57">
        <v>0</v>
      </c>
      <c r="BA207" s="57">
        <v>0</v>
      </c>
      <c r="BB207" s="57">
        <v>0</v>
      </c>
      <c r="BC207" s="57">
        <v>0</v>
      </c>
      <c r="BD207" s="57">
        <v>0</v>
      </c>
      <c r="BE207" s="57">
        <v>0</v>
      </c>
      <c r="BF207" s="57">
        <v>0</v>
      </c>
      <c r="BG207" s="57">
        <v>0</v>
      </c>
      <c r="BH207" s="14">
        <v>0</v>
      </c>
      <c r="BI207" s="14">
        <v>0</v>
      </c>
      <c r="BJ207" s="14">
        <v>0</v>
      </c>
      <c r="BK207" s="14">
        <v>0</v>
      </c>
      <c r="BL207" s="14">
        <v>4</v>
      </c>
      <c r="BM207" s="14">
        <v>0</v>
      </c>
      <c r="BN207" s="14">
        <v>0</v>
      </c>
      <c r="BO207" s="59">
        <v>44241</v>
      </c>
      <c r="BP207" s="59">
        <v>44241</v>
      </c>
    </row>
    <row r="208" spans="1:68" x14ac:dyDescent="0.3">
      <c r="A208" s="52"/>
      <c r="B208" s="14">
        <v>0</v>
      </c>
      <c r="C208" s="19">
        <f t="shared" si="3"/>
        <v>0</v>
      </c>
      <c r="D208" s="54"/>
      <c r="E208" s="56"/>
      <c r="F208" s="56"/>
      <c r="G208" s="56"/>
      <c r="H208" s="58"/>
      <c r="I208" s="58"/>
      <c r="J208" s="58"/>
      <c r="K208" s="58"/>
      <c r="L208" s="58"/>
      <c r="M208" s="58"/>
      <c r="N208" s="58"/>
      <c r="O208" s="58"/>
      <c r="P208" s="14">
        <v>0</v>
      </c>
      <c r="Q208" s="14">
        <v>0</v>
      </c>
      <c r="R208" s="14">
        <v>0</v>
      </c>
      <c r="S208" s="14">
        <v>0</v>
      </c>
      <c r="T208" s="14">
        <v>0</v>
      </c>
      <c r="U208" s="58"/>
      <c r="V208" s="58"/>
      <c r="W208" s="58"/>
      <c r="X208" s="58"/>
      <c r="Y208" s="58"/>
      <c r="Z208" s="60"/>
      <c r="AA208" s="58"/>
      <c r="AB208" s="58"/>
      <c r="AC208" s="60"/>
      <c r="AD208" s="14">
        <v>0</v>
      </c>
      <c r="AE208" s="14">
        <v>0</v>
      </c>
      <c r="AF208" s="58"/>
      <c r="AG208" s="14">
        <v>0</v>
      </c>
      <c r="AH208" s="58"/>
      <c r="AI208" s="14">
        <v>0</v>
      </c>
      <c r="AJ208" s="58"/>
      <c r="AK208" s="58"/>
      <c r="AL208" s="58"/>
      <c r="AM208" s="58"/>
      <c r="AN208" s="58"/>
      <c r="AO208" s="58"/>
      <c r="AP208" s="58"/>
      <c r="AQ208" s="58"/>
      <c r="AR208" s="58"/>
      <c r="AS208" s="14">
        <v>0</v>
      </c>
      <c r="AT208" s="58"/>
      <c r="AU208" s="58"/>
      <c r="AV208" s="14">
        <v>0</v>
      </c>
      <c r="AW208" s="58"/>
      <c r="AX208" s="14">
        <v>0</v>
      </c>
      <c r="AY208" s="14">
        <v>0</v>
      </c>
      <c r="AZ208" s="58"/>
      <c r="BA208" s="58"/>
      <c r="BB208" s="58"/>
      <c r="BC208" s="58"/>
      <c r="BD208" s="58"/>
      <c r="BE208" s="58"/>
      <c r="BF208" s="58"/>
      <c r="BG208" s="58"/>
      <c r="BH208" s="14">
        <v>0</v>
      </c>
      <c r="BI208" s="14">
        <v>0</v>
      </c>
      <c r="BJ208" s="14">
        <v>0</v>
      </c>
      <c r="BK208" s="14">
        <v>0</v>
      </c>
      <c r="BL208" s="15">
        <v>44241</v>
      </c>
      <c r="BM208" s="14">
        <v>0</v>
      </c>
      <c r="BN208" s="14">
        <v>0</v>
      </c>
      <c r="BO208" s="60"/>
      <c r="BP208" s="60"/>
    </row>
  </sheetData>
  <autoFilter ref="C4:C208" xr:uid="{B95186D7-0AC2-4AB4-9253-77D24B6C42CB}">
    <filterColumn colId="0">
      <filters>
        <filter val="0"/>
      </filters>
    </filterColumn>
  </autoFilter>
  <mergeCells count="4747">
    <mergeCell ref="BE207:BE208"/>
    <mergeCell ref="BF207:BF208"/>
    <mergeCell ref="BG207:BG208"/>
    <mergeCell ref="BO207:BO208"/>
    <mergeCell ref="BP207:BP208"/>
    <mergeCell ref="AW207:AW208"/>
    <mergeCell ref="AZ207:AZ208"/>
    <mergeCell ref="BA207:BA208"/>
    <mergeCell ref="BB207:BB208"/>
    <mergeCell ref="BC207:BC208"/>
    <mergeCell ref="BD207:BD208"/>
    <mergeCell ref="AO207:AO208"/>
    <mergeCell ref="AP207:AP208"/>
    <mergeCell ref="AQ207:AQ208"/>
    <mergeCell ref="AR207:AR208"/>
    <mergeCell ref="AT207:AT208"/>
    <mergeCell ref="AU207:AU208"/>
    <mergeCell ref="AH207:AH208"/>
    <mergeCell ref="AJ207:AJ208"/>
    <mergeCell ref="AK207:AK208"/>
    <mergeCell ref="AL207:AL208"/>
    <mergeCell ref="AM207:AM208"/>
    <mergeCell ref="AN207:AN208"/>
    <mergeCell ref="Y207:Y208"/>
    <mergeCell ref="Z207:Z208"/>
    <mergeCell ref="AA207:AA208"/>
    <mergeCell ref="AB207:AB208"/>
    <mergeCell ref="AC207:AC208"/>
    <mergeCell ref="AF207:AF208"/>
    <mergeCell ref="N207:N208"/>
    <mergeCell ref="O207:O208"/>
    <mergeCell ref="U207:U208"/>
    <mergeCell ref="V207:V208"/>
    <mergeCell ref="W207:W208"/>
    <mergeCell ref="X207:X208"/>
    <mergeCell ref="H207:H208"/>
    <mergeCell ref="I207:I208"/>
    <mergeCell ref="J207:J208"/>
    <mergeCell ref="K207:K208"/>
    <mergeCell ref="L207:L208"/>
    <mergeCell ref="M207:M208"/>
    <mergeCell ref="BE205:BE206"/>
    <mergeCell ref="BF205:BF206"/>
    <mergeCell ref="BG205:BG206"/>
    <mergeCell ref="BO205:BO206"/>
    <mergeCell ref="BP205:BP206"/>
    <mergeCell ref="A207:A208"/>
    <mergeCell ref="D207:D208"/>
    <mergeCell ref="E207:E208"/>
    <mergeCell ref="F207:F208"/>
    <mergeCell ref="G207:G208"/>
    <mergeCell ref="AW205:AW206"/>
    <mergeCell ref="AZ205:AZ206"/>
    <mergeCell ref="BA205:BA206"/>
    <mergeCell ref="BB205:BB206"/>
    <mergeCell ref="BC205:BC206"/>
    <mergeCell ref="BD205:BD206"/>
    <mergeCell ref="AO205:AO206"/>
    <mergeCell ref="AP205:AP206"/>
    <mergeCell ref="AQ205:AQ206"/>
    <mergeCell ref="AR205:AR206"/>
    <mergeCell ref="AT205:AT206"/>
    <mergeCell ref="AU205:AU206"/>
    <mergeCell ref="AH205:AH206"/>
    <mergeCell ref="AJ205:AJ206"/>
    <mergeCell ref="AK205:AK206"/>
    <mergeCell ref="AL205:AL206"/>
    <mergeCell ref="Z205:Z206"/>
    <mergeCell ref="AA205:AA206"/>
    <mergeCell ref="AB205:AB206"/>
    <mergeCell ref="AC205:AC206"/>
    <mergeCell ref="AF205:AF206"/>
    <mergeCell ref="N205:N206"/>
    <mergeCell ref="O205:O206"/>
    <mergeCell ref="U205:U206"/>
    <mergeCell ref="V205:V206"/>
    <mergeCell ref="W205:W206"/>
    <mergeCell ref="X205:X206"/>
    <mergeCell ref="H205:H206"/>
    <mergeCell ref="I205:I206"/>
    <mergeCell ref="J205:J206"/>
    <mergeCell ref="K205:K206"/>
    <mergeCell ref="L205:L206"/>
    <mergeCell ref="M205:M206"/>
    <mergeCell ref="BO203:BO204"/>
    <mergeCell ref="BP203:BP204"/>
    <mergeCell ref="A205:A206"/>
    <mergeCell ref="D205:D206"/>
    <mergeCell ref="E205:E206"/>
    <mergeCell ref="F205:F206"/>
    <mergeCell ref="G205:G206"/>
    <mergeCell ref="AW203:AW204"/>
    <mergeCell ref="AZ203:AZ204"/>
    <mergeCell ref="BA203:BA204"/>
    <mergeCell ref="BB203:BB204"/>
    <mergeCell ref="BC203:BC204"/>
    <mergeCell ref="BD203:BD204"/>
    <mergeCell ref="AO203:AO204"/>
    <mergeCell ref="AP203:AP204"/>
    <mergeCell ref="AQ203:AQ204"/>
    <mergeCell ref="AR203:AR204"/>
    <mergeCell ref="AT203:AT204"/>
    <mergeCell ref="AU203:AU204"/>
    <mergeCell ref="AH203:AH204"/>
    <mergeCell ref="AJ203:AJ204"/>
    <mergeCell ref="AK203:AK204"/>
    <mergeCell ref="AL203:AL204"/>
    <mergeCell ref="AM203:AM204"/>
    <mergeCell ref="AN203:AN204"/>
    <mergeCell ref="Y203:Y204"/>
    <mergeCell ref="Z203:Z204"/>
    <mergeCell ref="AA203:AA204"/>
    <mergeCell ref="AB203:AB204"/>
    <mergeCell ref="AM205:AM206"/>
    <mergeCell ref="AN205:AN206"/>
    <mergeCell ref="Y205:Y206"/>
    <mergeCell ref="N203:N204"/>
    <mergeCell ref="O203:O204"/>
    <mergeCell ref="U203:U204"/>
    <mergeCell ref="V203:V204"/>
    <mergeCell ref="W203:W204"/>
    <mergeCell ref="X203:X204"/>
    <mergeCell ref="H203:H204"/>
    <mergeCell ref="I203:I204"/>
    <mergeCell ref="J203:J204"/>
    <mergeCell ref="K203:K204"/>
    <mergeCell ref="L203:L204"/>
    <mergeCell ref="M203:M204"/>
    <mergeCell ref="BE201:BE202"/>
    <mergeCell ref="BF201:BF202"/>
    <mergeCell ref="BG201:BG202"/>
    <mergeCell ref="O201:O202"/>
    <mergeCell ref="U201:U202"/>
    <mergeCell ref="V201:V202"/>
    <mergeCell ref="W201:W202"/>
    <mergeCell ref="X201:X202"/>
    <mergeCell ref="H201:H202"/>
    <mergeCell ref="I201:I202"/>
    <mergeCell ref="J201:J202"/>
    <mergeCell ref="K201:K202"/>
    <mergeCell ref="L201:L202"/>
    <mergeCell ref="M201:M202"/>
    <mergeCell ref="BE203:BE204"/>
    <mergeCell ref="BF203:BF204"/>
    <mergeCell ref="BG203:BG204"/>
    <mergeCell ref="A203:A204"/>
    <mergeCell ref="D203:D204"/>
    <mergeCell ref="E203:E204"/>
    <mergeCell ref="F203:F204"/>
    <mergeCell ref="G203:G204"/>
    <mergeCell ref="AW201:AW202"/>
    <mergeCell ref="AZ201:AZ202"/>
    <mergeCell ref="BA201:BA202"/>
    <mergeCell ref="BB201:BB202"/>
    <mergeCell ref="BC201:BC202"/>
    <mergeCell ref="BD201:BD202"/>
    <mergeCell ref="AO201:AO202"/>
    <mergeCell ref="AP201:AP202"/>
    <mergeCell ref="AQ201:AQ202"/>
    <mergeCell ref="AR201:AR202"/>
    <mergeCell ref="AT201:AT202"/>
    <mergeCell ref="AU201:AU202"/>
    <mergeCell ref="AH201:AH202"/>
    <mergeCell ref="AJ201:AJ202"/>
    <mergeCell ref="AK201:AK202"/>
    <mergeCell ref="AL201:AL202"/>
    <mergeCell ref="AM201:AM202"/>
    <mergeCell ref="AN201:AN202"/>
    <mergeCell ref="Y201:Y202"/>
    <mergeCell ref="Z201:Z202"/>
    <mergeCell ref="AA201:AA202"/>
    <mergeCell ref="AB201:AB202"/>
    <mergeCell ref="AC201:AC202"/>
    <mergeCell ref="AF201:AF202"/>
    <mergeCell ref="N201:N202"/>
    <mergeCell ref="AC203:AC204"/>
    <mergeCell ref="AF203:AF204"/>
    <mergeCell ref="BO199:BO200"/>
    <mergeCell ref="BP199:BP200"/>
    <mergeCell ref="A201:A202"/>
    <mergeCell ref="D201:D202"/>
    <mergeCell ref="E201:E202"/>
    <mergeCell ref="F201:F202"/>
    <mergeCell ref="G201:G202"/>
    <mergeCell ref="AW199:AW200"/>
    <mergeCell ref="AZ199:AZ200"/>
    <mergeCell ref="BA199:BA200"/>
    <mergeCell ref="BB199:BB200"/>
    <mergeCell ref="BC199:BC200"/>
    <mergeCell ref="BD199:BD200"/>
    <mergeCell ref="AO199:AO200"/>
    <mergeCell ref="AP199:AP200"/>
    <mergeCell ref="AQ199:AQ200"/>
    <mergeCell ref="AR199:AR200"/>
    <mergeCell ref="AT199:AT200"/>
    <mergeCell ref="AU199:AU200"/>
    <mergeCell ref="AH199:AH200"/>
    <mergeCell ref="AJ199:AJ200"/>
    <mergeCell ref="AK199:AK200"/>
    <mergeCell ref="AL199:AL200"/>
    <mergeCell ref="AM199:AM200"/>
    <mergeCell ref="AN199:AN200"/>
    <mergeCell ref="Y199:Y200"/>
    <mergeCell ref="Z199:Z200"/>
    <mergeCell ref="AA199:AA200"/>
    <mergeCell ref="AB199:AB200"/>
    <mergeCell ref="BO201:BO202"/>
    <mergeCell ref="BP201:BP202"/>
    <mergeCell ref="N199:N200"/>
    <mergeCell ref="O199:O200"/>
    <mergeCell ref="U199:U200"/>
    <mergeCell ref="V199:V200"/>
    <mergeCell ref="W199:W200"/>
    <mergeCell ref="X199:X200"/>
    <mergeCell ref="H199:H200"/>
    <mergeCell ref="I199:I200"/>
    <mergeCell ref="J199:J200"/>
    <mergeCell ref="K199:K200"/>
    <mergeCell ref="L199:L200"/>
    <mergeCell ref="M199:M200"/>
    <mergeCell ref="BE197:BE198"/>
    <mergeCell ref="BF197:BF198"/>
    <mergeCell ref="BG197:BG198"/>
    <mergeCell ref="O197:O198"/>
    <mergeCell ref="U197:U198"/>
    <mergeCell ref="V197:V198"/>
    <mergeCell ref="W197:W198"/>
    <mergeCell ref="X197:X198"/>
    <mergeCell ref="H197:H198"/>
    <mergeCell ref="I197:I198"/>
    <mergeCell ref="J197:J198"/>
    <mergeCell ref="K197:K198"/>
    <mergeCell ref="L197:L198"/>
    <mergeCell ref="M197:M198"/>
    <mergeCell ref="BE199:BE200"/>
    <mergeCell ref="BF199:BF200"/>
    <mergeCell ref="BG199:BG200"/>
    <mergeCell ref="A199:A200"/>
    <mergeCell ref="D199:D200"/>
    <mergeCell ref="E199:E200"/>
    <mergeCell ref="F199:F200"/>
    <mergeCell ref="G199:G200"/>
    <mergeCell ref="AW197:AW198"/>
    <mergeCell ref="AZ197:AZ198"/>
    <mergeCell ref="BA197:BA198"/>
    <mergeCell ref="BB197:BB198"/>
    <mergeCell ref="BC197:BC198"/>
    <mergeCell ref="BD197:BD198"/>
    <mergeCell ref="AO197:AO198"/>
    <mergeCell ref="AP197:AP198"/>
    <mergeCell ref="AQ197:AQ198"/>
    <mergeCell ref="AR197:AR198"/>
    <mergeCell ref="AT197:AT198"/>
    <mergeCell ref="AU197:AU198"/>
    <mergeCell ref="AH197:AH198"/>
    <mergeCell ref="AJ197:AJ198"/>
    <mergeCell ref="AK197:AK198"/>
    <mergeCell ref="AL197:AL198"/>
    <mergeCell ref="AM197:AM198"/>
    <mergeCell ref="AN197:AN198"/>
    <mergeCell ref="Y197:Y198"/>
    <mergeCell ref="Z197:Z198"/>
    <mergeCell ref="AA197:AA198"/>
    <mergeCell ref="AB197:AB198"/>
    <mergeCell ref="AC197:AC198"/>
    <mergeCell ref="AF197:AF198"/>
    <mergeCell ref="N197:N198"/>
    <mergeCell ref="AC199:AC200"/>
    <mergeCell ref="AF199:AF200"/>
    <mergeCell ref="BO195:BO196"/>
    <mergeCell ref="BP195:BP196"/>
    <mergeCell ref="A197:A198"/>
    <mergeCell ref="D197:D198"/>
    <mergeCell ref="E197:E198"/>
    <mergeCell ref="F197:F198"/>
    <mergeCell ref="G197:G198"/>
    <mergeCell ref="AW195:AW196"/>
    <mergeCell ref="AZ195:AZ196"/>
    <mergeCell ref="BA195:BA196"/>
    <mergeCell ref="BB195:BB196"/>
    <mergeCell ref="BC195:BC196"/>
    <mergeCell ref="BD195:BD196"/>
    <mergeCell ref="AO195:AO196"/>
    <mergeCell ref="AP195:AP196"/>
    <mergeCell ref="AQ195:AQ196"/>
    <mergeCell ref="AR195:AR196"/>
    <mergeCell ref="AT195:AT196"/>
    <mergeCell ref="AU195:AU196"/>
    <mergeCell ref="AH195:AH196"/>
    <mergeCell ref="AJ195:AJ196"/>
    <mergeCell ref="AK195:AK196"/>
    <mergeCell ref="AL195:AL196"/>
    <mergeCell ref="AM195:AM196"/>
    <mergeCell ref="AN195:AN196"/>
    <mergeCell ref="Y195:Y196"/>
    <mergeCell ref="Z195:Z196"/>
    <mergeCell ref="AA195:AA196"/>
    <mergeCell ref="AB195:AB196"/>
    <mergeCell ref="BO197:BO198"/>
    <mergeCell ref="BP197:BP198"/>
    <mergeCell ref="N195:N196"/>
    <mergeCell ref="O195:O196"/>
    <mergeCell ref="U195:U196"/>
    <mergeCell ref="V195:V196"/>
    <mergeCell ref="W195:W196"/>
    <mergeCell ref="X195:X196"/>
    <mergeCell ref="H195:H196"/>
    <mergeCell ref="I195:I196"/>
    <mergeCell ref="J195:J196"/>
    <mergeCell ref="K195:K196"/>
    <mergeCell ref="L195:L196"/>
    <mergeCell ref="M195:M196"/>
    <mergeCell ref="BE193:BE194"/>
    <mergeCell ref="BF193:BF194"/>
    <mergeCell ref="BG193:BG194"/>
    <mergeCell ref="O193:O194"/>
    <mergeCell ref="U193:U194"/>
    <mergeCell ref="V193:V194"/>
    <mergeCell ref="W193:W194"/>
    <mergeCell ref="X193:X194"/>
    <mergeCell ref="H193:H194"/>
    <mergeCell ref="I193:I194"/>
    <mergeCell ref="J193:J194"/>
    <mergeCell ref="K193:K194"/>
    <mergeCell ref="L193:L194"/>
    <mergeCell ref="M193:M194"/>
    <mergeCell ref="BE195:BE196"/>
    <mergeCell ref="BF195:BF196"/>
    <mergeCell ref="BG195:BG196"/>
    <mergeCell ref="A195:A196"/>
    <mergeCell ref="D195:D196"/>
    <mergeCell ref="E195:E196"/>
    <mergeCell ref="F195:F196"/>
    <mergeCell ref="G195:G196"/>
    <mergeCell ref="AW193:AW194"/>
    <mergeCell ref="AZ193:AZ194"/>
    <mergeCell ref="BA193:BA194"/>
    <mergeCell ref="BB193:BB194"/>
    <mergeCell ref="BC193:BC194"/>
    <mergeCell ref="BD193:BD194"/>
    <mergeCell ref="AO193:AO194"/>
    <mergeCell ref="AP193:AP194"/>
    <mergeCell ref="AQ193:AQ194"/>
    <mergeCell ref="AR193:AR194"/>
    <mergeCell ref="AT193:AT194"/>
    <mergeCell ref="AU193:AU194"/>
    <mergeCell ref="AH193:AH194"/>
    <mergeCell ref="AJ193:AJ194"/>
    <mergeCell ref="AK193:AK194"/>
    <mergeCell ref="AL193:AL194"/>
    <mergeCell ref="AM193:AM194"/>
    <mergeCell ref="AN193:AN194"/>
    <mergeCell ref="Y193:Y194"/>
    <mergeCell ref="Z193:Z194"/>
    <mergeCell ref="AA193:AA194"/>
    <mergeCell ref="AB193:AB194"/>
    <mergeCell ref="AC193:AC194"/>
    <mergeCell ref="AF193:AF194"/>
    <mergeCell ref="N193:N194"/>
    <mergeCell ref="AC195:AC196"/>
    <mergeCell ref="AF195:AF196"/>
    <mergeCell ref="BO191:BO192"/>
    <mergeCell ref="BP191:BP192"/>
    <mergeCell ref="A193:A194"/>
    <mergeCell ref="D193:D194"/>
    <mergeCell ref="E193:E194"/>
    <mergeCell ref="F193:F194"/>
    <mergeCell ref="G193:G194"/>
    <mergeCell ref="AW191:AW192"/>
    <mergeCell ref="AZ191:AZ192"/>
    <mergeCell ref="BA191:BA192"/>
    <mergeCell ref="BB191:BB192"/>
    <mergeCell ref="BC191:BC192"/>
    <mergeCell ref="BD191:BD192"/>
    <mergeCell ref="AO191:AO192"/>
    <mergeCell ref="AP191:AP192"/>
    <mergeCell ref="AQ191:AQ192"/>
    <mergeCell ref="AR191:AR192"/>
    <mergeCell ref="AT191:AT192"/>
    <mergeCell ref="AU191:AU192"/>
    <mergeCell ref="AH191:AH192"/>
    <mergeCell ref="AJ191:AJ192"/>
    <mergeCell ref="AK191:AK192"/>
    <mergeCell ref="AL191:AL192"/>
    <mergeCell ref="AM191:AM192"/>
    <mergeCell ref="AN191:AN192"/>
    <mergeCell ref="Y191:Y192"/>
    <mergeCell ref="Z191:Z192"/>
    <mergeCell ref="AA191:AA192"/>
    <mergeCell ref="AB191:AB192"/>
    <mergeCell ref="BO193:BO194"/>
    <mergeCell ref="BP193:BP194"/>
    <mergeCell ref="N191:N192"/>
    <mergeCell ref="O191:O192"/>
    <mergeCell ref="U191:U192"/>
    <mergeCell ref="V191:V192"/>
    <mergeCell ref="W191:W192"/>
    <mergeCell ref="X191:X192"/>
    <mergeCell ref="H191:H192"/>
    <mergeCell ref="I191:I192"/>
    <mergeCell ref="J191:J192"/>
    <mergeCell ref="K191:K192"/>
    <mergeCell ref="L191:L192"/>
    <mergeCell ref="M191:M192"/>
    <mergeCell ref="BE189:BE190"/>
    <mergeCell ref="BF189:BF190"/>
    <mergeCell ref="BG189:BG190"/>
    <mergeCell ref="O189:O190"/>
    <mergeCell ref="U189:U190"/>
    <mergeCell ref="V189:V190"/>
    <mergeCell ref="W189:W190"/>
    <mergeCell ref="X189:X190"/>
    <mergeCell ref="H189:H190"/>
    <mergeCell ref="I189:I190"/>
    <mergeCell ref="J189:J190"/>
    <mergeCell ref="K189:K190"/>
    <mergeCell ref="L189:L190"/>
    <mergeCell ref="M189:M190"/>
    <mergeCell ref="BE191:BE192"/>
    <mergeCell ref="BF191:BF192"/>
    <mergeCell ref="BG191:BG192"/>
    <mergeCell ref="A191:A192"/>
    <mergeCell ref="D191:D192"/>
    <mergeCell ref="E191:E192"/>
    <mergeCell ref="F191:F192"/>
    <mergeCell ref="G191:G192"/>
    <mergeCell ref="AW189:AW190"/>
    <mergeCell ref="AZ189:AZ190"/>
    <mergeCell ref="BA189:BA190"/>
    <mergeCell ref="BB189:BB190"/>
    <mergeCell ref="BC189:BC190"/>
    <mergeCell ref="BD189:BD190"/>
    <mergeCell ref="AO189:AO190"/>
    <mergeCell ref="AP189:AP190"/>
    <mergeCell ref="AQ189:AQ190"/>
    <mergeCell ref="AR189:AR190"/>
    <mergeCell ref="AT189:AT190"/>
    <mergeCell ref="AU189:AU190"/>
    <mergeCell ref="AH189:AH190"/>
    <mergeCell ref="AJ189:AJ190"/>
    <mergeCell ref="AK189:AK190"/>
    <mergeCell ref="AL189:AL190"/>
    <mergeCell ref="AM189:AM190"/>
    <mergeCell ref="AN189:AN190"/>
    <mergeCell ref="Y189:Y190"/>
    <mergeCell ref="Z189:Z190"/>
    <mergeCell ref="AA189:AA190"/>
    <mergeCell ref="AB189:AB190"/>
    <mergeCell ref="AC189:AC190"/>
    <mergeCell ref="AF189:AF190"/>
    <mergeCell ref="N189:N190"/>
    <mergeCell ref="AC191:AC192"/>
    <mergeCell ref="AF191:AF192"/>
    <mergeCell ref="BO187:BO188"/>
    <mergeCell ref="BP187:BP188"/>
    <mergeCell ref="A189:A190"/>
    <mergeCell ref="D189:D190"/>
    <mergeCell ref="E189:E190"/>
    <mergeCell ref="F189:F190"/>
    <mergeCell ref="G189:G190"/>
    <mergeCell ref="AW187:AW188"/>
    <mergeCell ref="AZ187:AZ188"/>
    <mergeCell ref="BA187:BA188"/>
    <mergeCell ref="BB187:BB188"/>
    <mergeCell ref="BC187:BC188"/>
    <mergeCell ref="BD187:BD188"/>
    <mergeCell ref="AO187:AO188"/>
    <mergeCell ref="AP187:AP188"/>
    <mergeCell ref="AQ187:AQ188"/>
    <mergeCell ref="AR187:AR188"/>
    <mergeCell ref="AT187:AT188"/>
    <mergeCell ref="AU187:AU188"/>
    <mergeCell ref="AH187:AH188"/>
    <mergeCell ref="AJ187:AJ188"/>
    <mergeCell ref="AK187:AK188"/>
    <mergeCell ref="AL187:AL188"/>
    <mergeCell ref="AM187:AM188"/>
    <mergeCell ref="AN187:AN188"/>
    <mergeCell ref="Y187:Y188"/>
    <mergeCell ref="Z187:Z188"/>
    <mergeCell ref="AA187:AA188"/>
    <mergeCell ref="AB187:AB188"/>
    <mergeCell ref="BO189:BO190"/>
    <mergeCell ref="BP189:BP190"/>
    <mergeCell ref="N187:N188"/>
    <mergeCell ref="O187:O188"/>
    <mergeCell ref="U187:U188"/>
    <mergeCell ref="V187:V188"/>
    <mergeCell ref="W187:W188"/>
    <mergeCell ref="X187:X188"/>
    <mergeCell ref="H187:H188"/>
    <mergeCell ref="I187:I188"/>
    <mergeCell ref="J187:J188"/>
    <mergeCell ref="K187:K188"/>
    <mergeCell ref="L187:L188"/>
    <mergeCell ref="M187:M188"/>
    <mergeCell ref="BE185:BE186"/>
    <mergeCell ref="BF185:BF186"/>
    <mergeCell ref="BG185:BG186"/>
    <mergeCell ref="O185:O186"/>
    <mergeCell ref="U185:U186"/>
    <mergeCell ref="V185:V186"/>
    <mergeCell ref="W185:W186"/>
    <mergeCell ref="X185:X186"/>
    <mergeCell ref="H185:H186"/>
    <mergeCell ref="I185:I186"/>
    <mergeCell ref="J185:J186"/>
    <mergeCell ref="K185:K186"/>
    <mergeCell ref="L185:L186"/>
    <mergeCell ref="M185:M186"/>
    <mergeCell ref="BE187:BE188"/>
    <mergeCell ref="BF187:BF188"/>
    <mergeCell ref="BG187:BG188"/>
    <mergeCell ref="A187:A188"/>
    <mergeCell ref="D187:D188"/>
    <mergeCell ref="E187:E188"/>
    <mergeCell ref="F187:F188"/>
    <mergeCell ref="G187:G188"/>
    <mergeCell ref="AW185:AW186"/>
    <mergeCell ref="AZ185:AZ186"/>
    <mergeCell ref="BA185:BA186"/>
    <mergeCell ref="BB185:BB186"/>
    <mergeCell ref="BC185:BC186"/>
    <mergeCell ref="BD185:BD186"/>
    <mergeCell ref="AO185:AO186"/>
    <mergeCell ref="AP185:AP186"/>
    <mergeCell ref="AQ185:AQ186"/>
    <mergeCell ref="AR185:AR186"/>
    <mergeCell ref="AT185:AT186"/>
    <mergeCell ref="AU185:AU186"/>
    <mergeCell ref="AH185:AH186"/>
    <mergeCell ref="AJ185:AJ186"/>
    <mergeCell ref="AK185:AK186"/>
    <mergeCell ref="AL185:AL186"/>
    <mergeCell ref="AM185:AM186"/>
    <mergeCell ref="AN185:AN186"/>
    <mergeCell ref="Y185:Y186"/>
    <mergeCell ref="Z185:Z186"/>
    <mergeCell ref="AA185:AA186"/>
    <mergeCell ref="AB185:AB186"/>
    <mergeCell ref="AC185:AC186"/>
    <mergeCell ref="AF185:AF186"/>
    <mergeCell ref="N185:N186"/>
    <mergeCell ref="AC187:AC188"/>
    <mergeCell ref="AF187:AF188"/>
    <mergeCell ref="BO183:BO184"/>
    <mergeCell ref="BP183:BP184"/>
    <mergeCell ref="A185:A186"/>
    <mergeCell ref="D185:D186"/>
    <mergeCell ref="E185:E186"/>
    <mergeCell ref="F185:F186"/>
    <mergeCell ref="G185:G186"/>
    <mergeCell ref="AW183:AW184"/>
    <mergeCell ref="AZ183:AZ184"/>
    <mergeCell ref="BA183:BA184"/>
    <mergeCell ref="BB183:BB184"/>
    <mergeCell ref="BC183:BC184"/>
    <mergeCell ref="BD183:BD184"/>
    <mergeCell ref="AO183:AO184"/>
    <mergeCell ref="AP183:AP184"/>
    <mergeCell ref="AQ183:AQ184"/>
    <mergeCell ref="AR183:AR184"/>
    <mergeCell ref="AT183:AT184"/>
    <mergeCell ref="AU183:AU184"/>
    <mergeCell ref="AH183:AH184"/>
    <mergeCell ref="AJ183:AJ184"/>
    <mergeCell ref="AK183:AK184"/>
    <mergeCell ref="AL183:AL184"/>
    <mergeCell ref="AM183:AM184"/>
    <mergeCell ref="AN183:AN184"/>
    <mergeCell ref="Y183:Y184"/>
    <mergeCell ref="Z183:Z184"/>
    <mergeCell ref="AA183:AA184"/>
    <mergeCell ref="AB183:AB184"/>
    <mergeCell ref="BO185:BO186"/>
    <mergeCell ref="BP185:BP186"/>
    <mergeCell ref="N183:N184"/>
    <mergeCell ref="O183:O184"/>
    <mergeCell ref="U183:U184"/>
    <mergeCell ref="V183:V184"/>
    <mergeCell ref="W183:W184"/>
    <mergeCell ref="X183:X184"/>
    <mergeCell ref="H183:H184"/>
    <mergeCell ref="I183:I184"/>
    <mergeCell ref="J183:J184"/>
    <mergeCell ref="K183:K184"/>
    <mergeCell ref="L183:L184"/>
    <mergeCell ref="M183:M184"/>
    <mergeCell ref="BE181:BE182"/>
    <mergeCell ref="BF181:BF182"/>
    <mergeCell ref="BG181:BG182"/>
    <mergeCell ref="O181:O182"/>
    <mergeCell ref="U181:U182"/>
    <mergeCell ref="V181:V182"/>
    <mergeCell ref="W181:W182"/>
    <mergeCell ref="X181:X182"/>
    <mergeCell ref="H181:H182"/>
    <mergeCell ref="I181:I182"/>
    <mergeCell ref="J181:J182"/>
    <mergeCell ref="K181:K182"/>
    <mergeCell ref="L181:L182"/>
    <mergeCell ref="M181:M182"/>
    <mergeCell ref="BE183:BE184"/>
    <mergeCell ref="BF183:BF184"/>
    <mergeCell ref="BG183:BG184"/>
    <mergeCell ref="A183:A184"/>
    <mergeCell ref="D183:D184"/>
    <mergeCell ref="E183:E184"/>
    <mergeCell ref="F183:F184"/>
    <mergeCell ref="G183:G184"/>
    <mergeCell ref="AW181:AW182"/>
    <mergeCell ref="AZ181:AZ182"/>
    <mergeCell ref="BA181:BA182"/>
    <mergeCell ref="BB181:BB182"/>
    <mergeCell ref="BC181:BC182"/>
    <mergeCell ref="BD181:BD182"/>
    <mergeCell ref="AO181:AO182"/>
    <mergeCell ref="AP181:AP182"/>
    <mergeCell ref="AQ181:AQ182"/>
    <mergeCell ref="AR181:AR182"/>
    <mergeCell ref="AT181:AT182"/>
    <mergeCell ref="AU181:AU182"/>
    <mergeCell ref="AH181:AH182"/>
    <mergeCell ref="AJ181:AJ182"/>
    <mergeCell ref="AK181:AK182"/>
    <mergeCell ref="AL181:AL182"/>
    <mergeCell ref="AM181:AM182"/>
    <mergeCell ref="AN181:AN182"/>
    <mergeCell ref="Y181:Y182"/>
    <mergeCell ref="Z181:Z182"/>
    <mergeCell ref="AA181:AA182"/>
    <mergeCell ref="AB181:AB182"/>
    <mergeCell ref="AC181:AC182"/>
    <mergeCell ref="AF181:AF182"/>
    <mergeCell ref="N181:N182"/>
    <mergeCell ref="AC183:AC184"/>
    <mergeCell ref="AF183:AF184"/>
    <mergeCell ref="BO179:BO180"/>
    <mergeCell ref="BP179:BP180"/>
    <mergeCell ref="A181:A182"/>
    <mergeCell ref="D181:D182"/>
    <mergeCell ref="E181:E182"/>
    <mergeCell ref="F181:F182"/>
    <mergeCell ref="G181:G182"/>
    <mergeCell ref="AW179:AW180"/>
    <mergeCell ref="AZ179:AZ180"/>
    <mergeCell ref="BA179:BA180"/>
    <mergeCell ref="BB179:BB180"/>
    <mergeCell ref="BC179:BC180"/>
    <mergeCell ref="BD179:BD180"/>
    <mergeCell ref="AO179:AO180"/>
    <mergeCell ref="AP179:AP180"/>
    <mergeCell ref="AQ179:AQ180"/>
    <mergeCell ref="AR179:AR180"/>
    <mergeCell ref="AT179:AT180"/>
    <mergeCell ref="AU179:AU180"/>
    <mergeCell ref="AH179:AH180"/>
    <mergeCell ref="AJ179:AJ180"/>
    <mergeCell ref="AK179:AK180"/>
    <mergeCell ref="AL179:AL180"/>
    <mergeCell ref="AM179:AM180"/>
    <mergeCell ref="AN179:AN180"/>
    <mergeCell ref="Y179:Y180"/>
    <mergeCell ref="Z179:Z180"/>
    <mergeCell ref="AA179:AA180"/>
    <mergeCell ref="AB179:AB180"/>
    <mergeCell ref="BO181:BO182"/>
    <mergeCell ref="BP181:BP182"/>
    <mergeCell ref="N179:N180"/>
    <mergeCell ref="O179:O180"/>
    <mergeCell ref="U179:U180"/>
    <mergeCell ref="V179:V180"/>
    <mergeCell ref="W179:W180"/>
    <mergeCell ref="X179:X180"/>
    <mergeCell ref="H179:H180"/>
    <mergeCell ref="I179:I180"/>
    <mergeCell ref="J179:J180"/>
    <mergeCell ref="K179:K180"/>
    <mergeCell ref="L179:L180"/>
    <mergeCell ref="M179:M180"/>
    <mergeCell ref="BE177:BE178"/>
    <mergeCell ref="BF177:BF178"/>
    <mergeCell ref="BG177:BG178"/>
    <mergeCell ref="O177:O178"/>
    <mergeCell ref="U177:U178"/>
    <mergeCell ref="V177:V178"/>
    <mergeCell ref="W177:W178"/>
    <mergeCell ref="X177:X178"/>
    <mergeCell ref="H177:H178"/>
    <mergeCell ref="I177:I178"/>
    <mergeCell ref="J177:J178"/>
    <mergeCell ref="K177:K178"/>
    <mergeCell ref="L177:L178"/>
    <mergeCell ref="M177:M178"/>
    <mergeCell ref="BE179:BE180"/>
    <mergeCell ref="BF179:BF180"/>
    <mergeCell ref="BG179:BG180"/>
    <mergeCell ref="A179:A180"/>
    <mergeCell ref="D179:D180"/>
    <mergeCell ref="E179:E180"/>
    <mergeCell ref="F179:F180"/>
    <mergeCell ref="G179:G180"/>
    <mergeCell ref="AW177:AW178"/>
    <mergeCell ref="AZ177:AZ178"/>
    <mergeCell ref="BA177:BA178"/>
    <mergeCell ref="BB177:BB178"/>
    <mergeCell ref="BC177:BC178"/>
    <mergeCell ref="BD177:BD178"/>
    <mergeCell ref="AO177:AO178"/>
    <mergeCell ref="AP177:AP178"/>
    <mergeCell ref="AQ177:AQ178"/>
    <mergeCell ref="AR177:AR178"/>
    <mergeCell ref="AT177:AT178"/>
    <mergeCell ref="AU177:AU178"/>
    <mergeCell ref="AH177:AH178"/>
    <mergeCell ref="AJ177:AJ178"/>
    <mergeCell ref="AK177:AK178"/>
    <mergeCell ref="AL177:AL178"/>
    <mergeCell ref="AM177:AM178"/>
    <mergeCell ref="AN177:AN178"/>
    <mergeCell ref="Y177:Y178"/>
    <mergeCell ref="Z177:Z178"/>
    <mergeCell ref="AA177:AA178"/>
    <mergeCell ref="AB177:AB178"/>
    <mergeCell ref="AC177:AC178"/>
    <mergeCell ref="AF177:AF178"/>
    <mergeCell ref="N177:N178"/>
    <mergeCell ref="AC179:AC180"/>
    <mergeCell ref="AF179:AF180"/>
    <mergeCell ref="BO175:BO176"/>
    <mergeCell ref="BP175:BP176"/>
    <mergeCell ref="A177:A178"/>
    <mergeCell ref="D177:D178"/>
    <mergeCell ref="E177:E178"/>
    <mergeCell ref="F177:F178"/>
    <mergeCell ref="G177:G178"/>
    <mergeCell ref="AW175:AW176"/>
    <mergeCell ref="AZ175:AZ176"/>
    <mergeCell ref="BA175:BA176"/>
    <mergeCell ref="BB175:BB176"/>
    <mergeCell ref="BC175:BC176"/>
    <mergeCell ref="BD175:BD176"/>
    <mergeCell ref="AO175:AO176"/>
    <mergeCell ref="AP175:AP176"/>
    <mergeCell ref="AQ175:AQ176"/>
    <mergeCell ref="AR175:AR176"/>
    <mergeCell ref="AT175:AT176"/>
    <mergeCell ref="AU175:AU176"/>
    <mergeCell ref="AH175:AH176"/>
    <mergeCell ref="AJ175:AJ176"/>
    <mergeCell ref="AK175:AK176"/>
    <mergeCell ref="AL175:AL176"/>
    <mergeCell ref="AM175:AM176"/>
    <mergeCell ref="AN175:AN176"/>
    <mergeCell ref="Y175:Y176"/>
    <mergeCell ref="Z175:Z176"/>
    <mergeCell ref="AA175:AA176"/>
    <mergeCell ref="AB175:AB176"/>
    <mergeCell ref="BO177:BO178"/>
    <mergeCell ref="BP177:BP178"/>
    <mergeCell ref="N175:N176"/>
    <mergeCell ref="O175:O176"/>
    <mergeCell ref="U175:U176"/>
    <mergeCell ref="V175:V176"/>
    <mergeCell ref="W175:W176"/>
    <mergeCell ref="X175:X176"/>
    <mergeCell ref="H175:H176"/>
    <mergeCell ref="I175:I176"/>
    <mergeCell ref="J175:J176"/>
    <mergeCell ref="K175:K176"/>
    <mergeCell ref="L175:L176"/>
    <mergeCell ref="M175:M176"/>
    <mergeCell ref="BE173:BE174"/>
    <mergeCell ref="BF173:BF174"/>
    <mergeCell ref="BG173:BG174"/>
    <mergeCell ref="O173:O174"/>
    <mergeCell ref="U173:U174"/>
    <mergeCell ref="V173:V174"/>
    <mergeCell ref="W173:W174"/>
    <mergeCell ref="X173:X174"/>
    <mergeCell ref="H173:H174"/>
    <mergeCell ref="I173:I174"/>
    <mergeCell ref="J173:J174"/>
    <mergeCell ref="K173:K174"/>
    <mergeCell ref="L173:L174"/>
    <mergeCell ref="M173:M174"/>
    <mergeCell ref="BE175:BE176"/>
    <mergeCell ref="BF175:BF176"/>
    <mergeCell ref="BG175:BG176"/>
    <mergeCell ref="A175:A176"/>
    <mergeCell ref="D175:D176"/>
    <mergeCell ref="E175:E176"/>
    <mergeCell ref="F175:F176"/>
    <mergeCell ref="G175:G176"/>
    <mergeCell ref="AW173:AW174"/>
    <mergeCell ref="AZ173:AZ174"/>
    <mergeCell ref="BA173:BA174"/>
    <mergeCell ref="BB173:BB174"/>
    <mergeCell ref="BC173:BC174"/>
    <mergeCell ref="BD173:BD174"/>
    <mergeCell ref="AO173:AO174"/>
    <mergeCell ref="AP173:AP174"/>
    <mergeCell ref="AQ173:AQ174"/>
    <mergeCell ref="AR173:AR174"/>
    <mergeCell ref="AT173:AT174"/>
    <mergeCell ref="AU173:AU174"/>
    <mergeCell ref="AH173:AH174"/>
    <mergeCell ref="AJ173:AJ174"/>
    <mergeCell ref="AK173:AK174"/>
    <mergeCell ref="AL173:AL174"/>
    <mergeCell ref="AM173:AM174"/>
    <mergeCell ref="AN173:AN174"/>
    <mergeCell ref="Y173:Y174"/>
    <mergeCell ref="Z173:Z174"/>
    <mergeCell ref="AA173:AA174"/>
    <mergeCell ref="AB173:AB174"/>
    <mergeCell ref="AC173:AC174"/>
    <mergeCell ref="AF173:AF174"/>
    <mergeCell ref="N173:N174"/>
    <mergeCell ref="AC175:AC176"/>
    <mergeCell ref="AF175:AF176"/>
    <mergeCell ref="BO171:BO172"/>
    <mergeCell ref="BP171:BP172"/>
    <mergeCell ref="A173:A174"/>
    <mergeCell ref="D173:D174"/>
    <mergeCell ref="E173:E174"/>
    <mergeCell ref="F173:F174"/>
    <mergeCell ref="G173:G174"/>
    <mergeCell ref="AW171:AW172"/>
    <mergeCell ref="AZ171:AZ172"/>
    <mergeCell ref="BA171:BA172"/>
    <mergeCell ref="BB171:BB172"/>
    <mergeCell ref="BC171:BC172"/>
    <mergeCell ref="BD171:BD172"/>
    <mergeCell ref="AO171:AO172"/>
    <mergeCell ref="AP171:AP172"/>
    <mergeCell ref="AQ171:AQ172"/>
    <mergeCell ref="AR171:AR172"/>
    <mergeCell ref="AT171:AT172"/>
    <mergeCell ref="AU171:AU172"/>
    <mergeCell ref="AH171:AH172"/>
    <mergeCell ref="AJ171:AJ172"/>
    <mergeCell ref="AK171:AK172"/>
    <mergeCell ref="AL171:AL172"/>
    <mergeCell ref="AM171:AM172"/>
    <mergeCell ref="AN171:AN172"/>
    <mergeCell ref="Y171:Y172"/>
    <mergeCell ref="Z171:Z172"/>
    <mergeCell ref="AA171:AA172"/>
    <mergeCell ref="AB171:AB172"/>
    <mergeCell ref="BO173:BO174"/>
    <mergeCell ref="BP173:BP174"/>
    <mergeCell ref="N171:N172"/>
    <mergeCell ref="O171:O172"/>
    <mergeCell ref="U171:U172"/>
    <mergeCell ref="V171:V172"/>
    <mergeCell ref="W171:W172"/>
    <mergeCell ref="X171:X172"/>
    <mergeCell ref="H171:H172"/>
    <mergeCell ref="I171:I172"/>
    <mergeCell ref="J171:J172"/>
    <mergeCell ref="K171:K172"/>
    <mergeCell ref="L171:L172"/>
    <mergeCell ref="M171:M172"/>
    <mergeCell ref="BE169:BE170"/>
    <mergeCell ref="BF169:BF170"/>
    <mergeCell ref="BG169:BG170"/>
    <mergeCell ref="O169:O170"/>
    <mergeCell ref="U169:U170"/>
    <mergeCell ref="V169:V170"/>
    <mergeCell ref="W169:W170"/>
    <mergeCell ref="X169:X170"/>
    <mergeCell ref="H169:H170"/>
    <mergeCell ref="I169:I170"/>
    <mergeCell ref="J169:J170"/>
    <mergeCell ref="K169:K170"/>
    <mergeCell ref="L169:L170"/>
    <mergeCell ref="M169:M170"/>
    <mergeCell ref="BE171:BE172"/>
    <mergeCell ref="BF171:BF172"/>
    <mergeCell ref="BG171:BG172"/>
    <mergeCell ref="A171:A172"/>
    <mergeCell ref="D171:D172"/>
    <mergeCell ref="E171:E172"/>
    <mergeCell ref="F171:F172"/>
    <mergeCell ref="G171:G172"/>
    <mergeCell ref="AW169:AW170"/>
    <mergeCell ref="AZ169:AZ170"/>
    <mergeCell ref="BA169:BA170"/>
    <mergeCell ref="BB169:BB170"/>
    <mergeCell ref="BC169:BC170"/>
    <mergeCell ref="BD169:BD170"/>
    <mergeCell ref="AO169:AO170"/>
    <mergeCell ref="AP169:AP170"/>
    <mergeCell ref="AQ169:AQ170"/>
    <mergeCell ref="AR169:AR170"/>
    <mergeCell ref="AT169:AT170"/>
    <mergeCell ref="AU169:AU170"/>
    <mergeCell ref="AH169:AH170"/>
    <mergeCell ref="AJ169:AJ170"/>
    <mergeCell ref="AK169:AK170"/>
    <mergeCell ref="AL169:AL170"/>
    <mergeCell ref="AM169:AM170"/>
    <mergeCell ref="AN169:AN170"/>
    <mergeCell ref="Y169:Y170"/>
    <mergeCell ref="Z169:Z170"/>
    <mergeCell ref="AA169:AA170"/>
    <mergeCell ref="AB169:AB170"/>
    <mergeCell ref="AC169:AC170"/>
    <mergeCell ref="AF169:AF170"/>
    <mergeCell ref="N169:N170"/>
    <mergeCell ref="AC171:AC172"/>
    <mergeCell ref="AF171:AF172"/>
    <mergeCell ref="BO167:BO168"/>
    <mergeCell ref="BP167:BP168"/>
    <mergeCell ref="A169:A170"/>
    <mergeCell ref="D169:D170"/>
    <mergeCell ref="E169:E170"/>
    <mergeCell ref="F169:F170"/>
    <mergeCell ref="G169:G170"/>
    <mergeCell ref="AW167:AW168"/>
    <mergeCell ref="AZ167:AZ168"/>
    <mergeCell ref="BA167:BA168"/>
    <mergeCell ref="BB167:BB168"/>
    <mergeCell ref="BC167:BC168"/>
    <mergeCell ref="BD167:BD168"/>
    <mergeCell ref="AO167:AO168"/>
    <mergeCell ref="AP167:AP168"/>
    <mergeCell ref="AQ167:AQ168"/>
    <mergeCell ref="AR167:AR168"/>
    <mergeCell ref="AT167:AT168"/>
    <mergeCell ref="AU167:AU168"/>
    <mergeCell ref="AH167:AH168"/>
    <mergeCell ref="AJ167:AJ168"/>
    <mergeCell ref="AK167:AK168"/>
    <mergeCell ref="AL167:AL168"/>
    <mergeCell ref="AM167:AM168"/>
    <mergeCell ref="AN167:AN168"/>
    <mergeCell ref="Y167:Y168"/>
    <mergeCell ref="Z167:Z168"/>
    <mergeCell ref="AA167:AA168"/>
    <mergeCell ref="AB167:AB168"/>
    <mergeCell ref="BO169:BO170"/>
    <mergeCell ref="BP169:BP170"/>
    <mergeCell ref="N167:N168"/>
    <mergeCell ref="O167:O168"/>
    <mergeCell ref="U167:U168"/>
    <mergeCell ref="V167:V168"/>
    <mergeCell ref="W167:W168"/>
    <mergeCell ref="X167:X168"/>
    <mergeCell ref="H167:H168"/>
    <mergeCell ref="I167:I168"/>
    <mergeCell ref="J167:J168"/>
    <mergeCell ref="K167:K168"/>
    <mergeCell ref="L167:L168"/>
    <mergeCell ref="M167:M168"/>
    <mergeCell ref="BE165:BE166"/>
    <mergeCell ref="BF165:BF166"/>
    <mergeCell ref="BG165:BG166"/>
    <mergeCell ref="O165:O166"/>
    <mergeCell ref="U165:U166"/>
    <mergeCell ref="V165:V166"/>
    <mergeCell ref="W165:W166"/>
    <mergeCell ref="X165:X166"/>
    <mergeCell ref="H165:H166"/>
    <mergeCell ref="I165:I166"/>
    <mergeCell ref="J165:J166"/>
    <mergeCell ref="K165:K166"/>
    <mergeCell ref="L165:L166"/>
    <mergeCell ref="M165:M166"/>
    <mergeCell ref="BE167:BE168"/>
    <mergeCell ref="BF167:BF168"/>
    <mergeCell ref="BG167:BG168"/>
    <mergeCell ref="A167:A168"/>
    <mergeCell ref="D167:D168"/>
    <mergeCell ref="E167:E168"/>
    <mergeCell ref="F167:F168"/>
    <mergeCell ref="G167:G168"/>
    <mergeCell ref="AW165:AW166"/>
    <mergeCell ref="AZ165:AZ166"/>
    <mergeCell ref="BA165:BA166"/>
    <mergeCell ref="BB165:BB166"/>
    <mergeCell ref="BC165:BC166"/>
    <mergeCell ref="BD165:BD166"/>
    <mergeCell ref="AO165:AO166"/>
    <mergeCell ref="AP165:AP166"/>
    <mergeCell ref="AQ165:AQ166"/>
    <mergeCell ref="AR165:AR166"/>
    <mergeCell ref="AT165:AT166"/>
    <mergeCell ref="AU165:AU166"/>
    <mergeCell ref="AH165:AH166"/>
    <mergeCell ref="AJ165:AJ166"/>
    <mergeCell ref="AK165:AK166"/>
    <mergeCell ref="AL165:AL166"/>
    <mergeCell ref="AM165:AM166"/>
    <mergeCell ref="AN165:AN166"/>
    <mergeCell ref="Y165:Y166"/>
    <mergeCell ref="Z165:Z166"/>
    <mergeCell ref="AA165:AA166"/>
    <mergeCell ref="AB165:AB166"/>
    <mergeCell ref="AC165:AC166"/>
    <mergeCell ref="AF165:AF166"/>
    <mergeCell ref="N165:N166"/>
    <mergeCell ref="AC167:AC168"/>
    <mergeCell ref="AF167:AF168"/>
    <mergeCell ref="BO163:BO164"/>
    <mergeCell ref="BP163:BP164"/>
    <mergeCell ref="A165:A166"/>
    <mergeCell ref="D165:D166"/>
    <mergeCell ref="E165:E166"/>
    <mergeCell ref="F165:F166"/>
    <mergeCell ref="G165:G166"/>
    <mergeCell ref="AW163:AW164"/>
    <mergeCell ref="AZ163:AZ164"/>
    <mergeCell ref="BA163:BA164"/>
    <mergeCell ref="BB163:BB164"/>
    <mergeCell ref="BC163:BC164"/>
    <mergeCell ref="BD163:BD164"/>
    <mergeCell ref="AO163:AO164"/>
    <mergeCell ref="AP163:AP164"/>
    <mergeCell ref="AQ163:AQ164"/>
    <mergeCell ref="AR163:AR164"/>
    <mergeCell ref="AT163:AT164"/>
    <mergeCell ref="AU163:AU164"/>
    <mergeCell ref="AH163:AH164"/>
    <mergeCell ref="AJ163:AJ164"/>
    <mergeCell ref="AK163:AK164"/>
    <mergeCell ref="AL163:AL164"/>
    <mergeCell ref="AM163:AM164"/>
    <mergeCell ref="AN163:AN164"/>
    <mergeCell ref="Y163:Y164"/>
    <mergeCell ref="Z163:Z164"/>
    <mergeCell ref="AA163:AA164"/>
    <mergeCell ref="AB163:AB164"/>
    <mergeCell ref="BO165:BO166"/>
    <mergeCell ref="BP165:BP166"/>
    <mergeCell ref="N163:N164"/>
    <mergeCell ref="O163:O164"/>
    <mergeCell ref="U163:U164"/>
    <mergeCell ref="V163:V164"/>
    <mergeCell ref="W163:W164"/>
    <mergeCell ref="X163:X164"/>
    <mergeCell ref="H163:H164"/>
    <mergeCell ref="I163:I164"/>
    <mergeCell ref="J163:J164"/>
    <mergeCell ref="K163:K164"/>
    <mergeCell ref="L163:L164"/>
    <mergeCell ref="M163:M164"/>
    <mergeCell ref="BE161:BE162"/>
    <mergeCell ref="BF161:BF162"/>
    <mergeCell ref="BG161:BG162"/>
    <mergeCell ref="O161:O162"/>
    <mergeCell ref="U161:U162"/>
    <mergeCell ref="V161:V162"/>
    <mergeCell ref="W161:W162"/>
    <mergeCell ref="X161:X162"/>
    <mergeCell ref="H161:H162"/>
    <mergeCell ref="I161:I162"/>
    <mergeCell ref="J161:J162"/>
    <mergeCell ref="K161:K162"/>
    <mergeCell ref="L161:L162"/>
    <mergeCell ref="M161:M162"/>
    <mergeCell ref="BE163:BE164"/>
    <mergeCell ref="BF163:BF164"/>
    <mergeCell ref="BG163:BG164"/>
    <mergeCell ref="A163:A164"/>
    <mergeCell ref="D163:D164"/>
    <mergeCell ref="E163:E164"/>
    <mergeCell ref="F163:F164"/>
    <mergeCell ref="G163:G164"/>
    <mergeCell ref="AW161:AW162"/>
    <mergeCell ref="AZ161:AZ162"/>
    <mergeCell ref="BA161:BA162"/>
    <mergeCell ref="BB161:BB162"/>
    <mergeCell ref="BC161:BC162"/>
    <mergeCell ref="BD161:BD162"/>
    <mergeCell ref="AO161:AO162"/>
    <mergeCell ref="AP161:AP162"/>
    <mergeCell ref="AQ161:AQ162"/>
    <mergeCell ref="AR161:AR162"/>
    <mergeCell ref="AT161:AT162"/>
    <mergeCell ref="AU161:AU162"/>
    <mergeCell ref="AH161:AH162"/>
    <mergeCell ref="AJ161:AJ162"/>
    <mergeCell ref="AK161:AK162"/>
    <mergeCell ref="AL161:AL162"/>
    <mergeCell ref="AM161:AM162"/>
    <mergeCell ref="AN161:AN162"/>
    <mergeCell ref="Y161:Y162"/>
    <mergeCell ref="Z161:Z162"/>
    <mergeCell ref="AA161:AA162"/>
    <mergeCell ref="AB161:AB162"/>
    <mergeCell ref="AC161:AC162"/>
    <mergeCell ref="AF161:AF162"/>
    <mergeCell ref="N161:N162"/>
    <mergeCell ref="AC163:AC164"/>
    <mergeCell ref="AF163:AF164"/>
    <mergeCell ref="BO159:BO160"/>
    <mergeCell ref="BP159:BP160"/>
    <mergeCell ref="A161:A162"/>
    <mergeCell ref="D161:D162"/>
    <mergeCell ref="E161:E162"/>
    <mergeCell ref="F161:F162"/>
    <mergeCell ref="G161:G162"/>
    <mergeCell ref="AW159:AW160"/>
    <mergeCell ref="AZ159:AZ160"/>
    <mergeCell ref="BA159:BA160"/>
    <mergeCell ref="BB159:BB160"/>
    <mergeCell ref="BC159:BC160"/>
    <mergeCell ref="BD159:BD160"/>
    <mergeCell ref="AO159:AO160"/>
    <mergeCell ref="AP159:AP160"/>
    <mergeCell ref="AQ159:AQ160"/>
    <mergeCell ref="AR159:AR160"/>
    <mergeCell ref="AT159:AT160"/>
    <mergeCell ref="AU159:AU160"/>
    <mergeCell ref="AH159:AH160"/>
    <mergeCell ref="AJ159:AJ160"/>
    <mergeCell ref="AK159:AK160"/>
    <mergeCell ref="AL159:AL160"/>
    <mergeCell ref="AM159:AM160"/>
    <mergeCell ref="AN159:AN160"/>
    <mergeCell ref="Y159:Y160"/>
    <mergeCell ref="Z159:Z160"/>
    <mergeCell ref="AA159:AA160"/>
    <mergeCell ref="AB159:AB160"/>
    <mergeCell ref="BO161:BO162"/>
    <mergeCell ref="BP161:BP162"/>
    <mergeCell ref="N159:N160"/>
    <mergeCell ref="O159:O160"/>
    <mergeCell ref="U159:U160"/>
    <mergeCell ref="V159:V160"/>
    <mergeCell ref="W159:W160"/>
    <mergeCell ref="X159:X160"/>
    <mergeCell ref="H159:H160"/>
    <mergeCell ref="I159:I160"/>
    <mergeCell ref="J159:J160"/>
    <mergeCell ref="K159:K160"/>
    <mergeCell ref="L159:L160"/>
    <mergeCell ref="M159:M160"/>
    <mergeCell ref="BE157:BE158"/>
    <mergeCell ref="BF157:BF158"/>
    <mergeCell ref="BG157:BG158"/>
    <mergeCell ref="O157:O158"/>
    <mergeCell ref="U157:U158"/>
    <mergeCell ref="V157:V158"/>
    <mergeCell ref="W157:W158"/>
    <mergeCell ref="X157:X158"/>
    <mergeCell ref="H157:H158"/>
    <mergeCell ref="I157:I158"/>
    <mergeCell ref="J157:J158"/>
    <mergeCell ref="K157:K158"/>
    <mergeCell ref="L157:L158"/>
    <mergeCell ref="M157:M158"/>
    <mergeCell ref="BE159:BE160"/>
    <mergeCell ref="BF159:BF160"/>
    <mergeCell ref="BG159:BG160"/>
    <mergeCell ref="A159:A160"/>
    <mergeCell ref="D159:D160"/>
    <mergeCell ref="E159:E160"/>
    <mergeCell ref="F159:F160"/>
    <mergeCell ref="G159:G160"/>
    <mergeCell ref="AW157:AW158"/>
    <mergeCell ref="AZ157:AZ158"/>
    <mergeCell ref="BA157:BA158"/>
    <mergeCell ref="BB157:BB158"/>
    <mergeCell ref="BC157:BC158"/>
    <mergeCell ref="BD157:BD158"/>
    <mergeCell ref="AO157:AO158"/>
    <mergeCell ref="AP157:AP158"/>
    <mergeCell ref="AQ157:AQ158"/>
    <mergeCell ref="AR157:AR158"/>
    <mergeCell ref="AT157:AT158"/>
    <mergeCell ref="AU157:AU158"/>
    <mergeCell ref="AH157:AH158"/>
    <mergeCell ref="AJ157:AJ158"/>
    <mergeCell ref="AK157:AK158"/>
    <mergeCell ref="AL157:AL158"/>
    <mergeCell ref="AM157:AM158"/>
    <mergeCell ref="AN157:AN158"/>
    <mergeCell ref="Y157:Y158"/>
    <mergeCell ref="Z157:Z158"/>
    <mergeCell ref="AA157:AA158"/>
    <mergeCell ref="AB157:AB158"/>
    <mergeCell ref="AC157:AC158"/>
    <mergeCell ref="AF157:AF158"/>
    <mergeCell ref="N157:N158"/>
    <mergeCell ref="AC159:AC160"/>
    <mergeCell ref="AF159:AF160"/>
    <mergeCell ref="BO155:BO156"/>
    <mergeCell ref="BP155:BP156"/>
    <mergeCell ref="A157:A158"/>
    <mergeCell ref="D157:D158"/>
    <mergeCell ref="E157:E158"/>
    <mergeCell ref="F157:F158"/>
    <mergeCell ref="G157:G158"/>
    <mergeCell ref="AW155:AW156"/>
    <mergeCell ref="AZ155:AZ156"/>
    <mergeCell ref="BA155:BA156"/>
    <mergeCell ref="BB155:BB156"/>
    <mergeCell ref="BC155:BC156"/>
    <mergeCell ref="BD155:BD156"/>
    <mergeCell ref="AO155:AO156"/>
    <mergeCell ref="AP155:AP156"/>
    <mergeCell ref="AQ155:AQ156"/>
    <mergeCell ref="AR155:AR156"/>
    <mergeCell ref="AT155:AT156"/>
    <mergeCell ref="AU155:AU156"/>
    <mergeCell ref="AH155:AH156"/>
    <mergeCell ref="AJ155:AJ156"/>
    <mergeCell ref="AK155:AK156"/>
    <mergeCell ref="AL155:AL156"/>
    <mergeCell ref="AM155:AM156"/>
    <mergeCell ref="AN155:AN156"/>
    <mergeCell ref="Y155:Y156"/>
    <mergeCell ref="Z155:Z156"/>
    <mergeCell ref="AA155:AA156"/>
    <mergeCell ref="AB155:AB156"/>
    <mergeCell ref="BO157:BO158"/>
    <mergeCell ref="BP157:BP158"/>
    <mergeCell ref="N155:N156"/>
    <mergeCell ref="O155:O156"/>
    <mergeCell ref="U155:U156"/>
    <mergeCell ref="V155:V156"/>
    <mergeCell ref="W155:W156"/>
    <mergeCell ref="X155:X156"/>
    <mergeCell ref="H155:H156"/>
    <mergeCell ref="I155:I156"/>
    <mergeCell ref="J155:J156"/>
    <mergeCell ref="K155:K156"/>
    <mergeCell ref="L155:L156"/>
    <mergeCell ref="M155:M156"/>
    <mergeCell ref="BE153:BE154"/>
    <mergeCell ref="BF153:BF154"/>
    <mergeCell ref="BG153:BG154"/>
    <mergeCell ref="O153:O154"/>
    <mergeCell ref="U153:U154"/>
    <mergeCell ref="V153:V154"/>
    <mergeCell ref="W153:W154"/>
    <mergeCell ref="X153:X154"/>
    <mergeCell ref="H153:H154"/>
    <mergeCell ref="I153:I154"/>
    <mergeCell ref="J153:J154"/>
    <mergeCell ref="K153:K154"/>
    <mergeCell ref="L153:L154"/>
    <mergeCell ref="M153:M154"/>
    <mergeCell ref="BE155:BE156"/>
    <mergeCell ref="BF155:BF156"/>
    <mergeCell ref="BG155:BG156"/>
    <mergeCell ref="A155:A156"/>
    <mergeCell ref="D155:D156"/>
    <mergeCell ref="E155:E156"/>
    <mergeCell ref="F155:F156"/>
    <mergeCell ref="G155:G156"/>
    <mergeCell ref="AW153:AW154"/>
    <mergeCell ref="AZ153:AZ154"/>
    <mergeCell ref="BA153:BA154"/>
    <mergeCell ref="BB153:BB154"/>
    <mergeCell ref="BC153:BC154"/>
    <mergeCell ref="BD153:BD154"/>
    <mergeCell ref="AO153:AO154"/>
    <mergeCell ref="AP153:AP154"/>
    <mergeCell ref="AQ153:AQ154"/>
    <mergeCell ref="AR153:AR154"/>
    <mergeCell ref="AT153:AT154"/>
    <mergeCell ref="AU153:AU154"/>
    <mergeCell ref="AH153:AH154"/>
    <mergeCell ref="AJ153:AJ154"/>
    <mergeCell ref="AK153:AK154"/>
    <mergeCell ref="AL153:AL154"/>
    <mergeCell ref="AM153:AM154"/>
    <mergeCell ref="AN153:AN154"/>
    <mergeCell ref="Y153:Y154"/>
    <mergeCell ref="Z153:Z154"/>
    <mergeCell ref="AA153:AA154"/>
    <mergeCell ref="AB153:AB154"/>
    <mergeCell ref="AC153:AC154"/>
    <mergeCell ref="AF153:AF154"/>
    <mergeCell ref="N153:N154"/>
    <mergeCell ref="AC155:AC156"/>
    <mergeCell ref="AF155:AF156"/>
    <mergeCell ref="BO151:BO152"/>
    <mergeCell ref="BP151:BP152"/>
    <mergeCell ref="A153:A154"/>
    <mergeCell ref="D153:D154"/>
    <mergeCell ref="E153:E154"/>
    <mergeCell ref="F153:F154"/>
    <mergeCell ref="G153:G154"/>
    <mergeCell ref="AW151:AW152"/>
    <mergeCell ref="AZ151:AZ152"/>
    <mergeCell ref="BA151:BA152"/>
    <mergeCell ref="BB151:BB152"/>
    <mergeCell ref="BC151:BC152"/>
    <mergeCell ref="BD151:BD152"/>
    <mergeCell ref="AO151:AO152"/>
    <mergeCell ref="AP151:AP152"/>
    <mergeCell ref="AQ151:AQ152"/>
    <mergeCell ref="AR151:AR152"/>
    <mergeCell ref="AT151:AT152"/>
    <mergeCell ref="AU151:AU152"/>
    <mergeCell ref="AH151:AH152"/>
    <mergeCell ref="AJ151:AJ152"/>
    <mergeCell ref="AK151:AK152"/>
    <mergeCell ref="AL151:AL152"/>
    <mergeCell ref="AM151:AM152"/>
    <mergeCell ref="AN151:AN152"/>
    <mergeCell ref="Y151:Y152"/>
    <mergeCell ref="Z151:Z152"/>
    <mergeCell ref="AA151:AA152"/>
    <mergeCell ref="AB151:AB152"/>
    <mergeCell ref="BO153:BO154"/>
    <mergeCell ref="BP153:BP154"/>
    <mergeCell ref="N151:N152"/>
    <mergeCell ref="O151:O152"/>
    <mergeCell ref="U151:U152"/>
    <mergeCell ref="V151:V152"/>
    <mergeCell ref="W151:W152"/>
    <mergeCell ref="X151:X152"/>
    <mergeCell ref="H151:H152"/>
    <mergeCell ref="I151:I152"/>
    <mergeCell ref="J151:J152"/>
    <mergeCell ref="K151:K152"/>
    <mergeCell ref="L151:L152"/>
    <mergeCell ref="M151:M152"/>
    <mergeCell ref="BE149:BE150"/>
    <mergeCell ref="BF149:BF150"/>
    <mergeCell ref="BG149:BG150"/>
    <mergeCell ref="O149:O150"/>
    <mergeCell ref="U149:U150"/>
    <mergeCell ref="V149:V150"/>
    <mergeCell ref="W149:W150"/>
    <mergeCell ref="X149:X150"/>
    <mergeCell ref="H149:H150"/>
    <mergeCell ref="I149:I150"/>
    <mergeCell ref="J149:J150"/>
    <mergeCell ref="K149:K150"/>
    <mergeCell ref="L149:L150"/>
    <mergeCell ref="M149:M150"/>
    <mergeCell ref="BE151:BE152"/>
    <mergeCell ref="BF151:BF152"/>
    <mergeCell ref="BG151:BG152"/>
    <mergeCell ref="A151:A152"/>
    <mergeCell ref="D151:D152"/>
    <mergeCell ref="E151:E152"/>
    <mergeCell ref="F151:F152"/>
    <mergeCell ref="G151:G152"/>
    <mergeCell ref="AW149:AW150"/>
    <mergeCell ref="AZ149:AZ150"/>
    <mergeCell ref="BA149:BA150"/>
    <mergeCell ref="BB149:BB150"/>
    <mergeCell ref="BC149:BC150"/>
    <mergeCell ref="BD149:BD150"/>
    <mergeCell ref="AO149:AO150"/>
    <mergeCell ref="AP149:AP150"/>
    <mergeCell ref="AQ149:AQ150"/>
    <mergeCell ref="AR149:AR150"/>
    <mergeCell ref="AT149:AT150"/>
    <mergeCell ref="AU149:AU150"/>
    <mergeCell ref="AH149:AH150"/>
    <mergeCell ref="AJ149:AJ150"/>
    <mergeCell ref="AK149:AK150"/>
    <mergeCell ref="AL149:AL150"/>
    <mergeCell ref="AM149:AM150"/>
    <mergeCell ref="AN149:AN150"/>
    <mergeCell ref="Y149:Y150"/>
    <mergeCell ref="Z149:Z150"/>
    <mergeCell ref="AA149:AA150"/>
    <mergeCell ref="AB149:AB150"/>
    <mergeCell ref="AC149:AC150"/>
    <mergeCell ref="AF149:AF150"/>
    <mergeCell ref="N149:N150"/>
    <mergeCell ref="AC151:AC152"/>
    <mergeCell ref="AF151:AF152"/>
    <mergeCell ref="BO147:BO148"/>
    <mergeCell ref="BP147:BP148"/>
    <mergeCell ref="A149:A150"/>
    <mergeCell ref="D149:D150"/>
    <mergeCell ref="E149:E150"/>
    <mergeCell ref="F149:F150"/>
    <mergeCell ref="G149:G150"/>
    <mergeCell ref="AW147:AW148"/>
    <mergeCell ref="AZ147:AZ148"/>
    <mergeCell ref="BA147:BA148"/>
    <mergeCell ref="BB147:BB148"/>
    <mergeCell ref="BC147:BC148"/>
    <mergeCell ref="BD147:BD148"/>
    <mergeCell ref="AO147:AO148"/>
    <mergeCell ref="AP147:AP148"/>
    <mergeCell ref="AQ147:AQ148"/>
    <mergeCell ref="AR147:AR148"/>
    <mergeCell ref="AT147:AT148"/>
    <mergeCell ref="AU147:AU148"/>
    <mergeCell ref="AH147:AH148"/>
    <mergeCell ref="AJ147:AJ148"/>
    <mergeCell ref="AK147:AK148"/>
    <mergeCell ref="AL147:AL148"/>
    <mergeCell ref="AM147:AM148"/>
    <mergeCell ref="AN147:AN148"/>
    <mergeCell ref="Y147:Y148"/>
    <mergeCell ref="Z147:Z148"/>
    <mergeCell ref="AA147:AA148"/>
    <mergeCell ref="AB147:AB148"/>
    <mergeCell ref="BO149:BO150"/>
    <mergeCell ref="BP149:BP150"/>
    <mergeCell ref="N147:N148"/>
    <mergeCell ref="O147:O148"/>
    <mergeCell ref="U147:U148"/>
    <mergeCell ref="V147:V148"/>
    <mergeCell ref="W147:W148"/>
    <mergeCell ref="X147:X148"/>
    <mergeCell ref="H147:H148"/>
    <mergeCell ref="I147:I148"/>
    <mergeCell ref="J147:J148"/>
    <mergeCell ref="K147:K148"/>
    <mergeCell ref="L147:L148"/>
    <mergeCell ref="M147:M148"/>
    <mergeCell ref="BE145:BE146"/>
    <mergeCell ref="BF145:BF146"/>
    <mergeCell ref="BG145:BG146"/>
    <mergeCell ref="O145:O146"/>
    <mergeCell ref="U145:U146"/>
    <mergeCell ref="V145:V146"/>
    <mergeCell ref="W145:W146"/>
    <mergeCell ref="X145:X146"/>
    <mergeCell ref="H145:H146"/>
    <mergeCell ref="I145:I146"/>
    <mergeCell ref="J145:J146"/>
    <mergeCell ref="K145:K146"/>
    <mergeCell ref="L145:L146"/>
    <mergeCell ref="M145:M146"/>
    <mergeCell ref="BE147:BE148"/>
    <mergeCell ref="BF147:BF148"/>
    <mergeCell ref="BG147:BG148"/>
    <mergeCell ref="A147:A148"/>
    <mergeCell ref="D147:D148"/>
    <mergeCell ref="E147:E148"/>
    <mergeCell ref="F147:F148"/>
    <mergeCell ref="G147:G148"/>
    <mergeCell ref="AW145:AW146"/>
    <mergeCell ref="AZ145:AZ146"/>
    <mergeCell ref="BA145:BA146"/>
    <mergeCell ref="BB145:BB146"/>
    <mergeCell ref="BC145:BC146"/>
    <mergeCell ref="BD145:BD146"/>
    <mergeCell ref="AO145:AO146"/>
    <mergeCell ref="AP145:AP146"/>
    <mergeCell ref="AQ145:AQ146"/>
    <mergeCell ref="AR145:AR146"/>
    <mergeCell ref="AT145:AT146"/>
    <mergeCell ref="AU145:AU146"/>
    <mergeCell ref="AH145:AH146"/>
    <mergeCell ref="AJ145:AJ146"/>
    <mergeCell ref="AK145:AK146"/>
    <mergeCell ref="AL145:AL146"/>
    <mergeCell ref="AM145:AM146"/>
    <mergeCell ref="AN145:AN146"/>
    <mergeCell ref="Y145:Y146"/>
    <mergeCell ref="Z145:Z146"/>
    <mergeCell ref="AA145:AA146"/>
    <mergeCell ref="AB145:AB146"/>
    <mergeCell ref="AC145:AC146"/>
    <mergeCell ref="AF145:AF146"/>
    <mergeCell ref="N145:N146"/>
    <mergeCell ref="AC147:AC148"/>
    <mergeCell ref="AF147:AF148"/>
    <mergeCell ref="BO143:BO144"/>
    <mergeCell ref="BP143:BP144"/>
    <mergeCell ref="A145:A146"/>
    <mergeCell ref="D145:D146"/>
    <mergeCell ref="E145:E146"/>
    <mergeCell ref="F145:F146"/>
    <mergeCell ref="G145:G146"/>
    <mergeCell ref="AW143:AW144"/>
    <mergeCell ref="AZ143:AZ144"/>
    <mergeCell ref="BA143:BA144"/>
    <mergeCell ref="BB143:BB144"/>
    <mergeCell ref="BC143:BC144"/>
    <mergeCell ref="BD143:BD144"/>
    <mergeCell ref="AO143:AO144"/>
    <mergeCell ref="AP143:AP144"/>
    <mergeCell ref="AQ143:AQ144"/>
    <mergeCell ref="AR143:AR144"/>
    <mergeCell ref="AT143:AT144"/>
    <mergeCell ref="AU143:AU144"/>
    <mergeCell ref="AH143:AH144"/>
    <mergeCell ref="AJ143:AJ144"/>
    <mergeCell ref="AK143:AK144"/>
    <mergeCell ref="AL143:AL144"/>
    <mergeCell ref="AM143:AM144"/>
    <mergeCell ref="AN143:AN144"/>
    <mergeCell ref="Y143:Y144"/>
    <mergeCell ref="Z143:Z144"/>
    <mergeCell ref="AA143:AA144"/>
    <mergeCell ref="AB143:AB144"/>
    <mergeCell ref="BO145:BO146"/>
    <mergeCell ref="BP145:BP146"/>
    <mergeCell ref="N143:N144"/>
    <mergeCell ref="O143:O144"/>
    <mergeCell ref="U143:U144"/>
    <mergeCell ref="V143:V144"/>
    <mergeCell ref="W143:W144"/>
    <mergeCell ref="X143:X144"/>
    <mergeCell ref="H143:H144"/>
    <mergeCell ref="I143:I144"/>
    <mergeCell ref="J143:J144"/>
    <mergeCell ref="K143:K144"/>
    <mergeCell ref="L143:L144"/>
    <mergeCell ref="M143:M144"/>
    <mergeCell ref="BE141:BE142"/>
    <mergeCell ref="BF141:BF142"/>
    <mergeCell ref="BG141:BG142"/>
    <mergeCell ref="O141:O142"/>
    <mergeCell ref="U141:U142"/>
    <mergeCell ref="V141:V142"/>
    <mergeCell ref="W141:W142"/>
    <mergeCell ref="X141:X142"/>
    <mergeCell ref="H141:H142"/>
    <mergeCell ref="I141:I142"/>
    <mergeCell ref="J141:J142"/>
    <mergeCell ref="K141:K142"/>
    <mergeCell ref="L141:L142"/>
    <mergeCell ref="M141:M142"/>
    <mergeCell ref="BE143:BE144"/>
    <mergeCell ref="BF143:BF144"/>
    <mergeCell ref="BG143:BG144"/>
    <mergeCell ref="A143:A144"/>
    <mergeCell ref="D143:D144"/>
    <mergeCell ref="E143:E144"/>
    <mergeCell ref="F143:F144"/>
    <mergeCell ref="G143:G144"/>
    <mergeCell ref="AW141:AW142"/>
    <mergeCell ref="AZ141:AZ142"/>
    <mergeCell ref="BA141:BA142"/>
    <mergeCell ref="BB141:BB142"/>
    <mergeCell ref="BC141:BC142"/>
    <mergeCell ref="BD141:BD142"/>
    <mergeCell ref="AO141:AO142"/>
    <mergeCell ref="AP141:AP142"/>
    <mergeCell ref="AQ141:AQ142"/>
    <mergeCell ref="AR141:AR142"/>
    <mergeCell ref="AT141:AT142"/>
    <mergeCell ref="AU141:AU142"/>
    <mergeCell ref="AH141:AH142"/>
    <mergeCell ref="AJ141:AJ142"/>
    <mergeCell ref="AK141:AK142"/>
    <mergeCell ref="AL141:AL142"/>
    <mergeCell ref="AM141:AM142"/>
    <mergeCell ref="AN141:AN142"/>
    <mergeCell ref="Y141:Y142"/>
    <mergeCell ref="Z141:Z142"/>
    <mergeCell ref="AA141:AA142"/>
    <mergeCell ref="AB141:AB142"/>
    <mergeCell ref="AC141:AC142"/>
    <mergeCell ref="AF141:AF142"/>
    <mergeCell ref="N141:N142"/>
    <mergeCell ref="AC143:AC144"/>
    <mergeCell ref="AF143:AF144"/>
    <mergeCell ref="BO139:BO140"/>
    <mergeCell ref="BP139:BP140"/>
    <mergeCell ref="A141:A142"/>
    <mergeCell ref="D141:D142"/>
    <mergeCell ref="E141:E142"/>
    <mergeCell ref="F141:F142"/>
    <mergeCell ref="G141:G142"/>
    <mergeCell ref="AW139:AW140"/>
    <mergeCell ref="AZ139:AZ140"/>
    <mergeCell ref="BA139:BA140"/>
    <mergeCell ref="BB139:BB140"/>
    <mergeCell ref="BC139:BC140"/>
    <mergeCell ref="BD139:BD140"/>
    <mergeCell ref="AO139:AO140"/>
    <mergeCell ref="AP139:AP140"/>
    <mergeCell ref="AQ139:AQ140"/>
    <mergeCell ref="AR139:AR140"/>
    <mergeCell ref="AT139:AT140"/>
    <mergeCell ref="AU139:AU140"/>
    <mergeCell ref="AH139:AH140"/>
    <mergeCell ref="AJ139:AJ140"/>
    <mergeCell ref="AK139:AK140"/>
    <mergeCell ref="AL139:AL140"/>
    <mergeCell ref="AM139:AM140"/>
    <mergeCell ref="AN139:AN140"/>
    <mergeCell ref="Y139:Y140"/>
    <mergeCell ref="Z139:Z140"/>
    <mergeCell ref="AA139:AA140"/>
    <mergeCell ref="AB139:AB140"/>
    <mergeCell ref="BO141:BO142"/>
    <mergeCell ref="BP141:BP142"/>
    <mergeCell ref="N139:N140"/>
    <mergeCell ref="O139:O140"/>
    <mergeCell ref="U139:U140"/>
    <mergeCell ref="V139:V140"/>
    <mergeCell ref="W139:W140"/>
    <mergeCell ref="X139:X140"/>
    <mergeCell ref="H139:H140"/>
    <mergeCell ref="I139:I140"/>
    <mergeCell ref="J139:J140"/>
    <mergeCell ref="K139:K140"/>
    <mergeCell ref="L139:L140"/>
    <mergeCell ref="M139:M140"/>
    <mergeCell ref="BE137:BE138"/>
    <mergeCell ref="BF137:BF138"/>
    <mergeCell ref="BG137:BG138"/>
    <mergeCell ref="O137:O138"/>
    <mergeCell ref="U137:U138"/>
    <mergeCell ref="V137:V138"/>
    <mergeCell ref="W137:W138"/>
    <mergeCell ref="X137:X138"/>
    <mergeCell ref="H137:H138"/>
    <mergeCell ref="I137:I138"/>
    <mergeCell ref="J137:J138"/>
    <mergeCell ref="K137:K138"/>
    <mergeCell ref="L137:L138"/>
    <mergeCell ref="M137:M138"/>
    <mergeCell ref="BE139:BE140"/>
    <mergeCell ref="BF139:BF140"/>
    <mergeCell ref="BG139:BG140"/>
    <mergeCell ref="A139:A140"/>
    <mergeCell ref="D139:D140"/>
    <mergeCell ref="E139:E140"/>
    <mergeCell ref="F139:F140"/>
    <mergeCell ref="G139:G140"/>
    <mergeCell ref="AW137:AW138"/>
    <mergeCell ref="AZ137:AZ138"/>
    <mergeCell ref="BA137:BA138"/>
    <mergeCell ref="BB137:BB138"/>
    <mergeCell ref="BC137:BC138"/>
    <mergeCell ref="BD137:BD138"/>
    <mergeCell ref="AO137:AO138"/>
    <mergeCell ref="AP137:AP138"/>
    <mergeCell ref="AQ137:AQ138"/>
    <mergeCell ref="AR137:AR138"/>
    <mergeCell ref="AT137:AT138"/>
    <mergeCell ref="AU137:AU138"/>
    <mergeCell ref="AH137:AH138"/>
    <mergeCell ref="AJ137:AJ138"/>
    <mergeCell ref="AK137:AK138"/>
    <mergeCell ref="AL137:AL138"/>
    <mergeCell ref="AM137:AM138"/>
    <mergeCell ref="AN137:AN138"/>
    <mergeCell ref="Y137:Y138"/>
    <mergeCell ref="Z137:Z138"/>
    <mergeCell ref="AA137:AA138"/>
    <mergeCell ref="AB137:AB138"/>
    <mergeCell ref="AC137:AC138"/>
    <mergeCell ref="AF137:AF138"/>
    <mergeCell ref="N137:N138"/>
    <mergeCell ref="AC139:AC140"/>
    <mergeCell ref="AF139:AF140"/>
    <mergeCell ref="BO135:BO136"/>
    <mergeCell ref="BP135:BP136"/>
    <mergeCell ref="A137:A138"/>
    <mergeCell ref="D137:D138"/>
    <mergeCell ref="E137:E138"/>
    <mergeCell ref="F137:F138"/>
    <mergeCell ref="G137:G138"/>
    <mergeCell ref="AW135:AW136"/>
    <mergeCell ref="AZ135:AZ136"/>
    <mergeCell ref="BA135:BA136"/>
    <mergeCell ref="BB135:BB136"/>
    <mergeCell ref="BC135:BC136"/>
    <mergeCell ref="BD135:BD136"/>
    <mergeCell ref="AO135:AO136"/>
    <mergeCell ref="AP135:AP136"/>
    <mergeCell ref="AQ135:AQ136"/>
    <mergeCell ref="AR135:AR136"/>
    <mergeCell ref="AT135:AT136"/>
    <mergeCell ref="AU135:AU136"/>
    <mergeCell ref="AH135:AH136"/>
    <mergeCell ref="AJ135:AJ136"/>
    <mergeCell ref="AK135:AK136"/>
    <mergeCell ref="AL135:AL136"/>
    <mergeCell ref="AM135:AM136"/>
    <mergeCell ref="AN135:AN136"/>
    <mergeCell ref="Y135:Y136"/>
    <mergeCell ref="Z135:Z136"/>
    <mergeCell ref="AA135:AA136"/>
    <mergeCell ref="AB135:AB136"/>
    <mergeCell ref="BO137:BO138"/>
    <mergeCell ref="BP137:BP138"/>
    <mergeCell ref="N135:N136"/>
    <mergeCell ref="O135:O136"/>
    <mergeCell ref="U135:U136"/>
    <mergeCell ref="V135:V136"/>
    <mergeCell ref="W135:W136"/>
    <mergeCell ref="X135:X136"/>
    <mergeCell ref="H135:H136"/>
    <mergeCell ref="I135:I136"/>
    <mergeCell ref="J135:J136"/>
    <mergeCell ref="K135:K136"/>
    <mergeCell ref="L135:L136"/>
    <mergeCell ref="M135:M136"/>
    <mergeCell ref="BE133:BE134"/>
    <mergeCell ref="BF133:BF134"/>
    <mergeCell ref="BG133:BG134"/>
    <mergeCell ref="O133:O134"/>
    <mergeCell ref="U133:U134"/>
    <mergeCell ref="V133:V134"/>
    <mergeCell ref="W133:W134"/>
    <mergeCell ref="X133:X134"/>
    <mergeCell ref="H133:H134"/>
    <mergeCell ref="I133:I134"/>
    <mergeCell ref="J133:J134"/>
    <mergeCell ref="K133:K134"/>
    <mergeCell ref="L133:L134"/>
    <mergeCell ref="M133:M134"/>
    <mergeCell ref="BE135:BE136"/>
    <mergeCell ref="BF135:BF136"/>
    <mergeCell ref="BG135:BG136"/>
    <mergeCell ref="A135:A136"/>
    <mergeCell ref="D135:D136"/>
    <mergeCell ref="E135:E136"/>
    <mergeCell ref="F135:F136"/>
    <mergeCell ref="G135:G136"/>
    <mergeCell ref="AW133:AW134"/>
    <mergeCell ref="AZ133:AZ134"/>
    <mergeCell ref="BA133:BA134"/>
    <mergeCell ref="BB133:BB134"/>
    <mergeCell ref="BC133:BC134"/>
    <mergeCell ref="BD133:BD134"/>
    <mergeCell ref="AO133:AO134"/>
    <mergeCell ref="AP133:AP134"/>
    <mergeCell ref="AQ133:AQ134"/>
    <mergeCell ref="AR133:AR134"/>
    <mergeCell ref="AT133:AT134"/>
    <mergeCell ref="AU133:AU134"/>
    <mergeCell ref="AH133:AH134"/>
    <mergeCell ref="AJ133:AJ134"/>
    <mergeCell ref="AK133:AK134"/>
    <mergeCell ref="AL133:AL134"/>
    <mergeCell ref="AM133:AM134"/>
    <mergeCell ref="AN133:AN134"/>
    <mergeCell ref="Y133:Y134"/>
    <mergeCell ref="Z133:Z134"/>
    <mergeCell ref="AA133:AA134"/>
    <mergeCell ref="AB133:AB134"/>
    <mergeCell ref="AC133:AC134"/>
    <mergeCell ref="AF133:AF134"/>
    <mergeCell ref="N133:N134"/>
    <mergeCell ref="AC135:AC136"/>
    <mergeCell ref="AF135:AF136"/>
    <mergeCell ref="BO131:BO132"/>
    <mergeCell ref="BP131:BP132"/>
    <mergeCell ref="A133:A134"/>
    <mergeCell ref="D133:D134"/>
    <mergeCell ref="E133:E134"/>
    <mergeCell ref="F133:F134"/>
    <mergeCell ref="G133:G134"/>
    <mergeCell ref="AW131:AW132"/>
    <mergeCell ref="AZ131:AZ132"/>
    <mergeCell ref="BA131:BA132"/>
    <mergeCell ref="BB131:BB132"/>
    <mergeCell ref="BC131:BC132"/>
    <mergeCell ref="BD131:BD132"/>
    <mergeCell ref="AO131:AO132"/>
    <mergeCell ref="AP131:AP132"/>
    <mergeCell ref="AQ131:AQ132"/>
    <mergeCell ref="AR131:AR132"/>
    <mergeCell ref="AT131:AT132"/>
    <mergeCell ref="AU131:AU132"/>
    <mergeCell ref="AH131:AH132"/>
    <mergeCell ref="AJ131:AJ132"/>
    <mergeCell ref="AK131:AK132"/>
    <mergeCell ref="AL131:AL132"/>
    <mergeCell ref="AM131:AM132"/>
    <mergeCell ref="AN131:AN132"/>
    <mergeCell ref="Y131:Y132"/>
    <mergeCell ref="Z131:Z132"/>
    <mergeCell ref="AA131:AA132"/>
    <mergeCell ref="AB131:AB132"/>
    <mergeCell ref="BO133:BO134"/>
    <mergeCell ref="BP133:BP134"/>
    <mergeCell ref="N131:N132"/>
    <mergeCell ref="O131:O132"/>
    <mergeCell ref="U131:U132"/>
    <mergeCell ref="V131:V132"/>
    <mergeCell ref="W131:W132"/>
    <mergeCell ref="X131:X132"/>
    <mergeCell ref="H131:H132"/>
    <mergeCell ref="I131:I132"/>
    <mergeCell ref="J131:J132"/>
    <mergeCell ref="K131:K132"/>
    <mergeCell ref="L131:L132"/>
    <mergeCell ref="M131:M132"/>
    <mergeCell ref="BE129:BE130"/>
    <mergeCell ref="BF129:BF130"/>
    <mergeCell ref="BG129:BG130"/>
    <mergeCell ref="O129:O130"/>
    <mergeCell ref="U129:U130"/>
    <mergeCell ref="V129:V130"/>
    <mergeCell ref="W129:W130"/>
    <mergeCell ref="X129:X130"/>
    <mergeCell ref="H129:H130"/>
    <mergeCell ref="I129:I130"/>
    <mergeCell ref="J129:J130"/>
    <mergeCell ref="K129:K130"/>
    <mergeCell ref="L129:L130"/>
    <mergeCell ref="M129:M130"/>
    <mergeCell ref="BE131:BE132"/>
    <mergeCell ref="BF131:BF132"/>
    <mergeCell ref="BG131:BG132"/>
    <mergeCell ref="A131:A132"/>
    <mergeCell ref="D131:D132"/>
    <mergeCell ref="E131:E132"/>
    <mergeCell ref="F131:F132"/>
    <mergeCell ref="G131:G132"/>
    <mergeCell ref="AW129:AW130"/>
    <mergeCell ref="AZ129:AZ130"/>
    <mergeCell ref="BA129:BA130"/>
    <mergeCell ref="BB129:BB130"/>
    <mergeCell ref="BC129:BC130"/>
    <mergeCell ref="BD129:BD130"/>
    <mergeCell ref="AO129:AO130"/>
    <mergeCell ref="AP129:AP130"/>
    <mergeCell ref="AQ129:AQ130"/>
    <mergeCell ref="AR129:AR130"/>
    <mergeCell ref="AT129:AT130"/>
    <mergeCell ref="AU129:AU130"/>
    <mergeCell ref="AH129:AH130"/>
    <mergeCell ref="AJ129:AJ130"/>
    <mergeCell ref="AK129:AK130"/>
    <mergeCell ref="AL129:AL130"/>
    <mergeCell ref="AM129:AM130"/>
    <mergeCell ref="AN129:AN130"/>
    <mergeCell ref="Y129:Y130"/>
    <mergeCell ref="Z129:Z130"/>
    <mergeCell ref="AA129:AA130"/>
    <mergeCell ref="AB129:AB130"/>
    <mergeCell ref="AC129:AC130"/>
    <mergeCell ref="AF129:AF130"/>
    <mergeCell ref="N129:N130"/>
    <mergeCell ref="AC131:AC132"/>
    <mergeCell ref="AF131:AF132"/>
    <mergeCell ref="BO127:BO128"/>
    <mergeCell ref="BP127:BP128"/>
    <mergeCell ref="A129:A130"/>
    <mergeCell ref="D129:D130"/>
    <mergeCell ref="E129:E130"/>
    <mergeCell ref="F129:F130"/>
    <mergeCell ref="G129:G130"/>
    <mergeCell ref="AW127:AW128"/>
    <mergeCell ref="AZ127:AZ128"/>
    <mergeCell ref="BA127:BA128"/>
    <mergeCell ref="BB127:BB128"/>
    <mergeCell ref="BC127:BC128"/>
    <mergeCell ref="BD127:BD128"/>
    <mergeCell ref="AO127:AO128"/>
    <mergeCell ref="AP127:AP128"/>
    <mergeCell ref="AQ127:AQ128"/>
    <mergeCell ref="AR127:AR128"/>
    <mergeCell ref="AT127:AT128"/>
    <mergeCell ref="AU127:AU128"/>
    <mergeCell ref="AH127:AH128"/>
    <mergeCell ref="AJ127:AJ128"/>
    <mergeCell ref="AK127:AK128"/>
    <mergeCell ref="AL127:AL128"/>
    <mergeCell ref="AM127:AM128"/>
    <mergeCell ref="AN127:AN128"/>
    <mergeCell ref="Y127:Y128"/>
    <mergeCell ref="Z127:Z128"/>
    <mergeCell ref="AA127:AA128"/>
    <mergeCell ref="AB127:AB128"/>
    <mergeCell ref="BO129:BO130"/>
    <mergeCell ref="BP129:BP130"/>
    <mergeCell ref="N127:N128"/>
    <mergeCell ref="O127:O128"/>
    <mergeCell ref="U127:U128"/>
    <mergeCell ref="V127:V128"/>
    <mergeCell ref="W127:W128"/>
    <mergeCell ref="X127:X128"/>
    <mergeCell ref="H127:H128"/>
    <mergeCell ref="I127:I128"/>
    <mergeCell ref="J127:J128"/>
    <mergeCell ref="K127:K128"/>
    <mergeCell ref="L127:L128"/>
    <mergeCell ref="M127:M128"/>
    <mergeCell ref="BE125:BE126"/>
    <mergeCell ref="BF125:BF126"/>
    <mergeCell ref="BG125:BG126"/>
    <mergeCell ref="O125:O126"/>
    <mergeCell ref="U125:U126"/>
    <mergeCell ref="V125:V126"/>
    <mergeCell ref="W125:W126"/>
    <mergeCell ref="X125:X126"/>
    <mergeCell ref="H125:H126"/>
    <mergeCell ref="I125:I126"/>
    <mergeCell ref="J125:J126"/>
    <mergeCell ref="K125:K126"/>
    <mergeCell ref="L125:L126"/>
    <mergeCell ref="M125:M126"/>
    <mergeCell ref="BE127:BE128"/>
    <mergeCell ref="BF127:BF128"/>
    <mergeCell ref="BG127:BG128"/>
    <mergeCell ref="A127:A128"/>
    <mergeCell ref="D127:D128"/>
    <mergeCell ref="E127:E128"/>
    <mergeCell ref="F127:F128"/>
    <mergeCell ref="G127:G128"/>
    <mergeCell ref="AW125:AW126"/>
    <mergeCell ref="AZ125:AZ126"/>
    <mergeCell ref="BA125:BA126"/>
    <mergeCell ref="BB125:BB126"/>
    <mergeCell ref="BC125:BC126"/>
    <mergeCell ref="BD125:BD126"/>
    <mergeCell ref="AO125:AO126"/>
    <mergeCell ref="AP125:AP126"/>
    <mergeCell ref="AQ125:AQ126"/>
    <mergeCell ref="AR125:AR126"/>
    <mergeCell ref="AT125:AT126"/>
    <mergeCell ref="AU125:AU126"/>
    <mergeCell ref="AH125:AH126"/>
    <mergeCell ref="AJ125:AJ126"/>
    <mergeCell ref="AK125:AK126"/>
    <mergeCell ref="AL125:AL126"/>
    <mergeCell ref="AM125:AM126"/>
    <mergeCell ref="AN125:AN126"/>
    <mergeCell ref="Y125:Y126"/>
    <mergeCell ref="Z125:Z126"/>
    <mergeCell ref="AA125:AA126"/>
    <mergeCell ref="AB125:AB126"/>
    <mergeCell ref="AC125:AC126"/>
    <mergeCell ref="AF125:AF126"/>
    <mergeCell ref="N125:N126"/>
    <mergeCell ref="AC127:AC128"/>
    <mergeCell ref="AF127:AF128"/>
    <mergeCell ref="BO123:BO124"/>
    <mergeCell ref="BP123:BP124"/>
    <mergeCell ref="A125:A126"/>
    <mergeCell ref="D125:D126"/>
    <mergeCell ref="E125:E126"/>
    <mergeCell ref="F125:F126"/>
    <mergeCell ref="G125:G126"/>
    <mergeCell ref="AW123:AW124"/>
    <mergeCell ref="AZ123:AZ124"/>
    <mergeCell ref="BA123:BA124"/>
    <mergeCell ref="BB123:BB124"/>
    <mergeCell ref="BC123:BC124"/>
    <mergeCell ref="BD123:BD124"/>
    <mergeCell ref="AO123:AO124"/>
    <mergeCell ref="AP123:AP124"/>
    <mergeCell ref="AQ123:AQ124"/>
    <mergeCell ref="AR123:AR124"/>
    <mergeCell ref="AT123:AT124"/>
    <mergeCell ref="AU123:AU124"/>
    <mergeCell ref="AH123:AH124"/>
    <mergeCell ref="AJ123:AJ124"/>
    <mergeCell ref="AK123:AK124"/>
    <mergeCell ref="AL123:AL124"/>
    <mergeCell ref="AM123:AM124"/>
    <mergeCell ref="AN123:AN124"/>
    <mergeCell ref="Y123:Y124"/>
    <mergeCell ref="Z123:Z124"/>
    <mergeCell ref="AA123:AA124"/>
    <mergeCell ref="AB123:AB124"/>
    <mergeCell ref="BO125:BO126"/>
    <mergeCell ref="BP125:BP126"/>
    <mergeCell ref="N123:N124"/>
    <mergeCell ref="O123:O124"/>
    <mergeCell ref="U123:U124"/>
    <mergeCell ref="V123:V124"/>
    <mergeCell ref="W123:W124"/>
    <mergeCell ref="X123:X124"/>
    <mergeCell ref="H123:H124"/>
    <mergeCell ref="I123:I124"/>
    <mergeCell ref="J123:J124"/>
    <mergeCell ref="K123:K124"/>
    <mergeCell ref="L123:L124"/>
    <mergeCell ref="M123:M124"/>
    <mergeCell ref="BE121:BE122"/>
    <mergeCell ref="BF121:BF122"/>
    <mergeCell ref="BG121:BG122"/>
    <mergeCell ref="O121:O122"/>
    <mergeCell ref="U121:U122"/>
    <mergeCell ref="V121:V122"/>
    <mergeCell ref="W121:W122"/>
    <mergeCell ref="X121:X122"/>
    <mergeCell ref="H121:H122"/>
    <mergeCell ref="I121:I122"/>
    <mergeCell ref="J121:J122"/>
    <mergeCell ref="K121:K122"/>
    <mergeCell ref="L121:L122"/>
    <mergeCell ref="M121:M122"/>
    <mergeCell ref="BE123:BE124"/>
    <mergeCell ref="BF123:BF124"/>
    <mergeCell ref="BG123:BG124"/>
    <mergeCell ref="A123:A124"/>
    <mergeCell ref="D123:D124"/>
    <mergeCell ref="E123:E124"/>
    <mergeCell ref="F123:F124"/>
    <mergeCell ref="G123:G124"/>
    <mergeCell ref="AW121:AW122"/>
    <mergeCell ref="AZ121:AZ122"/>
    <mergeCell ref="BA121:BA122"/>
    <mergeCell ref="BB121:BB122"/>
    <mergeCell ref="BC121:BC122"/>
    <mergeCell ref="BD121:BD122"/>
    <mergeCell ref="AO121:AO122"/>
    <mergeCell ref="AP121:AP122"/>
    <mergeCell ref="AQ121:AQ122"/>
    <mergeCell ref="AR121:AR122"/>
    <mergeCell ref="AT121:AT122"/>
    <mergeCell ref="AU121:AU122"/>
    <mergeCell ref="AH121:AH122"/>
    <mergeCell ref="AJ121:AJ122"/>
    <mergeCell ref="AK121:AK122"/>
    <mergeCell ref="AL121:AL122"/>
    <mergeCell ref="AM121:AM122"/>
    <mergeCell ref="AN121:AN122"/>
    <mergeCell ref="Y121:Y122"/>
    <mergeCell ref="Z121:Z122"/>
    <mergeCell ref="AA121:AA122"/>
    <mergeCell ref="AB121:AB122"/>
    <mergeCell ref="AC121:AC122"/>
    <mergeCell ref="AF121:AF122"/>
    <mergeCell ref="N121:N122"/>
    <mergeCell ref="AC123:AC124"/>
    <mergeCell ref="AF123:AF124"/>
    <mergeCell ref="BO119:BO120"/>
    <mergeCell ref="BP119:BP120"/>
    <mergeCell ref="A121:A122"/>
    <mergeCell ref="D121:D122"/>
    <mergeCell ref="E121:E122"/>
    <mergeCell ref="F121:F122"/>
    <mergeCell ref="G121:G122"/>
    <mergeCell ref="AW119:AW120"/>
    <mergeCell ref="AZ119:AZ120"/>
    <mergeCell ref="BA119:BA120"/>
    <mergeCell ref="BB119:BB120"/>
    <mergeCell ref="BC119:BC120"/>
    <mergeCell ref="BD119:BD120"/>
    <mergeCell ref="AO119:AO120"/>
    <mergeCell ref="AP119:AP120"/>
    <mergeCell ref="AQ119:AQ120"/>
    <mergeCell ref="AR119:AR120"/>
    <mergeCell ref="AT119:AT120"/>
    <mergeCell ref="AU119:AU120"/>
    <mergeCell ref="AH119:AH120"/>
    <mergeCell ref="AJ119:AJ120"/>
    <mergeCell ref="AK119:AK120"/>
    <mergeCell ref="AL119:AL120"/>
    <mergeCell ref="AM119:AM120"/>
    <mergeCell ref="AN119:AN120"/>
    <mergeCell ref="Y119:Y120"/>
    <mergeCell ref="Z119:Z120"/>
    <mergeCell ref="AA119:AA120"/>
    <mergeCell ref="AB119:AB120"/>
    <mergeCell ref="BO121:BO122"/>
    <mergeCell ref="BP121:BP122"/>
    <mergeCell ref="N119:N120"/>
    <mergeCell ref="O119:O120"/>
    <mergeCell ref="U119:U120"/>
    <mergeCell ref="V119:V120"/>
    <mergeCell ref="W119:W120"/>
    <mergeCell ref="X119:X120"/>
    <mergeCell ref="H119:H120"/>
    <mergeCell ref="I119:I120"/>
    <mergeCell ref="J119:J120"/>
    <mergeCell ref="K119:K120"/>
    <mergeCell ref="L119:L120"/>
    <mergeCell ref="M119:M120"/>
    <mergeCell ref="BE117:BE118"/>
    <mergeCell ref="BF117:BF118"/>
    <mergeCell ref="BG117:BG118"/>
    <mergeCell ref="O117:O118"/>
    <mergeCell ref="U117:U118"/>
    <mergeCell ref="V117:V118"/>
    <mergeCell ref="W117:W118"/>
    <mergeCell ref="X117:X118"/>
    <mergeCell ref="H117:H118"/>
    <mergeCell ref="I117:I118"/>
    <mergeCell ref="J117:J118"/>
    <mergeCell ref="K117:K118"/>
    <mergeCell ref="L117:L118"/>
    <mergeCell ref="M117:M118"/>
    <mergeCell ref="BE119:BE120"/>
    <mergeCell ref="BF119:BF120"/>
    <mergeCell ref="BG119:BG120"/>
    <mergeCell ref="A119:A120"/>
    <mergeCell ref="D119:D120"/>
    <mergeCell ref="E119:E120"/>
    <mergeCell ref="F119:F120"/>
    <mergeCell ref="G119:G120"/>
    <mergeCell ref="AW117:AW118"/>
    <mergeCell ref="AZ117:AZ118"/>
    <mergeCell ref="BA117:BA118"/>
    <mergeCell ref="BB117:BB118"/>
    <mergeCell ref="BC117:BC118"/>
    <mergeCell ref="BD117:BD118"/>
    <mergeCell ref="AO117:AO118"/>
    <mergeCell ref="AP117:AP118"/>
    <mergeCell ref="AQ117:AQ118"/>
    <mergeCell ref="AR117:AR118"/>
    <mergeCell ref="AT117:AT118"/>
    <mergeCell ref="AU117:AU118"/>
    <mergeCell ref="AH117:AH118"/>
    <mergeCell ref="AJ117:AJ118"/>
    <mergeCell ref="AK117:AK118"/>
    <mergeCell ref="AL117:AL118"/>
    <mergeCell ref="AM117:AM118"/>
    <mergeCell ref="AN117:AN118"/>
    <mergeCell ref="Y117:Y118"/>
    <mergeCell ref="Z117:Z118"/>
    <mergeCell ref="AA117:AA118"/>
    <mergeCell ref="AB117:AB118"/>
    <mergeCell ref="AC117:AC118"/>
    <mergeCell ref="AF117:AF118"/>
    <mergeCell ref="N117:N118"/>
    <mergeCell ref="AC119:AC120"/>
    <mergeCell ref="AF119:AF120"/>
    <mergeCell ref="BO115:BO116"/>
    <mergeCell ref="BP115:BP116"/>
    <mergeCell ref="A117:A118"/>
    <mergeCell ref="D117:D118"/>
    <mergeCell ref="E117:E118"/>
    <mergeCell ref="F117:F118"/>
    <mergeCell ref="G117:G118"/>
    <mergeCell ref="AW115:AW116"/>
    <mergeCell ref="AZ115:AZ116"/>
    <mergeCell ref="BA115:BA116"/>
    <mergeCell ref="BB115:BB116"/>
    <mergeCell ref="BC115:BC116"/>
    <mergeCell ref="BD115:BD116"/>
    <mergeCell ref="AO115:AO116"/>
    <mergeCell ref="AP115:AP116"/>
    <mergeCell ref="AQ115:AQ116"/>
    <mergeCell ref="AR115:AR116"/>
    <mergeCell ref="AT115:AT116"/>
    <mergeCell ref="AU115:AU116"/>
    <mergeCell ref="AH115:AH116"/>
    <mergeCell ref="AJ115:AJ116"/>
    <mergeCell ref="AK115:AK116"/>
    <mergeCell ref="AL115:AL116"/>
    <mergeCell ref="AM115:AM116"/>
    <mergeCell ref="AN115:AN116"/>
    <mergeCell ref="Y115:Y116"/>
    <mergeCell ref="Z115:Z116"/>
    <mergeCell ref="AA115:AA116"/>
    <mergeCell ref="AB115:AB116"/>
    <mergeCell ref="BO117:BO118"/>
    <mergeCell ref="BP117:BP118"/>
    <mergeCell ref="N115:N116"/>
    <mergeCell ref="O115:O116"/>
    <mergeCell ref="U115:U116"/>
    <mergeCell ref="V115:V116"/>
    <mergeCell ref="W115:W116"/>
    <mergeCell ref="X115:X116"/>
    <mergeCell ref="H115:H116"/>
    <mergeCell ref="I115:I116"/>
    <mergeCell ref="J115:J116"/>
    <mergeCell ref="K115:K116"/>
    <mergeCell ref="L115:L116"/>
    <mergeCell ref="M115:M116"/>
    <mergeCell ref="BE113:BE114"/>
    <mergeCell ref="BF113:BF114"/>
    <mergeCell ref="BG113:BG114"/>
    <mergeCell ref="O113:O114"/>
    <mergeCell ref="U113:U114"/>
    <mergeCell ref="V113:V114"/>
    <mergeCell ref="W113:W114"/>
    <mergeCell ref="X113:X114"/>
    <mergeCell ref="H113:H114"/>
    <mergeCell ref="I113:I114"/>
    <mergeCell ref="J113:J114"/>
    <mergeCell ref="K113:K114"/>
    <mergeCell ref="L113:L114"/>
    <mergeCell ref="M113:M114"/>
    <mergeCell ref="BE115:BE116"/>
    <mergeCell ref="BF115:BF116"/>
    <mergeCell ref="BG115:BG116"/>
    <mergeCell ref="A115:A116"/>
    <mergeCell ref="D115:D116"/>
    <mergeCell ref="E115:E116"/>
    <mergeCell ref="F115:F116"/>
    <mergeCell ref="G115:G116"/>
    <mergeCell ref="AW113:AW114"/>
    <mergeCell ref="AZ113:AZ114"/>
    <mergeCell ref="BA113:BA114"/>
    <mergeCell ref="BB113:BB114"/>
    <mergeCell ref="BC113:BC114"/>
    <mergeCell ref="BD113:BD114"/>
    <mergeCell ref="AO113:AO114"/>
    <mergeCell ref="AP113:AP114"/>
    <mergeCell ref="AQ113:AQ114"/>
    <mergeCell ref="AR113:AR114"/>
    <mergeCell ref="AT113:AT114"/>
    <mergeCell ref="AU113:AU114"/>
    <mergeCell ref="AH113:AH114"/>
    <mergeCell ref="AJ113:AJ114"/>
    <mergeCell ref="AK113:AK114"/>
    <mergeCell ref="AL113:AL114"/>
    <mergeCell ref="AM113:AM114"/>
    <mergeCell ref="AN113:AN114"/>
    <mergeCell ref="Y113:Y114"/>
    <mergeCell ref="Z113:Z114"/>
    <mergeCell ref="AA113:AA114"/>
    <mergeCell ref="AB113:AB114"/>
    <mergeCell ref="AC113:AC114"/>
    <mergeCell ref="AF113:AF114"/>
    <mergeCell ref="N113:N114"/>
    <mergeCell ref="AC115:AC116"/>
    <mergeCell ref="AF115:AF116"/>
    <mergeCell ref="BO111:BO112"/>
    <mergeCell ref="BP111:BP112"/>
    <mergeCell ref="A113:A114"/>
    <mergeCell ref="D113:D114"/>
    <mergeCell ref="E113:E114"/>
    <mergeCell ref="F113:F114"/>
    <mergeCell ref="G113:G114"/>
    <mergeCell ref="AW111:AW112"/>
    <mergeCell ref="AZ111:AZ112"/>
    <mergeCell ref="BA111:BA112"/>
    <mergeCell ref="BB111:BB112"/>
    <mergeCell ref="BC111:BC112"/>
    <mergeCell ref="BD111:BD112"/>
    <mergeCell ref="AO111:AO112"/>
    <mergeCell ref="AP111:AP112"/>
    <mergeCell ref="AQ111:AQ112"/>
    <mergeCell ref="AR111:AR112"/>
    <mergeCell ref="AT111:AT112"/>
    <mergeCell ref="AU111:AU112"/>
    <mergeCell ref="AH111:AH112"/>
    <mergeCell ref="AJ111:AJ112"/>
    <mergeCell ref="AK111:AK112"/>
    <mergeCell ref="AL111:AL112"/>
    <mergeCell ref="AM111:AM112"/>
    <mergeCell ref="AN111:AN112"/>
    <mergeCell ref="Y111:Y112"/>
    <mergeCell ref="Z111:Z112"/>
    <mergeCell ref="AA111:AA112"/>
    <mergeCell ref="AB111:AB112"/>
    <mergeCell ref="BO113:BO114"/>
    <mergeCell ref="BP113:BP114"/>
    <mergeCell ref="N111:N112"/>
    <mergeCell ref="O111:O112"/>
    <mergeCell ref="U111:U112"/>
    <mergeCell ref="V111:V112"/>
    <mergeCell ref="W111:W112"/>
    <mergeCell ref="X111:X112"/>
    <mergeCell ref="H111:H112"/>
    <mergeCell ref="I111:I112"/>
    <mergeCell ref="J111:J112"/>
    <mergeCell ref="K111:K112"/>
    <mergeCell ref="L111:L112"/>
    <mergeCell ref="M111:M112"/>
    <mergeCell ref="BE109:BE110"/>
    <mergeCell ref="BF109:BF110"/>
    <mergeCell ref="BG109:BG110"/>
    <mergeCell ref="O109:O110"/>
    <mergeCell ref="U109:U110"/>
    <mergeCell ref="V109:V110"/>
    <mergeCell ref="W109:W110"/>
    <mergeCell ref="X109:X110"/>
    <mergeCell ref="H109:H110"/>
    <mergeCell ref="I109:I110"/>
    <mergeCell ref="J109:J110"/>
    <mergeCell ref="K109:K110"/>
    <mergeCell ref="L109:L110"/>
    <mergeCell ref="M109:M110"/>
    <mergeCell ref="BE111:BE112"/>
    <mergeCell ref="BF111:BF112"/>
    <mergeCell ref="BG111:BG112"/>
    <mergeCell ref="A111:A112"/>
    <mergeCell ref="D111:D112"/>
    <mergeCell ref="E111:E112"/>
    <mergeCell ref="F111:F112"/>
    <mergeCell ref="G111:G112"/>
    <mergeCell ref="AW109:AW110"/>
    <mergeCell ref="AZ109:AZ110"/>
    <mergeCell ref="BA109:BA110"/>
    <mergeCell ref="BB109:BB110"/>
    <mergeCell ref="BC109:BC110"/>
    <mergeCell ref="BD109:BD110"/>
    <mergeCell ref="AO109:AO110"/>
    <mergeCell ref="AP109:AP110"/>
    <mergeCell ref="AQ109:AQ110"/>
    <mergeCell ref="AR109:AR110"/>
    <mergeCell ref="AT109:AT110"/>
    <mergeCell ref="AU109:AU110"/>
    <mergeCell ref="AH109:AH110"/>
    <mergeCell ref="AJ109:AJ110"/>
    <mergeCell ref="AK109:AK110"/>
    <mergeCell ref="AL109:AL110"/>
    <mergeCell ref="AM109:AM110"/>
    <mergeCell ref="AN109:AN110"/>
    <mergeCell ref="Y109:Y110"/>
    <mergeCell ref="Z109:Z110"/>
    <mergeCell ref="AA109:AA110"/>
    <mergeCell ref="AB109:AB110"/>
    <mergeCell ref="AC109:AC110"/>
    <mergeCell ref="AF109:AF110"/>
    <mergeCell ref="N109:N110"/>
    <mergeCell ref="AC111:AC112"/>
    <mergeCell ref="AF111:AF112"/>
    <mergeCell ref="BO107:BO108"/>
    <mergeCell ref="BP107:BP108"/>
    <mergeCell ref="A109:A110"/>
    <mergeCell ref="D109:D110"/>
    <mergeCell ref="E109:E110"/>
    <mergeCell ref="F109:F110"/>
    <mergeCell ref="G109:G110"/>
    <mergeCell ref="AW107:AW108"/>
    <mergeCell ref="AZ107:AZ108"/>
    <mergeCell ref="BA107:BA108"/>
    <mergeCell ref="BB107:BB108"/>
    <mergeCell ref="BC107:BC108"/>
    <mergeCell ref="BD107:BD108"/>
    <mergeCell ref="AO107:AO108"/>
    <mergeCell ref="AP107:AP108"/>
    <mergeCell ref="AQ107:AQ108"/>
    <mergeCell ref="AR107:AR108"/>
    <mergeCell ref="AT107:AT108"/>
    <mergeCell ref="AU107:AU108"/>
    <mergeCell ref="AH107:AH108"/>
    <mergeCell ref="AJ107:AJ108"/>
    <mergeCell ref="AK107:AK108"/>
    <mergeCell ref="AL107:AL108"/>
    <mergeCell ref="AM107:AM108"/>
    <mergeCell ref="AN107:AN108"/>
    <mergeCell ref="Y107:Y108"/>
    <mergeCell ref="Z107:Z108"/>
    <mergeCell ref="AA107:AA108"/>
    <mergeCell ref="AB107:AB108"/>
    <mergeCell ref="BO109:BO110"/>
    <mergeCell ref="BP109:BP110"/>
    <mergeCell ref="N107:N108"/>
    <mergeCell ref="O107:O108"/>
    <mergeCell ref="U107:U108"/>
    <mergeCell ref="V107:V108"/>
    <mergeCell ref="W107:W108"/>
    <mergeCell ref="X107:X108"/>
    <mergeCell ref="H107:H108"/>
    <mergeCell ref="I107:I108"/>
    <mergeCell ref="J107:J108"/>
    <mergeCell ref="K107:K108"/>
    <mergeCell ref="L107:L108"/>
    <mergeCell ref="M107:M108"/>
    <mergeCell ref="BE105:BE106"/>
    <mergeCell ref="BF105:BF106"/>
    <mergeCell ref="BG105:BG106"/>
    <mergeCell ref="O105:O106"/>
    <mergeCell ref="U105:U106"/>
    <mergeCell ref="V105:V106"/>
    <mergeCell ref="W105:W106"/>
    <mergeCell ref="X105:X106"/>
    <mergeCell ref="H105:H106"/>
    <mergeCell ref="I105:I106"/>
    <mergeCell ref="J105:J106"/>
    <mergeCell ref="K105:K106"/>
    <mergeCell ref="L105:L106"/>
    <mergeCell ref="M105:M106"/>
    <mergeCell ref="BE107:BE108"/>
    <mergeCell ref="BF107:BF108"/>
    <mergeCell ref="BG107:BG108"/>
    <mergeCell ref="A107:A108"/>
    <mergeCell ref="D107:D108"/>
    <mergeCell ref="E107:E108"/>
    <mergeCell ref="F107:F108"/>
    <mergeCell ref="G107:G108"/>
    <mergeCell ref="AW105:AW106"/>
    <mergeCell ref="AZ105:AZ106"/>
    <mergeCell ref="BA105:BA106"/>
    <mergeCell ref="BB105:BB106"/>
    <mergeCell ref="BC105:BC106"/>
    <mergeCell ref="BD105:BD106"/>
    <mergeCell ref="AO105:AO106"/>
    <mergeCell ref="AP105:AP106"/>
    <mergeCell ref="AQ105:AQ106"/>
    <mergeCell ref="AR105:AR106"/>
    <mergeCell ref="AT105:AT106"/>
    <mergeCell ref="AU105:AU106"/>
    <mergeCell ref="AH105:AH106"/>
    <mergeCell ref="AJ105:AJ106"/>
    <mergeCell ref="AK105:AK106"/>
    <mergeCell ref="AL105:AL106"/>
    <mergeCell ref="AM105:AM106"/>
    <mergeCell ref="AN105:AN106"/>
    <mergeCell ref="Y105:Y106"/>
    <mergeCell ref="Z105:Z106"/>
    <mergeCell ref="AA105:AA106"/>
    <mergeCell ref="AB105:AB106"/>
    <mergeCell ref="AC105:AC106"/>
    <mergeCell ref="AF105:AF106"/>
    <mergeCell ref="N105:N106"/>
    <mergeCell ref="AC107:AC108"/>
    <mergeCell ref="AF107:AF108"/>
    <mergeCell ref="BO103:BO104"/>
    <mergeCell ref="BP103:BP104"/>
    <mergeCell ref="A105:A106"/>
    <mergeCell ref="D105:D106"/>
    <mergeCell ref="E105:E106"/>
    <mergeCell ref="F105:F106"/>
    <mergeCell ref="G105:G106"/>
    <mergeCell ref="AW103:AW104"/>
    <mergeCell ref="AZ103:AZ104"/>
    <mergeCell ref="BA103:BA104"/>
    <mergeCell ref="BB103:BB104"/>
    <mergeCell ref="BC103:BC104"/>
    <mergeCell ref="BD103:BD104"/>
    <mergeCell ref="AO103:AO104"/>
    <mergeCell ref="AP103:AP104"/>
    <mergeCell ref="AQ103:AQ104"/>
    <mergeCell ref="AR103:AR104"/>
    <mergeCell ref="AT103:AT104"/>
    <mergeCell ref="AU103:AU104"/>
    <mergeCell ref="AH103:AH104"/>
    <mergeCell ref="AJ103:AJ104"/>
    <mergeCell ref="AK103:AK104"/>
    <mergeCell ref="AL103:AL104"/>
    <mergeCell ref="AM103:AM104"/>
    <mergeCell ref="AN103:AN104"/>
    <mergeCell ref="Y103:Y104"/>
    <mergeCell ref="Z103:Z104"/>
    <mergeCell ref="AA103:AA104"/>
    <mergeCell ref="AB103:AB104"/>
    <mergeCell ref="BO105:BO106"/>
    <mergeCell ref="BP105:BP106"/>
    <mergeCell ref="N103:N104"/>
    <mergeCell ref="O103:O104"/>
    <mergeCell ref="U103:U104"/>
    <mergeCell ref="V103:V104"/>
    <mergeCell ref="W103:W104"/>
    <mergeCell ref="X103:X104"/>
    <mergeCell ref="H103:H104"/>
    <mergeCell ref="I103:I104"/>
    <mergeCell ref="J103:J104"/>
    <mergeCell ref="K103:K104"/>
    <mergeCell ref="L103:L104"/>
    <mergeCell ref="M103:M104"/>
    <mergeCell ref="BE101:BE102"/>
    <mergeCell ref="BF101:BF102"/>
    <mergeCell ref="BG101:BG102"/>
    <mergeCell ref="O101:O102"/>
    <mergeCell ref="U101:U102"/>
    <mergeCell ref="V101:V102"/>
    <mergeCell ref="W101:W102"/>
    <mergeCell ref="X101:X102"/>
    <mergeCell ref="H101:H102"/>
    <mergeCell ref="I101:I102"/>
    <mergeCell ref="J101:J102"/>
    <mergeCell ref="K101:K102"/>
    <mergeCell ref="L101:L102"/>
    <mergeCell ref="M101:M102"/>
    <mergeCell ref="BE103:BE104"/>
    <mergeCell ref="BF103:BF104"/>
    <mergeCell ref="BG103:BG104"/>
    <mergeCell ref="A103:A104"/>
    <mergeCell ref="D103:D104"/>
    <mergeCell ref="E103:E104"/>
    <mergeCell ref="F103:F104"/>
    <mergeCell ref="G103:G104"/>
    <mergeCell ref="AW101:AW102"/>
    <mergeCell ref="AZ101:AZ102"/>
    <mergeCell ref="BA101:BA102"/>
    <mergeCell ref="BB101:BB102"/>
    <mergeCell ref="BC101:BC102"/>
    <mergeCell ref="BD101:BD102"/>
    <mergeCell ref="AO101:AO102"/>
    <mergeCell ref="AP101:AP102"/>
    <mergeCell ref="AQ101:AQ102"/>
    <mergeCell ref="AR101:AR102"/>
    <mergeCell ref="AT101:AT102"/>
    <mergeCell ref="AU101:AU102"/>
    <mergeCell ref="AH101:AH102"/>
    <mergeCell ref="AJ101:AJ102"/>
    <mergeCell ref="AK101:AK102"/>
    <mergeCell ref="AL101:AL102"/>
    <mergeCell ref="AM101:AM102"/>
    <mergeCell ref="AN101:AN102"/>
    <mergeCell ref="Y101:Y102"/>
    <mergeCell ref="Z101:Z102"/>
    <mergeCell ref="AA101:AA102"/>
    <mergeCell ref="AB101:AB102"/>
    <mergeCell ref="AC101:AC102"/>
    <mergeCell ref="AF101:AF102"/>
    <mergeCell ref="N101:N102"/>
    <mergeCell ref="AC103:AC104"/>
    <mergeCell ref="AF103:AF104"/>
    <mergeCell ref="BO99:BO100"/>
    <mergeCell ref="BP99:BP100"/>
    <mergeCell ref="A101:A102"/>
    <mergeCell ref="D101:D102"/>
    <mergeCell ref="E101:E102"/>
    <mergeCell ref="F101:F102"/>
    <mergeCell ref="G101:G102"/>
    <mergeCell ref="AW99:AW100"/>
    <mergeCell ref="AZ99:AZ100"/>
    <mergeCell ref="BA99:BA100"/>
    <mergeCell ref="BB99:BB100"/>
    <mergeCell ref="BC99:BC100"/>
    <mergeCell ref="BD99:BD100"/>
    <mergeCell ref="AO99:AO100"/>
    <mergeCell ref="AP99:AP100"/>
    <mergeCell ref="AQ99:AQ100"/>
    <mergeCell ref="AR99:AR100"/>
    <mergeCell ref="AT99:AT100"/>
    <mergeCell ref="AU99:AU100"/>
    <mergeCell ref="AH99:AH100"/>
    <mergeCell ref="AJ99:AJ100"/>
    <mergeCell ref="AK99:AK100"/>
    <mergeCell ref="AL99:AL100"/>
    <mergeCell ref="AM99:AM100"/>
    <mergeCell ref="AN99:AN100"/>
    <mergeCell ref="Y99:Y100"/>
    <mergeCell ref="Z99:Z100"/>
    <mergeCell ref="AA99:AA100"/>
    <mergeCell ref="AB99:AB100"/>
    <mergeCell ref="BO101:BO102"/>
    <mergeCell ref="BP101:BP102"/>
    <mergeCell ref="N99:N100"/>
    <mergeCell ref="O99:O100"/>
    <mergeCell ref="U99:U100"/>
    <mergeCell ref="V99:V100"/>
    <mergeCell ref="W99:W100"/>
    <mergeCell ref="X99:X100"/>
    <mergeCell ref="H99:H100"/>
    <mergeCell ref="I99:I100"/>
    <mergeCell ref="J99:J100"/>
    <mergeCell ref="K99:K100"/>
    <mergeCell ref="L99:L100"/>
    <mergeCell ref="M99:M100"/>
    <mergeCell ref="BE97:BE98"/>
    <mergeCell ref="BF97:BF98"/>
    <mergeCell ref="BG97:BG98"/>
    <mergeCell ref="O97:O98"/>
    <mergeCell ref="U97:U98"/>
    <mergeCell ref="V97:V98"/>
    <mergeCell ref="W97:W98"/>
    <mergeCell ref="X97:X98"/>
    <mergeCell ref="H97:H98"/>
    <mergeCell ref="I97:I98"/>
    <mergeCell ref="J97:J98"/>
    <mergeCell ref="K97:K98"/>
    <mergeCell ref="L97:L98"/>
    <mergeCell ref="M97:M98"/>
    <mergeCell ref="BE99:BE100"/>
    <mergeCell ref="BF99:BF100"/>
    <mergeCell ref="BG99:BG100"/>
    <mergeCell ref="A99:A100"/>
    <mergeCell ref="D99:D100"/>
    <mergeCell ref="E99:E100"/>
    <mergeCell ref="F99:F100"/>
    <mergeCell ref="G99:G100"/>
    <mergeCell ref="AW97:AW98"/>
    <mergeCell ref="AZ97:AZ98"/>
    <mergeCell ref="BA97:BA98"/>
    <mergeCell ref="BB97:BB98"/>
    <mergeCell ref="BC97:BC98"/>
    <mergeCell ref="BD97:BD98"/>
    <mergeCell ref="AO97:AO98"/>
    <mergeCell ref="AP97:AP98"/>
    <mergeCell ref="AQ97:AQ98"/>
    <mergeCell ref="AR97:AR98"/>
    <mergeCell ref="AT97:AT98"/>
    <mergeCell ref="AU97:AU98"/>
    <mergeCell ref="AH97:AH98"/>
    <mergeCell ref="AJ97:AJ98"/>
    <mergeCell ref="AK97:AK98"/>
    <mergeCell ref="AL97:AL98"/>
    <mergeCell ref="AM97:AM98"/>
    <mergeCell ref="AN97:AN98"/>
    <mergeCell ref="Y97:Y98"/>
    <mergeCell ref="Z97:Z98"/>
    <mergeCell ref="AA97:AA98"/>
    <mergeCell ref="AB97:AB98"/>
    <mergeCell ref="AC97:AC98"/>
    <mergeCell ref="AF97:AF98"/>
    <mergeCell ref="N97:N98"/>
    <mergeCell ref="AC99:AC100"/>
    <mergeCell ref="AF99:AF100"/>
    <mergeCell ref="BO95:BO96"/>
    <mergeCell ref="BP95:BP96"/>
    <mergeCell ref="A97:A98"/>
    <mergeCell ref="D97:D98"/>
    <mergeCell ref="E97:E98"/>
    <mergeCell ref="F97:F98"/>
    <mergeCell ref="G97:G98"/>
    <mergeCell ref="AW95:AW96"/>
    <mergeCell ref="AZ95:AZ96"/>
    <mergeCell ref="BA95:BA96"/>
    <mergeCell ref="BB95:BB96"/>
    <mergeCell ref="BC95:BC96"/>
    <mergeCell ref="BD95:BD96"/>
    <mergeCell ref="AO95:AO96"/>
    <mergeCell ref="AP95:AP96"/>
    <mergeCell ref="AQ95:AQ96"/>
    <mergeCell ref="AR95:AR96"/>
    <mergeCell ref="AT95:AT96"/>
    <mergeCell ref="AU95:AU96"/>
    <mergeCell ref="AH95:AH96"/>
    <mergeCell ref="AJ95:AJ96"/>
    <mergeCell ref="AK95:AK96"/>
    <mergeCell ref="AL95:AL96"/>
    <mergeCell ref="AM95:AM96"/>
    <mergeCell ref="AN95:AN96"/>
    <mergeCell ref="Y95:Y96"/>
    <mergeCell ref="Z95:Z96"/>
    <mergeCell ref="AA95:AA96"/>
    <mergeCell ref="AB95:AB96"/>
    <mergeCell ref="BO97:BO98"/>
    <mergeCell ref="BP97:BP98"/>
    <mergeCell ref="N95:N96"/>
    <mergeCell ref="O95:O96"/>
    <mergeCell ref="U95:U96"/>
    <mergeCell ref="V95:V96"/>
    <mergeCell ref="W95:W96"/>
    <mergeCell ref="X95:X96"/>
    <mergeCell ref="H95:H96"/>
    <mergeCell ref="I95:I96"/>
    <mergeCell ref="J95:J96"/>
    <mergeCell ref="K95:K96"/>
    <mergeCell ref="L95:L96"/>
    <mergeCell ref="M95:M96"/>
    <mergeCell ref="BE93:BE94"/>
    <mergeCell ref="BF93:BF94"/>
    <mergeCell ref="BG93:BG94"/>
    <mergeCell ref="O93:O94"/>
    <mergeCell ref="U93:U94"/>
    <mergeCell ref="V93:V94"/>
    <mergeCell ref="W93:W94"/>
    <mergeCell ref="X93:X94"/>
    <mergeCell ref="H93:H94"/>
    <mergeCell ref="I93:I94"/>
    <mergeCell ref="J93:J94"/>
    <mergeCell ref="K93:K94"/>
    <mergeCell ref="L93:L94"/>
    <mergeCell ref="M93:M94"/>
    <mergeCell ref="BE95:BE96"/>
    <mergeCell ref="BF95:BF96"/>
    <mergeCell ref="BG95:BG96"/>
    <mergeCell ref="A95:A96"/>
    <mergeCell ref="D95:D96"/>
    <mergeCell ref="E95:E96"/>
    <mergeCell ref="F95:F96"/>
    <mergeCell ref="G95:G96"/>
    <mergeCell ref="AW93:AW94"/>
    <mergeCell ref="AZ93:AZ94"/>
    <mergeCell ref="BA93:BA94"/>
    <mergeCell ref="BB93:BB94"/>
    <mergeCell ref="BC93:BC94"/>
    <mergeCell ref="BD93:BD94"/>
    <mergeCell ref="AO93:AO94"/>
    <mergeCell ref="AP93:AP94"/>
    <mergeCell ref="AQ93:AQ94"/>
    <mergeCell ref="AR93:AR94"/>
    <mergeCell ref="AT93:AT94"/>
    <mergeCell ref="AU93:AU94"/>
    <mergeCell ref="AH93:AH94"/>
    <mergeCell ref="AJ93:AJ94"/>
    <mergeCell ref="AK93:AK94"/>
    <mergeCell ref="AL93:AL94"/>
    <mergeCell ref="AM93:AM94"/>
    <mergeCell ref="AN93:AN94"/>
    <mergeCell ref="Y93:Y94"/>
    <mergeCell ref="Z93:Z94"/>
    <mergeCell ref="AA93:AA94"/>
    <mergeCell ref="AB93:AB94"/>
    <mergeCell ref="AC93:AC94"/>
    <mergeCell ref="AF93:AF94"/>
    <mergeCell ref="N93:N94"/>
    <mergeCell ref="AC95:AC96"/>
    <mergeCell ref="AF95:AF96"/>
    <mergeCell ref="BO91:BO92"/>
    <mergeCell ref="BP91:BP92"/>
    <mergeCell ref="A93:A94"/>
    <mergeCell ref="D93:D94"/>
    <mergeCell ref="E93:E94"/>
    <mergeCell ref="F93:F94"/>
    <mergeCell ref="G93:G94"/>
    <mergeCell ref="AW91:AW92"/>
    <mergeCell ref="AZ91:AZ92"/>
    <mergeCell ref="BA91:BA92"/>
    <mergeCell ref="BB91:BB92"/>
    <mergeCell ref="BC91:BC92"/>
    <mergeCell ref="BD91:BD92"/>
    <mergeCell ref="AO91:AO92"/>
    <mergeCell ref="AP91:AP92"/>
    <mergeCell ref="AQ91:AQ92"/>
    <mergeCell ref="AR91:AR92"/>
    <mergeCell ref="AT91:AT92"/>
    <mergeCell ref="AU91:AU92"/>
    <mergeCell ref="AH91:AH92"/>
    <mergeCell ref="AJ91:AJ92"/>
    <mergeCell ref="AK91:AK92"/>
    <mergeCell ref="AL91:AL92"/>
    <mergeCell ref="AM91:AM92"/>
    <mergeCell ref="AN91:AN92"/>
    <mergeCell ref="Y91:Y92"/>
    <mergeCell ref="Z91:Z92"/>
    <mergeCell ref="AA91:AA92"/>
    <mergeCell ref="AB91:AB92"/>
    <mergeCell ref="BO93:BO94"/>
    <mergeCell ref="BP93:BP94"/>
    <mergeCell ref="N91:N92"/>
    <mergeCell ref="O91:O92"/>
    <mergeCell ref="U91:U92"/>
    <mergeCell ref="V91:V92"/>
    <mergeCell ref="W91:W92"/>
    <mergeCell ref="X91:X92"/>
    <mergeCell ref="H91:H92"/>
    <mergeCell ref="I91:I92"/>
    <mergeCell ref="J91:J92"/>
    <mergeCell ref="K91:K92"/>
    <mergeCell ref="L91:L92"/>
    <mergeCell ref="M91:M92"/>
    <mergeCell ref="BE89:BE90"/>
    <mergeCell ref="BF89:BF90"/>
    <mergeCell ref="BG89:BG90"/>
    <mergeCell ref="O89:O90"/>
    <mergeCell ref="U89:U90"/>
    <mergeCell ref="V89:V90"/>
    <mergeCell ref="W89:W90"/>
    <mergeCell ref="X89:X90"/>
    <mergeCell ref="H89:H90"/>
    <mergeCell ref="I89:I90"/>
    <mergeCell ref="J89:J90"/>
    <mergeCell ref="K89:K90"/>
    <mergeCell ref="L89:L90"/>
    <mergeCell ref="M89:M90"/>
    <mergeCell ref="BE91:BE92"/>
    <mergeCell ref="BF91:BF92"/>
    <mergeCell ref="BG91:BG92"/>
    <mergeCell ref="A91:A92"/>
    <mergeCell ref="D91:D92"/>
    <mergeCell ref="E91:E92"/>
    <mergeCell ref="F91:F92"/>
    <mergeCell ref="G91:G92"/>
    <mergeCell ref="AW89:AW90"/>
    <mergeCell ref="AZ89:AZ90"/>
    <mergeCell ref="BA89:BA90"/>
    <mergeCell ref="BB89:BB90"/>
    <mergeCell ref="BC89:BC90"/>
    <mergeCell ref="BD89:BD90"/>
    <mergeCell ref="AO89:AO90"/>
    <mergeCell ref="AP89:AP90"/>
    <mergeCell ref="AQ89:AQ90"/>
    <mergeCell ref="AR89:AR90"/>
    <mergeCell ref="AT89:AT90"/>
    <mergeCell ref="AU89:AU90"/>
    <mergeCell ref="AH89:AH90"/>
    <mergeCell ref="AJ89:AJ90"/>
    <mergeCell ref="AK89:AK90"/>
    <mergeCell ref="AL89:AL90"/>
    <mergeCell ref="AM89:AM90"/>
    <mergeCell ref="AN89:AN90"/>
    <mergeCell ref="Y89:Y90"/>
    <mergeCell ref="Z89:Z90"/>
    <mergeCell ref="AA89:AA90"/>
    <mergeCell ref="AB89:AB90"/>
    <mergeCell ref="AC89:AC90"/>
    <mergeCell ref="AF89:AF90"/>
    <mergeCell ref="N89:N90"/>
    <mergeCell ref="AC91:AC92"/>
    <mergeCell ref="AF91:AF92"/>
    <mergeCell ref="BO87:BO88"/>
    <mergeCell ref="BP87:BP88"/>
    <mergeCell ref="A89:A90"/>
    <mergeCell ref="D89:D90"/>
    <mergeCell ref="E89:E90"/>
    <mergeCell ref="F89:F90"/>
    <mergeCell ref="G89:G90"/>
    <mergeCell ref="AW87:AW88"/>
    <mergeCell ref="AZ87:AZ88"/>
    <mergeCell ref="BA87:BA88"/>
    <mergeCell ref="BB87:BB88"/>
    <mergeCell ref="BC87:BC88"/>
    <mergeCell ref="BD87:BD88"/>
    <mergeCell ref="AO87:AO88"/>
    <mergeCell ref="AP87:AP88"/>
    <mergeCell ref="AQ87:AQ88"/>
    <mergeCell ref="AR87:AR88"/>
    <mergeCell ref="AT87:AT88"/>
    <mergeCell ref="AU87:AU88"/>
    <mergeCell ref="AH87:AH88"/>
    <mergeCell ref="AJ87:AJ88"/>
    <mergeCell ref="AK87:AK88"/>
    <mergeCell ref="AL87:AL88"/>
    <mergeCell ref="AM87:AM88"/>
    <mergeCell ref="AN87:AN88"/>
    <mergeCell ref="Y87:Y88"/>
    <mergeCell ref="Z87:Z88"/>
    <mergeCell ref="AA87:AA88"/>
    <mergeCell ref="AB87:AB88"/>
    <mergeCell ref="BO89:BO90"/>
    <mergeCell ref="BP89:BP90"/>
    <mergeCell ref="N87:N88"/>
    <mergeCell ref="O87:O88"/>
    <mergeCell ref="U87:U88"/>
    <mergeCell ref="V87:V88"/>
    <mergeCell ref="W87:W88"/>
    <mergeCell ref="X87:X88"/>
    <mergeCell ref="H87:H88"/>
    <mergeCell ref="I87:I88"/>
    <mergeCell ref="J87:J88"/>
    <mergeCell ref="K87:K88"/>
    <mergeCell ref="L87:L88"/>
    <mergeCell ref="M87:M88"/>
    <mergeCell ref="BE85:BE86"/>
    <mergeCell ref="BF85:BF86"/>
    <mergeCell ref="BG85:BG86"/>
    <mergeCell ref="O85:O86"/>
    <mergeCell ref="U85:U86"/>
    <mergeCell ref="V85:V86"/>
    <mergeCell ref="W85:W86"/>
    <mergeCell ref="X85:X86"/>
    <mergeCell ref="H85:H86"/>
    <mergeCell ref="I85:I86"/>
    <mergeCell ref="J85:J86"/>
    <mergeCell ref="K85:K86"/>
    <mergeCell ref="L85:L86"/>
    <mergeCell ref="M85:M86"/>
    <mergeCell ref="BE87:BE88"/>
    <mergeCell ref="BF87:BF88"/>
    <mergeCell ref="BG87:BG88"/>
    <mergeCell ref="A87:A88"/>
    <mergeCell ref="D87:D88"/>
    <mergeCell ref="E87:E88"/>
    <mergeCell ref="F87:F88"/>
    <mergeCell ref="G87:G88"/>
    <mergeCell ref="AW85:AW86"/>
    <mergeCell ref="AZ85:AZ86"/>
    <mergeCell ref="BA85:BA86"/>
    <mergeCell ref="BB85:BB86"/>
    <mergeCell ref="BC85:BC86"/>
    <mergeCell ref="BD85:BD86"/>
    <mergeCell ref="AO85:AO86"/>
    <mergeCell ref="AP85:AP86"/>
    <mergeCell ref="AQ85:AQ86"/>
    <mergeCell ref="AR85:AR86"/>
    <mergeCell ref="AT85:AT86"/>
    <mergeCell ref="AU85:AU86"/>
    <mergeCell ref="AH85:AH86"/>
    <mergeCell ref="AJ85:AJ86"/>
    <mergeCell ref="AK85:AK86"/>
    <mergeCell ref="AL85:AL86"/>
    <mergeCell ref="AM85:AM86"/>
    <mergeCell ref="AN85:AN86"/>
    <mergeCell ref="Y85:Y86"/>
    <mergeCell ref="Z85:Z86"/>
    <mergeCell ref="AA85:AA86"/>
    <mergeCell ref="AB85:AB86"/>
    <mergeCell ref="AC85:AC86"/>
    <mergeCell ref="AF85:AF86"/>
    <mergeCell ref="N85:N86"/>
    <mergeCell ref="AC87:AC88"/>
    <mergeCell ref="AF87:AF88"/>
    <mergeCell ref="BO83:BO84"/>
    <mergeCell ref="BP83:BP84"/>
    <mergeCell ref="A85:A86"/>
    <mergeCell ref="D85:D86"/>
    <mergeCell ref="E85:E86"/>
    <mergeCell ref="F85:F86"/>
    <mergeCell ref="G85:G86"/>
    <mergeCell ref="AW83:AW84"/>
    <mergeCell ref="AZ83:AZ84"/>
    <mergeCell ref="BA83:BA84"/>
    <mergeCell ref="BB83:BB84"/>
    <mergeCell ref="BC83:BC84"/>
    <mergeCell ref="BD83:BD84"/>
    <mergeCell ref="AO83:AO84"/>
    <mergeCell ref="AP83:AP84"/>
    <mergeCell ref="AQ83:AQ84"/>
    <mergeCell ref="AR83:AR84"/>
    <mergeCell ref="AT83:AT84"/>
    <mergeCell ref="AU83:AU84"/>
    <mergeCell ref="AH83:AH84"/>
    <mergeCell ref="AJ83:AJ84"/>
    <mergeCell ref="AK83:AK84"/>
    <mergeCell ref="AL83:AL84"/>
    <mergeCell ref="AM83:AM84"/>
    <mergeCell ref="AN83:AN84"/>
    <mergeCell ref="Y83:Y84"/>
    <mergeCell ref="Z83:Z84"/>
    <mergeCell ref="AA83:AA84"/>
    <mergeCell ref="AB83:AB84"/>
    <mergeCell ref="BO85:BO86"/>
    <mergeCell ref="BP85:BP86"/>
    <mergeCell ref="N83:N84"/>
    <mergeCell ref="O83:O84"/>
    <mergeCell ref="U83:U84"/>
    <mergeCell ref="V83:V84"/>
    <mergeCell ref="W83:W84"/>
    <mergeCell ref="X83:X84"/>
    <mergeCell ref="H83:H84"/>
    <mergeCell ref="I83:I84"/>
    <mergeCell ref="J83:J84"/>
    <mergeCell ref="K83:K84"/>
    <mergeCell ref="L83:L84"/>
    <mergeCell ref="M83:M84"/>
    <mergeCell ref="BE81:BE82"/>
    <mergeCell ref="BF81:BF82"/>
    <mergeCell ref="BG81:BG82"/>
    <mergeCell ref="O81:O82"/>
    <mergeCell ref="U81:U82"/>
    <mergeCell ref="V81:V82"/>
    <mergeCell ref="W81:W82"/>
    <mergeCell ref="X81:X82"/>
    <mergeCell ref="H81:H82"/>
    <mergeCell ref="I81:I82"/>
    <mergeCell ref="J81:J82"/>
    <mergeCell ref="K81:K82"/>
    <mergeCell ref="L81:L82"/>
    <mergeCell ref="M81:M82"/>
    <mergeCell ref="BE83:BE84"/>
    <mergeCell ref="BF83:BF84"/>
    <mergeCell ref="BG83:BG84"/>
    <mergeCell ref="A83:A84"/>
    <mergeCell ref="D83:D84"/>
    <mergeCell ref="E83:E84"/>
    <mergeCell ref="F83:F84"/>
    <mergeCell ref="G83:G84"/>
    <mergeCell ref="AW81:AW82"/>
    <mergeCell ref="AZ81:AZ82"/>
    <mergeCell ref="BA81:BA82"/>
    <mergeCell ref="BB81:BB82"/>
    <mergeCell ref="BC81:BC82"/>
    <mergeCell ref="BD81:BD82"/>
    <mergeCell ref="AO81:AO82"/>
    <mergeCell ref="AP81:AP82"/>
    <mergeCell ref="AQ81:AQ82"/>
    <mergeCell ref="AR81:AR82"/>
    <mergeCell ref="AT81:AT82"/>
    <mergeCell ref="AU81:AU82"/>
    <mergeCell ref="AH81:AH82"/>
    <mergeCell ref="AJ81:AJ82"/>
    <mergeCell ref="AK81:AK82"/>
    <mergeCell ref="AL81:AL82"/>
    <mergeCell ref="AM81:AM82"/>
    <mergeCell ref="AN81:AN82"/>
    <mergeCell ref="Y81:Y82"/>
    <mergeCell ref="Z81:Z82"/>
    <mergeCell ref="AA81:AA82"/>
    <mergeCell ref="AB81:AB82"/>
    <mergeCell ref="AC81:AC82"/>
    <mergeCell ref="AF81:AF82"/>
    <mergeCell ref="N81:N82"/>
    <mergeCell ref="AC83:AC84"/>
    <mergeCell ref="AF83:AF84"/>
    <mergeCell ref="BO79:BO80"/>
    <mergeCell ref="BP79:BP80"/>
    <mergeCell ref="A81:A82"/>
    <mergeCell ref="D81:D82"/>
    <mergeCell ref="E81:E82"/>
    <mergeCell ref="F81:F82"/>
    <mergeCell ref="G81:G82"/>
    <mergeCell ref="AW79:AW80"/>
    <mergeCell ref="AZ79:AZ80"/>
    <mergeCell ref="BA79:BA80"/>
    <mergeCell ref="BB79:BB80"/>
    <mergeCell ref="BC79:BC80"/>
    <mergeCell ref="BD79:BD80"/>
    <mergeCell ref="AO79:AO80"/>
    <mergeCell ref="AP79:AP80"/>
    <mergeCell ref="AQ79:AQ80"/>
    <mergeCell ref="AR79:AR80"/>
    <mergeCell ref="AT79:AT80"/>
    <mergeCell ref="AU79:AU80"/>
    <mergeCell ref="AH79:AH80"/>
    <mergeCell ref="AJ79:AJ80"/>
    <mergeCell ref="AK79:AK80"/>
    <mergeCell ref="AL79:AL80"/>
    <mergeCell ref="AM79:AM80"/>
    <mergeCell ref="AN79:AN80"/>
    <mergeCell ref="Y79:Y80"/>
    <mergeCell ref="Z79:Z80"/>
    <mergeCell ref="AA79:AA80"/>
    <mergeCell ref="AB79:AB80"/>
    <mergeCell ref="BO81:BO82"/>
    <mergeCell ref="BP81:BP82"/>
    <mergeCell ref="N79:N80"/>
    <mergeCell ref="O79:O80"/>
    <mergeCell ref="U79:U80"/>
    <mergeCell ref="V79:V80"/>
    <mergeCell ref="W79:W80"/>
    <mergeCell ref="X79:X80"/>
    <mergeCell ref="H79:H80"/>
    <mergeCell ref="I79:I80"/>
    <mergeCell ref="J79:J80"/>
    <mergeCell ref="K79:K80"/>
    <mergeCell ref="L79:L80"/>
    <mergeCell ref="M79:M80"/>
    <mergeCell ref="BE77:BE78"/>
    <mergeCell ref="BF77:BF78"/>
    <mergeCell ref="BG77:BG78"/>
    <mergeCell ref="O77:O78"/>
    <mergeCell ref="U77:U78"/>
    <mergeCell ref="V77:V78"/>
    <mergeCell ref="W77:W78"/>
    <mergeCell ref="X77:X78"/>
    <mergeCell ref="H77:H78"/>
    <mergeCell ref="I77:I78"/>
    <mergeCell ref="J77:J78"/>
    <mergeCell ref="K77:K78"/>
    <mergeCell ref="L77:L78"/>
    <mergeCell ref="M77:M78"/>
    <mergeCell ref="BE79:BE80"/>
    <mergeCell ref="BF79:BF80"/>
    <mergeCell ref="BG79:BG80"/>
    <mergeCell ref="A79:A80"/>
    <mergeCell ref="D79:D80"/>
    <mergeCell ref="E79:E80"/>
    <mergeCell ref="F79:F80"/>
    <mergeCell ref="G79:G80"/>
    <mergeCell ref="AW77:AW78"/>
    <mergeCell ref="AZ77:AZ78"/>
    <mergeCell ref="BA77:BA78"/>
    <mergeCell ref="BB77:BB78"/>
    <mergeCell ref="BC77:BC78"/>
    <mergeCell ref="BD77:BD78"/>
    <mergeCell ref="AO77:AO78"/>
    <mergeCell ref="AP77:AP78"/>
    <mergeCell ref="AQ77:AQ78"/>
    <mergeCell ref="AR77:AR78"/>
    <mergeCell ref="AT77:AT78"/>
    <mergeCell ref="AU77:AU78"/>
    <mergeCell ref="AH77:AH78"/>
    <mergeCell ref="AJ77:AJ78"/>
    <mergeCell ref="AK77:AK78"/>
    <mergeCell ref="AL77:AL78"/>
    <mergeCell ref="AM77:AM78"/>
    <mergeCell ref="AN77:AN78"/>
    <mergeCell ref="Y77:Y78"/>
    <mergeCell ref="Z77:Z78"/>
    <mergeCell ref="AA77:AA78"/>
    <mergeCell ref="AB77:AB78"/>
    <mergeCell ref="AC77:AC78"/>
    <mergeCell ref="AF77:AF78"/>
    <mergeCell ref="N77:N78"/>
    <mergeCell ref="AC79:AC80"/>
    <mergeCell ref="AF79:AF80"/>
    <mergeCell ref="BO75:BO76"/>
    <mergeCell ref="BP75:BP76"/>
    <mergeCell ref="A77:A78"/>
    <mergeCell ref="D77:D78"/>
    <mergeCell ref="E77:E78"/>
    <mergeCell ref="F77:F78"/>
    <mergeCell ref="G77:G78"/>
    <mergeCell ref="AW75:AW76"/>
    <mergeCell ref="AZ75:AZ76"/>
    <mergeCell ref="BA75:BA76"/>
    <mergeCell ref="BB75:BB76"/>
    <mergeCell ref="BC75:BC76"/>
    <mergeCell ref="BD75:BD76"/>
    <mergeCell ref="AO75:AO76"/>
    <mergeCell ref="AP75:AP76"/>
    <mergeCell ref="AQ75:AQ76"/>
    <mergeCell ref="AR75:AR76"/>
    <mergeCell ref="AT75:AT76"/>
    <mergeCell ref="AU75:AU76"/>
    <mergeCell ref="AH75:AH76"/>
    <mergeCell ref="AJ75:AJ76"/>
    <mergeCell ref="AK75:AK76"/>
    <mergeCell ref="AL75:AL76"/>
    <mergeCell ref="AM75:AM76"/>
    <mergeCell ref="AN75:AN76"/>
    <mergeCell ref="Y75:Y76"/>
    <mergeCell ref="Z75:Z76"/>
    <mergeCell ref="AA75:AA76"/>
    <mergeCell ref="AB75:AB76"/>
    <mergeCell ref="BO77:BO78"/>
    <mergeCell ref="BP77:BP78"/>
    <mergeCell ref="N75:N76"/>
    <mergeCell ref="O75:O76"/>
    <mergeCell ref="U75:U76"/>
    <mergeCell ref="V75:V76"/>
    <mergeCell ref="W75:W76"/>
    <mergeCell ref="X75:X76"/>
    <mergeCell ref="H75:H76"/>
    <mergeCell ref="I75:I76"/>
    <mergeCell ref="J75:J76"/>
    <mergeCell ref="K75:K76"/>
    <mergeCell ref="L75:L76"/>
    <mergeCell ref="M75:M76"/>
    <mergeCell ref="BE73:BE74"/>
    <mergeCell ref="BF73:BF74"/>
    <mergeCell ref="BG73:BG74"/>
    <mergeCell ref="O73:O74"/>
    <mergeCell ref="U73:U74"/>
    <mergeCell ref="V73:V74"/>
    <mergeCell ref="W73:W74"/>
    <mergeCell ref="X73:X74"/>
    <mergeCell ref="H73:H74"/>
    <mergeCell ref="I73:I74"/>
    <mergeCell ref="J73:J74"/>
    <mergeCell ref="K73:K74"/>
    <mergeCell ref="L73:L74"/>
    <mergeCell ref="M73:M74"/>
    <mergeCell ref="BE75:BE76"/>
    <mergeCell ref="BF75:BF76"/>
    <mergeCell ref="BG75:BG76"/>
    <mergeCell ref="A75:A76"/>
    <mergeCell ref="D75:D76"/>
    <mergeCell ref="E75:E76"/>
    <mergeCell ref="F75:F76"/>
    <mergeCell ref="G75:G76"/>
    <mergeCell ref="AW73:AW74"/>
    <mergeCell ref="AZ73:AZ74"/>
    <mergeCell ref="BA73:BA74"/>
    <mergeCell ref="BB73:BB74"/>
    <mergeCell ref="BC73:BC74"/>
    <mergeCell ref="BD73:BD74"/>
    <mergeCell ref="AO73:AO74"/>
    <mergeCell ref="AP73:AP74"/>
    <mergeCell ref="AQ73:AQ74"/>
    <mergeCell ref="AR73:AR74"/>
    <mergeCell ref="AT73:AT74"/>
    <mergeCell ref="AU73:AU74"/>
    <mergeCell ref="AH73:AH74"/>
    <mergeCell ref="AJ73:AJ74"/>
    <mergeCell ref="AK73:AK74"/>
    <mergeCell ref="AL73:AL74"/>
    <mergeCell ref="AM73:AM74"/>
    <mergeCell ref="AN73:AN74"/>
    <mergeCell ref="Y73:Y74"/>
    <mergeCell ref="Z73:Z74"/>
    <mergeCell ref="AA73:AA74"/>
    <mergeCell ref="AB73:AB74"/>
    <mergeCell ref="AC73:AC74"/>
    <mergeCell ref="AF73:AF74"/>
    <mergeCell ref="N73:N74"/>
    <mergeCell ref="AC75:AC76"/>
    <mergeCell ref="AF75:AF76"/>
    <mergeCell ref="BO71:BO72"/>
    <mergeCell ref="BP71:BP72"/>
    <mergeCell ref="A73:A74"/>
    <mergeCell ref="D73:D74"/>
    <mergeCell ref="E73:E74"/>
    <mergeCell ref="F73:F74"/>
    <mergeCell ref="G73:G74"/>
    <mergeCell ref="AW71:AW72"/>
    <mergeCell ref="AZ71:AZ72"/>
    <mergeCell ref="BA71:BA72"/>
    <mergeCell ref="BB71:BB72"/>
    <mergeCell ref="BC71:BC72"/>
    <mergeCell ref="BD71:BD72"/>
    <mergeCell ref="AO71:AO72"/>
    <mergeCell ref="AP71:AP72"/>
    <mergeCell ref="AQ71:AQ72"/>
    <mergeCell ref="AR71:AR72"/>
    <mergeCell ref="AT71:AT72"/>
    <mergeCell ref="AU71:AU72"/>
    <mergeCell ref="AH71:AH72"/>
    <mergeCell ref="AJ71:AJ72"/>
    <mergeCell ref="AK71:AK72"/>
    <mergeCell ref="AL71:AL72"/>
    <mergeCell ref="AM71:AM72"/>
    <mergeCell ref="AN71:AN72"/>
    <mergeCell ref="Y71:Y72"/>
    <mergeCell ref="Z71:Z72"/>
    <mergeCell ref="AA71:AA72"/>
    <mergeCell ref="AB71:AB72"/>
    <mergeCell ref="BO73:BO74"/>
    <mergeCell ref="BP73:BP74"/>
    <mergeCell ref="N71:N72"/>
    <mergeCell ref="O71:O72"/>
    <mergeCell ref="U71:U72"/>
    <mergeCell ref="V71:V72"/>
    <mergeCell ref="W71:W72"/>
    <mergeCell ref="X71:X72"/>
    <mergeCell ref="H71:H72"/>
    <mergeCell ref="I71:I72"/>
    <mergeCell ref="J71:J72"/>
    <mergeCell ref="K71:K72"/>
    <mergeCell ref="L71:L72"/>
    <mergeCell ref="M71:M72"/>
    <mergeCell ref="BE69:BE70"/>
    <mergeCell ref="BF69:BF70"/>
    <mergeCell ref="BG69:BG70"/>
    <mergeCell ref="O69:O70"/>
    <mergeCell ref="U69:U70"/>
    <mergeCell ref="V69:V70"/>
    <mergeCell ref="W69:W70"/>
    <mergeCell ref="X69:X70"/>
    <mergeCell ref="H69:H70"/>
    <mergeCell ref="I69:I70"/>
    <mergeCell ref="J69:J70"/>
    <mergeCell ref="K69:K70"/>
    <mergeCell ref="L69:L70"/>
    <mergeCell ref="M69:M70"/>
    <mergeCell ref="BE71:BE72"/>
    <mergeCell ref="BF71:BF72"/>
    <mergeCell ref="BG71:BG72"/>
    <mergeCell ref="A71:A72"/>
    <mergeCell ref="D71:D72"/>
    <mergeCell ref="E71:E72"/>
    <mergeCell ref="F71:F72"/>
    <mergeCell ref="G71:G72"/>
    <mergeCell ref="AW69:AW70"/>
    <mergeCell ref="AZ69:AZ70"/>
    <mergeCell ref="BA69:BA70"/>
    <mergeCell ref="BB69:BB70"/>
    <mergeCell ref="BC69:BC70"/>
    <mergeCell ref="BD69:BD70"/>
    <mergeCell ref="AO69:AO70"/>
    <mergeCell ref="AP69:AP70"/>
    <mergeCell ref="AQ69:AQ70"/>
    <mergeCell ref="AR69:AR70"/>
    <mergeCell ref="AT69:AT70"/>
    <mergeCell ref="AU69:AU70"/>
    <mergeCell ref="AH69:AH70"/>
    <mergeCell ref="AJ69:AJ70"/>
    <mergeCell ref="AK69:AK70"/>
    <mergeCell ref="AL69:AL70"/>
    <mergeCell ref="AM69:AM70"/>
    <mergeCell ref="AN69:AN70"/>
    <mergeCell ref="Y69:Y70"/>
    <mergeCell ref="Z69:Z70"/>
    <mergeCell ref="AA69:AA70"/>
    <mergeCell ref="AB69:AB70"/>
    <mergeCell ref="AC69:AC70"/>
    <mergeCell ref="AF69:AF70"/>
    <mergeCell ref="N69:N70"/>
    <mergeCell ref="AC71:AC72"/>
    <mergeCell ref="AF71:AF72"/>
    <mergeCell ref="BO67:BO68"/>
    <mergeCell ref="BP67:BP68"/>
    <mergeCell ref="A69:A70"/>
    <mergeCell ref="D69:D70"/>
    <mergeCell ref="E69:E70"/>
    <mergeCell ref="F69:F70"/>
    <mergeCell ref="G69:G70"/>
    <mergeCell ref="AW67:AW68"/>
    <mergeCell ref="AZ67:AZ68"/>
    <mergeCell ref="BA67:BA68"/>
    <mergeCell ref="BB67:BB68"/>
    <mergeCell ref="BC67:BC68"/>
    <mergeCell ref="BD67:BD68"/>
    <mergeCell ref="AO67:AO68"/>
    <mergeCell ref="AP67:AP68"/>
    <mergeCell ref="AQ67:AQ68"/>
    <mergeCell ref="AR67:AR68"/>
    <mergeCell ref="AT67:AT68"/>
    <mergeCell ref="AU67:AU68"/>
    <mergeCell ref="AH67:AH68"/>
    <mergeCell ref="AJ67:AJ68"/>
    <mergeCell ref="AK67:AK68"/>
    <mergeCell ref="AL67:AL68"/>
    <mergeCell ref="AM67:AM68"/>
    <mergeCell ref="AN67:AN68"/>
    <mergeCell ref="Y67:Y68"/>
    <mergeCell ref="Z67:Z68"/>
    <mergeCell ref="AA67:AA68"/>
    <mergeCell ref="AB67:AB68"/>
    <mergeCell ref="BO69:BO70"/>
    <mergeCell ref="BP69:BP70"/>
    <mergeCell ref="N67:N68"/>
    <mergeCell ref="O67:O68"/>
    <mergeCell ref="U67:U68"/>
    <mergeCell ref="V67:V68"/>
    <mergeCell ref="W67:W68"/>
    <mergeCell ref="X67:X68"/>
    <mergeCell ref="H67:H68"/>
    <mergeCell ref="I67:I68"/>
    <mergeCell ref="J67:J68"/>
    <mergeCell ref="K67:K68"/>
    <mergeCell ref="L67:L68"/>
    <mergeCell ref="M67:M68"/>
    <mergeCell ref="BE65:BE66"/>
    <mergeCell ref="BF65:BF66"/>
    <mergeCell ref="BG65:BG66"/>
    <mergeCell ref="O65:O66"/>
    <mergeCell ref="U65:U66"/>
    <mergeCell ref="V65:V66"/>
    <mergeCell ref="W65:W66"/>
    <mergeCell ref="X65:X66"/>
    <mergeCell ref="H65:H66"/>
    <mergeCell ref="I65:I66"/>
    <mergeCell ref="J65:J66"/>
    <mergeCell ref="K65:K66"/>
    <mergeCell ref="L65:L66"/>
    <mergeCell ref="M65:M66"/>
    <mergeCell ref="BE67:BE68"/>
    <mergeCell ref="BF67:BF68"/>
    <mergeCell ref="BG67:BG68"/>
    <mergeCell ref="A67:A68"/>
    <mergeCell ref="D67:D68"/>
    <mergeCell ref="E67:E68"/>
    <mergeCell ref="F67:F68"/>
    <mergeCell ref="G67:G68"/>
    <mergeCell ref="AW65:AW66"/>
    <mergeCell ref="AZ65:AZ66"/>
    <mergeCell ref="BA65:BA66"/>
    <mergeCell ref="BB65:BB66"/>
    <mergeCell ref="BC65:BC66"/>
    <mergeCell ref="BD65:BD66"/>
    <mergeCell ref="AO65:AO66"/>
    <mergeCell ref="AP65:AP66"/>
    <mergeCell ref="AQ65:AQ66"/>
    <mergeCell ref="AR65:AR66"/>
    <mergeCell ref="AT65:AT66"/>
    <mergeCell ref="AU65:AU66"/>
    <mergeCell ref="AH65:AH66"/>
    <mergeCell ref="AJ65:AJ66"/>
    <mergeCell ref="AK65:AK66"/>
    <mergeCell ref="AL65:AL66"/>
    <mergeCell ref="AM65:AM66"/>
    <mergeCell ref="AN65:AN66"/>
    <mergeCell ref="Y65:Y66"/>
    <mergeCell ref="Z65:Z66"/>
    <mergeCell ref="AA65:AA66"/>
    <mergeCell ref="AB65:AB66"/>
    <mergeCell ref="AC65:AC66"/>
    <mergeCell ref="AF65:AF66"/>
    <mergeCell ref="N65:N66"/>
    <mergeCell ref="AC67:AC68"/>
    <mergeCell ref="AF67:AF68"/>
    <mergeCell ref="BO63:BO64"/>
    <mergeCell ref="BP63:BP64"/>
    <mergeCell ref="A65:A66"/>
    <mergeCell ref="D65:D66"/>
    <mergeCell ref="E65:E66"/>
    <mergeCell ref="F65:F66"/>
    <mergeCell ref="G65:G66"/>
    <mergeCell ref="AW63:AW64"/>
    <mergeCell ref="AZ63:AZ64"/>
    <mergeCell ref="BA63:BA64"/>
    <mergeCell ref="BB63:BB64"/>
    <mergeCell ref="BC63:BC64"/>
    <mergeCell ref="BD63:BD64"/>
    <mergeCell ref="AO63:AO64"/>
    <mergeCell ref="AP63:AP64"/>
    <mergeCell ref="AQ63:AQ64"/>
    <mergeCell ref="AR63:AR64"/>
    <mergeCell ref="AT63:AT64"/>
    <mergeCell ref="AU63:AU64"/>
    <mergeCell ref="AH63:AH64"/>
    <mergeCell ref="AJ63:AJ64"/>
    <mergeCell ref="AK63:AK64"/>
    <mergeCell ref="AL63:AL64"/>
    <mergeCell ref="AM63:AM64"/>
    <mergeCell ref="AN63:AN64"/>
    <mergeCell ref="Y63:Y64"/>
    <mergeCell ref="Z63:Z64"/>
    <mergeCell ref="AA63:AA64"/>
    <mergeCell ref="AB63:AB64"/>
    <mergeCell ref="BO65:BO66"/>
    <mergeCell ref="BP65:BP66"/>
    <mergeCell ref="N63:N64"/>
    <mergeCell ref="O63:O64"/>
    <mergeCell ref="U63:U64"/>
    <mergeCell ref="V63:V64"/>
    <mergeCell ref="W63:W64"/>
    <mergeCell ref="X63:X64"/>
    <mergeCell ref="H63:H64"/>
    <mergeCell ref="I63:I64"/>
    <mergeCell ref="J63:J64"/>
    <mergeCell ref="K63:K64"/>
    <mergeCell ref="L63:L64"/>
    <mergeCell ref="M63:M64"/>
    <mergeCell ref="BE61:BE62"/>
    <mergeCell ref="BF61:BF62"/>
    <mergeCell ref="BG61:BG62"/>
    <mergeCell ref="O61:O62"/>
    <mergeCell ref="U61:U62"/>
    <mergeCell ref="V61:V62"/>
    <mergeCell ref="W61:W62"/>
    <mergeCell ref="X61:X62"/>
    <mergeCell ref="H61:H62"/>
    <mergeCell ref="I61:I62"/>
    <mergeCell ref="J61:J62"/>
    <mergeCell ref="K61:K62"/>
    <mergeCell ref="L61:L62"/>
    <mergeCell ref="M61:M62"/>
    <mergeCell ref="BE63:BE64"/>
    <mergeCell ref="BF63:BF64"/>
    <mergeCell ref="BG63:BG64"/>
    <mergeCell ref="A63:A64"/>
    <mergeCell ref="D63:D64"/>
    <mergeCell ref="E63:E64"/>
    <mergeCell ref="F63:F64"/>
    <mergeCell ref="G63:G64"/>
    <mergeCell ref="AW61:AW62"/>
    <mergeCell ref="AZ61:AZ62"/>
    <mergeCell ref="BA61:BA62"/>
    <mergeCell ref="BB61:BB62"/>
    <mergeCell ref="BC61:BC62"/>
    <mergeCell ref="BD61:BD62"/>
    <mergeCell ref="AO61:AO62"/>
    <mergeCell ref="AP61:AP62"/>
    <mergeCell ref="AQ61:AQ62"/>
    <mergeCell ref="AR61:AR62"/>
    <mergeCell ref="AT61:AT62"/>
    <mergeCell ref="AU61:AU62"/>
    <mergeCell ref="AH61:AH62"/>
    <mergeCell ref="AJ61:AJ62"/>
    <mergeCell ref="AK61:AK62"/>
    <mergeCell ref="AL61:AL62"/>
    <mergeCell ref="AM61:AM62"/>
    <mergeCell ref="AN61:AN62"/>
    <mergeCell ref="Y61:Y62"/>
    <mergeCell ref="Z61:Z62"/>
    <mergeCell ref="AA61:AA62"/>
    <mergeCell ref="AB61:AB62"/>
    <mergeCell ref="AC61:AC62"/>
    <mergeCell ref="AF61:AF62"/>
    <mergeCell ref="N61:N62"/>
    <mergeCell ref="AC63:AC64"/>
    <mergeCell ref="AF63:AF64"/>
    <mergeCell ref="BO59:BO60"/>
    <mergeCell ref="BP59:BP60"/>
    <mergeCell ref="A61:A62"/>
    <mergeCell ref="D61:D62"/>
    <mergeCell ref="E61:E62"/>
    <mergeCell ref="F61:F62"/>
    <mergeCell ref="G61:G62"/>
    <mergeCell ref="AW59:AW60"/>
    <mergeCell ref="AZ59:AZ60"/>
    <mergeCell ref="BA59:BA60"/>
    <mergeCell ref="BB59:BB60"/>
    <mergeCell ref="BC59:BC60"/>
    <mergeCell ref="BD59:BD60"/>
    <mergeCell ref="AO59:AO60"/>
    <mergeCell ref="AP59:AP60"/>
    <mergeCell ref="AQ59:AQ60"/>
    <mergeCell ref="AR59:AR60"/>
    <mergeCell ref="AT59:AT60"/>
    <mergeCell ref="AU59:AU60"/>
    <mergeCell ref="AH59:AH60"/>
    <mergeCell ref="AJ59:AJ60"/>
    <mergeCell ref="AK59:AK60"/>
    <mergeCell ref="AL59:AL60"/>
    <mergeCell ref="AM59:AM60"/>
    <mergeCell ref="AN59:AN60"/>
    <mergeCell ref="Y59:Y60"/>
    <mergeCell ref="Z59:Z60"/>
    <mergeCell ref="AA59:AA60"/>
    <mergeCell ref="AB59:AB60"/>
    <mergeCell ref="BO61:BO62"/>
    <mergeCell ref="BP61:BP62"/>
    <mergeCell ref="N59:N60"/>
    <mergeCell ref="O59:O60"/>
    <mergeCell ref="U59:U60"/>
    <mergeCell ref="V59:V60"/>
    <mergeCell ref="W59:W60"/>
    <mergeCell ref="X59:X60"/>
    <mergeCell ref="H59:H60"/>
    <mergeCell ref="I59:I60"/>
    <mergeCell ref="J59:J60"/>
    <mergeCell ref="K59:K60"/>
    <mergeCell ref="L59:L60"/>
    <mergeCell ref="M59:M60"/>
    <mergeCell ref="BE57:BE58"/>
    <mergeCell ref="BF57:BF58"/>
    <mergeCell ref="BG57:BG58"/>
    <mergeCell ref="O57:O58"/>
    <mergeCell ref="U57:U58"/>
    <mergeCell ref="V57:V58"/>
    <mergeCell ref="W57:W58"/>
    <mergeCell ref="X57:X58"/>
    <mergeCell ref="H57:H58"/>
    <mergeCell ref="I57:I58"/>
    <mergeCell ref="J57:J58"/>
    <mergeCell ref="K57:K58"/>
    <mergeCell ref="L57:L58"/>
    <mergeCell ref="M57:M58"/>
    <mergeCell ref="BE59:BE60"/>
    <mergeCell ref="BF59:BF60"/>
    <mergeCell ref="BG59:BG60"/>
    <mergeCell ref="A59:A60"/>
    <mergeCell ref="D59:D60"/>
    <mergeCell ref="E59:E60"/>
    <mergeCell ref="F59:F60"/>
    <mergeCell ref="G59:G60"/>
    <mergeCell ref="AW57:AW58"/>
    <mergeCell ref="AZ57:AZ58"/>
    <mergeCell ref="BA57:BA58"/>
    <mergeCell ref="BB57:BB58"/>
    <mergeCell ref="BC57:BC58"/>
    <mergeCell ref="BD57:BD58"/>
    <mergeCell ref="AO57:AO58"/>
    <mergeCell ref="AP57:AP58"/>
    <mergeCell ref="AQ57:AQ58"/>
    <mergeCell ref="AR57:AR58"/>
    <mergeCell ref="AT57:AT58"/>
    <mergeCell ref="AU57:AU58"/>
    <mergeCell ref="AH57:AH58"/>
    <mergeCell ref="AJ57:AJ58"/>
    <mergeCell ref="AK57:AK58"/>
    <mergeCell ref="AL57:AL58"/>
    <mergeCell ref="AM57:AM58"/>
    <mergeCell ref="AN57:AN58"/>
    <mergeCell ref="Y57:Y58"/>
    <mergeCell ref="Z57:Z58"/>
    <mergeCell ref="AA57:AA58"/>
    <mergeCell ref="AB57:AB58"/>
    <mergeCell ref="AC57:AC58"/>
    <mergeCell ref="AF57:AF58"/>
    <mergeCell ref="N57:N58"/>
    <mergeCell ref="AC59:AC60"/>
    <mergeCell ref="AF59:AF60"/>
    <mergeCell ref="BO55:BO56"/>
    <mergeCell ref="BP55:BP56"/>
    <mergeCell ref="A57:A58"/>
    <mergeCell ref="D57:D58"/>
    <mergeCell ref="E57:E58"/>
    <mergeCell ref="F57:F58"/>
    <mergeCell ref="G57:G58"/>
    <mergeCell ref="AW55:AW56"/>
    <mergeCell ref="AZ55:AZ56"/>
    <mergeCell ref="BA55:BA56"/>
    <mergeCell ref="BB55:BB56"/>
    <mergeCell ref="BC55:BC56"/>
    <mergeCell ref="BD55:BD56"/>
    <mergeCell ref="AO55:AO56"/>
    <mergeCell ref="AP55:AP56"/>
    <mergeCell ref="AQ55:AQ56"/>
    <mergeCell ref="AR55:AR56"/>
    <mergeCell ref="AT55:AT56"/>
    <mergeCell ref="AU55:AU56"/>
    <mergeCell ref="AH55:AH56"/>
    <mergeCell ref="AJ55:AJ56"/>
    <mergeCell ref="AK55:AK56"/>
    <mergeCell ref="AL55:AL56"/>
    <mergeCell ref="AM55:AM56"/>
    <mergeCell ref="AN55:AN56"/>
    <mergeCell ref="Y55:Y56"/>
    <mergeCell ref="Z55:Z56"/>
    <mergeCell ref="AA55:AA56"/>
    <mergeCell ref="AB55:AB56"/>
    <mergeCell ref="BO57:BO58"/>
    <mergeCell ref="BP57:BP58"/>
    <mergeCell ref="N55:N56"/>
    <mergeCell ref="O55:O56"/>
    <mergeCell ref="U55:U56"/>
    <mergeCell ref="V55:V56"/>
    <mergeCell ref="W55:W56"/>
    <mergeCell ref="X55:X56"/>
    <mergeCell ref="H55:H56"/>
    <mergeCell ref="I55:I56"/>
    <mergeCell ref="J55:J56"/>
    <mergeCell ref="K55:K56"/>
    <mergeCell ref="L55:L56"/>
    <mergeCell ref="M55:M56"/>
    <mergeCell ref="BE53:BE54"/>
    <mergeCell ref="BF53:BF54"/>
    <mergeCell ref="BG53:BG54"/>
    <mergeCell ref="O53:O54"/>
    <mergeCell ref="U53:U54"/>
    <mergeCell ref="V53:V54"/>
    <mergeCell ref="W53:W54"/>
    <mergeCell ref="X53:X54"/>
    <mergeCell ref="H53:H54"/>
    <mergeCell ref="I53:I54"/>
    <mergeCell ref="J53:J54"/>
    <mergeCell ref="K53:K54"/>
    <mergeCell ref="L53:L54"/>
    <mergeCell ref="M53:M54"/>
    <mergeCell ref="BE55:BE56"/>
    <mergeCell ref="BF55:BF56"/>
    <mergeCell ref="BG55:BG56"/>
    <mergeCell ref="A55:A56"/>
    <mergeCell ref="D55:D56"/>
    <mergeCell ref="E55:E56"/>
    <mergeCell ref="F55:F56"/>
    <mergeCell ref="G55:G56"/>
    <mergeCell ref="AW53:AW54"/>
    <mergeCell ref="AZ53:AZ54"/>
    <mergeCell ref="BA53:BA54"/>
    <mergeCell ref="BB53:BB54"/>
    <mergeCell ref="BC53:BC54"/>
    <mergeCell ref="BD53:BD54"/>
    <mergeCell ref="AO53:AO54"/>
    <mergeCell ref="AP53:AP54"/>
    <mergeCell ref="AQ53:AQ54"/>
    <mergeCell ref="AR53:AR54"/>
    <mergeCell ref="AT53:AT54"/>
    <mergeCell ref="AU53:AU54"/>
    <mergeCell ref="AH53:AH54"/>
    <mergeCell ref="AJ53:AJ54"/>
    <mergeCell ref="AK53:AK54"/>
    <mergeCell ref="AL53:AL54"/>
    <mergeCell ref="AM53:AM54"/>
    <mergeCell ref="AN53:AN54"/>
    <mergeCell ref="Y53:Y54"/>
    <mergeCell ref="Z53:Z54"/>
    <mergeCell ref="AA53:AA54"/>
    <mergeCell ref="AB53:AB54"/>
    <mergeCell ref="AC53:AC54"/>
    <mergeCell ref="AF53:AF54"/>
    <mergeCell ref="N53:N54"/>
    <mergeCell ref="AC55:AC56"/>
    <mergeCell ref="AF55:AF56"/>
    <mergeCell ref="BO51:BO52"/>
    <mergeCell ref="BP51:BP52"/>
    <mergeCell ref="A53:A54"/>
    <mergeCell ref="D53:D54"/>
    <mergeCell ref="E53:E54"/>
    <mergeCell ref="F53:F54"/>
    <mergeCell ref="G53:G54"/>
    <mergeCell ref="AW51:AW52"/>
    <mergeCell ref="AZ51:AZ52"/>
    <mergeCell ref="BA51:BA52"/>
    <mergeCell ref="BB51:BB52"/>
    <mergeCell ref="BC51:BC52"/>
    <mergeCell ref="BD51:BD52"/>
    <mergeCell ref="AO51:AO52"/>
    <mergeCell ref="AP51:AP52"/>
    <mergeCell ref="AQ51:AQ52"/>
    <mergeCell ref="AR51:AR52"/>
    <mergeCell ref="AT51:AT52"/>
    <mergeCell ref="AU51:AU52"/>
    <mergeCell ref="AH51:AH52"/>
    <mergeCell ref="AJ51:AJ52"/>
    <mergeCell ref="AK51:AK52"/>
    <mergeCell ref="AL51:AL52"/>
    <mergeCell ref="AM51:AM52"/>
    <mergeCell ref="AN51:AN52"/>
    <mergeCell ref="Y51:Y52"/>
    <mergeCell ref="Z51:Z52"/>
    <mergeCell ref="AA51:AA52"/>
    <mergeCell ref="AB51:AB52"/>
    <mergeCell ref="BO53:BO54"/>
    <mergeCell ref="BP53:BP54"/>
    <mergeCell ref="N51:N52"/>
    <mergeCell ref="O51:O52"/>
    <mergeCell ref="U51:U52"/>
    <mergeCell ref="V51:V52"/>
    <mergeCell ref="W51:W52"/>
    <mergeCell ref="X51:X52"/>
    <mergeCell ref="H51:H52"/>
    <mergeCell ref="I51:I52"/>
    <mergeCell ref="J51:J52"/>
    <mergeCell ref="K51:K52"/>
    <mergeCell ref="L51:L52"/>
    <mergeCell ref="M51:M52"/>
    <mergeCell ref="BE49:BE50"/>
    <mergeCell ref="BF49:BF50"/>
    <mergeCell ref="BG49:BG50"/>
    <mergeCell ref="O49:O50"/>
    <mergeCell ref="U49:U50"/>
    <mergeCell ref="V49:V50"/>
    <mergeCell ref="W49:W50"/>
    <mergeCell ref="X49:X50"/>
    <mergeCell ref="H49:H50"/>
    <mergeCell ref="I49:I50"/>
    <mergeCell ref="J49:J50"/>
    <mergeCell ref="K49:K50"/>
    <mergeCell ref="L49:L50"/>
    <mergeCell ref="M49:M50"/>
    <mergeCell ref="BE51:BE52"/>
    <mergeCell ref="BF51:BF52"/>
    <mergeCell ref="BG51:BG52"/>
    <mergeCell ref="A51:A52"/>
    <mergeCell ref="D51:D52"/>
    <mergeCell ref="E51:E52"/>
    <mergeCell ref="F51:F52"/>
    <mergeCell ref="G51:G52"/>
    <mergeCell ref="AW49:AW50"/>
    <mergeCell ref="AZ49:AZ50"/>
    <mergeCell ref="BA49:BA50"/>
    <mergeCell ref="BB49:BB50"/>
    <mergeCell ref="BC49:BC50"/>
    <mergeCell ref="BD49:BD50"/>
    <mergeCell ref="AO49:AO50"/>
    <mergeCell ref="AP49:AP50"/>
    <mergeCell ref="AQ49:AQ50"/>
    <mergeCell ref="AR49:AR50"/>
    <mergeCell ref="AT49:AT50"/>
    <mergeCell ref="AU49:AU50"/>
    <mergeCell ref="AH49:AH50"/>
    <mergeCell ref="AJ49:AJ50"/>
    <mergeCell ref="AK49:AK50"/>
    <mergeCell ref="AL49:AL50"/>
    <mergeCell ref="AM49:AM50"/>
    <mergeCell ref="AN49:AN50"/>
    <mergeCell ref="Y49:Y50"/>
    <mergeCell ref="Z49:Z50"/>
    <mergeCell ref="AA49:AA50"/>
    <mergeCell ref="AB49:AB50"/>
    <mergeCell ref="AC49:AC50"/>
    <mergeCell ref="AF49:AF50"/>
    <mergeCell ref="N49:N50"/>
    <mergeCell ref="AC51:AC52"/>
    <mergeCell ref="AF51:AF52"/>
    <mergeCell ref="BO47:BO48"/>
    <mergeCell ref="BP47:BP48"/>
    <mergeCell ref="A49:A50"/>
    <mergeCell ref="D49:D50"/>
    <mergeCell ref="E49:E50"/>
    <mergeCell ref="F49:F50"/>
    <mergeCell ref="G49:G50"/>
    <mergeCell ref="AW47:AW48"/>
    <mergeCell ref="AZ47:AZ48"/>
    <mergeCell ref="BA47:BA48"/>
    <mergeCell ref="BB47:BB48"/>
    <mergeCell ref="BC47:BC48"/>
    <mergeCell ref="BD47:BD48"/>
    <mergeCell ref="AO47:AO48"/>
    <mergeCell ref="AP47:AP48"/>
    <mergeCell ref="AQ47:AQ48"/>
    <mergeCell ref="AR47:AR48"/>
    <mergeCell ref="AT47:AT48"/>
    <mergeCell ref="AU47:AU48"/>
    <mergeCell ref="AH47:AH48"/>
    <mergeCell ref="AJ47:AJ48"/>
    <mergeCell ref="AK47:AK48"/>
    <mergeCell ref="AL47:AL48"/>
    <mergeCell ref="AM47:AM48"/>
    <mergeCell ref="AN47:AN48"/>
    <mergeCell ref="Y47:Y48"/>
    <mergeCell ref="Z47:Z48"/>
    <mergeCell ref="AA47:AA48"/>
    <mergeCell ref="AB47:AB48"/>
    <mergeCell ref="BO49:BO50"/>
    <mergeCell ref="BP49:BP50"/>
    <mergeCell ref="N47:N48"/>
    <mergeCell ref="O47:O48"/>
    <mergeCell ref="U47:U48"/>
    <mergeCell ref="V47:V48"/>
    <mergeCell ref="W47:W48"/>
    <mergeCell ref="X47:X48"/>
    <mergeCell ref="H47:H48"/>
    <mergeCell ref="I47:I48"/>
    <mergeCell ref="J47:J48"/>
    <mergeCell ref="K47:K48"/>
    <mergeCell ref="L47:L48"/>
    <mergeCell ref="M47:M48"/>
    <mergeCell ref="BE45:BE46"/>
    <mergeCell ref="BF45:BF46"/>
    <mergeCell ref="BG45:BG46"/>
    <mergeCell ref="O45:O46"/>
    <mergeCell ref="U45:U46"/>
    <mergeCell ref="V45:V46"/>
    <mergeCell ref="W45:W46"/>
    <mergeCell ref="X45:X46"/>
    <mergeCell ref="H45:H46"/>
    <mergeCell ref="I45:I46"/>
    <mergeCell ref="J45:J46"/>
    <mergeCell ref="K45:K46"/>
    <mergeCell ref="L45:L46"/>
    <mergeCell ref="M45:M46"/>
    <mergeCell ref="BE47:BE48"/>
    <mergeCell ref="BF47:BF48"/>
    <mergeCell ref="BG47:BG48"/>
    <mergeCell ref="A47:A48"/>
    <mergeCell ref="D47:D48"/>
    <mergeCell ref="E47:E48"/>
    <mergeCell ref="F47:F48"/>
    <mergeCell ref="G47:G48"/>
    <mergeCell ref="AW45:AW46"/>
    <mergeCell ref="AZ45:AZ46"/>
    <mergeCell ref="BA45:BA46"/>
    <mergeCell ref="BB45:BB46"/>
    <mergeCell ref="BC45:BC46"/>
    <mergeCell ref="BD45:BD46"/>
    <mergeCell ref="AO45:AO46"/>
    <mergeCell ref="AP45:AP46"/>
    <mergeCell ref="AQ45:AQ46"/>
    <mergeCell ref="AR45:AR46"/>
    <mergeCell ref="AT45:AT46"/>
    <mergeCell ref="AU45:AU46"/>
    <mergeCell ref="AH45:AH46"/>
    <mergeCell ref="AJ45:AJ46"/>
    <mergeCell ref="AK45:AK46"/>
    <mergeCell ref="AL45:AL46"/>
    <mergeCell ref="AM45:AM46"/>
    <mergeCell ref="AN45:AN46"/>
    <mergeCell ref="Y45:Y46"/>
    <mergeCell ref="Z45:Z46"/>
    <mergeCell ref="AA45:AA46"/>
    <mergeCell ref="AB45:AB46"/>
    <mergeCell ref="AC45:AC46"/>
    <mergeCell ref="AF45:AF46"/>
    <mergeCell ref="N45:N46"/>
    <mergeCell ref="AC47:AC48"/>
    <mergeCell ref="AF47:AF48"/>
    <mergeCell ref="BO43:BO44"/>
    <mergeCell ref="BP43:BP44"/>
    <mergeCell ref="A45:A46"/>
    <mergeCell ref="D45:D46"/>
    <mergeCell ref="E45:E46"/>
    <mergeCell ref="F45:F46"/>
    <mergeCell ref="G45:G46"/>
    <mergeCell ref="AW43:AW44"/>
    <mergeCell ref="AZ43:AZ44"/>
    <mergeCell ref="BA43:BA44"/>
    <mergeCell ref="BB43:BB44"/>
    <mergeCell ref="BC43:BC44"/>
    <mergeCell ref="BD43:BD44"/>
    <mergeCell ref="AO43:AO44"/>
    <mergeCell ref="AP43:AP44"/>
    <mergeCell ref="AQ43:AQ44"/>
    <mergeCell ref="AR43:AR44"/>
    <mergeCell ref="AT43:AT44"/>
    <mergeCell ref="AU43:AU44"/>
    <mergeCell ref="AH43:AH44"/>
    <mergeCell ref="AJ43:AJ44"/>
    <mergeCell ref="AK43:AK44"/>
    <mergeCell ref="AL43:AL44"/>
    <mergeCell ref="AM43:AM44"/>
    <mergeCell ref="AN43:AN44"/>
    <mergeCell ref="Y43:Y44"/>
    <mergeCell ref="Z43:Z44"/>
    <mergeCell ref="AA43:AA44"/>
    <mergeCell ref="AB43:AB44"/>
    <mergeCell ref="BO45:BO46"/>
    <mergeCell ref="BP45:BP46"/>
    <mergeCell ref="N43:N44"/>
    <mergeCell ref="O43:O44"/>
    <mergeCell ref="U43:U44"/>
    <mergeCell ref="V43:V44"/>
    <mergeCell ref="W43:W44"/>
    <mergeCell ref="X43:X44"/>
    <mergeCell ref="H43:H44"/>
    <mergeCell ref="I43:I44"/>
    <mergeCell ref="J43:J44"/>
    <mergeCell ref="K43:K44"/>
    <mergeCell ref="L43:L44"/>
    <mergeCell ref="M43:M44"/>
    <mergeCell ref="BE41:BE42"/>
    <mergeCell ref="BF41:BF42"/>
    <mergeCell ref="BG41:BG42"/>
    <mergeCell ref="O41:O42"/>
    <mergeCell ref="U41:U42"/>
    <mergeCell ref="V41:V42"/>
    <mergeCell ref="W41:W42"/>
    <mergeCell ref="X41:X42"/>
    <mergeCell ref="H41:H42"/>
    <mergeCell ref="I41:I42"/>
    <mergeCell ref="J41:J42"/>
    <mergeCell ref="K41:K42"/>
    <mergeCell ref="L41:L42"/>
    <mergeCell ref="M41:M42"/>
    <mergeCell ref="BE43:BE44"/>
    <mergeCell ref="BF43:BF44"/>
    <mergeCell ref="BG43:BG44"/>
    <mergeCell ref="A43:A44"/>
    <mergeCell ref="D43:D44"/>
    <mergeCell ref="E43:E44"/>
    <mergeCell ref="F43:F44"/>
    <mergeCell ref="G43:G44"/>
    <mergeCell ref="AW41:AW42"/>
    <mergeCell ref="AZ41:AZ42"/>
    <mergeCell ref="BA41:BA42"/>
    <mergeCell ref="BB41:BB42"/>
    <mergeCell ref="BC41:BC42"/>
    <mergeCell ref="BD41:BD42"/>
    <mergeCell ref="AO41:AO42"/>
    <mergeCell ref="AP41:AP42"/>
    <mergeCell ref="AQ41:AQ42"/>
    <mergeCell ref="AR41:AR42"/>
    <mergeCell ref="AT41:AT42"/>
    <mergeCell ref="AU41:AU42"/>
    <mergeCell ref="AH41:AH42"/>
    <mergeCell ref="AJ41:AJ42"/>
    <mergeCell ref="AK41:AK42"/>
    <mergeCell ref="AL41:AL42"/>
    <mergeCell ref="AM41:AM42"/>
    <mergeCell ref="AN41:AN42"/>
    <mergeCell ref="Y41:Y42"/>
    <mergeCell ref="Z41:Z42"/>
    <mergeCell ref="AA41:AA42"/>
    <mergeCell ref="AB41:AB42"/>
    <mergeCell ref="AC41:AC42"/>
    <mergeCell ref="AF41:AF42"/>
    <mergeCell ref="N41:N42"/>
    <mergeCell ref="AC43:AC44"/>
    <mergeCell ref="AF43:AF44"/>
    <mergeCell ref="BO39:BO40"/>
    <mergeCell ref="BP39:BP40"/>
    <mergeCell ref="A41:A42"/>
    <mergeCell ref="D41:D42"/>
    <mergeCell ref="E41:E42"/>
    <mergeCell ref="F41:F42"/>
    <mergeCell ref="G41:G42"/>
    <mergeCell ref="AW39:AW40"/>
    <mergeCell ref="AZ39:AZ40"/>
    <mergeCell ref="BA39:BA40"/>
    <mergeCell ref="BB39:BB40"/>
    <mergeCell ref="BC39:BC40"/>
    <mergeCell ref="BD39:BD40"/>
    <mergeCell ref="AO39:AO40"/>
    <mergeCell ref="AP39:AP40"/>
    <mergeCell ref="AQ39:AQ40"/>
    <mergeCell ref="AR39:AR40"/>
    <mergeCell ref="AT39:AT40"/>
    <mergeCell ref="AU39:AU40"/>
    <mergeCell ref="AH39:AH40"/>
    <mergeCell ref="AJ39:AJ40"/>
    <mergeCell ref="AK39:AK40"/>
    <mergeCell ref="AL39:AL40"/>
    <mergeCell ref="AM39:AM40"/>
    <mergeCell ref="AN39:AN40"/>
    <mergeCell ref="Y39:Y40"/>
    <mergeCell ref="Z39:Z40"/>
    <mergeCell ref="AA39:AA40"/>
    <mergeCell ref="AB39:AB40"/>
    <mergeCell ref="BO41:BO42"/>
    <mergeCell ref="BP41:BP42"/>
    <mergeCell ref="N39:N40"/>
    <mergeCell ref="O39:O40"/>
    <mergeCell ref="U39:U40"/>
    <mergeCell ref="V39:V40"/>
    <mergeCell ref="W39:W40"/>
    <mergeCell ref="X39:X40"/>
    <mergeCell ref="H39:H40"/>
    <mergeCell ref="I39:I40"/>
    <mergeCell ref="J39:J40"/>
    <mergeCell ref="K39:K40"/>
    <mergeCell ref="L39:L40"/>
    <mergeCell ref="M39:M40"/>
    <mergeCell ref="BE37:BE38"/>
    <mergeCell ref="BF37:BF38"/>
    <mergeCell ref="BG37:BG38"/>
    <mergeCell ref="O37:O38"/>
    <mergeCell ref="U37:U38"/>
    <mergeCell ref="V37:V38"/>
    <mergeCell ref="W37:W38"/>
    <mergeCell ref="X37:X38"/>
    <mergeCell ref="H37:H38"/>
    <mergeCell ref="I37:I38"/>
    <mergeCell ref="J37:J38"/>
    <mergeCell ref="K37:K38"/>
    <mergeCell ref="L37:L38"/>
    <mergeCell ref="M37:M38"/>
    <mergeCell ref="BE39:BE40"/>
    <mergeCell ref="BF39:BF40"/>
    <mergeCell ref="BG39:BG40"/>
    <mergeCell ref="A39:A40"/>
    <mergeCell ref="D39:D40"/>
    <mergeCell ref="E39:E40"/>
    <mergeCell ref="F39:F40"/>
    <mergeCell ref="G39:G40"/>
    <mergeCell ref="AW37:AW38"/>
    <mergeCell ref="AZ37:AZ38"/>
    <mergeCell ref="BA37:BA38"/>
    <mergeCell ref="BB37:BB38"/>
    <mergeCell ref="BC37:BC38"/>
    <mergeCell ref="BD37:BD38"/>
    <mergeCell ref="AO37:AO38"/>
    <mergeCell ref="AP37:AP38"/>
    <mergeCell ref="AQ37:AQ38"/>
    <mergeCell ref="AR37:AR38"/>
    <mergeCell ref="AT37:AT38"/>
    <mergeCell ref="AU37:AU38"/>
    <mergeCell ref="AH37:AH38"/>
    <mergeCell ref="AJ37:AJ38"/>
    <mergeCell ref="AK37:AK38"/>
    <mergeCell ref="AL37:AL38"/>
    <mergeCell ref="AM37:AM38"/>
    <mergeCell ref="AN37:AN38"/>
    <mergeCell ref="Y37:Y38"/>
    <mergeCell ref="Z37:Z38"/>
    <mergeCell ref="AA37:AA38"/>
    <mergeCell ref="AB37:AB38"/>
    <mergeCell ref="AC37:AC38"/>
    <mergeCell ref="AF37:AF38"/>
    <mergeCell ref="N37:N38"/>
    <mergeCell ref="AC39:AC40"/>
    <mergeCell ref="AF39:AF40"/>
    <mergeCell ref="BO35:BO36"/>
    <mergeCell ref="BP35:BP36"/>
    <mergeCell ref="A37:A38"/>
    <mergeCell ref="D37:D38"/>
    <mergeCell ref="E37:E38"/>
    <mergeCell ref="F37:F38"/>
    <mergeCell ref="G37:G38"/>
    <mergeCell ref="AW35:AW36"/>
    <mergeCell ref="AZ35:AZ36"/>
    <mergeCell ref="BA35:BA36"/>
    <mergeCell ref="BB35:BB36"/>
    <mergeCell ref="BC35:BC36"/>
    <mergeCell ref="BD35:BD36"/>
    <mergeCell ref="AO35:AO36"/>
    <mergeCell ref="AP35:AP36"/>
    <mergeCell ref="AQ35:AQ36"/>
    <mergeCell ref="AR35:AR36"/>
    <mergeCell ref="AT35:AT36"/>
    <mergeCell ref="AU35:AU36"/>
    <mergeCell ref="AH35:AH36"/>
    <mergeCell ref="AJ35:AJ36"/>
    <mergeCell ref="AK35:AK36"/>
    <mergeCell ref="AL35:AL36"/>
    <mergeCell ref="AM35:AM36"/>
    <mergeCell ref="AN35:AN36"/>
    <mergeCell ref="Y35:Y36"/>
    <mergeCell ref="Z35:Z36"/>
    <mergeCell ref="AA35:AA36"/>
    <mergeCell ref="AB35:AB36"/>
    <mergeCell ref="BO37:BO38"/>
    <mergeCell ref="BP37:BP38"/>
    <mergeCell ref="N35:N36"/>
    <mergeCell ref="O35:O36"/>
    <mergeCell ref="U35:U36"/>
    <mergeCell ref="V35:V36"/>
    <mergeCell ref="W35:W36"/>
    <mergeCell ref="X35:X36"/>
    <mergeCell ref="H35:H36"/>
    <mergeCell ref="I35:I36"/>
    <mergeCell ref="J35:J36"/>
    <mergeCell ref="K35:K36"/>
    <mergeCell ref="L35:L36"/>
    <mergeCell ref="M35:M36"/>
    <mergeCell ref="BE33:BE34"/>
    <mergeCell ref="BF33:BF34"/>
    <mergeCell ref="BG33:BG34"/>
    <mergeCell ref="O33:O34"/>
    <mergeCell ref="U33:U34"/>
    <mergeCell ref="V33:V34"/>
    <mergeCell ref="W33:W34"/>
    <mergeCell ref="X33:X34"/>
    <mergeCell ref="H33:H34"/>
    <mergeCell ref="I33:I34"/>
    <mergeCell ref="J33:J34"/>
    <mergeCell ref="K33:K34"/>
    <mergeCell ref="L33:L34"/>
    <mergeCell ref="M33:M34"/>
    <mergeCell ref="BE35:BE36"/>
    <mergeCell ref="BF35:BF36"/>
    <mergeCell ref="BG35:BG36"/>
    <mergeCell ref="A35:A36"/>
    <mergeCell ref="D35:D36"/>
    <mergeCell ref="E35:E36"/>
    <mergeCell ref="F35:F36"/>
    <mergeCell ref="G35:G36"/>
    <mergeCell ref="AW33:AW34"/>
    <mergeCell ref="AZ33:AZ34"/>
    <mergeCell ref="BA33:BA34"/>
    <mergeCell ref="BB33:BB34"/>
    <mergeCell ref="BC33:BC34"/>
    <mergeCell ref="BD33:BD34"/>
    <mergeCell ref="AO33:AO34"/>
    <mergeCell ref="AP33:AP34"/>
    <mergeCell ref="AQ33:AQ34"/>
    <mergeCell ref="AR33:AR34"/>
    <mergeCell ref="AT33:AT34"/>
    <mergeCell ref="AU33:AU34"/>
    <mergeCell ref="AH33:AH34"/>
    <mergeCell ref="AJ33:AJ34"/>
    <mergeCell ref="AK33:AK34"/>
    <mergeCell ref="AL33:AL34"/>
    <mergeCell ref="AM33:AM34"/>
    <mergeCell ref="AN33:AN34"/>
    <mergeCell ref="Y33:Y34"/>
    <mergeCell ref="Z33:Z34"/>
    <mergeCell ref="AA33:AA34"/>
    <mergeCell ref="AB33:AB34"/>
    <mergeCell ref="AC33:AC34"/>
    <mergeCell ref="AF33:AF34"/>
    <mergeCell ref="N33:N34"/>
    <mergeCell ref="AC35:AC36"/>
    <mergeCell ref="AF35:AF36"/>
    <mergeCell ref="BO31:BO32"/>
    <mergeCell ref="BP31:BP32"/>
    <mergeCell ref="A33:A34"/>
    <mergeCell ref="D33:D34"/>
    <mergeCell ref="E33:E34"/>
    <mergeCell ref="F33:F34"/>
    <mergeCell ref="G33:G34"/>
    <mergeCell ref="AW31:AW32"/>
    <mergeCell ref="AZ31:AZ32"/>
    <mergeCell ref="BA31:BA32"/>
    <mergeCell ref="BB31:BB32"/>
    <mergeCell ref="BC31:BC32"/>
    <mergeCell ref="BD31:BD32"/>
    <mergeCell ref="AO31:AO32"/>
    <mergeCell ref="AP31:AP32"/>
    <mergeCell ref="AQ31:AQ32"/>
    <mergeCell ref="AR31:AR32"/>
    <mergeCell ref="AT31:AT32"/>
    <mergeCell ref="AU31:AU32"/>
    <mergeCell ref="AH31:AH32"/>
    <mergeCell ref="AJ31:AJ32"/>
    <mergeCell ref="AK31:AK32"/>
    <mergeCell ref="AL31:AL32"/>
    <mergeCell ref="AM31:AM32"/>
    <mergeCell ref="AN31:AN32"/>
    <mergeCell ref="Y31:Y32"/>
    <mergeCell ref="Z31:Z32"/>
    <mergeCell ref="AA31:AA32"/>
    <mergeCell ref="AB31:AB32"/>
    <mergeCell ref="BO33:BO34"/>
    <mergeCell ref="BP33:BP34"/>
    <mergeCell ref="N31:N32"/>
    <mergeCell ref="O31:O32"/>
    <mergeCell ref="U31:U32"/>
    <mergeCell ref="V31:V32"/>
    <mergeCell ref="W31:W32"/>
    <mergeCell ref="X31:X32"/>
    <mergeCell ref="H31:H32"/>
    <mergeCell ref="I31:I32"/>
    <mergeCell ref="J31:J32"/>
    <mergeCell ref="K31:K32"/>
    <mergeCell ref="L31:L32"/>
    <mergeCell ref="M31:M32"/>
    <mergeCell ref="BE29:BE30"/>
    <mergeCell ref="BF29:BF30"/>
    <mergeCell ref="BG29:BG30"/>
    <mergeCell ref="O29:O30"/>
    <mergeCell ref="U29:U30"/>
    <mergeCell ref="V29:V30"/>
    <mergeCell ref="W29:W30"/>
    <mergeCell ref="X29:X30"/>
    <mergeCell ref="H29:H30"/>
    <mergeCell ref="I29:I30"/>
    <mergeCell ref="J29:J30"/>
    <mergeCell ref="K29:K30"/>
    <mergeCell ref="L29:L30"/>
    <mergeCell ref="M29:M30"/>
    <mergeCell ref="BE31:BE32"/>
    <mergeCell ref="BF31:BF32"/>
    <mergeCell ref="BG31:BG32"/>
    <mergeCell ref="A31:A32"/>
    <mergeCell ref="D31:D32"/>
    <mergeCell ref="E31:E32"/>
    <mergeCell ref="F31:F32"/>
    <mergeCell ref="G31:G32"/>
    <mergeCell ref="AW29:AW30"/>
    <mergeCell ref="AZ29:AZ30"/>
    <mergeCell ref="BA29:BA30"/>
    <mergeCell ref="BB29:BB30"/>
    <mergeCell ref="BC29:BC30"/>
    <mergeCell ref="BD29:BD30"/>
    <mergeCell ref="AO29:AO30"/>
    <mergeCell ref="AP29:AP30"/>
    <mergeCell ref="AQ29:AQ30"/>
    <mergeCell ref="AR29:AR30"/>
    <mergeCell ref="AT29:AT30"/>
    <mergeCell ref="AU29:AU30"/>
    <mergeCell ref="AH29:AH30"/>
    <mergeCell ref="AJ29:AJ30"/>
    <mergeCell ref="AK29:AK30"/>
    <mergeCell ref="AL29:AL30"/>
    <mergeCell ref="AM29:AM30"/>
    <mergeCell ref="AN29:AN30"/>
    <mergeCell ref="Y29:Y30"/>
    <mergeCell ref="Z29:Z30"/>
    <mergeCell ref="AA29:AA30"/>
    <mergeCell ref="AB29:AB30"/>
    <mergeCell ref="AC29:AC30"/>
    <mergeCell ref="AF29:AF30"/>
    <mergeCell ref="N29:N30"/>
    <mergeCell ref="AC31:AC32"/>
    <mergeCell ref="AF31:AF32"/>
    <mergeCell ref="BO27:BO28"/>
    <mergeCell ref="BP27:BP28"/>
    <mergeCell ref="A29:A30"/>
    <mergeCell ref="D29:D30"/>
    <mergeCell ref="E29:E30"/>
    <mergeCell ref="F29:F30"/>
    <mergeCell ref="G29:G30"/>
    <mergeCell ref="AW27:AW28"/>
    <mergeCell ref="AZ27:AZ28"/>
    <mergeCell ref="BA27:BA28"/>
    <mergeCell ref="BB27:BB28"/>
    <mergeCell ref="BC27:BC28"/>
    <mergeCell ref="BD27:BD28"/>
    <mergeCell ref="AO27:AO28"/>
    <mergeCell ref="AP27:AP28"/>
    <mergeCell ref="AQ27:AQ28"/>
    <mergeCell ref="AR27:AR28"/>
    <mergeCell ref="AT27:AT28"/>
    <mergeCell ref="AU27:AU28"/>
    <mergeCell ref="AH27:AH28"/>
    <mergeCell ref="AJ27:AJ28"/>
    <mergeCell ref="AK27:AK28"/>
    <mergeCell ref="AL27:AL28"/>
    <mergeCell ref="AM27:AM28"/>
    <mergeCell ref="AN27:AN28"/>
    <mergeCell ref="Y27:Y28"/>
    <mergeCell ref="Z27:Z28"/>
    <mergeCell ref="AA27:AA28"/>
    <mergeCell ref="AB27:AB28"/>
    <mergeCell ref="BO29:BO30"/>
    <mergeCell ref="BP29:BP30"/>
    <mergeCell ref="N27:N28"/>
    <mergeCell ref="O27:O28"/>
    <mergeCell ref="U27:U28"/>
    <mergeCell ref="V27:V28"/>
    <mergeCell ref="W27:W28"/>
    <mergeCell ref="X27:X28"/>
    <mergeCell ref="H27:H28"/>
    <mergeCell ref="I27:I28"/>
    <mergeCell ref="J27:J28"/>
    <mergeCell ref="K27:K28"/>
    <mergeCell ref="L27:L28"/>
    <mergeCell ref="M27:M28"/>
    <mergeCell ref="BE25:BE26"/>
    <mergeCell ref="BF25:BF26"/>
    <mergeCell ref="BG25:BG26"/>
    <mergeCell ref="O25:O26"/>
    <mergeCell ref="U25:U26"/>
    <mergeCell ref="V25:V26"/>
    <mergeCell ref="W25:W26"/>
    <mergeCell ref="X25:X26"/>
    <mergeCell ref="H25:H26"/>
    <mergeCell ref="I25:I26"/>
    <mergeCell ref="J25:J26"/>
    <mergeCell ref="K25:K26"/>
    <mergeCell ref="L25:L26"/>
    <mergeCell ref="M25:M26"/>
    <mergeCell ref="BE27:BE28"/>
    <mergeCell ref="BF27:BF28"/>
    <mergeCell ref="BG27:BG28"/>
    <mergeCell ref="A27:A28"/>
    <mergeCell ref="D27:D28"/>
    <mergeCell ref="E27:E28"/>
    <mergeCell ref="F27:F28"/>
    <mergeCell ref="G27:G28"/>
    <mergeCell ref="AW25:AW26"/>
    <mergeCell ref="AZ25:AZ26"/>
    <mergeCell ref="BA25:BA26"/>
    <mergeCell ref="BB25:BB26"/>
    <mergeCell ref="BC25:BC26"/>
    <mergeCell ref="BD25:BD26"/>
    <mergeCell ref="AO25:AO26"/>
    <mergeCell ref="AP25:AP26"/>
    <mergeCell ref="AQ25:AQ26"/>
    <mergeCell ref="AR25:AR26"/>
    <mergeCell ref="AT25:AT26"/>
    <mergeCell ref="AU25:AU26"/>
    <mergeCell ref="AH25:AH26"/>
    <mergeCell ref="AJ25:AJ26"/>
    <mergeCell ref="AK25:AK26"/>
    <mergeCell ref="AL25:AL26"/>
    <mergeCell ref="AM25:AM26"/>
    <mergeCell ref="AN25:AN26"/>
    <mergeCell ref="Y25:Y26"/>
    <mergeCell ref="Z25:Z26"/>
    <mergeCell ref="AA25:AA26"/>
    <mergeCell ref="AB25:AB26"/>
    <mergeCell ref="AC25:AC26"/>
    <mergeCell ref="AF25:AF26"/>
    <mergeCell ref="N25:N26"/>
    <mergeCell ref="AC27:AC28"/>
    <mergeCell ref="AF27:AF28"/>
    <mergeCell ref="BO23:BO24"/>
    <mergeCell ref="BP23:BP24"/>
    <mergeCell ref="A25:A26"/>
    <mergeCell ref="D25:D26"/>
    <mergeCell ref="E25:E26"/>
    <mergeCell ref="F25:F26"/>
    <mergeCell ref="G25:G26"/>
    <mergeCell ref="AW23:AW24"/>
    <mergeCell ref="AZ23:AZ24"/>
    <mergeCell ref="BA23:BA24"/>
    <mergeCell ref="BB23:BB24"/>
    <mergeCell ref="BC23:BC24"/>
    <mergeCell ref="BD23:BD24"/>
    <mergeCell ref="AO23:AO24"/>
    <mergeCell ref="AP23:AP24"/>
    <mergeCell ref="AQ23:AQ24"/>
    <mergeCell ref="AR23:AR24"/>
    <mergeCell ref="AT23:AT24"/>
    <mergeCell ref="AU23:AU24"/>
    <mergeCell ref="AH23:AH24"/>
    <mergeCell ref="AJ23:AJ24"/>
    <mergeCell ref="AK23:AK24"/>
    <mergeCell ref="AL23:AL24"/>
    <mergeCell ref="AM23:AM24"/>
    <mergeCell ref="AN23:AN24"/>
    <mergeCell ref="Y23:Y24"/>
    <mergeCell ref="Z23:Z24"/>
    <mergeCell ref="AA23:AA24"/>
    <mergeCell ref="AB23:AB24"/>
    <mergeCell ref="BO25:BO26"/>
    <mergeCell ref="BP25:BP26"/>
    <mergeCell ref="N23:N24"/>
    <mergeCell ref="O23:O24"/>
    <mergeCell ref="U23:U24"/>
    <mergeCell ref="V23:V24"/>
    <mergeCell ref="W23:W24"/>
    <mergeCell ref="X23:X24"/>
    <mergeCell ref="H23:H24"/>
    <mergeCell ref="I23:I24"/>
    <mergeCell ref="J23:J24"/>
    <mergeCell ref="K23:K24"/>
    <mergeCell ref="L23:L24"/>
    <mergeCell ref="M23:M24"/>
    <mergeCell ref="BE21:BE22"/>
    <mergeCell ref="BF21:BF22"/>
    <mergeCell ref="BG21:BG22"/>
    <mergeCell ref="O21:O22"/>
    <mergeCell ref="U21:U22"/>
    <mergeCell ref="V21:V22"/>
    <mergeCell ref="W21:W22"/>
    <mergeCell ref="X21:X22"/>
    <mergeCell ref="H21:H22"/>
    <mergeCell ref="I21:I22"/>
    <mergeCell ref="J21:J22"/>
    <mergeCell ref="K21:K22"/>
    <mergeCell ref="L21:L22"/>
    <mergeCell ref="M21:M22"/>
    <mergeCell ref="BE23:BE24"/>
    <mergeCell ref="BF23:BF24"/>
    <mergeCell ref="BG23:BG24"/>
    <mergeCell ref="A23:A24"/>
    <mergeCell ref="D23:D24"/>
    <mergeCell ref="E23:E24"/>
    <mergeCell ref="F23:F24"/>
    <mergeCell ref="G23:G24"/>
    <mergeCell ref="AW21:AW22"/>
    <mergeCell ref="AZ21:AZ22"/>
    <mergeCell ref="BA21:BA22"/>
    <mergeCell ref="BB21:BB22"/>
    <mergeCell ref="BC21:BC22"/>
    <mergeCell ref="BD21:BD22"/>
    <mergeCell ref="AO21:AO22"/>
    <mergeCell ref="AP21:AP22"/>
    <mergeCell ref="AQ21:AQ22"/>
    <mergeCell ref="AR21:AR22"/>
    <mergeCell ref="AT21:AT22"/>
    <mergeCell ref="AU21:AU22"/>
    <mergeCell ref="AH21:AH22"/>
    <mergeCell ref="AJ21:AJ22"/>
    <mergeCell ref="AK21:AK22"/>
    <mergeCell ref="AL21:AL22"/>
    <mergeCell ref="AM21:AM22"/>
    <mergeCell ref="AN21:AN22"/>
    <mergeCell ref="Y21:Y22"/>
    <mergeCell ref="Z21:Z22"/>
    <mergeCell ref="AA21:AA22"/>
    <mergeCell ref="AB21:AB22"/>
    <mergeCell ref="AC21:AC22"/>
    <mergeCell ref="AF21:AF22"/>
    <mergeCell ref="N21:N22"/>
    <mergeCell ref="AC23:AC24"/>
    <mergeCell ref="AF23:AF24"/>
    <mergeCell ref="BO19:BO20"/>
    <mergeCell ref="BP19:BP20"/>
    <mergeCell ref="A21:A22"/>
    <mergeCell ref="D21:D22"/>
    <mergeCell ref="E21:E22"/>
    <mergeCell ref="F21:F22"/>
    <mergeCell ref="G21:G22"/>
    <mergeCell ref="AW19:AW20"/>
    <mergeCell ref="AZ19:AZ20"/>
    <mergeCell ref="BA19:BA20"/>
    <mergeCell ref="BB19:BB20"/>
    <mergeCell ref="BC19:BC20"/>
    <mergeCell ref="BD19:BD20"/>
    <mergeCell ref="AO19:AO20"/>
    <mergeCell ref="AP19:AP20"/>
    <mergeCell ref="AQ19:AQ20"/>
    <mergeCell ref="AR19:AR20"/>
    <mergeCell ref="AT19:AT20"/>
    <mergeCell ref="AU19:AU20"/>
    <mergeCell ref="AH19:AH20"/>
    <mergeCell ref="AJ19:AJ20"/>
    <mergeCell ref="AK19:AK20"/>
    <mergeCell ref="AL19:AL20"/>
    <mergeCell ref="AM19:AM20"/>
    <mergeCell ref="AN19:AN20"/>
    <mergeCell ref="Y19:Y20"/>
    <mergeCell ref="Z19:Z20"/>
    <mergeCell ref="AA19:AA20"/>
    <mergeCell ref="AB19:AB20"/>
    <mergeCell ref="BO21:BO22"/>
    <mergeCell ref="BP21:BP22"/>
    <mergeCell ref="N19:N20"/>
    <mergeCell ref="O19:O20"/>
    <mergeCell ref="U19:U20"/>
    <mergeCell ref="V19:V20"/>
    <mergeCell ref="W19:W20"/>
    <mergeCell ref="X19:X20"/>
    <mergeCell ref="H19:H20"/>
    <mergeCell ref="I19:I20"/>
    <mergeCell ref="J19:J20"/>
    <mergeCell ref="K19:K20"/>
    <mergeCell ref="L19:L20"/>
    <mergeCell ref="M19:M20"/>
    <mergeCell ref="BE17:BE18"/>
    <mergeCell ref="BF17:BF18"/>
    <mergeCell ref="BG17:BG18"/>
    <mergeCell ref="O17:O18"/>
    <mergeCell ref="U17:U18"/>
    <mergeCell ref="V17:V18"/>
    <mergeCell ref="W17:W18"/>
    <mergeCell ref="X17:X18"/>
    <mergeCell ref="H17:H18"/>
    <mergeCell ref="I17:I18"/>
    <mergeCell ref="J17:J18"/>
    <mergeCell ref="K17:K18"/>
    <mergeCell ref="L17:L18"/>
    <mergeCell ref="M17:M18"/>
    <mergeCell ref="BE19:BE20"/>
    <mergeCell ref="BF19:BF20"/>
    <mergeCell ref="BG19:BG20"/>
    <mergeCell ref="A19:A20"/>
    <mergeCell ref="D19:D20"/>
    <mergeCell ref="E19:E20"/>
    <mergeCell ref="F19:F20"/>
    <mergeCell ref="G19:G20"/>
    <mergeCell ref="AW17:AW18"/>
    <mergeCell ref="AZ17:AZ18"/>
    <mergeCell ref="BA17:BA18"/>
    <mergeCell ref="BB17:BB18"/>
    <mergeCell ref="BC17:BC18"/>
    <mergeCell ref="BD17:BD18"/>
    <mergeCell ref="AO17:AO18"/>
    <mergeCell ref="AP17:AP18"/>
    <mergeCell ref="AQ17:AQ18"/>
    <mergeCell ref="AR17:AR18"/>
    <mergeCell ref="AT17:AT18"/>
    <mergeCell ref="AU17:AU18"/>
    <mergeCell ref="AH17:AH18"/>
    <mergeCell ref="AJ17:AJ18"/>
    <mergeCell ref="AK17:AK18"/>
    <mergeCell ref="AL17:AL18"/>
    <mergeCell ref="AM17:AM18"/>
    <mergeCell ref="AN17:AN18"/>
    <mergeCell ref="Y17:Y18"/>
    <mergeCell ref="Z17:Z18"/>
    <mergeCell ref="AA17:AA18"/>
    <mergeCell ref="AB17:AB18"/>
    <mergeCell ref="AC17:AC18"/>
    <mergeCell ref="AF17:AF18"/>
    <mergeCell ref="N17:N18"/>
    <mergeCell ref="AC19:AC20"/>
    <mergeCell ref="AF19:AF20"/>
    <mergeCell ref="BO15:BO16"/>
    <mergeCell ref="BP15:BP16"/>
    <mergeCell ref="A17:A18"/>
    <mergeCell ref="D17:D18"/>
    <mergeCell ref="E17:E18"/>
    <mergeCell ref="F17:F18"/>
    <mergeCell ref="G17:G18"/>
    <mergeCell ref="AW15:AW16"/>
    <mergeCell ref="AZ15:AZ16"/>
    <mergeCell ref="BA15:BA16"/>
    <mergeCell ref="BB15:BB16"/>
    <mergeCell ref="BC15:BC16"/>
    <mergeCell ref="BD15:BD16"/>
    <mergeCell ref="AO15:AO16"/>
    <mergeCell ref="AP15:AP16"/>
    <mergeCell ref="AQ15:AQ16"/>
    <mergeCell ref="AR15:AR16"/>
    <mergeCell ref="AT15:AT16"/>
    <mergeCell ref="AU15:AU16"/>
    <mergeCell ref="AH15:AH16"/>
    <mergeCell ref="AJ15:AJ16"/>
    <mergeCell ref="AK15:AK16"/>
    <mergeCell ref="AL15:AL16"/>
    <mergeCell ref="AM15:AM16"/>
    <mergeCell ref="AN15:AN16"/>
    <mergeCell ref="Y15:Y16"/>
    <mergeCell ref="Z15:Z16"/>
    <mergeCell ref="AA15:AA16"/>
    <mergeCell ref="AB15:AB16"/>
    <mergeCell ref="BO17:BO18"/>
    <mergeCell ref="BP17:BP18"/>
    <mergeCell ref="N15:N16"/>
    <mergeCell ref="O15:O16"/>
    <mergeCell ref="U15:U16"/>
    <mergeCell ref="V15:V16"/>
    <mergeCell ref="W15:W16"/>
    <mergeCell ref="X15:X16"/>
    <mergeCell ref="H15:H16"/>
    <mergeCell ref="I15:I16"/>
    <mergeCell ref="J15:J16"/>
    <mergeCell ref="K15:K16"/>
    <mergeCell ref="L15:L16"/>
    <mergeCell ref="M15:M16"/>
    <mergeCell ref="BE13:BE14"/>
    <mergeCell ref="BF13:BF14"/>
    <mergeCell ref="BG13:BG14"/>
    <mergeCell ref="O13:O14"/>
    <mergeCell ref="U13:U14"/>
    <mergeCell ref="V13:V14"/>
    <mergeCell ref="W13:W14"/>
    <mergeCell ref="X13:X14"/>
    <mergeCell ref="H13:H14"/>
    <mergeCell ref="I13:I14"/>
    <mergeCell ref="J13:J14"/>
    <mergeCell ref="K13:K14"/>
    <mergeCell ref="L13:L14"/>
    <mergeCell ref="M13:M14"/>
    <mergeCell ref="BE15:BE16"/>
    <mergeCell ref="BF15:BF16"/>
    <mergeCell ref="BG15:BG16"/>
    <mergeCell ref="A15:A16"/>
    <mergeCell ref="D15:D16"/>
    <mergeCell ref="E15:E16"/>
    <mergeCell ref="F15:F16"/>
    <mergeCell ref="G15:G16"/>
    <mergeCell ref="AW13:AW14"/>
    <mergeCell ref="AZ13:AZ14"/>
    <mergeCell ref="BA13:BA14"/>
    <mergeCell ref="BB13:BB14"/>
    <mergeCell ref="BC13:BC14"/>
    <mergeCell ref="BD13:BD14"/>
    <mergeCell ref="AO13:AO14"/>
    <mergeCell ref="AP13:AP14"/>
    <mergeCell ref="AQ13:AQ14"/>
    <mergeCell ref="AR13:AR14"/>
    <mergeCell ref="AT13:AT14"/>
    <mergeCell ref="AU13:AU14"/>
    <mergeCell ref="AH13:AH14"/>
    <mergeCell ref="AJ13:AJ14"/>
    <mergeCell ref="AK13:AK14"/>
    <mergeCell ref="AL13:AL14"/>
    <mergeCell ref="AM13:AM14"/>
    <mergeCell ref="AN13:AN14"/>
    <mergeCell ref="Y13:Y14"/>
    <mergeCell ref="Z13:Z14"/>
    <mergeCell ref="AA13:AA14"/>
    <mergeCell ref="AB13:AB14"/>
    <mergeCell ref="AC13:AC14"/>
    <mergeCell ref="AF13:AF14"/>
    <mergeCell ref="N13:N14"/>
    <mergeCell ref="AC15:AC16"/>
    <mergeCell ref="AF15:AF16"/>
    <mergeCell ref="BO11:BO12"/>
    <mergeCell ref="BP11:BP12"/>
    <mergeCell ref="A13:A14"/>
    <mergeCell ref="D13:D14"/>
    <mergeCell ref="E13:E14"/>
    <mergeCell ref="F13:F14"/>
    <mergeCell ref="G13:G14"/>
    <mergeCell ref="AW11:AW12"/>
    <mergeCell ref="AZ11:AZ12"/>
    <mergeCell ref="BA11:BA12"/>
    <mergeCell ref="BB11:BB12"/>
    <mergeCell ref="BC11:BC12"/>
    <mergeCell ref="BD11:BD12"/>
    <mergeCell ref="AO11:AO12"/>
    <mergeCell ref="AP11:AP12"/>
    <mergeCell ref="AQ11:AQ12"/>
    <mergeCell ref="AR11:AR12"/>
    <mergeCell ref="AT11:AT12"/>
    <mergeCell ref="AU11:AU12"/>
    <mergeCell ref="AH11:AH12"/>
    <mergeCell ref="AJ11:AJ12"/>
    <mergeCell ref="AK11:AK12"/>
    <mergeCell ref="AL11:AL12"/>
    <mergeCell ref="AM11:AM12"/>
    <mergeCell ref="AN11:AN12"/>
    <mergeCell ref="Y11:Y12"/>
    <mergeCell ref="Z11:Z12"/>
    <mergeCell ref="AA11:AA12"/>
    <mergeCell ref="AB11:AB12"/>
    <mergeCell ref="BO13:BO14"/>
    <mergeCell ref="BP13:BP14"/>
    <mergeCell ref="N11:N12"/>
    <mergeCell ref="O11:O12"/>
    <mergeCell ref="U11:U12"/>
    <mergeCell ref="V11:V12"/>
    <mergeCell ref="W11:W12"/>
    <mergeCell ref="X11:X12"/>
    <mergeCell ref="H11:H12"/>
    <mergeCell ref="I11:I12"/>
    <mergeCell ref="J11:J12"/>
    <mergeCell ref="K11:K12"/>
    <mergeCell ref="L11:L12"/>
    <mergeCell ref="M11:M12"/>
    <mergeCell ref="BE9:BE10"/>
    <mergeCell ref="BF9:BF10"/>
    <mergeCell ref="BG9:BG10"/>
    <mergeCell ref="O9:O10"/>
    <mergeCell ref="U9:U10"/>
    <mergeCell ref="V9:V10"/>
    <mergeCell ref="W9:W10"/>
    <mergeCell ref="X9:X10"/>
    <mergeCell ref="H9:H10"/>
    <mergeCell ref="I9:I10"/>
    <mergeCell ref="J9:J10"/>
    <mergeCell ref="K9:K10"/>
    <mergeCell ref="L9:L10"/>
    <mergeCell ref="M9:M10"/>
    <mergeCell ref="BE11:BE12"/>
    <mergeCell ref="BF11:BF12"/>
    <mergeCell ref="BG11:BG12"/>
    <mergeCell ref="A11:A12"/>
    <mergeCell ref="D11:D12"/>
    <mergeCell ref="E11:E12"/>
    <mergeCell ref="F11:F12"/>
    <mergeCell ref="G11:G12"/>
    <mergeCell ref="AW9:AW10"/>
    <mergeCell ref="AZ9:AZ10"/>
    <mergeCell ref="BA9:BA10"/>
    <mergeCell ref="BB9:BB10"/>
    <mergeCell ref="BC9:BC10"/>
    <mergeCell ref="BD9:BD10"/>
    <mergeCell ref="AO9:AO10"/>
    <mergeCell ref="AP9:AP10"/>
    <mergeCell ref="AQ9:AQ10"/>
    <mergeCell ref="AR9:AR10"/>
    <mergeCell ref="AT9:AT10"/>
    <mergeCell ref="AU9:AU10"/>
    <mergeCell ref="AH9:AH10"/>
    <mergeCell ref="AJ9:AJ10"/>
    <mergeCell ref="AK9:AK10"/>
    <mergeCell ref="AL9:AL10"/>
    <mergeCell ref="AM9:AM10"/>
    <mergeCell ref="AN9:AN10"/>
    <mergeCell ref="Y9:Y10"/>
    <mergeCell ref="Z9:Z10"/>
    <mergeCell ref="AA9:AA10"/>
    <mergeCell ref="AB9:AB10"/>
    <mergeCell ref="AC9:AC10"/>
    <mergeCell ref="AF9:AF10"/>
    <mergeCell ref="N9:N10"/>
    <mergeCell ref="AC11:AC12"/>
    <mergeCell ref="AF11:AF12"/>
    <mergeCell ref="BO7:BO8"/>
    <mergeCell ref="BP7:BP8"/>
    <mergeCell ref="A9:A10"/>
    <mergeCell ref="D9:D10"/>
    <mergeCell ref="E9:E10"/>
    <mergeCell ref="F9:F10"/>
    <mergeCell ref="G9:G10"/>
    <mergeCell ref="AW7:AW8"/>
    <mergeCell ref="AZ7:AZ8"/>
    <mergeCell ref="BA7:BA8"/>
    <mergeCell ref="BB7:BB8"/>
    <mergeCell ref="BC7:BC8"/>
    <mergeCell ref="BD7:BD8"/>
    <mergeCell ref="AO7:AO8"/>
    <mergeCell ref="AP7:AP8"/>
    <mergeCell ref="AQ7:AQ8"/>
    <mergeCell ref="AR7:AR8"/>
    <mergeCell ref="AT7:AT8"/>
    <mergeCell ref="AU7:AU8"/>
    <mergeCell ref="AH7:AH8"/>
    <mergeCell ref="AJ7:AJ8"/>
    <mergeCell ref="AK7:AK8"/>
    <mergeCell ref="AL7:AL8"/>
    <mergeCell ref="AM7:AM8"/>
    <mergeCell ref="AN7:AN8"/>
    <mergeCell ref="Y7:Y8"/>
    <mergeCell ref="Z7:Z8"/>
    <mergeCell ref="AA7:AA8"/>
    <mergeCell ref="AB7:AB8"/>
    <mergeCell ref="BO9:BO10"/>
    <mergeCell ref="BP9:BP10"/>
    <mergeCell ref="X7:X8"/>
    <mergeCell ref="W5:W6"/>
    <mergeCell ref="X5:X6"/>
    <mergeCell ref="H5:H6"/>
    <mergeCell ref="I5:I6"/>
    <mergeCell ref="J5:J6"/>
    <mergeCell ref="K5:K6"/>
    <mergeCell ref="L5:L6"/>
    <mergeCell ref="M5:M6"/>
    <mergeCell ref="BE7:BE8"/>
    <mergeCell ref="BF7:BF8"/>
    <mergeCell ref="BG7:BG8"/>
    <mergeCell ref="AN5:AN6"/>
    <mergeCell ref="Y5:Y6"/>
    <mergeCell ref="Z5:Z6"/>
    <mergeCell ref="AA5:AA6"/>
    <mergeCell ref="AB5:AB6"/>
    <mergeCell ref="AC5:AC6"/>
    <mergeCell ref="AF5:AF6"/>
    <mergeCell ref="N5:N6"/>
    <mergeCell ref="AC7:AC8"/>
    <mergeCell ref="AF7:AF8"/>
    <mergeCell ref="N7:N8"/>
    <mergeCell ref="O7:O8"/>
    <mergeCell ref="U7:U8"/>
    <mergeCell ref="V7:V8"/>
    <mergeCell ref="W7:W8"/>
    <mergeCell ref="H7:H8"/>
    <mergeCell ref="I7:I8"/>
    <mergeCell ref="J7:J8"/>
    <mergeCell ref="K7:K8"/>
    <mergeCell ref="L7:L8"/>
    <mergeCell ref="M7:M8"/>
    <mergeCell ref="AG2:AH2"/>
    <mergeCell ref="AI2:AJ2"/>
    <mergeCell ref="AK2:AL2"/>
    <mergeCell ref="AM2:AN2"/>
    <mergeCell ref="W2:W3"/>
    <mergeCell ref="X2:X3"/>
    <mergeCell ref="Y2:Y3"/>
    <mergeCell ref="Z2:Z3"/>
    <mergeCell ref="BO5:BO6"/>
    <mergeCell ref="BP5:BP6"/>
    <mergeCell ref="A7:A8"/>
    <mergeCell ref="D7:D8"/>
    <mergeCell ref="E7:E8"/>
    <mergeCell ref="F7:F8"/>
    <mergeCell ref="G7:G8"/>
    <mergeCell ref="AW5:AW6"/>
    <mergeCell ref="AZ5:AZ6"/>
    <mergeCell ref="BA5:BA6"/>
    <mergeCell ref="BB5:BB6"/>
    <mergeCell ref="BC5:BC6"/>
    <mergeCell ref="BD5:BD6"/>
    <mergeCell ref="AO5:AO6"/>
    <mergeCell ref="AP5:AP6"/>
    <mergeCell ref="AQ5:AQ6"/>
    <mergeCell ref="AR5:AR6"/>
    <mergeCell ref="AT5:AT6"/>
    <mergeCell ref="AU5:AU6"/>
    <mergeCell ref="AH5:AH6"/>
    <mergeCell ref="AJ5:AJ6"/>
    <mergeCell ref="AK5:AK6"/>
    <mergeCell ref="AL5:AL6"/>
    <mergeCell ref="AM5:AM6"/>
    <mergeCell ref="AD1:BG1"/>
    <mergeCell ref="BH1:BO1"/>
    <mergeCell ref="BP1:BP3"/>
    <mergeCell ref="D2:D3"/>
    <mergeCell ref="E2:E3"/>
    <mergeCell ref="F2:F3"/>
    <mergeCell ref="G2:G3"/>
    <mergeCell ref="H2:H3"/>
    <mergeCell ref="BK2:BK3"/>
    <mergeCell ref="BL2:BL3"/>
    <mergeCell ref="BM2:BM3"/>
    <mergeCell ref="BN2:BN3"/>
    <mergeCell ref="BO2:BO3"/>
    <mergeCell ref="P2:Q2"/>
    <mergeCell ref="R2:S2"/>
    <mergeCell ref="T2:T3"/>
    <mergeCell ref="U2:U3"/>
    <mergeCell ref="V2:V3"/>
    <mergeCell ref="V1:Y1"/>
    <mergeCell ref="Z1:AC1"/>
    <mergeCell ref="BE5:BE6"/>
    <mergeCell ref="BF5:BF6"/>
    <mergeCell ref="BG5:BG6"/>
    <mergeCell ref="O5:O6"/>
    <mergeCell ref="U5:U6"/>
    <mergeCell ref="V5:V6"/>
    <mergeCell ref="A5:A6"/>
    <mergeCell ref="D5:D6"/>
    <mergeCell ref="E5:E6"/>
    <mergeCell ref="F5:F6"/>
    <mergeCell ref="G5:G6"/>
    <mergeCell ref="BC2:BD2"/>
    <mergeCell ref="BE2:BF2"/>
    <mergeCell ref="BG2:BG3"/>
    <mergeCell ref="BH2:BH3"/>
    <mergeCell ref="BI2:BI3"/>
    <mergeCell ref="BJ2:BJ3"/>
    <mergeCell ref="AO2:AP2"/>
    <mergeCell ref="AQ2:AR2"/>
    <mergeCell ref="AS2:AT2"/>
    <mergeCell ref="AU2:AW2"/>
    <mergeCell ref="AX2:AZ2"/>
    <mergeCell ref="BA2:BB2"/>
    <mergeCell ref="AC2:AC3"/>
    <mergeCell ref="AD2:AF2"/>
    <mergeCell ref="A1:A4"/>
    <mergeCell ref="B1:B3"/>
    <mergeCell ref="D1:G1"/>
    <mergeCell ref="H1:J1"/>
    <mergeCell ref="K1:O1"/>
    <mergeCell ref="P1:U1"/>
    <mergeCell ref="I2:I3"/>
    <mergeCell ref="J2:J3"/>
    <mergeCell ref="K2:M2"/>
    <mergeCell ref="N2:N3"/>
    <mergeCell ref="AA2:AA3"/>
    <mergeCell ref="AB2:AB3"/>
    <mergeCell ref="O2:O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10AF-765D-43D9-B4F4-1C92B6CAFADA}">
  <dimension ref="A1:CK104"/>
  <sheetViews>
    <sheetView tabSelected="1" zoomScaleNormal="100" workbookViewId="0">
      <selection activeCell="D10" sqref="D10"/>
    </sheetView>
  </sheetViews>
  <sheetFormatPr defaultRowHeight="16.5" x14ac:dyDescent="0.3"/>
  <cols>
    <col min="1" max="1" width="14.875" style="6" customWidth="1"/>
    <col min="2" max="2" width="18.125" customWidth="1"/>
    <col min="3" max="3" width="17.25" customWidth="1"/>
    <col min="4" max="4" width="12.375" bestFit="1" customWidth="1"/>
    <col min="8" max="8" width="11.625" bestFit="1" customWidth="1"/>
    <col min="11" max="11" width="11.625" bestFit="1" customWidth="1"/>
    <col min="12" max="12" width="14.625" bestFit="1" customWidth="1"/>
    <col min="13" max="14" width="9.625" bestFit="1" customWidth="1"/>
    <col min="15" max="15" width="11.625" bestFit="1" customWidth="1"/>
    <col min="16" max="16" width="11" bestFit="1" customWidth="1"/>
    <col min="17" max="20" width="13" bestFit="1" customWidth="1"/>
    <col min="21" max="26" width="15.125" bestFit="1" customWidth="1"/>
    <col min="27" max="27" width="11" bestFit="1" customWidth="1"/>
    <col min="30" max="30" width="15.25" customWidth="1"/>
    <col min="31" max="31" width="17" customWidth="1"/>
    <col min="34" max="34" width="12.625" customWidth="1"/>
    <col min="35" max="35" width="14.875" customWidth="1"/>
    <col min="36" max="36" width="10.25" bestFit="1" customWidth="1"/>
    <col min="38" max="38" width="10.25" bestFit="1" customWidth="1"/>
    <col min="39" max="39" width="8.125" bestFit="1" customWidth="1"/>
    <col min="40" max="40" width="11" bestFit="1" customWidth="1"/>
    <col min="41" max="41" width="10.25" bestFit="1" customWidth="1"/>
    <col min="42" max="42" width="8.125" bestFit="1" customWidth="1"/>
    <col min="43" max="43" width="11" bestFit="1" customWidth="1"/>
    <col min="44" max="44" width="12.375" bestFit="1" customWidth="1"/>
    <col min="45" max="45" width="10" bestFit="1" customWidth="1"/>
    <col min="46" max="46" width="13" bestFit="1" customWidth="1"/>
    <col min="47" max="47" width="14.375" bestFit="1" customWidth="1"/>
    <col min="48" max="48" width="13" bestFit="1" customWidth="1"/>
    <col min="49" max="49" width="14.375" bestFit="1" customWidth="1"/>
    <col min="50" max="50" width="15.125" bestFit="1" customWidth="1"/>
    <col min="51" max="51" width="14.375" bestFit="1" customWidth="1"/>
    <col min="52" max="52" width="15.125" bestFit="1" customWidth="1"/>
    <col min="53" max="53" width="14.375" bestFit="1" customWidth="1"/>
    <col min="54" max="54" width="15.125" bestFit="1" customWidth="1"/>
    <col min="55" max="55" width="10.25" bestFit="1" customWidth="1"/>
    <col min="56" max="56" width="8.125" bestFit="1" customWidth="1"/>
    <col min="57" max="57" width="11" bestFit="1" customWidth="1"/>
    <col min="58" max="58" width="14.375" bestFit="1" customWidth="1"/>
    <col min="59" max="59" width="12.375" bestFit="1" customWidth="1"/>
    <col min="60" max="60" width="10" bestFit="1" customWidth="1"/>
    <col min="61" max="61" width="15.125" bestFit="1" customWidth="1"/>
    <col min="62" max="62" width="10.25" bestFit="1" customWidth="1"/>
    <col min="63" max="63" width="8.625" bestFit="1" customWidth="1"/>
    <col min="64" max="64" width="10.25" bestFit="1" customWidth="1"/>
    <col min="65" max="65" width="9.125" bestFit="1" customWidth="1"/>
    <col min="66" max="66" width="16" bestFit="1" customWidth="1"/>
    <col min="67" max="67" width="14.375" bestFit="1" customWidth="1"/>
    <col min="68" max="68" width="15.125" bestFit="1" customWidth="1"/>
    <col min="69" max="69" width="18.625" bestFit="1" customWidth="1"/>
    <col min="70" max="70" width="19.25" bestFit="1" customWidth="1"/>
    <col min="71" max="71" width="18.625" bestFit="1" customWidth="1"/>
    <col min="72" max="73" width="19.25" bestFit="1" customWidth="1"/>
    <col min="74" max="74" width="19.5" customWidth="1"/>
    <col min="75" max="75" width="15.5" customWidth="1"/>
    <col min="76" max="76" width="15" customWidth="1"/>
    <col min="77" max="77" width="14.25" customWidth="1"/>
    <col min="78" max="78" width="19.25" customWidth="1"/>
    <col min="79" max="79" width="21.5" customWidth="1"/>
    <col min="80" max="80" width="11.25" customWidth="1"/>
    <col min="84" max="84" width="12.25" customWidth="1"/>
  </cols>
  <sheetData>
    <row r="1" spans="1:89" ht="15" customHeight="1" x14ac:dyDescent="0.3">
      <c r="A1" s="63">
        <v>9918</v>
      </c>
      <c r="B1" s="63"/>
      <c r="C1" s="63" t="s">
        <v>88</v>
      </c>
      <c r="D1" s="63"/>
      <c r="E1" s="63" t="s">
        <v>89</v>
      </c>
      <c r="F1" s="63"/>
      <c r="G1" s="63"/>
      <c r="H1" s="63"/>
      <c r="I1" s="63" t="s">
        <v>90</v>
      </c>
      <c r="J1" s="63"/>
      <c r="K1" s="63"/>
      <c r="L1" s="63" t="s">
        <v>91</v>
      </c>
      <c r="M1" s="63"/>
      <c r="N1" s="63"/>
      <c r="O1" s="63"/>
      <c r="P1" s="63"/>
      <c r="Q1" s="63" t="s">
        <v>92</v>
      </c>
      <c r="R1" s="63"/>
      <c r="S1" s="63"/>
      <c r="T1" s="63"/>
      <c r="U1" s="63"/>
      <c r="V1" s="63"/>
      <c r="W1" s="63"/>
      <c r="X1" s="63"/>
      <c r="Y1" s="63"/>
      <c r="Z1" s="63"/>
      <c r="AA1" s="63"/>
      <c r="AB1" s="63" t="s">
        <v>350</v>
      </c>
      <c r="AC1" s="63"/>
      <c r="AD1" s="63"/>
      <c r="AE1" s="63"/>
      <c r="AF1" s="63" t="s">
        <v>93</v>
      </c>
      <c r="AG1" s="63"/>
      <c r="AH1" s="63"/>
      <c r="AI1" s="63"/>
      <c r="AJ1" s="62" t="s">
        <v>96</v>
      </c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1" t="s">
        <v>94</v>
      </c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2"/>
      <c r="CK1" s="4" t="s">
        <v>95</v>
      </c>
    </row>
    <row r="2" spans="1:89" ht="15" customHeight="1" x14ac:dyDescent="0.3">
      <c r="A2" s="4" t="s">
        <v>348</v>
      </c>
      <c r="B2" s="4" t="s">
        <v>58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59</v>
      </c>
      <c r="I2" s="4" t="s">
        <v>5</v>
      </c>
      <c r="J2" s="4" t="s">
        <v>6</v>
      </c>
      <c r="K2" s="4" t="s">
        <v>60</v>
      </c>
      <c r="L2" s="4" t="s">
        <v>7</v>
      </c>
      <c r="M2" s="4" t="s">
        <v>8</v>
      </c>
      <c r="N2" s="4" t="s">
        <v>9</v>
      </c>
      <c r="O2" s="4" t="s">
        <v>61</v>
      </c>
      <c r="P2" s="4" t="s">
        <v>62</v>
      </c>
      <c r="Q2" s="4" t="s">
        <v>10</v>
      </c>
      <c r="R2" s="4" t="s">
        <v>11</v>
      </c>
      <c r="S2" s="4" t="s">
        <v>12</v>
      </c>
      <c r="T2" s="4" t="s">
        <v>13</v>
      </c>
      <c r="U2" s="4" t="s">
        <v>14</v>
      </c>
      <c r="V2" s="4" t="s">
        <v>15</v>
      </c>
      <c r="W2" s="4" t="s">
        <v>16</v>
      </c>
      <c r="X2" s="4" t="s">
        <v>17</v>
      </c>
      <c r="Y2" s="4" t="s">
        <v>63</v>
      </c>
      <c r="Z2" s="4" t="s">
        <v>64</v>
      </c>
      <c r="AA2" s="4" t="s">
        <v>65</v>
      </c>
      <c r="AB2" s="4" t="s">
        <v>18</v>
      </c>
      <c r="AC2" s="4" t="s">
        <v>19</v>
      </c>
      <c r="AD2" s="4" t="s">
        <v>66</v>
      </c>
      <c r="AE2" s="4" t="s">
        <v>67</v>
      </c>
      <c r="AF2" s="4" t="s">
        <v>20</v>
      </c>
      <c r="AG2" s="4" t="s">
        <v>21</v>
      </c>
      <c r="AH2" s="4" t="s">
        <v>68</v>
      </c>
      <c r="AI2" s="4" t="s">
        <v>69</v>
      </c>
      <c r="AJ2" s="7" t="s">
        <v>22</v>
      </c>
      <c r="AK2" s="1" t="s">
        <v>23</v>
      </c>
      <c r="AL2" s="1" t="s">
        <v>24</v>
      </c>
      <c r="AM2" s="1" t="s">
        <v>25</v>
      </c>
      <c r="AN2" s="1" t="s">
        <v>70</v>
      </c>
      <c r="AO2" s="1" t="s">
        <v>26</v>
      </c>
      <c r="AP2" s="1" t="s">
        <v>27</v>
      </c>
      <c r="AQ2" s="1" t="s">
        <v>71</v>
      </c>
      <c r="AR2" s="1" t="s">
        <v>28</v>
      </c>
      <c r="AS2" s="1" t="s">
        <v>29</v>
      </c>
      <c r="AT2" s="1" t="s">
        <v>72</v>
      </c>
      <c r="AU2" s="1" t="s">
        <v>30</v>
      </c>
      <c r="AV2" s="1" t="s">
        <v>73</v>
      </c>
      <c r="AW2" s="1" t="s">
        <v>31</v>
      </c>
      <c r="AX2" s="1" t="s">
        <v>74</v>
      </c>
      <c r="AY2" s="1" t="s">
        <v>32</v>
      </c>
      <c r="AZ2" s="1" t="s">
        <v>75</v>
      </c>
      <c r="BA2" s="1" t="s">
        <v>33</v>
      </c>
      <c r="BB2" s="1" t="s">
        <v>76</v>
      </c>
      <c r="BC2" s="1" t="s">
        <v>34</v>
      </c>
      <c r="BD2" s="1" t="s">
        <v>35</v>
      </c>
      <c r="BE2" s="1" t="s">
        <v>77</v>
      </c>
      <c r="BF2" s="1" t="s">
        <v>36</v>
      </c>
      <c r="BG2" s="1" t="s">
        <v>37</v>
      </c>
      <c r="BH2" s="1" t="s">
        <v>38</v>
      </c>
      <c r="BI2" s="1" t="s">
        <v>78</v>
      </c>
      <c r="BJ2" s="1" t="s">
        <v>39</v>
      </c>
      <c r="BK2" s="1" t="s">
        <v>40</v>
      </c>
      <c r="BL2" s="1" t="s">
        <v>41</v>
      </c>
      <c r="BM2" s="1" t="s">
        <v>42</v>
      </c>
      <c r="BN2" s="1" t="s">
        <v>79</v>
      </c>
      <c r="BO2" s="1" t="s">
        <v>43</v>
      </c>
      <c r="BP2" s="1" t="s">
        <v>80</v>
      </c>
      <c r="BQ2" s="1" t="s">
        <v>44</v>
      </c>
      <c r="BR2" s="1" t="s">
        <v>81</v>
      </c>
      <c r="BS2" s="1" t="s">
        <v>82</v>
      </c>
      <c r="BT2" s="1" t="s">
        <v>83</v>
      </c>
      <c r="BU2" s="1" t="s">
        <v>84</v>
      </c>
      <c r="BV2" s="1" t="s">
        <v>45</v>
      </c>
      <c r="BW2" s="1" t="s">
        <v>46</v>
      </c>
      <c r="BX2" s="1" t="s">
        <v>47</v>
      </c>
      <c r="BY2" s="1" t="s">
        <v>48</v>
      </c>
      <c r="BZ2" s="1" t="s">
        <v>49</v>
      </c>
      <c r="CA2" s="1" t="s">
        <v>50</v>
      </c>
      <c r="CB2" s="1" t="s">
        <v>51</v>
      </c>
      <c r="CC2" s="1" t="s">
        <v>52</v>
      </c>
      <c r="CD2" s="1" t="s">
        <v>53</v>
      </c>
      <c r="CE2" s="1" t="s">
        <v>54</v>
      </c>
      <c r="CF2" s="1" t="s">
        <v>55</v>
      </c>
      <c r="CG2" s="1" t="s">
        <v>56</v>
      </c>
      <c r="CH2" s="1" t="s">
        <v>85</v>
      </c>
      <c r="CI2" s="1" t="s">
        <v>86</v>
      </c>
      <c r="CJ2" s="1" t="s">
        <v>87</v>
      </c>
      <c r="CK2" s="1" t="s">
        <v>57</v>
      </c>
    </row>
    <row r="3" spans="1:89" ht="15" customHeight="1" x14ac:dyDescent="0.3">
      <c r="A3" s="3">
        <v>11</v>
      </c>
      <c r="B3" s="21" t="s">
        <v>541</v>
      </c>
      <c r="C3" s="12">
        <v>1</v>
      </c>
      <c r="D3" s="12">
        <v>6</v>
      </c>
      <c r="E3" s="24">
        <v>0</v>
      </c>
      <c r="F3" s="26">
        <v>0</v>
      </c>
      <c r="G3" s="26">
        <v>0</v>
      </c>
      <c r="H3" s="26">
        <v>0</v>
      </c>
      <c r="I3" s="29">
        <v>0</v>
      </c>
      <c r="J3" s="29">
        <v>0</v>
      </c>
      <c r="K3" s="29">
        <v>0</v>
      </c>
      <c r="L3" s="29">
        <v>0</v>
      </c>
      <c r="M3" s="29">
        <v>2</v>
      </c>
      <c r="N3" s="29">
        <v>0</v>
      </c>
      <c r="O3" s="29">
        <v>2</v>
      </c>
      <c r="P3" s="30">
        <v>27000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9">
        <v>0</v>
      </c>
      <c r="AB3" s="29">
        <v>0</v>
      </c>
      <c r="AC3" s="29">
        <v>0</v>
      </c>
      <c r="AD3" s="29">
        <v>0</v>
      </c>
      <c r="AE3" s="29">
        <v>0</v>
      </c>
      <c r="AF3" s="29">
        <v>0</v>
      </c>
      <c r="AG3" s="29">
        <v>0</v>
      </c>
      <c r="AH3" s="29">
        <v>0</v>
      </c>
      <c r="AI3" s="29">
        <v>0</v>
      </c>
      <c r="AJ3" s="22">
        <v>0</v>
      </c>
      <c r="AK3" s="22">
        <v>0</v>
      </c>
      <c r="AL3" s="22">
        <v>0</v>
      </c>
      <c r="AM3" s="22">
        <v>0</v>
      </c>
      <c r="AN3" s="29">
        <v>0</v>
      </c>
      <c r="AO3" s="22">
        <v>1</v>
      </c>
      <c r="AP3" s="22">
        <v>10</v>
      </c>
      <c r="AQ3" s="30">
        <v>50000</v>
      </c>
      <c r="AR3" s="22">
        <v>0</v>
      </c>
      <c r="AS3" s="22">
        <v>0</v>
      </c>
      <c r="AT3" s="29">
        <v>0</v>
      </c>
      <c r="AU3" s="29">
        <v>4</v>
      </c>
      <c r="AV3" s="30">
        <v>430000</v>
      </c>
      <c r="AW3" s="29">
        <v>0</v>
      </c>
      <c r="AX3" s="29">
        <v>0</v>
      </c>
      <c r="AY3" s="29">
        <v>0</v>
      </c>
      <c r="AZ3" s="29">
        <v>0</v>
      </c>
      <c r="BA3" s="29">
        <v>0</v>
      </c>
      <c r="BB3" s="29">
        <v>0</v>
      </c>
      <c r="BC3" s="22">
        <v>0</v>
      </c>
      <c r="BD3" s="22">
        <v>0</v>
      </c>
      <c r="BE3" s="29">
        <v>0</v>
      </c>
      <c r="BF3" s="29">
        <v>0</v>
      </c>
      <c r="BG3" s="22">
        <v>0</v>
      </c>
      <c r="BH3" s="22">
        <v>0</v>
      </c>
      <c r="BI3" s="29">
        <v>0</v>
      </c>
      <c r="BJ3" s="22">
        <v>0</v>
      </c>
      <c r="BK3" s="22">
        <v>0</v>
      </c>
      <c r="BL3" s="22">
        <v>0</v>
      </c>
      <c r="BM3" s="22">
        <v>0</v>
      </c>
      <c r="BN3" s="29">
        <v>0</v>
      </c>
      <c r="BO3" s="29">
        <v>0</v>
      </c>
      <c r="BP3" s="29">
        <v>0</v>
      </c>
      <c r="BQ3" s="29">
        <v>0</v>
      </c>
      <c r="BR3" s="29">
        <v>0</v>
      </c>
      <c r="BS3" s="29">
        <v>1</v>
      </c>
      <c r="BT3" s="30">
        <v>54000</v>
      </c>
      <c r="BU3" s="30">
        <v>534000</v>
      </c>
      <c r="BV3" s="22">
        <v>0</v>
      </c>
      <c r="BW3" s="22">
        <v>0</v>
      </c>
      <c r="BX3" s="22">
        <v>0</v>
      </c>
      <c r="BY3" s="22">
        <v>0</v>
      </c>
      <c r="BZ3" s="22">
        <v>0</v>
      </c>
      <c r="CA3" s="22">
        <v>0</v>
      </c>
      <c r="CB3" s="22">
        <v>0</v>
      </c>
      <c r="CC3" s="22">
        <v>0</v>
      </c>
      <c r="CD3" s="22">
        <v>0</v>
      </c>
      <c r="CE3" s="22">
        <v>0</v>
      </c>
      <c r="CF3" s="22">
        <v>0</v>
      </c>
      <c r="CG3" s="22">
        <v>0</v>
      </c>
      <c r="CH3" s="22">
        <v>0</v>
      </c>
      <c r="CI3" s="22">
        <v>0</v>
      </c>
      <c r="CJ3" s="29">
        <v>0</v>
      </c>
      <c r="CK3" s="30">
        <v>561000</v>
      </c>
    </row>
    <row r="4" spans="1:89" ht="15" customHeight="1" x14ac:dyDescent="0.3">
      <c r="A4" s="3">
        <v>11050</v>
      </c>
      <c r="B4" s="21" t="s">
        <v>539</v>
      </c>
      <c r="C4" s="12">
        <v>1</v>
      </c>
      <c r="D4" s="12">
        <v>6</v>
      </c>
      <c r="E4" s="24">
        <v>0</v>
      </c>
      <c r="F4" s="26">
        <v>0</v>
      </c>
      <c r="G4" s="26">
        <v>0</v>
      </c>
      <c r="H4" s="26">
        <v>0</v>
      </c>
      <c r="I4" s="29">
        <v>0</v>
      </c>
      <c r="J4" s="29">
        <v>0</v>
      </c>
      <c r="K4" s="29">
        <v>0</v>
      </c>
      <c r="L4" s="29">
        <v>0</v>
      </c>
      <c r="M4" s="29">
        <v>1</v>
      </c>
      <c r="N4" s="29">
        <v>0</v>
      </c>
      <c r="O4" s="29">
        <v>1</v>
      </c>
      <c r="P4" s="30">
        <v>13500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2">
        <v>0</v>
      </c>
      <c r="AK4" s="22">
        <v>0</v>
      </c>
      <c r="AL4" s="22">
        <v>0</v>
      </c>
      <c r="AM4" s="22">
        <v>0</v>
      </c>
      <c r="AN4" s="29">
        <v>0</v>
      </c>
      <c r="AO4" s="22">
        <v>0</v>
      </c>
      <c r="AP4" s="22">
        <v>0</v>
      </c>
      <c r="AQ4" s="29">
        <v>0</v>
      </c>
      <c r="AR4" s="22">
        <v>0</v>
      </c>
      <c r="AS4" s="22">
        <v>0</v>
      </c>
      <c r="AT4" s="29">
        <v>0</v>
      </c>
      <c r="AU4" s="29">
        <v>0</v>
      </c>
      <c r="AV4" s="29">
        <v>0</v>
      </c>
      <c r="AW4" s="29">
        <v>0</v>
      </c>
      <c r="AX4" s="29">
        <v>0</v>
      </c>
      <c r="AY4" s="29">
        <v>0</v>
      </c>
      <c r="AZ4" s="29">
        <v>0</v>
      </c>
      <c r="BA4" s="29">
        <v>0</v>
      </c>
      <c r="BB4" s="29">
        <v>0</v>
      </c>
      <c r="BC4" s="22">
        <v>0</v>
      </c>
      <c r="BD4" s="22">
        <v>0</v>
      </c>
      <c r="BE4" s="29">
        <v>0</v>
      </c>
      <c r="BF4" s="29">
        <v>0</v>
      </c>
      <c r="BG4" s="22">
        <v>0</v>
      </c>
      <c r="BH4" s="22">
        <v>0</v>
      </c>
      <c r="BI4" s="29">
        <v>0</v>
      </c>
      <c r="BJ4" s="22">
        <v>0</v>
      </c>
      <c r="BK4" s="22">
        <v>0</v>
      </c>
      <c r="BL4" s="22">
        <v>0</v>
      </c>
      <c r="BM4" s="22">
        <v>0</v>
      </c>
      <c r="BN4" s="29">
        <v>0</v>
      </c>
      <c r="BO4" s="29">
        <v>0</v>
      </c>
      <c r="BP4" s="29">
        <v>0</v>
      </c>
      <c r="BQ4" s="29">
        <v>0</v>
      </c>
      <c r="BR4" s="29">
        <v>0</v>
      </c>
      <c r="BS4" s="29">
        <v>0</v>
      </c>
      <c r="BT4" s="29">
        <v>0</v>
      </c>
      <c r="BU4" s="29">
        <v>0</v>
      </c>
      <c r="BV4" s="22">
        <v>0</v>
      </c>
      <c r="BW4" s="22">
        <v>0</v>
      </c>
      <c r="BX4" s="22">
        <v>0</v>
      </c>
      <c r="BY4" s="22">
        <v>0</v>
      </c>
      <c r="BZ4" s="22">
        <v>0</v>
      </c>
      <c r="CA4" s="22">
        <v>0</v>
      </c>
      <c r="CB4" s="22">
        <v>0</v>
      </c>
      <c r="CC4" s="22">
        <v>0</v>
      </c>
      <c r="CD4" s="22">
        <v>0</v>
      </c>
      <c r="CE4" s="22">
        <v>0</v>
      </c>
      <c r="CF4" s="22">
        <v>0</v>
      </c>
      <c r="CG4" s="22">
        <v>0</v>
      </c>
      <c r="CH4" s="22">
        <v>0</v>
      </c>
      <c r="CI4" s="22">
        <v>0</v>
      </c>
      <c r="CJ4" s="29">
        <v>0</v>
      </c>
      <c r="CK4" s="30">
        <v>13500</v>
      </c>
    </row>
    <row r="5" spans="1:89" ht="15" customHeight="1" x14ac:dyDescent="0.3">
      <c r="A5" s="3">
        <v>11080</v>
      </c>
      <c r="B5" s="31" t="s">
        <v>540</v>
      </c>
      <c r="C5" s="12">
        <v>0</v>
      </c>
      <c r="D5" s="12">
        <v>0</v>
      </c>
      <c r="E5" s="24">
        <v>0</v>
      </c>
      <c r="F5" s="26">
        <v>0</v>
      </c>
      <c r="G5" s="26">
        <v>0</v>
      </c>
      <c r="H5" s="26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2">
        <v>0</v>
      </c>
      <c r="AK5" s="22">
        <v>0</v>
      </c>
      <c r="AL5" s="22">
        <v>0</v>
      </c>
      <c r="AM5" s="22">
        <v>0</v>
      </c>
      <c r="AN5" s="29">
        <v>0</v>
      </c>
      <c r="AO5" s="22">
        <v>1</v>
      </c>
      <c r="AP5" s="22">
        <v>10</v>
      </c>
      <c r="AQ5" s="30">
        <v>50000</v>
      </c>
      <c r="AR5" s="22">
        <v>0</v>
      </c>
      <c r="AS5" s="22">
        <v>0</v>
      </c>
      <c r="AT5" s="29">
        <v>0</v>
      </c>
      <c r="AU5" s="29">
        <v>3</v>
      </c>
      <c r="AV5" s="30">
        <v>350000</v>
      </c>
      <c r="AW5" s="29">
        <v>0</v>
      </c>
      <c r="AX5" s="29">
        <v>0</v>
      </c>
      <c r="AY5" s="29">
        <v>0</v>
      </c>
      <c r="AZ5" s="29">
        <v>0</v>
      </c>
      <c r="BA5" s="29">
        <v>0</v>
      </c>
      <c r="BB5" s="29">
        <v>0</v>
      </c>
      <c r="BC5" s="22">
        <v>0</v>
      </c>
      <c r="BD5" s="22">
        <v>0</v>
      </c>
      <c r="BE5" s="29">
        <v>0</v>
      </c>
      <c r="BF5" s="29">
        <v>0</v>
      </c>
      <c r="BG5" s="22">
        <v>0</v>
      </c>
      <c r="BH5" s="22">
        <v>0</v>
      </c>
      <c r="BI5" s="29">
        <v>0</v>
      </c>
      <c r="BJ5" s="22">
        <v>0</v>
      </c>
      <c r="BK5" s="22">
        <v>0</v>
      </c>
      <c r="BL5" s="22">
        <v>0</v>
      </c>
      <c r="BM5" s="22">
        <v>0</v>
      </c>
      <c r="BN5" s="29">
        <v>0</v>
      </c>
      <c r="BO5" s="29">
        <v>0</v>
      </c>
      <c r="BP5" s="29">
        <v>0</v>
      </c>
      <c r="BQ5" s="29">
        <v>0</v>
      </c>
      <c r="BR5" s="29">
        <v>0</v>
      </c>
      <c r="BS5" s="29">
        <v>0</v>
      </c>
      <c r="BT5" s="29">
        <v>0</v>
      </c>
      <c r="BU5" s="30">
        <v>400000</v>
      </c>
      <c r="BV5" s="22">
        <v>0</v>
      </c>
      <c r="BW5" s="22">
        <v>0</v>
      </c>
      <c r="BX5" s="22">
        <v>0</v>
      </c>
      <c r="BY5" s="22">
        <v>0</v>
      </c>
      <c r="BZ5" s="22">
        <v>0</v>
      </c>
      <c r="CA5" s="22">
        <v>0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9">
        <v>0</v>
      </c>
      <c r="CK5" s="30">
        <v>400000</v>
      </c>
    </row>
    <row r="6" spans="1:89" ht="15" customHeight="1" x14ac:dyDescent="0.3">
      <c r="A6" s="3">
        <v>11120</v>
      </c>
      <c r="B6" s="31" t="s">
        <v>542</v>
      </c>
      <c r="C6" s="12">
        <v>0</v>
      </c>
      <c r="D6" s="12">
        <v>0</v>
      </c>
      <c r="E6" s="24">
        <v>0</v>
      </c>
      <c r="F6" s="26">
        <v>0</v>
      </c>
      <c r="G6" s="26">
        <v>0</v>
      </c>
      <c r="H6" s="26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2">
        <v>0</v>
      </c>
      <c r="AK6" s="22">
        <v>0</v>
      </c>
      <c r="AL6" s="22">
        <v>0</v>
      </c>
      <c r="AM6" s="22">
        <v>0</v>
      </c>
      <c r="AN6" s="29">
        <v>0</v>
      </c>
      <c r="AO6" s="22">
        <v>0</v>
      </c>
      <c r="AP6" s="22">
        <v>0</v>
      </c>
      <c r="AQ6" s="29">
        <v>0</v>
      </c>
      <c r="AR6" s="22">
        <v>0</v>
      </c>
      <c r="AS6" s="22">
        <v>0</v>
      </c>
      <c r="AT6" s="29">
        <v>0</v>
      </c>
      <c r="AU6" s="29">
        <v>1</v>
      </c>
      <c r="AV6" s="30">
        <v>80000</v>
      </c>
      <c r="AW6" s="29">
        <v>0</v>
      </c>
      <c r="AX6" s="29">
        <v>0</v>
      </c>
      <c r="AY6" s="29">
        <v>0</v>
      </c>
      <c r="AZ6" s="29">
        <v>0</v>
      </c>
      <c r="BA6" s="29">
        <v>0</v>
      </c>
      <c r="BB6" s="29">
        <v>0</v>
      </c>
      <c r="BC6" s="22">
        <v>0</v>
      </c>
      <c r="BD6" s="22">
        <v>0</v>
      </c>
      <c r="BE6" s="29">
        <v>0</v>
      </c>
      <c r="BF6" s="29">
        <v>0</v>
      </c>
      <c r="BG6" s="22">
        <v>0</v>
      </c>
      <c r="BH6" s="22">
        <v>0</v>
      </c>
      <c r="BI6" s="29">
        <v>0</v>
      </c>
      <c r="BJ6" s="22">
        <v>0</v>
      </c>
      <c r="BK6" s="22">
        <v>0</v>
      </c>
      <c r="BL6" s="22">
        <v>0</v>
      </c>
      <c r="BM6" s="22">
        <v>0</v>
      </c>
      <c r="BN6" s="29">
        <v>0</v>
      </c>
      <c r="BO6" s="29">
        <v>0</v>
      </c>
      <c r="BP6" s="29">
        <v>0</v>
      </c>
      <c r="BQ6" s="29">
        <v>0</v>
      </c>
      <c r="BR6" s="29">
        <v>0</v>
      </c>
      <c r="BS6" s="29">
        <v>0</v>
      </c>
      <c r="BT6" s="29">
        <v>0</v>
      </c>
      <c r="BU6" s="30">
        <v>80000</v>
      </c>
      <c r="BV6" s="22">
        <v>0</v>
      </c>
      <c r="BW6" s="22">
        <v>0</v>
      </c>
      <c r="BX6" s="22">
        <v>0</v>
      </c>
      <c r="BY6" s="22">
        <v>0</v>
      </c>
      <c r="BZ6" s="22">
        <v>0</v>
      </c>
      <c r="CA6" s="22">
        <v>0</v>
      </c>
      <c r="CB6" s="22">
        <v>0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  <c r="CH6" s="22">
        <v>0</v>
      </c>
      <c r="CI6" s="22">
        <v>0</v>
      </c>
      <c r="CJ6" s="29">
        <v>0</v>
      </c>
      <c r="CK6" s="30">
        <v>80000</v>
      </c>
    </row>
    <row r="7" spans="1:89" ht="15" customHeight="1" x14ac:dyDescent="0.3">
      <c r="A7" s="3">
        <v>11130</v>
      </c>
      <c r="B7" s="31" t="s">
        <v>543</v>
      </c>
      <c r="C7" s="12">
        <v>0</v>
      </c>
      <c r="D7" s="12">
        <v>0</v>
      </c>
      <c r="E7" s="24">
        <v>0</v>
      </c>
      <c r="F7" s="26">
        <v>0</v>
      </c>
      <c r="G7" s="26">
        <v>0</v>
      </c>
      <c r="H7" s="26">
        <v>0</v>
      </c>
      <c r="I7" s="29">
        <v>0</v>
      </c>
      <c r="J7" s="29">
        <v>0</v>
      </c>
      <c r="K7" s="29">
        <v>0</v>
      </c>
      <c r="L7" s="29">
        <v>0</v>
      </c>
      <c r="M7" s="29">
        <v>1</v>
      </c>
      <c r="N7" s="29">
        <v>0</v>
      </c>
      <c r="O7" s="29">
        <v>1</v>
      </c>
      <c r="P7" s="30">
        <v>13500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2">
        <v>0</v>
      </c>
      <c r="AK7" s="22">
        <v>0</v>
      </c>
      <c r="AL7" s="22">
        <v>0</v>
      </c>
      <c r="AM7" s="22">
        <v>0</v>
      </c>
      <c r="AN7" s="29">
        <v>0</v>
      </c>
      <c r="AO7" s="22">
        <v>0</v>
      </c>
      <c r="AP7" s="22">
        <v>0</v>
      </c>
      <c r="AQ7" s="29">
        <v>0</v>
      </c>
      <c r="AR7" s="22">
        <v>0</v>
      </c>
      <c r="AS7" s="22">
        <v>0</v>
      </c>
      <c r="AT7" s="29">
        <v>0</v>
      </c>
      <c r="AU7" s="29">
        <v>0</v>
      </c>
      <c r="AV7" s="29">
        <v>0</v>
      </c>
      <c r="AW7" s="29">
        <v>0</v>
      </c>
      <c r="AX7" s="29">
        <v>0</v>
      </c>
      <c r="AY7" s="29">
        <v>0</v>
      </c>
      <c r="AZ7" s="29">
        <v>0</v>
      </c>
      <c r="BA7" s="29">
        <v>0</v>
      </c>
      <c r="BB7" s="29">
        <v>0</v>
      </c>
      <c r="BC7" s="22">
        <v>0</v>
      </c>
      <c r="BD7" s="22">
        <v>0</v>
      </c>
      <c r="BE7" s="29">
        <v>0</v>
      </c>
      <c r="BF7" s="29">
        <v>0</v>
      </c>
      <c r="BG7" s="22">
        <v>0</v>
      </c>
      <c r="BH7" s="22">
        <v>0</v>
      </c>
      <c r="BI7" s="29">
        <v>0</v>
      </c>
      <c r="BJ7" s="22">
        <v>0</v>
      </c>
      <c r="BK7" s="22">
        <v>0</v>
      </c>
      <c r="BL7" s="22">
        <v>0</v>
      </c>
      <c r="BM7" s="22">
        <v>0</v>
      </c>
      <c r="BN7" s="29">
        <v>0</v>
      </c>
      <c r="BO7" s="29">
        <v>0</v>
      </c>
      <c r="BP7" s="29">
        <v>0</v>
      </c>
      <c r="BQ7" s="29">
        <v>0</v>
      </c>
      <c r="BR7" s="29">
        <v>0</v>
      </c>
      <c r="BS7" s="29">
        <v>0</v>
      </c>
      <c r="BT7" s="29">
        <v>0</v>
      </c>
      <c r="BU7" s="29">
        <v>0</v>
      </c>
      <c r="BV7" s="22">
        <v>0</v>
      </c>
      <c r="BW7" s="22">
        <v>0</v>
      </c>
      <c r="BX7" s="22">
        <v>0</v>
      </c>
      <c r="BY7" s="22">
        <v>0</v>
      </c>
      <c r="BZ7" s="22">
        <v>0</v>
      </c>
      <c r="CA7" s="22">
        <v>0</v>
      </c>
      <c r="CB7" s="22">
        <v>0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9">
        <v>0</v>
      </c>
      <c r="CK7" s="30">
        <v>13500</v>
      </c>
    </row>
    <row r="8" spans="1:89" ht="15" customHeight="1" x14ac:dyDescent="0.3">
      <c r="A8" s="3">
        <v>11210</v>
      </c>
      <c r="B8" s="31" t="s">
        <v>544</v>
      </c>
      <c r="C8" s="12">
        <v>0</v>
      </c>
      <c r="D8" s="12">
        <v>0</v>
      </c>
      <c r="E8" s="24">
        <v>0</v>
      </c>
      <c r="F8" s="26">
        <v>0</v>
      </c>
      <c r="G8" s="26">
        <v>0</v>
      </c>
      <c r="H8" s="26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2">
        <v>0</v>
      </c>
      <c r="AK8" s="22">
        <v>0</v>
      </c>
      <c r="AL8" s="22">
        <v>0</v>
      </c>
      <c r="AM8" s="22">
        <v>0</v>
      </c>
      <c r="AN8" s="29">
        <v>0</v>
      </c>
      <c r="AO8" s="22">
        <v>0</v>
      </c>
      <c r="AP8" s="22">
        <v>0</v>
      </c>
      <c r="AQ8" s="29">
        <v>0</v>
      </c>
      <c r="AR8" s="22">
        <v>0</v>
      </c>
      <c r="AS8" s="22">
        <v>0</v>
      </c>
      <c r="AT8" s="29">
        <v>0</v>
      </c>
      <c r="AU8" s="29">
        <v>0</v>
      </c>
      <c r="AV8" s="29">
        <v>0</v>
      </c>
      <c r="AW8" s="29">
        <v>0</v>
      </c>
      <c r="AX8" s="29">
        <v>0</v>
      </c>
      <c r="AY8" s="29">
        <v>0</v>
      </c>
      <c r="AZ8" s="29">
        <v>0</v>
      </c>
      <c r="BA8" s="29">
        <v>0</v>
      </c>
      <c r="BB8" s="29">
        <v>0</v>
      </c>
      <c r="BC8" s="22">
        <v>0</v>
      </c>
      <c r="BD8" s="22">
        <v>0</v>
      </c>
      <c r="BE8" s="29">
        <v>0</v>
      </c>
      <c r="BF8" s="29">
        <v>0</v>
      </c>
      <c r="BG8" s="22">
        <v>0</v>
      </c>
      <c r="BH8" s="22">
        <v>0</v>
      </c>
      <c r="BI8" s="29">
        <v>0</v>
      </c>
      <c r="BJ8" s="22">
        <v>0</v>
      </c>
      <c r="BK8" s="22">
        <v>0</v>
      </c>
      <c r="BL8" s="22">
        <v>0</v>
      </c>
      <c r="BM8" s="22">
        <v>0</v>
      </c>
      <c r="BN8" s="29">
        <v>0</v>
      </c>
      <c r="BO8" s="29">
        <v>0</v>
      </c>
      <c r="BP8" s="29">
        <v>0</v>
      </c>
      <c r="BQ8" s="29">
        <v>0</v>
      </c>
      <c r="BR8" s="29">
        <v>0</v>
      </c>
      <c r="BS8" s="29">
        <v>1</v>
      </c>
      <c r="BT8" s="30">
        <v>54000</v>
      </c>
      <c r="BU8" s="30">
        <v>54000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9">
        <v>0</v>
      </c>
      <c r="CK8" s="30">
        <v>54000</v>
      </c>
    </row>
    <row r="9" spans="1:89" ht="15" customHeight="1" x14ac:dyDescent="0.3">
      <c r="A9" s="3">
        <v>21</v>
      </c>
      <c r="B9" s="21" t="s">
        <v>545</v>
      </c>
      <c r="C9" s="12">
        <v>0</v>
      </c>
      <c r="D9" s="12">
        <v>0</v>
      </c>
      <c r="E9" s="24">
        <v>0</v>
      </c>
      <c r="F9" s="26">
        <v>0</v>
      </c>
      <c r="G9" s="26">
        <v>0</v>
      </c>
      <c r="H9" s="26">
        <v>0</v>
      </c>
      <c r="I9" s="29">
        <v>0</v>
      </c>
      <c r="J9" s="29">
        <v>0</v>
      </c>
      <c r="K9" s="29">
        <v>0</v>
      </c>
      <c r="L9" s="29">
        <v>0</v>
      </c>
      <c r="M9" s="29">
        <v>1</v>
      </c>
      <c r="N9" s="29">
        <v>0</v>
      </c>
      <c r="O9" s="29">
        <v>1</v>
      </c>
      <c r="P9" s="30">
        <v>13500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2">
        <v>1</v>
      </c>
      <c r="AK9" s="22">
        <v>25</v>
      </c>
      <c r="AL9" s="22">
        <v>0</v>
      </c>
      <c r="AM9" s="22">
        <v>0</v>
      </c>
      <c r="AN9" s="30">
        <v>48000</v>
      </c>
      <c r="AO9" s="22">
        <v>0</v>
      </c>
      <c r="AP9" s="22">
        <v>0</v>
      </c>
      <c r="AQ9" s="29">
        <v>0</v>
      </c>
      <c r="AR9" s="22">
        <v>0</v>
      </c>
      <c r="AS9" s="22">
        <v>0</v>
      </c>
      <c r="AT9" s="29">
        <v>0</v>
      </c>
      <c r="AU9" s="29">
        <v>0</v>
      </c>
      <c r="AV9" s="29">
        <v>0</v>
      </c>
      <c r="AW9" s="29">
        <v>0</v>
      </c>
      <c r="AX9" s="29">
        <v>0</v>
      </c>
      <c r="AY9" s="29">
        <v>0</v>
      </c>
      <c r="AZ9" s="29">
        <v>0</v>
      </c>
      <c r="BA9" s="29">
        <v>1</v>
      </c>
      <c r="BB9" s="29">
        <v>500</v>
      </c>
      <c r="BC9" s="22">
        <v>0</v>
      </c>
      <c r="BD9" s="22">
        <v>0</v>
      </c>
      <c r="BE9" s="29">
        <v>0</v>
      </c>
      <c r="BF9" s="29">
        <v>0</v>
      </c>
      <c r="BG9" s="22">
        <v>0</v>
      </c>
      <c r="BH9" s="22">
        <v>0</v>
      </c>
      <c r="BI9" s="29">
        <v>0</v>
      </c>
      <c r="BJ9" s="22">
        <v>2</v>
      </c>
      <c r="BK9" s="22">
        <v>0</v>
      </c>
      <c r="BL9" s="22">
        <v>0</v>
      </c>
      <c r="BM9" s="22">
        <v>0</v>
      </c>
      <c r="BN9" s="30">
        <v>26500</v>
      </c>
      <c r="BO9" s="29">
        <v>0</v>
      </c>
      <c r="BP9" s="29">
        <v>0</v>
      </c>
      <c r="BQ9" s="29">
        <v>0</v>
      </c>
      <c r="BR9" s="29">
        <v>0</v>
      </c>
      <c r="BS9" s="29">
        <v>0</v>
      </c>
      <c r="BT9" s="29">
        <v>0</v>
      </c>
      <c r="BU9" s="30">
        <v>75000</v>
      </c>
      <c r="BV9" s="22">
        <v>0</v>
      </c>
      <c r="BW9" s="22">
        <v>0</v>
      </c>
      <c r="BX9" s="22">
        <v>0</v>
      </c>
      <c r="BY9" s="22">
        <v>0</v>
      </c>
      <c r="BZ9" s="22">
        <v>0</v>
      </c>
      <c r="CA9" s="22">
        <v>0</v>
      </c>
      <c r="CB9" s="22">
        <v>0</v>
      </c>
      <c r="CC9" s="22">
        <v>0</v>
      </c>
      <c r="CD9" s="22">
        <v>0</v>
      </c>
      <c r="CE9" s="22">
        <v>0</v>
      </c>
      <c r="CF9" s="22">
        <v>0</v>
      </c>
      <c r="CG9" s="22">
        <v>0</v>
      </c>
      <c r="CH9" s="22">
        <v>0</v>
      </c>
      <c r="CI9" s="22">
        <v>0</v>
      </c>
      <c r="CJ9" s="29">
        <v>0</v>
      </c>
      <c r="CK9" s="30">
        <v>88500</v>
      </c>
    </row>
    <row r="10" spans="1:89" ht="15" customHeight="1" x14ac:dyDescent="0.3">
      <c r="A10" s="3">
        <v>21060</v>
      </c>
      <c r="B10" s="21" t="s">
        <v>546</v>
      </c>
      <c r="C10" s="12">
        <v>0</v>
      </c>
      <c r="D10" s="12">
        <v>0</v>
      </c>
      <c r="E10" s="24">
        <v>0</v>
      </c>
      <c r="F10" s="26">
        <v>0</v>
      </c>
      <c r="G10" s="26">
        <v>0</v>
      </c>
      <c r="H10" s="26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2">
        <v>0</v>
      </c>
      <c r="AK10" s="22">
        <v>0</v>
      </c>
      <c r="AL10" s="22">
        <v>0</v>
      </c>
      <c r="AM10" s="22">
        <v>0</v>
      </c>
      <c r="AN10" s="29">
        <v>0</v>
      </c>
      <c r="AO10" s="22">
        <v>0</v>
      </c>
      <c r="AP10" s="22">
        <v>0</v>
      </c>
      <c r="AQ10" s="29">
        <v>0</v>
      </c>
      <c r="AR10" s="22">
        <v>0</v>
      </c>
      <c r="AS10" s="22">
        <v>0</v>
      </c>
      <c r="AT10" s="29">
        <v>0</v>
      </c>
      <c r="AU10" s="29">
        <v>0</v>
      </c>
      <c r="AV10" s="29">
        <v>0</v>
      </c>
      <c r="AW10" s="29">
        <v>0</v>
      </c>
      <c r="AX10" s="29">
        <v>0</v>
      </c>
      <c r="AY10" s="29">
        <v>0</v>
      </c>
      <c r="AZ10" s="29">
        <v>0</v>
      </c>
      <c r="BA10" s="29">
        <v>1</v>
      </c>
      <c r="BB10" s="29">
        <v>500</v>
      </c>
      <c r="BC10" s="22">
        <v>0</v>
      </c>
      <c r="BD10" s="22">
        <v>0</v>
      </c>
      <c r="BE10" s="29">
        <v>0</v>
      </c>
      <c r="BF10" s="29">
        <v>0</v>
      </c>
      <c r="BG10" s="22">
        <v>0</v>
      </c>
      <c r="BH10" s="22">
        <v>0</v>
      </c>
      <c r="BI10" s="29">
        <v>0</v>
      </c>
      <c r="BJ10" s="22">
        <v>0</v>
      </c>
      <c r="BK10" s="22">
        <v>0</v>
      </c>
      <c r="BL10" s="22">
        <v>0</v>
      </c>
      <c r="BM10" s="22">
        <v>0</v>
      </c>
      <c r="BN10" s="29">
        <v>0</v>
      </c>
      <c r="BO10" s="29">
        <v>0</v>
      </c>
      <c r="BP10" s="29">
        <v>0</v>
      </c>
      <c r="BQ10" s="29">
        <v>0</v>
      </c>
      <c r="BR10" s="29">
        <v>0</v>
      </c>
      <c r="BS10" s="29">
        <v>0</v>
      </c>
      <c r="BT10" s="29">
        <v>0</v>
      </c>
      <c r="BU10" s="29">
        <v>500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9">
        <v>0</v>
      </c>
      <c r="CK10" s="29">
        <v>500</v>
      </c>
    </row>
    <row r="11" spans="1:89" ht="15" customHeight="1" x14ac:dyDescent="0.3">
      <c r="A11" s="3">
        <v>21120</v>
      </c>
      <c r="B11" s="21" t="s">
        <v>547</v>
      </c>
      <c r="C11" s="12">
        <v>0</v>
      </c>
      <c r="D11" s="12">
        <v>0</v>
      </c>
      <c r="E11" s="24">
        <v>0</v>
      </c>
      <c r="F11" s="26">
        <v>0</v>
      </c>
      <c r="G11" s="26">
        <v>0</v>
      </c>
      <c r="H11" s="26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2">
        <v>0</v>
      </c>
      <c r="AK11" s="22">
        <v>0</v>
      </c>
      <c r="AL11" s="22">
        <v>0</v>
      </c>
      <c r="AM11" s="22">
        <v>0</v>
      </c>
      <c r="AN11" s="29">
        <v>0</v>
      </c>
      <c r="AO11" s="22">
        <v>0</v>
      </c>
      <c r="AP11" s="22">
        <v>0</v>
      </c>
      <c r="AQ11" s="29">
        <v>0</v>
      </c>
      <c r="AR11" s="22">
        <v>0</v>
      </c>
      <c r="AS11" s="22">
        <v>0</v>
      </c>
      <c r="AT11" s="29">
        <v>0</v>
      </c>
      <c r="AU11" s="29">
        <v>0</v>
      </c>
      <c r="AV11" s="29">
        <v>0</v>
      </c>
      <c r="AW11" s="29">
        <v>0</v>
      </c>
      <c r="AX11" s="29">
        <v>0</v>
      </c>
      <c r="AY11" s="29">
        <v>0</v>
      </c>
      <c r="AZ11" s="29">
        <v>0</v>
      </c>
      <c r="BA11" s="29">
        <v>0</v>
      </c>
      <c r="BB11" s="29">
        <v>0</v>
      </c>
      <c r="BC11" s="22">
        <v>0</v>
      </c>
      <c r="BD11" s="22">
        <v>0</v>
      </c>
      <c r="BE11" s="29">
        <v>0</v>
      </c>
      <c r="BF11" s="29">
        <v>0</v>
      </c>
      <c r="BG11" s="22">
        <v>0</v>
      </c>
      <c r="BH11" s="22">
        <v>0</v>
      </c>
      <c r="BI11" s="29">
        <v>0</v>
      </c>
      <c r="BJ11" s="22">
        <v>1</v>
      </c>
      <c r="BK11" s="22">
        <v>0</v>
      </c>
      <c r="BL11" s="22">
        <v>0</v>
      </c>
      <c r="BM11" s="22">
        <v>0</v>
      </c>
      <c r="BN11" s="30">
        <v>25000</v>
      </c>
      <c r="BO11" s="29">
        <v>0</v>
      </c>
      <c r="BP11" s="29">
        <v>0</v>
      </c>
      <c r="BQ11" s="29">
        <v>0</v>
      </c>
      <c r="BR11" s="29">
        <v>0</v>
      </c>
      <c r="BS11" s="29">
        <v>0</v>
      </c>
      <c r="BT11" s="29">
        <v>0</v>
      </c>
      <c r="BU11" s="30">
        <v>25000</v>
      </c>
      <c r="BV11" s="22">
        <v>0</v>
      </c>
      <c r="BW11" s="22">
        <v>0</v>
      </c>
      <c r="BX11" s="22">
        <v>0</v>
      </c>
      <c r="BY11" s="22">
        <v>0</v>
      </c>
      <c r="BZ11" s="22">
        <v>0</v>
      </c>
      <c r="CA11" s="22">
        <v>0</v>
      </c>
      <c r="CB11" s="22">
        <v>0</v>
      </c>
      <c r="CC11" s="22">
        <v>0</v>
      </c>
      <c r="CD11" s="22">
        <v>0</v>
      </c>
      <c r="CE11" s="22">
        <v>0</v>
      </c>
      <c r="CF11" s="22">
        <v>0</v>
      </c>
      <c r="CG11" s="22">
        <v>0</v>
      </c>
      <c r="CH11" s="22">
        <v>0</v>
      </c>
      <c r="CI11" s="22">
        <v>0</v>
      </c>
      <c r="CJ11" s="29">
        <v>0</v>
      </c>
      <c r="CK11" s="30">
        <v>25000</v>
      </c>
    </row>
    <row r="12" spans="1:89" ht="15" customHeight="1" x14ac:dyDescent="0.3">
      <c r="A12" s="3">
        <v>21310</v>
      </c>
      <c r="B12" s="21" t="s">
        <v>548</v>
      </c>
      <c r="C12" s="12">
        <v>0</v>
      </c>
      <c r="D12" s="12">
        <v>0</v>
      </c>
      <c r="E12" s="24">
        <v>0</v>
      </c>
      <c r="F12" s="26">
        <v>0</v>
      </c>
      <c r="G12" s="26">
        <v>0</v>
      </c>
      <c r="H12" s="26">
        <v>0</v>
      </c>
      <c r="I12" s="29">
        <v>0</v>
      </c>
      <c r="J12" s="29">
        <v>0</v>
      </c>
      <c r="K12" s="29">
        <v>0</v>
      </c>
      <c r="L12" s="29">
        <v>0</v>
      </c>
      <c r="M12" s="29">
        <v>1</v>
      </c>
      <c r="N12" s="29">
        <v>0</v>
      </c>
      <c r="O12" s="29">
        <v>1</v>
      </c>
      <c r="P12" s="30">
        <v>13500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2">
        <v>1</v>
      </c>
      <c r="AK12" s="22">
        <v>25</v>
      </c>
      <c r="AL12" s="22">
        <v>0</v>
      </c>
      <c r="AM12" s="22">
        <v>0</v>
      </c>
      <c r="AN12" s="30">
        <v>48000</v>
      </c>
      <c r="AO12" s="22">
        <v>0</v>
      </c>
      <c r="AP12" s="22">
        <v>0</v>
      </c>
      <c r="AQ12" s="29">
        <v>0</v>
      </c>
      <c r="AR12" s="22">
        <v>0</v>
      </c>
      <c r="AS12" s="22">
        <v>0</v>
      </c>
      <c r="AT12" s="29">
        <v>0</v>
      </c>
      <c r="AU12" s="29">
        <v>0</v>
      </c>
      <c r="AV12" s="29">
        <v>0</v>
      </c>
      <c r="AW12" s="29">
        <v>0</v>
      </c>
      <c r="AX12" s="29">
        <v>0</v>
      </c>
      <c r="AY12" s="29">
        <v>0</v>
      </c>
      <c r="AZ12" s="29">
        <v>0</v>
      </c>
      <c r="BA12" s="29">
        <v>0</v>
      </c>
      <c r="BB12" s="29">
        <v>0</v>
      </c>
      <c r="BC12" s="22">
        <v>0</v>
      </c>
      <c r="BD12" s="22">
        <v>0</v>
      </c>
      <c r="BE12" s="29">
        <v>0</v>
      </c>
      <c r="BF12" s="29">
        <v>0</v>
      </c>
      <c r="BG12" s="22">
        <v>0</v>
      </c>
      <c r="BH12" s="22">
        <v>0</v>
      </c>
      <c r="BI12" s="29">
        <v>0</v>
      </c>
      <c r="BJ12" s="22">
        <v>1</v>
      </c>
      <c r="BK12" s="22">
        <v>0</v>
      </c>
      <c r="BL12" s="22">
        <v>0</v>
      </c>
      <c r="BM12" s="22">
        <v>0</v>
      </c>
      <c r="BN12" s="30">
        <v>1500</v>
      </c>
      <c r="BO12" s="29">
        <v>0</v>
      </c>
      <c r="BP12" s="29">
        <v>0</v>
      </c>
      <c r="BQ12" s="29">
        <v>0</v>
      </c>
      <c r="BR12" s="29">
        <v>0</v>
      </c>
      <c r="BS12" s="29">
        <v>0</v>
      </c>
      <c r="BT12" s="29">
        <v>0</v>
      </c>
      <c r="BU12" s="30">
        <v>49500</v>
      </c>
      <c r="BV12" s="22">
        <v>0</v>
      </c>
      <c r="BW12" s="22">
        <v>0</v>
      </c>
      <c r="BX12" s="22">
        <v>0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9">
        <v>0</v>
      </c>
      <c r="CK12" s="30">
        <v>63000</v>
      </c>
    </row>
    <row r="13" spans="1:89" ht="15" customHeight="1" x14ac:dyDescent="0.3">
      <c r="A13" s="3">
        <v>22</v>
      </c>
      <c r="B13" s="21" t="s">
        <v>549</v>
      </c>
      <c r="C13" s="12">
        <v>0</v>
      </c>
      <c r="D13" s="12">
        <v>0</v>
      </c>
      <c r="E13" s="24">
        <v>1</v>
      </c>
      <c r="F13" s="26">
        <v>0</v>
      </c>
      <c r="G13" s="26">
        <v>0</v>
      </c>
      <c r="H13" s="26">
        <v>1</v>
      </c>
      <c r="I13" s="29">
        <v>261</v>
      </c>
      <c r="J13" s="29">
        <v>0</v>
      </c>
      <c r="K13" s="29">
        <v>261</v>
      </c>
      <c r="L13" s="29">
        <v>0</v>
      </c>
      <c r="M13" s="29">
        <v>0</v>
      </c>
      <c r="N13" s="29">
        <v>46</v>
      </c>
      <c r="O13" s="29">
        <v>46</v>
      </c>
      <c r="P13" s="29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9">
        <v>0</v>
      </c>
      <c r="AB13" s="29">
        <v>0</v>
      </c>
      <c r="AC13" s="29">
        <v>1</v>
      </c>
      <c r="AD13" s="29">
        <v>1</v>
      </c>
      <c r="AE13" s="29">
        <v>0</v>
      </c>
      <c r="AF13" s="29">
        <v>155</v>
      </c>
      <c r="AG13" s="29">
        <v>148</v>
      </c>
      <c r="AH13" s="29">
        <v>0</v>
      </c>
      <c r="AI13" s="29">
        <v>303</v>
      </c>
      <c r="AJ13" s="22">
        <v>4</v>
      </c>
      <c r="AK13" s="22">
        <v>175</v>
      </c>
      <c r="AL13" s="22">
        <v>1</v>
      </c>
      <c r="AM13" s="22">
        <v>15</v>
      </c>
      <c r="AN13" s="30">
        <v>108860</v>
      </c>
      <c r="AO13" s="22">
        <v>24</v>
      </c>
      <c r="AP13" s="13">
        <v>3772</v>
      </c>
      <c r="AQ13" s="30">
        <v>709519</v>
      </c>
      <c r="AR13" s="22">
        <v>26</v>
      </c>
      <c r="AS13" s="13">
        <v>3797</v>
      </c>
      <c r="AT13" s="30">
        <v>943006</v>
      </c>
      <c r="AU13" s="29">
        <v>0</v>
      </c>
      <c r="AV13" s="29">
        <v>0</v>
      </c>
      <c r="AW13" s="29">
        <v>0</v>
      </c>
      <c r="AX13" s="29">
        <v>0</v>
      </c>
      <c r="AY13" s="29">
        <v>0</v>
      </c>
      <c r="AZ13" s="29">
        <v>0</v>
      </c>
      <c r="BA13" s="29">
        <v>0</v>
      </c>
      <c r="BB13" s="29">
        <v>0</v>
      </c>
      <c r="BC13" s="22">
        <v>0</v>
      </c>
      <c r="BD13" s="22">
        <v>0</v>
      </c>
      <c r="BE13" s="29">
        <v>0</v>
      </c>
      <c r="BF13" s="29">
        <v>3</v>
      </c>
      <c r="BG13" s="22">
        <v>0</v>
      </c>
      <c r="BH13" s="22">
        <v>0</v>
      </c>
      <c r="BI13" s="30">
        <v>153480</v>
      </c>
      <c r="BJ13" s="22">
        <v>0</v>
      </c>
      <c r="BK13" s="22">
        <v>0</v>
      </c>
      <c r="BL13" s="22">
        <v>3</v>
      </c>
      <c r="BM13" s="22">
        <v>730</v>
      </c>
      <c r="BN13" s="30">
        <v>51990</v>
      </c>
      <c r="BO13" s="29">
        <v>1</v>
      </c>
      <c r="BP13" s="30">
        <v>5500</v>
      </c>
      <c r="BQ13" s="29">
        <v>0</v>
      </c>
      <c r="BR13" s="29">
        <v>0</v>
      </c>
      <c r="BS13" s="29">
        <v>4</v>
      </c>
      <c r="BT13" s="30">
        <v>30400</v>
      </c>
      <c r="BU13" s="30">
        <v>2002755</v>
      </c>
      <c r="BV13" s="22">
        <v>3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13">
        <v>3544</v>
      </c>
      <c r="CH13" s="22">
        <v>32</v>
      </c>
      <c r="CI13" s="13">
        <v>699300</v>
      </c>
      <c r="CJ13" s="30">
        <v>712844</v>
      </c>
      <c r="CK13" s="30">
        <v>2715599</v>
      </c>
    </row>
    <row r="14" spans="1:89" ht="15" customHeight="1" x14ac:dyDescent="0.3">
      <c r="A14" s="3">
        <v>22020</v>
      </c>
      <c r="B14" s="21" t="s">
        <v>550</v>
      </c>
      <c r="C14" s="12">
        <v>0</v>
      </c>
      <c r="D14" s="12">
        <v>0</v>
      </c>
      <c r="E14" s="24">
        <v>1</v>
      </c>
      <c r="F14" s="26">
        <v>0</v>
      </c>
      <c r="G14" s="26">
        <v>0</v>
      </c>
      <c r="H14" s="26">
        <v>1</v>
      </c>
      <c r="I14" s="29">
        <v>28</v>
      </c>
      <c r="J14" s="29">
        <v>0</v>
      </c>
      <c r="K14" s="29">
        <v>28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27</v>
      </c>
      <c r="AG14" s="29">
        <v>1</v>
      </c>
      <c r="AH14" s="29">
        <v>0</v>
      </c>
      <c r="AI14" s="29">
        <v>28</v>
      </c>
      <c r="AJ14" s="22">
        <v>0</v>
      </c>
      <c r="AK14" s="22">
        <v>0</v>
      </c>
      <c r="AL14" s="22">
        <v>0</v>
      </c>
      <c r="AM14" s="22">
        <v>0</v>
      </c>
      <c r="AN14" s="29">
        <v>0</v>
      </c>
      <c r="AO14" s="22">
        <v>10</v>
      </c>
      <c r="AP14" s="13">
        <v>1918</v>
      </c>
      <c r="AQ14" s="30">
        <v>379969</v>
      </c>
      <c r="AR14" s="22">
        <v>16</v>
      </c>
      <c r="AS14" s="13">
        <v>2632</v>
      </c>
      <c r="AT14" s="30">
        <v>661817</v>
      </c>
      <c r="AU14" s="29">
        <v>0</v>
      </c>
      <c r="AV14" s="29">
        <v>0</v>
      </c>
      <c r="AW14" s="29">
        <v>0</v>
      </c>
      <c r="AX14" s="29">
        <v>0</v>
      </c>
      <c r="AY14" s="29">
        <v>0</v>
      </c>
      <c r="AZ14" s="29">
        <v>0</v>
      </c>
      <c r="BA14" s="29">
        <v>0</v>
      </c>
      <c r="BB14" s="29">
        <v>0</v>
      </c>
      <c r="BC14" s="22">
        <v>0</v>
      </c>
      <c r="BD14" s="22">
        <v>0</v>
      </c>
      <c r="BE14" s="29">
        <v>0</v>
      </c>
      <c r="BF14" s="29">
        <v>0</v>
      </c>
      <c r="BG14" s="22">
        <v>0</v>
      </c>
      <c r="BH14" s="22">
        <v>0</v>
      </c>
      <c r="BI14" s="29">
        <v>0</v>
      </c>
      <c r="BJ14" s="22">
        <v>0</v>
      </c>
      <c r="BK14" s="22">
        <v>0</v>
      </c>
      <c r="BL14" s="22">
        <v>0</v>
      </c>
      <c r="BM14" s="22">
        <v>0</v>
      </c>
      <c r="BN14" s="29">
        <v>0</v>
      </c>
      <c r="BO14" s="29">
        <v>0</v>
      </c>
      <c r="BP14" s="29">
        <v>0</v>
      </c>
      <c r="BQ14" s="29">
        <v>0</v>
      </c>
      <c r="BR14" s="29">
        <v>0</v>
      </c>
      <c r="BS14" s="29">
        <v>0</v>
      </c>
      <c r="BT14" s="29">
        <v>0</v>
      </c>
      <c r="BU14" s="30">
        <v>1041786</v>
      </c>
      <c r="BV14" s="22">
        <v>1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30">
        <v>2000</v>
      </c>
      <c r="CK14" s="30">
        <v>1043786</v>
      </c>
    </row>
    <row r="15" spans="1:89" ht="15" customHeight="1" x14ac:dyDescent="0.3">
      <c r="A15" s="3">
        <v>22050</v>
      </c>
      <c r="B15" s="21" t="s">
        <v>551</v>
      </c>
      <c r="C15" s="12">
        <v>0</v>
      </c>
      <c r="D15" s="12">
        <v>0</v>
      </c>
      <c r="E15" s="24">
        <v>0</v>
      </c>
      <c r="F15" s="26">
        <v>0</v>
      </c>
      <c r="G15" s="26">
        <v>0</v>
      </c>
      <c r="H15" s="26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41</v>
      </c>
      <c r="AG15" s="29">
        <v>0</v>
      </c>
      <c r="AH15" s="29">
        <v>0</v>
      </c>
      <c r="AI15" s="29">
        <v>42</v>
      </c>
      <c r="AJ15" s="22">
        <v>0</v>
      </c>
      <c r="AK15" s="22">
        <v>0</v>
      </c>
      <c r="AL15" s="22">
        <v>0</v>
      </c>
      <c r="AM15" s="22">
        <v>0</v>
      </c>
      <c r="AN15" s="29">
        <v>0</v>
      </c>
      <c r="AO15" s="22">
        <v>0</v>
      </c>
      <c r="AP15" s="22">
        <v>0</v>
      </c>
      <c r="AQ15" s="29">
        <v>0</v>
      </c>
      <c r="AR15" s="22">
        <v>0</v>
      </c>
      <c r="AS15" s="22">
        <v>0</v>
      </c>
      <c r="AT15" s="29">
        <v>0</v>
      </c>
      <c r="AU15" s="29">
        <v>0</v>
      </c>
      <c r="AV15" s="29">
        <v>0</v>
      </c>
      <c r="AW15" s="29">
        <v>0</v>
      </c>
      <c r="AX15" s="29">
        <v>0</v>
      </c>
      <c r="AY15" s="29">
        <v>0</v>
      </c>
      <c r="AZ15" s="29">
        <v>0</v>
      </c>
      <c r="BA15" s="29">
        <v>0</v>
      </c>
      <c r="BB15" s="29">
        <v>0</v>
      </c>
      <c r="BC15" s="22">
        <v>0</v>
      </c>
      <c r="BD15" s="22">
        <v>0</v>
      </c>
      <c r="BE15" s="29">
        <v>0</v>
      </c>
      <c r="BF15" s="29">
        <v>0</v>
      </c>
      <c r="BG15" s="22">
        <v>0</v>
      </c>
      <c r="BH15" s="22">
        <v>0</v>
      </c>
      <c r="BI15" s="29">
        <v>0</v>
      </c>
      <c r="BJ15" s="22">
        <v>0</v>
      </c>
      <c r="BK15" s="22">
        <v>0</v>
      </c>
      <c r="BL15" s="22">
        <v>0</v>
      </c>
      <c r="BM15" s="22">
        <v>0</v>
      </c>
      <c r="BN15" s="29">
        <v>0</v>
      </c>
      <c r="BO15" s="29">
        <v>1</v>
      </c>
      <c r="BP15" s="30">
        <v>5500</v>
      </c>
      <c r="BQ15" s="29">
        <v>0</v>
      </c>
      <c r="BR15" s="29">
        <v>0</v>
      </c>
      <c r="BS15" s="29">
        <v>0</v>
      </c>
      <c r="BT15" s="29">
        <v>0</v>
      </c>
      <c r="BU15" s="30">
        <v>5500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9">
        <v>0</v>
      </c>
      <c r="CK15" s="30">
        <v>5500</v>
      </c>
    </row>
    <row r="16" spans="1:89" ht="15" customHeight="1" x14ac:dyDescent="0.3">
      <c r="A16" s="3">
        <v>22310</v>
      </c>
      <c r="B16" s="21" t="s">
        <v>552</v>
      </c>
      <c r="C16" s="12">
        <v>0</v>
      </c>
      <c r="D16" s="12">
        <v>0</v>
      </c>
      <c r="E16" s="24">
        <v>0</v>
      </c>
      <c r="F16" s="26">
        <v>0</v>
      </c>
      <c r="G16" s="26">
        <v>0</v>
      </c>
      <c r="H16" s="26">
        <v>0</v>
      </c>
      <c r="I16" s="29">
        <v>233</v>
      </c>
      <c r="J16" s="29">
        <v>0</v>
      </c>
      <c r="K16" s="29">
        <v>233</v>
      </c>
      <c r="L16" s="29">
        <v>0</v>
      </c>
      <c r="M16" s="29">
        <v>0</v>
      </c>
      <c r="N16" s="29">
        <v>46</v>
      </c>
      <c r="O16" s="29">
        <v>46</v>
      </c>
      <c r="P16" s="29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9">
        <v>0</v>
      </c>
      <c r="AB16" s="29">
        <v>0</v>
      </c>
      <c r="AC16" s="29">
        <v>1</v>
      </c>
      <c r="AD16" s="29">
        <v>1</v>
      </c>
      <c r="AE16" s="29">
        <v>0</v>
      </c>
      <c r="AF16" s="29">
        <v>86</v>
      </c>
      <c r="AG16" s="29">
        <v>147</v>
      </c>
      <c r="AH16" s="29">
        <v>0</v>
      </c>
      <c r="AI16" s="29">
        <v>233</v>
      </c>
      <c r="AJ16" s="22">
        <v>4</v>
      </c>
      <c r="AK16" s="22">
        <v>175</v>
      </c>
      <c r="AL16" s="22">
        <v>1</v>
      </c>
      <c r="AM16" s="22">
        <v>15</v>
      </c>
      <c r="AN16" s="30">
        <v>108860</v>
      </c>
      <c r="AO16" s="22">
        <v>14</v>
      </c>
      <c r="AP16" s="13">
        <v>1854</v>
      </c>
      <c r="AQ16" s="30">
        <v>329550</v>
      </c>
      <c r="AR16" s="22">
        <v>10</v>
      </c>
      <c r="AS16" s="13">
        <v>1165</v>
      </c>
      <c r="AT16" s="30">
        <v>281189</v>
      </c>
      <c r="AU16" s="29">
        <v>0</v>
      </c>
      <c r="AV16" s="29">
        <v>0</v>
      </c>
      <c r="AW16" s="29">
        <v>0</v>
      </c>
      <c r="AX16" s="29">
        <v>0</v>
      </c>
      <c r="AY16" s="29">
        <v>0</v>
      </c>
      <c r="AZ16" s="29">
        <v>0</v>
      </c>
      <c r="BA16" s="29">
        <v>0</v>
      </c>
      <c r="BB16" s="29">
        <v>0</v>
      </c>
      <c r="BC16" s="22">
        <v>0</v>
      </c>
      <c r="BD16" s="22">
        <v>0</v>
      </c>
      <c r="BE16" s="29">
        <v>0</v>
      </c>
      <c r="BF16" s="29">
        <v>3</v>
      </c>
      <c r="BG16" s="22">
        <v>0</v>
      </c>
      <c r="BH16" s="22">
        <v>0</v>
      </c>
      <c r="BI16" s="30">
        <v>153480</v>
      </c>
      <c r="BJ16" s="22">
        <v>0</v>
      </c>
      <c r="BK16" s="22">
        <v>0</v>
      </c>
      <c r="BL16" s="22">
        <v>3</v>
      </c>
      <c r="BM16" s="22">
        <v>730</v>
      </c>
      <c r="BN16" s="30">
        <v>51990</v>
      </c>
      <c r="BO16" s="29">
        <v>0</v>
      </c>
      <c r="BP16" s="29">
        <v>0</v>
      </c>
      <c r="BQ16" s="29">
        <v>0</v>
      </c>
      <c r="BR16" s="29">
        <v>0</v>
      </c>
      <c r="BS16" s="29">
        <v>4</v>
      </c>
      <c r="BT16" s="30">
        <v>30400</v>
      </c>
      <c r="BU16" s="30">
        <v>955469</v>
      </c>
      <c r="BV16" s="22">
        <v>2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13">
        <v>3544</v>
      </c>
      <c r="CH16" s="22">
        <v>32</v>
      </c>
      <c r="CI16" s="13">
        <v>699300</v>
      </c>
      <c r="CJ16" s="30">
        <v>710844</v>
      </c>
      <c r="CK16" s="30">
        <v>1666313</v>
      </c>
    </row>
    <row r="17" spans="1:89" ht="15" customHeight="1" x14ac:dyDescent="0.3">
      <c r="A17" s="3">
        <v>23</v>
      </c>
      <c r="B17" s="21" t="s">
        <v>553</v>
      </c>
      <c r="C17" s="12">
        <v>0</v>
      </c>
      <c r="D17" s="12">
        <v>0</v>
      </c>
      <c r="E17" s="24">
        <v>0</v>
      </c>
      <c r="F17" s="26">
        <v>0</v>
      </c>
      <c r="G17" s="26">
        <v>0</v>
      </c>
      <c r="H17" s="26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1</v>
      </c>
      <c r="O17" s="29">
        <v>1</v>
      </c>
      <c r="P17" s="29">
        <v>0</v>
      </c>
      <c r="Q17" s="22">
        <v>2</v>
      </c>
      <c r="R17" s="22">
        <v>9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2</v>
      </c>
      <c r="Z17" s="22">
        <v>9</v>
      </c>
      <c r="AA17" s="30">
        <v>10220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29">
        <v>0</v>
      </c>
      <c r="AJ17" s="22">
        <v>0</v>
      </c>
      <c r="AK17" s="22">
        <v>0</v>
      </c>
      <c r="AL17" s="22">
        <v>0</v>
      </c>
      <c r="AM17" s="22">
        <v>0</v>
      </c>
      <c r="AN17" s="29">
        <v>0</v>
      </c>
      <c r="AO17" s="22">
        <v>0</v>
      </c>
      <c r="AP17" s="22">
        <v>0</v>
      </c>
      <c r="AQ17" s="29">
        <v>0</v>
      </c>
      <c r="AR17" s="22">
        <v>0</v>
      </c>
      <c r="AS17" s="22">
        <v>0</v>
      </c>
      <c r="AT17" s="29">
        <v>0</v>
      </c>
      <c r="AU17" s="29">
        <v>0</v>
      </c>
      <c r="AV17" s="29">
        <v>0</v>
      </c>
      <c r="AW17" s="29">
        <v>0</v>
      </c>
      <c r="AX17" s="29">
        <v>0</v>
      </c>
      <c r="AY17" s="29">
        <v>0</v>
      </c>
      <c r="AZ17" s="29">
        <v>0</v>
      </c>
      <c r="BA17" s="29">
        <v>0</v>
      </c>
      <c r="BB17" s="29">
        <v>0</v>
      </c>
      <c r="BC17" s="22">
        <v>0</v>
      </c>
      <c r="BD17" s="22">
        <v>0</v>
      </c>
      <c r="BE17" s="29">
        <v>0</v>
      </c>
      <c r="BF17" s="29">
        <v>0</v>
      </c>
      <c r="BG17" s="22">
        <v>0</v>
      </c>
      <c r="BH17" s="22">
        <v>0</v>
      </c>
      <c r="BI17" s="29">
        <v>0</v>
      </c>
      <c r="BJ17" s="22">
        <v>0</v>
      </c>
      <c r="BK17" s="22">
        <v>0</v>
      </c>
      <c r="BL17" s="22">
        <v>0</v>
      </c>
      <c r="BM17" s="22">
        <v>0</v>
      </c>
      <c r="BN17" s="29">
        <v>0</v>
      </c>
      <c r="BO17" s="29">
        <v>0</v>
      </c>
      <c r="BP17" s="29">
        <v>0</v>
      </c>
      <c r="BQ17" s="29">
        <v>0</v>
      </c>
      <c r="BR17" s="29">
        <v>0</v>
      </c>
      <c r="BS17" s="29">
        <v>0</v>
      </c>
      <c r="BT17" s="29">
        <v>0</v>
      </c>
      <c r="BU17" s="29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9">
        <v>0</v>
      </c>
      <c r="CK17" s="30">
        <v>10220</v>
      </c>
    </row>
    <row r="18" spans="1:89" ht="15" customHeight="1" x14ac:dyDescent="0.3">
      <c r="A18" s="3">
        <v>23070</v>
      </c>
      <c r="B18" s="21" t="s">
        <v>554</v>
      </c>
      <c r="C18" s="12">
        <v>0</v>
      </c>
      <c r="D18" s="12">
        <v>0</v>
      </c>
      <c r="E18" s="24">
        <v>0</v>
      </c>
      <c r="F18" s="26">
        <v>0</v>
      </c>
      <c r="G18" s="26">
        <v>0</v>
      </c>
      <c r="H18" s="26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1</v>
      </c>
      <c r="O18" s="29">
        <v>1</v>
      </c>
      <c r="P18" s="29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9">
        <v>0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29">
        <v>0</v>
      </c>
      <c r="AJ18" s="22">
        <v>0</v>
      </c>
      <c r="AK18" s="22">
        <v>0</v>
      </c>
      <c r="AL18" s="22">
        <v>0</v>
      </c>
      <c r="AM18" s="22">
        <v>0</v>
      </c>
      <c r="AN18" s="29">
        <v>0</v>
      </c>
      <c r="AO18" s="22">
        <v>0</v>
      </c>
      <c r="AP18" s="22">
        <v>0</v>
      </c>
      <c r="AQ18" s="29">
        <v>0</v>
      </c>
      <c r="AR18" s="22">
        <v>0</v>
      </c>
      <c r="AS18" s="22">
        <v>0</v>
      </c>
      <c r="AT18" s="29">
        <v>0</v>
      </c>
      <c r="AU18" s="29">
        <v>0</v>
      </c>
      <c r="AV18" s="29">
        <v>0</v>
      </c>
      <c r="AW18" s="29">
        <v>0</v>
      </c>
      <c r="AX18" s="29">
        <v>0</v>
      </c>
      <c r="AY18" s="29">
        <v>0</v>
      </c>
      <c r="AZ18" s="29">
        <v>0</v>
      </c>
      <c r="BA18" s="29">
        <v>0</v>
      </c>
      <c r="BB18" s="29">
        <v>0</v>
      </c>
      <c r="BC18" s="22">
        <v>0</v>
      </c>
      <c r="BD18" s="22">
        <v>0</v>
      </c>
      <c r="BE18" s="29">
        <v>0</v>
      </c>
      <c r="BF18" s="29">
        <v>0</v>
      </c>
      <c r="BG18" s="22">
        <v>0</v>
      </c>
      <c r="BH18" s="22">
        <v>0</v>
      </c>
      <c r="BI18" s="29">
        <v>0</v>
      </c>
      <c r="BJ18" s="22">
        <v>0</v>
      </c>
      <c r="BK18" s="22">
        <v>0</v>
      </c>
      <c r="BL18" s="22">
        <v>0</v>
      </c>
      <c r="BM18" s="22">
        <v>0</v>
      </c>
      <c r="BN18" s="29">
        <v>0</v>
      </c>
      <c r="BO18" s="29">
        <v>0</v>
      </c>
      <c r="BP18" s="29">
        <v>0</v>
      </c>
      <c r="BQ18" s="29">
        <v>0</v>
      </c>
      <c r="BR18" s="29">
        <v>0</v>
      </c>
      <c r="BS18" s="29">
        <v>0</v>
      </c>
      <c r="BT18" s="29">
        <v>0</v>
      </c>
      <c r="BU18" s="29">
        <v>0</v>
      </c>
      <c r="BV18" s="22">
        <v>0</v>
      </c>
      <c r="BW18" s="22">
        <v>0</v>
      </c>
      <c r="BX18" s="22">
        <v>0</v>
      </c>
      <c r="BY18" s="22">
        <v>0</v>
      </c>
      <c r="BZ18" s="22">
        <v>0</v>
      </c>
      <c r="CA18" s="22">
        <v>0</v>
      </c>
      <c r="CB18" s="22">
        <v>0</v>
      </c>
      <c r="CC18" s="22">
        <v>0</v>
      </c>
      <c r="CD18" s="22">
        <v>0</v>
      </c>
      <c r="CE18" s="22">
        <v>0</v>
      </c>
      <c r="CF18" s="22">
        <v>0</v>
      </c>
      <c r="CG18" s="22">
        <v>0</v>
      </c>
      <c r="CH18" s="22">
        <v>0</v>
      </c>
      <c r="CI18" s="22">
        <v>0</v>
      </c>
      <c r="CJ18" s="29">
        <v>0</v>
      </c>
      <c r="CK18" s="29">
        <v>0</v>
      </c>
    </row>
    <row r="19" spans="1:89" ht="15" customHeight="1" x14ac:dyDescent="0.3">
      <c r="A19" s="3">
        <v>23310</v>
      </c>
      <c r="B19" s="21" t="s">
        <v>555</v>
      </c>
      <c r="C19" s="12">
        <v>0</v>
      </c>
      <c r="D19" s="12">
        <v>0</v>
      </c>
      <c r="E19" s="24">
        <v>0</v>
      </c>
      <c r="F19" s="26">
        <v>0</v>
      </c>
      <c r="G19" s="26">
        <v>0</v>
      </c>
      <c r="H19" s="26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2">
        <v>2</v>
      </c>
      <c r="R19" s="22">
        <v>9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2</v>
      </c>
      <c r="Z19" s="22">
        <v>9</v>
      </c>
      <c r="AA19" s="30">
        <v>10220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v>0</v>
      </c>
      <c r="AJ19" s="22">
        <v>0</v>
      </c>
      <c r="AK19" s="22">
        <v>0</v>
      </c>
      <c r="AL19" s="22">
        <v>0</v>
      </c>
      <c r="AM19" s="22">
        <v>0</v>
      </c>
      <c r="AN19" s="29">
        <v>0</v>
      </c>
      <c r="AO19" s="22">
        <v>0</v>
      </c>
      <c r="AP19" s="22">
        <v>0</v>
      </c>
      <c r="AQ19" s="29">
        <v>0</v>
      </c>
      <c r="AR19" s="22">
        <v>0</v>
      </c>
      <c r="AS19" s="22">
        <v>0</v>
      </c>
      <c r="AT19" s="29">
        <v>0</v>
      </c>
      <c r="AU19" s="29">
        <v>0</v>
      </c>
      <c r="AV19" s="29">
        <v>0</v>
      </c>
      <c r="AW19" s="29">
        <v>0</v>
      </c>
      <c r="AX19" s="29">
        <v>0</v>
      </c>
      <c r="AY19" s="29">
        <v>0</v>
      </c>
      <c r="AZ19" s="29">
        <v>0</v>
      </c>
      <c r="BA19" s="29">
        <v>0</v>
      </c>
      <c r="BB19" s="29">
        <v>0</v>
      </c>
      <c r="BC19" s="22">
        <v>0</v>
      </c>
      <c r="BD19" s="22">
        <v>0</v>
      </c>
      <c r="BE19" s="29">
        <v>0</v>
      </c>
      <c r="BF19" s="29">
        <v>0</v>
      </c>
      <c r="BG19" s="22">
        <v>0</v>
      </c>
      <c r="BH19" s="22">
        <v>0</v>
      </c>
      <c r="BI19" s="29">
        <v>0</v>
      </c>
      <c r="BJ19" s="22">
        <v>0</v>
      </c>
      <c r="BK19" s="22">
        <v>0</v>
      </c>
      <c r="BL19" s="22">
        <v>0</v>
      </c>
      <c r="BM19" s="22">
        <v>0</v>
      </c>
      <c r="BN19" s="29">
        <v>0</v>
      </c>
      <c r="BO19" s="29">
        <v>0</v>
      </c>
      <c r="BP19" s="29">
        <v>0</v>
      </c>
      <c r="BQ19" s="29">
        <v>0</v>
      </c>
      <c r="BR19" s="29">
        <v>0</v>
      </c>
      <c r="BS19" s="29">
        <v>0</v>
      </c>
      <c r="BT19" s="29">
        <v>0</v>
      </c>
      <c r="BU19" s="29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9">
        <v>0</v>
      </c>
      <c r="CK19" s="30">
        <v>10220</v>
      </c>
    </row>
    <row r="20" spans="1:89" ht="15" customHeight="1" x14ac:dyDescent="0.3">
      <c r="A20" s="3">
        <v>24</v>
      </c>
      <c r="B20" s="20" t="s">
        <v>556</v>
      </c>
      <c r="C20" s="14">
        <v>0</v>
      </c>
      <c r="D20" s="14">
        <v>0</v>
      </c>
      <c r="E20" s="23">
        <v>0</v>
      </c>
      <c r="F20" s="25">
        <v>0</v>
      </c>
      <c r="G20" s="25">
        <v>0</v>
      </c>
      <c r="H20" s="25">
        <v>0</v>
      </c>
      <c r="I20" s="27">
        <v>0</v>
      </c>
      <c r="J20" s="27">
        <v>0</v>
      </c>
      <c r="K20" s="27">
        <v>0</v>
      </c>
      <c r="L20" s="27">
        <v>0</v>
      </c>
      <c r="M20" s="27">
        <v>1</v>
      </c>
      <c r="N20" s="27">
        <v>1</v>
      </c>
      <c r="O20" s="27">
        <v>2</v>
      </c>
      <c r="P20" s="28">
        <v>13500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14">
        <v>0</v>
      </c>
      <c r="AK20" s="14">
        <v>0</v>
      </c>
      <c r="AL20" s="14">
        <v>0</v>
      </c>
      <c r="AM20" s="14">
        <v>0</v>
      </c>
      <c r="AN20" s="27">
        <v>0</v>
      </c>
      <c r="AO20" s="14">
        <v>2</v>
      </c>
      <c r="AP20" s="14">
        <v>510</v>
      </c>
      <c r="AQ20" s="28">
        <v>311000</v>
      </c>
      <c r="AR20" s="14">
        <v>0</v>
      </c>
      <c r="AS20" s="14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14">
        <v>0</v>
      </c>
      <c r="BD20" s="14">
        <v>0</v>
      </c>
      <c r="BE20" s="27">
        <v>0</v>
      </c>
      <c r="BF20" s="27">
        <v>1</v>
      </c>
      <c r="BG20" s="14">
        <v>0</v>
      </c>
      <c r="BH20" s="14">
        <v>0</v>
      </c>
      <c r="BI20" s="28">
        <v>237000</v>
      </c>
      <c r="BJ20" s="14">
        <v>0</v>
      </c>
      <c r="BK20" s="14">
        <v>0</v>
      </c>
      <c r="BL20" s="14">
        <v>0</v>
      </c>
      <c r="BM20" s="14">
        <v>0</v>
      </c>
      <c r="BN20" s="27">
        <v>0</v>
      </c>
      <c r="BO20" s="27">
        <v>0</v>
      </c>
      <c r="BP20" s="27">
        <v>0</v>
      </c>
      <c r="BQ20" s="27">
        <v>0</v>
      </c>
      <c r="BR20" s="27">
        <v>0</v>
      </c>
      <c r="BS20" s="27">
        <v>0</v>
      </c>
      <c r="BT20" s="27">
        <v>0</v>
      </c>
      <c r="BU20" s="28">
        <v>548000</v>
      </c>
      <c r="BV20" s="14">
        <v>0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27">
        <v>0</v>
      </c>
      <c r="CK20" s="28">
        <v>561500</v>
      </c>
    </row>
    <row r="21" spans="1:89" ht="15" customHeight="1" x14ac:dyDescent="0.3">
      <c r="A21" s="3">
        <v>24010</v>
      </c>
      <c r="B21" s="20" t="s">
        <v>550</v>
      </c>
      <c r="C21" s="14">
        <v>0</v>
      </c>
      <c r="D21" s="14">
        <v>0</v>
      </c>
      <c r="E21" s="23">
        <v>0</v>
      </c>
      <c r="F21" s="25">
        <v>0</v>
      </c>
      <c r="G21" s="25">
        <v>0</v>
      </c>
      <c r="H21" s="25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1</v>
      </c>
      <c r="O21" s="27">
        <v>1</v>
      </c>
      <c r="P21" s="27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14">
        <v>0</v>
      </c>
      <c r="AK21" s="14">
        <v>0</v>
      </c>
      <c r="AL21" s="14">
        <v>0</v>
      </c>
      <c r="AM21" s="14">
        <v>0</v>
      </c>
      <c r="AN21" s="27">
        <v>0</v>
      </c>
      <c r="AO21" s="14">
        <v>1</v>
      </c>
      <c r="AP21" s="14">
        <v>30</v>
      </c>
      <c r="AQ21" s="28">
        <v>11000</v>
      </c>
      <c r="AR21" s="14">
        <v>0</v>
      </c>
      <c r="AS21" s="14">
        <v>0</v>
      </c>
      <c r="AT21" s="27">
        <v>0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  <c r="AZ21" s="27">
        <v>0</v>
      </c>
      <c r="BA21" s="27">
        <v>0</v>
      </c>
      <c r="BB21" s="27">
        <v>0</v>
      </c>
      <c r="BC21" s="14">
        <v>0</v>
      </c>
      <c r="BD21" s="14">
        <v>0</v>
      </c>
      <c r="BE21" s="27">
        <v>0</v>
      </c>
      <c r="BF21" s="27">
        <v>0</v>
      </c>
      <c r="BG21" s="14">
        <v>0</v>
      </c>
      <c r="BH21" s="14">
        <v>0</v>
      </c>
      <c r="BI21" s="27">
        <v>0</v>
      </c>
      <c r="BJ21" s="14">
        <v>0</v>
      </c>
      <c r="BK21" s="14">
        <v>0</v>
      </c>
      <c r="BL21" s="14">
        <v>0</v>
      </c>
      <c r="BM21" s="14">
        <v>0</v>
      </c>
      <c r="BN21" s="27">
        <v>0</v>
      </c>
      <c r="BO21" s="27">
        <v>0</v>
      </c>
      <c r="BP21" s="27">
        <v>0</v>
      </c>
      <c r="BQ21" s="27">
        <v>0</v>
      </c>
      <c r="BR21" s="27">
        <v>0</v>
      </c>
      <c r="BS21" s="27">
        <v>0</v>
      </c>
      <c r="BT21" s="27">
        <v>0</v>
      </c>
      <c r="BU21" s="28">
        <v>11000</v>
      </c>
      <c r="BV21" s="14">
        <v>0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27">
        <v>0</v>
      </c>
      <c r="CK21" s="28">
        <v>11000</v>
      </c>
    </row>
    <row r="22" spans="1:89" ht="15" customHeight="1" x14ac:dyDescent="0.3">
      <c r="A22" s="3">
        <v>24050</v>
      </c>
      <c r="B22" s="20" t="s">
        <v>557</v>
      </c>
      <c r="C22" s="14">
        <v>0</v>
      </c>
      <c r="D22" s="14">
        <v>0</v>
      </c>
      <c r="E22" s="23">
        <v>0</v>
      </c>
      <c r="F22" s="25">
        <v>0</v>
      </c>
      <c r="G22" s="25">
        <v>0</v>
      </c>
      <c r="H22" s="25">
        <v>0</v>
      </c>
      <c r="I22" s="27">
        <v>0</v>
      </c>
      <c r="J22" s="27">
        <v>0</v>
      </c>
      <c r="K22" s="27">
        <v>0</v>
      </c>
      <c r="L22" s="27">
        <v>0</v>
      </c>
      <c r="M22" s="27">
        <v>1</v>
      </c>
      <c r="N22" s="27">
        <v>0</v>
      </c>
      <c r="O22" s="27">
        <v>1</v>
      </c>
      <c r="P22" s="28">
        <v>13500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14">
        <v>0</v>
      </c>
      <c r="AK22" s="14">
        <v>0</v>
      </c>
      <c r="AL22" s="14">
        <v>0</v>
      </c>
      <c r="AM22" s="14">
        <v>0</v>
      </c>
      <c r="AN22" s="27">
        <v>0</v>
      </c>
      <c r="AO22" s="14">
        <v>1</v>
      </c>
      <c r="AP22" s="14">
        <v>480</v>
      </c>
      <c r="AQ22" s="28">
        <v>300000</v>
      </c>
      <c r="AR22" s="14">
        <v>0</v>
      </c>
      <c r="AS22" s="14">
        <v>0</v>
      </c>
      <c r="AT22" s="27">
        <v>0</v>
      </c>
      <c r="AU22" s="27">
        <v>0</v>
      </c>
      <c r="AV22" s="27">
        <v>0</v>
      </c>
      <c r="AW22" s="27">
        <v>0</v>
      </c>
      <c r="AX22" s="27">
        <v>0</v>
      </c>
      <c r="AY22" s="27">
        <v>0</v>
      </c>
      <c r="AZ22" s="27">
        <v>0</v>
      </c>
      <c r="BA22" s="27">
        <v>0</v>
      </c>
      <c r="BB22" s="27">
        <v>0</v>
      </c>
      <c r="BC22" s="14">
        <v>0</v>
      </c>
      <c r="BD22" s="14">
        <v>0</v>
      </c>
      <c r="BE22" s="27">
        <v>0</v>
      </c>
      <c r="BF22" s="27">
        <v>1</v>
      </c>
      <c r="BG22" s="14">
        <v>0</v>
      </c>
      <c r="BH22" s="14">
        <v>0</v>
      </c>
      <c r="BI22" s="28">
        <v>237000</v>
      </c>
      <c r="BJ22" s="14">
        <v>0</v>
      </c>
      <c r="BK22" s="14">
        <v>0</v>
      </c>
      <c r="BL22" s="14">
        <v>0</v>
      </c>
      <c r="BM22" s="14">
        <v>0</v>
      </c>
      <c r="BN22" s="27">
        <v>0</v>
      </c>
      <c r="BO22" s="27">
        <v>0</v>
      </c>
      <c r="BP22" s="27">
        <v>0</v>
      </c>
      <c r="BQ22" s="27">
        <v>0</v>
      </c>
      <c r="BR22" s="27">
        <v>0</v>
      </c>
      <c r="BS22" s="27">
        <v>0</v>
      </c>
      <c r="BT22" s="27">
        <v>0</v>
      </c>
      <c r="BU22" s="28">
        <v>537000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27">
        <v>0</v>
      </c>
      <c r="CK22" s="28">
        <v>550500</v>
      </c>
    </row>
    <row r="23" spans="1:89" ht="15" customHeight="1" x14ac:dyDescent="0.3">
      <c r="A23" s="3">
        <v>26</v>
      </c>
      <c r="B23" s="20" t="s">
        <v>558</v>
      </c>
      <c r="C23" s="14">
        <v>0</v>
      </c>
      <c r="D23" s="14">
        <v>0</v>
      </c>
      <c r="E23" s="23">
        <v>0</v>
      </c>
      <c r="F23" s="25">
        <v>0</v>
      </c>
      <c r="G23" s="25">
        <v>0</v>
      </c>
      <c r="H23" s="25">
        <v>0</v>
      </c>
      <c r="I23" s="27">
        <v>0</v>
      </c>
      <c r="J23" s="27">
        <v>0</v>
      </c>
      <c r="K23" s="27">
        <v>0</v>
      </c>
      <c r="L23" s="27">
        <v>0</v>
      </c>
      <c r="M23" s="27">
        <v>1</v>
      </c>
      <c r="N23" s="27">
        <v>0</v>
      </c>
      <c r="O23" s="27">
        <v>1</v>
      </c>
      <c r="P23" s="28">
        <v>1000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14">
        <v>0</v>
      </c>
      <c r="AK23" s="14">
        <v>0</v>
      </c>
      <c r="AL23" s="14">
        <v>0</v>
      </c>
      <c r="AM23" s="14">
        <v>0</v>
      </c>
      <c r="AN23" s="27">
        <v>0</v>
      </c>
      <c r="AO23" s="14">
        <v>0</v>
      </c>
      <c r="AP23" s="14">
        <v>0</v>
      </c>
      <c r="AQ23" s="27">
        <v>0</v>
      </c>
      <c r="AR23" s="14">
        <v>0</v>
      </c>
      <c r="AS23" s="14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  <c r="AZ23" s="27">
        <v>0</v>
      </c>
      <c r="BA23" s="27">
        <v>0</v>
      </c>
      <c r="BB23" s="27">
        <v>0</v>
      </c>
      <c r="BC23" s="14">
        <v>0</v>
      </c>
      <c r="BD23" s="14">
        <v>0</v>
      </c>
      <c r="BE23" s="27">
        <v>0</v>
      </c>
      <c r="BF23" s="27">
        <v>0</v>
      </c>
      <c r="BG23" s="14">
        <v>0</v>
      </c>
      <c r="BH23" s="14">
        <v>0</v>
      </c>
      <c r="BI23" s="27">
        <v>0</v>
      </c>
      <c r="BJ23" s="14">
        <v>0</v>
      </c>
      <c r="BK23" s="14">
        <v>0</v>
      </c>
      <c r="BL23" s="14">
        <v>0</v>
      </c>
      <c r="BM23" s="14">
        <v>0</v>
      </c>
      <c r="BN23" s="27">
        <v>0</v>
      </c>
      <c r="BO23" s="27">
        <v>0</v>
      </c>
      <c r="BP23" s="27">
        <v>0</v>
      </c>
      <c r="BQ23" s="27">
        <v>0</v>
      </c>
      <c r="BR23" s="27">
        <v>0</v>
      </c>
      <c r="BS23" s="27">
        <v>0</v>
      </c>
      <c r="BT23" s="27">
        <v>0</v>
      </c>
      <c r="BU23" s="27">
        <v>0</v>
      </c>
      <c r="BV23" s="14">
        <v>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27">
        <v>0</v>
      </c>
      <c r="CK23" s="28">
        <v>1000</v>
      </c>
    </row>
    <row r="24" spans="1:89" ht="15" customHeight="1" x14ac:dyDescent="0.3">
      <c r="A24" s="3">
        <v>26310</v>
      </c>
      <c r="B24" s="20" t="s">
        <v>559</v>
      </c>
      <c r="C24" s="14">
        <v>0</v>
      </c>
      <c r="D24" s="14">
        <v>0</v>
      </c>
      <c r="E24" s="23">
        <v>0</v>
      </c>
      <c r="F24" s="25">
        <v>0</v>
      </c>
      <c r="G24" s="25">
        <v>0</v>
      </c>
      <c r="H24" s="25">
        <v>0</v>
      </c>
      <c r="I24" s="27">
        <v>0</v>
      </c>
      <c r="J24" s="27">
        <v>0</v>
      </c>
      <c r="K24" s="27">
        <v>0</v>
      </c>
      <c r="L24" s="27">
        <v>0</v>
      </c>
      <c r="M24" s="27">
        <v>1</v>
      </c>
      <c r="N24" s="27">
        <v>0</v>
      </c>
      <c r="O24" s="27">
        <v>1</v>
      </c>
      <c r="P24" s="28">
        <v>1000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14">
        <v>0</v>
      </c>
      <c r="AK24" s="14">
        <v>0</v>
      </c>
      <c r="AL24" s="14">
        <v>0</v>
      </c>
      <c r="AM24" s="14">
        <v>0</v>
      </c>
      <c r="AN24" s="27">
        <v>0</v>
      </c>
      <c r="AO24" s="14">
        <v>0</v>
      </c>
      <c r="AP24" s="14">
        <v>0</v>
      </c>
      <c r="AQ24" s="27">
        <v>0</v>
      </c>
      <c r="AR24" s="14">
        <v>0</v>
      </c>
      <c r="AS24" s="14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  <c r="AZ24" s="27">
        <v>0</v>
      </c>
      <c r="BA24" s="27">
        <v>0</v>
      </c>
      <c r="BB24" s="27">
        <v>0</v>
      </c>
      <c r="BC24" s="14">
        <v>0</v>
      </c>
      <c r="BD24" s="14">
        <v>0</v>
      </c>
      <c r="BE24" s="27">
        <v>0</v>
      </c>
      <c r="BF24" s="27">
        <v>0</v>
      </c>
      <c r="BG24" s="14">
        <v>0</v>
      </c>
      <c r="BH24" s="14">
        <v>0</v>
      </c>
      <c r="BI24" s="27">
        <v>0</v>
      </c>
      <c r="BJ24" s="14">
        <v>0</v>
      </c>
      <c r="BK24" s="14">
        <v>0</v>
      </c>
      <c r="BL24" s="14">
        <v>0</v>
      </c>
      <c r="BM24" s="14">
        <v>0</v>
      </c>
      <c r="BN24" s="27">
        <v>0</v>
      </c>
      <c r="BO24" s="27">
        <v>0</v>
      </c>
      <c r="BP24" s="27">
        <v>0</v>
      </c>
      <c r="BQ24" s="27">
        <v>0</v>
      </c>
      <c r="BR24" s="27">
        <v>0</v>
      </c>
      <c r="BS24" s="27">
        <v>0</v>
      </c>
      <c r="BT24" s="27">
        <v>0</v>
      </c>
      <c r="BU24" s="27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27">
        <v>0</v>
      </c>
      <c r="CK24" s="28">
        <v>1000</v>
      </c>
    </row>
    <row r="25" spans="1:89" ht="15" customHeight="1" x14ac:dyDescent="0.3">
      <c r="A25" s="3">
        <v>31</v>
      </c>
      <c r="B25" s="20" t="s">
        <v>560</v>
      </c>
      <c r="C25" s="14">
        <v>0</v>
      </c>
      <c r="D25" s="14">
        <v>0</v>
      </c>
      <c r="E25" s="23">
        <v>0</v>
      </c>
      <c r="F25" s="25">
        <v>0</v>
      </c>
      <c r="G25" s="25">
        <v>0</v>
      </c>
      <c r="H25" s="25">
        <v>0</v>
      </c>
      <c r="I25" s="27">
        <v>0</v>
      </c>
      <c r="J25" s="27">
        <v>0</v>
      </c>
      <c r="K25" s="27">
        <v>0</v>
      </c>
      <c r="L25" s="27">
        <v>0</v>
      </c>
      <c r="M25" s="27">
        <v>1</v>
      </c>
      <c r="N25" s="27">
        <v>3</v>
      </c>
      <c r="O25" s="27">
        <v>4</v>
      </c>
      <c r="P25" s="28">
        <v>13500</v>
      </c>
      <c r="Q25" s="14">
        <v>0</v>
      </c>
      <c r="R25" s="14">
        <v>0</v>
      </c>
      <c r="S25" s="14">
        <v>0</v>
      </c>
      <c r="T25" s="14">
        <v>0</v>
      </c>
      <c r="U25" s="14">
        <v>1</v>
      </c>
      <c r="V25" s="14">
        <v>2</v>
      </c>
      <c r="W25" s="14">
        <v>0</v>
      </c>
      <c r="X25" s="14">
        <v>0</v>
      </c>
      <c r="Y25" s="14">
        <v>1</v>
      </c>
      <c r="Z25" s="14">
        <v>2</v>
      </c>
      <c r="AA25" s="28">
        <v>1881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14">
        <v>0</v>
      </c>
      <c r="AK25" s="14">
        <v>0</v>
      </c>
      <c r="AL25" s="14">
        <v>0</v>
      </c>
      <c r="AM25" s="14">
        <v>0</v>
      </c>
      <c r="AN25" s="27">
        <v>0</v>
      </c>
      <c r="AO25" s="14">
        <v>0</v>
      </c>
      <c r="AP25" s="14">
        <v>0</v>
      </c>
      <c r="AQ25" s="27">
        <v>0</v>
      </c>
      <c r="AR25" s="14">
        <v>0</v>
      </c>
      <c r="AS25" s="14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14">
        <v>0</v>
      </c>
      <c r="BD25" s="14">
        <v>0</v>
      </c>
      <c r="BE25" s="27">
        <v>0</v>
      </c>
      <c r="BF25" s="27">
        <v>0</v>
      </c>
      <c r="BG25" s="14">
        <v>0</v>
      </c>
      <c r="BH25" s="14">
        <v>0</v>
      </c>
      <c r="BI25" s="27">
        <v>0</v>
      </c>
      <c r="BJ25" s="14">
        <v>0</v>
      </c>
      <c r="BK25" s="14">
        <v>0</v>
      </c>
      <c r="BL25" s="14">
        <v>0</v>
      </c>
      <c r="BM25" s="14">
        <v>0</v>
      </c>
      <c r="BN25" s="27">
        <v>0</v>
      </c>
      <c r="BO25" s="27">
        <v>0</v>
      </c>
      <c r="BP25" s="27">
        <v>0</v>
      </c>
      <c r="BQ25" s="27">
        <v>0</v>
      </c>
      <c r="BR25" s="27">
        <v>0</v>
      </c>
      <c r="BS25" s="27">
        <v>1</v>
      </c>
      <c r="BT25" s="28">
        <v>10000</v>
      </c>
      <c r="BU25" s="28">
        <v>10000</v>
      </c>
      <c r="BV25" s="14">
        <v>0</v>
      </c>
      <c r="BW25" s="14">
        <v>0</v>
      </c>
      <c r="BX25" s="14">
        <v>0</v>
      </c>
      <c r="BY25" s="14">
        <v>0</v>
      </c>
      <c r="BZ25" s="14">
        <v>0</v>
      </c>
      <c r="CA25" s="14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14">
        <v>0</v>
      </c>
      <c r="CJ25" s="27">
        <v>0</v>
      </c>
      <c r="CK25" s="28">
        <v>25381</v>
      </c>
    </row>
    <row r="26" spans="1:89" ht="15" customHeight="1" x14ac:dyDescent="0.3">
      <c r="A26" s="3">
        <v>31021</v>
      </c>
      <c r="B26" s="20" t="s">
        <v>561</v>
      </c>
      <c r="C26" s="14">
        <v>0</v>
      </c>
      <c r="D26" s="14">
        <v>0</v>
      </c>
      <c r="E26" s="23">
        <v>0</v>
      </c>
      <c r="F26" s="25">
        <v>0</v>
      </c>
      <c r="G26" s="25">
        <v>0</v>
      </c>
      <c r="H26" s="25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3</v>
      </c>
      <c r="O26" s="27">
        <v>3</v>
      </c>
      <c r="P26" s="27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14">
        <v>0</v>
      </c>
      <c r="AK26" s="14">
        <v>0</v>
      </c>
      <c r="AL26" s="14">
        <v>0</v>
      </c>
      <c r="AM26" s="14">
        <v>0</v>
      </c>
      <c r="AN26" s="27">
        <v>0</v>
      </c>
      <c r="AO26" s="14">
        <v>0</v>
      </c>
      <c r="AP26" s="14">
        <v>0</v>
      </c>
      <c r="AQ26" s="27">
        <v>0</v>
      </c>
      <c r="AR26" s="14">
        <v>0</v>
      </c>
      <c r="AS26" s="14">
        <v>0</v>
      </c>
      <c r="AT26" s="27">
        <v>0</v>
      </c>
      <c r="AU26" s="27">
        <v>0</v>
      </c>
      <c r="AV26" s="27">
        <v>0</v>
      </c>
      <c r="AW26" s="27">
        <v>0</v>
      </c>
      <c r="AX26" s="27">
        <v>0</v>
      </c>
      <c r="AY26" s="27">
        <v>0</v>
      </c>
      <c r="AZ26" s="27">
        <v>0</v>
      </c>
      <c r="BA26" s="27">
        <v>0</v>
      </c>
      <c r="BB26" s="27">
        <v>0</v>
      </c>
      <c r="BC26" s="14">
        <v>0</v>
      </c>
      <c r="BD26" s="14">
        <v>0</v>
      </c>
      <c r="BE26" s="27">
        <v>0</v>
      </c>
      <c r="BF26" s="27">
        <v>0</v>
      </c>
      <c r="BG26" s="14">
        <v>0</v>
      </c>
      <c r="BH26" s="14">
        <v>0</v>
      </c>
      <c r="BI26" s="27">
        <v>0</v>
      </c>
      <c r="BJ26" s="14">
        <v>0</v>
      </c>
      <c r="BK26" s="14">
        <v>0</v>
      </c>
      <c r="BL26" s="14">
        <v>0</v>
      </c>
      <c r="BM26" s="14">
        <v>0</v>
      </c>
      <c r="BN26" s="27">
        <v>0</v>
      </c>
      <c r="BO26" s="27">
        <v>0</v>
      </c>
      <c r="BP26" s="27">
        <v>0</v>
      </c>
      <c r="BQ26" s="27">
        <v>0</v>
      </c>
      <c r="BR26" s="27">
        <v>0</v>
      </c>
      <c r="BS26" s="27">
        <v>0</v>
      </c>
      <c r="BT26" s="27">
        <v>0</v>
      </c>
      <c r="BU26" s="27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14">
        <v>0</v>
      </c>
      <c r="CJ26" s="27">
        <v>0</v>
      </c>
      <c r="CK26" s="27">
        <v>0</v>
      </c>
    </row>
    <row r="27" spans="1:89" ht="15" customHeight="1" x14ac:dyDescent="0.3">
      <c r="A27" s="3">
        <v>31230</v>
      </c>
      <c r="B27" s="20" t="s">
        <v>562</v>
      </c>
      <c r="C27" s="14">
        <v>0</v>
      </c>
      <c r="D27" s="14">
        <v>0</v>
      </c>
      <c r="E27" s="23">
        <v>0</v>
      </c>
      <c r="F27" s="25">
        <v>0</v>
      </c>
      <c r="G27" s="25">
        <v>0</v>
      </c>
      <c r="H27" s="25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14">
        <v>0</v>
      </c>
      <c r="R27" s="14">
        <v>0</v>
      </c>
      <c r="S27" s="14">
        <v>0</v>
      </c>
      <c r="T27" s="14">
        <v>0</v>
      </c>
      <c r="U27" s="14">
        <v>1</v>
      </c>
      <c r="V27" s="14">
        <v>2</v>
      </c>
      <c r="W27" s="14">
        <v>0</v>
      </c>
      <c r="X27" s="14">
        <v>0</v>
      </c>
      <c r="Y27" s="14">
        <v>1</v>
      </c>
      <c r="Z27" s="14">
        <v>2</v>
      </c>
      <c r="AA27" s="28">
        <v>1881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14">
        <v>0</v>
      </c>
      <c r="AK27" s="14">
        <v>0</v>
      </c>
      <c r="AL27" s="14">
        <v>0</v>
      </c>
      <c r="AM27" s="14">
        <v>0</v>
      </c>
      <c r="AN27" s="27">
        <v>0</v>
      </c>
      <c r="AO27" s="14">
        <v>0</v>
      </c>
      <c r="AP27" s="14">
        <v>0</v>
      </c>
      <c r="AQ27" s="27">
        <v>0</v>
      </c>
      <c r="AR27" s="14">
        <v>0</v>
      </c>
      <c r="AS27" s="14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7">
        <v>0</v>
      </c>
      <c r="BA27" s="27">
        <v>0</v>
      </c>
      <c r="BB27" s="27">
        <v>0</v>
      </c>
      <c r="BC27" s="14">
        <v>0</v>
      </c>
      <c r="BD27" s="14">
        <v>0</v>
      </c>
      <c r="BE27" s="27">
        <v>0</v>
      </c>
      <c r="BF27" s="27">
        <v>0</v>
      </c>
      <c r="BG27" s="14">
        <v>0</v>
      </c>
      <c r="BH27" s="14">
        <v>0</v>
      </c>
      <c r="BI27" s="27">
        <v>0</v>
      </c>
      <c r="BJ27" s="14">
        <v>0</v>
      </c>
      <c r="BK27" s="14">
        <v>0</v>
      </c>
      <c r="BL27" s="14">
        <v>0</v>
      </c>
      <c r="BM27" s="14">
        <v>0</v>
      </c>
      <c r="BN27" s="27">
        <v>0</v>
      </c>
      <c r="BO27" s="27">
        <v>0</v>
      </c>
      <c r="BP27" s="27">
        <v>0</v>
      </c>
      <c r="BQ27" s="27">
        <v>0</v>
      </c>
      <c r="BR27" s="27">
        <v>0</v>
      </c>
      <c r="BS27" s="27">
        <v>1</v>
      </c>
      <c r="BT27" s="28">
        <v>10000</v>
      </c>
      <c r="BU27" s="28">
        <v>10000</v>
      </c>
      <c r="BV27" s="14">
        <v>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27">
        <v>0</v>
      </c>
      <c r="CK27" s="28">
        <v>11881</v>
      </c>
    </row>
    <row r="28" spans="1:89" ht="15" customHeight="1" x14ac:dyDescent="0.3">
      <c r="A28" s="3">
        <v>31280</v>
      </c>
      <c r="B28" s="20" t="s">
        <v>563</v>
      </c>
      <c r="C28" s="14">
        <v>0</v>
      </c>
      <c r="D28" s="14">
        <v>0</v>
      </c>
      <c r="E28" s="23">
        <v>0</v>
      </c>
      <c r="F28" s="25">
        <v>0</v>
      </c>
      <c r="G28" s="25">
        <v>0</v>
      </c>
      <c r="H28" s="25">
        <v>0</v>
      </c>
      <c r="I28" s="27">
        <v>0</v>
      </c>
      <c r="J28" s="27">
        <v>0</v>
      </c>
      <c r="K28" s="27">
        <v>0</v>
      </c>
      <c r="L28" s="27">
        <v>0</v>
      </c>
      <c r="M28" s="27">
        <v>1</v>
      </c>
      <c r="N28" s="27">
        <v>0</v>
      </c>
      <c r="O28" s="27">
        <v>1</v>
      </c>
      <c r="P28" s="28">
        <v>13500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14">
        <v>0</v>
      </c>
      <c r="AK28" s="14">
        <v>0</v>
      </c>
      <c r="AL28" s="14">
        <v>0</v>
      </c>
      <c r="AM28" s="14">
        <v>0</v>
      </c>
      <c r="AN28" s="27">
        <v>0</v>
      </c>
      <c r="AO28" s="14">
        <v>0</v>
      </c>
      <c r="AP28" s="14">
        <v>0</v>
      </c>
      <c r="AQ28" s="27">
        <v>0</v>
      </c>
      <c r="AR28" s="14">
        <v>0</v>
      </c>
      <c r="AS28" s="14">
        <v>0</v>
      </c>
      <c r="AT28" s="27">
        <v>0</v>
      </c>
      <c r="AU28" s="27">
        <v>0</v>
      </c>
      <c r="AV28" s="27">
        <v>0</v>
      </c>
      <c r="AW28" s="27">
        <v>0</v>
      </c>
      <c r="AX28" s="27">
        <v>0</v>
      </c>
      <c r="AY28" s="27">
        <v>0</v>
      </c>
      <c r="AZ28" s="27">
        <v>0</v>
      </c>
      <c r="BA28" s="27">
        <v>0</v>
      </c>
      <c r="BB28" s="27">
        <v>0</v>
      </c>
      <c r="BC28" s="14">
        <v>0</v>
      </c>
      <c r="BD28" s="14">
        <v>0</v>
      </c>
      <c r="BE28" s="27">
        <v>0</v>
      </c>
      <c r="BF28" s="27">
        <v>0</v>
      </c>
      <c r="BG28" s="14">
        <v>0</v>
      </c>
      <c r="BH28" s="14">
        <v>0</v>
      </c>
      <c r="BI28" s="27">
        <v>0</v>
      </c>
      <c r="BJ28" s="14">
        <v>0</v>
      </c>
      <c r="BK28" s="14">
        <v>0</v>
      </c>
      <c r="BL28" s="14">
        <v>0</v>
      </c>
      <c r="BM28" s="14">
        <v>0</v>
      </c>
      <c r="BN28" s="27">
        <v>0</v>
      </c>
      <c r="BO28" s="27">
        <v>0</v>
      </c>
      <c r="BP28" s="27">
        <v>0</v>
      </c>
      <c r="BQ28" s="27">
        <v>0</v>
      </c>
      <c r="BR28" s="27">
        <v>0</v>
      </c>
      <c r="BS28" s="27">
        <v>0</v>
      </c>
      <c r="BT28" s="27">
        <v>0</v>
      </c>
      <c r="BU28" s="27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27">
        <v>0</v>
      </c>
      <c r="CK28" s="28">
        <v>13500</v>
      </c>
    </row>
    <row r="29" spans="1:89" ht="15" customHeight="1" x14ac:dyDescent="0.3">
      <c r="A29" s="3">
        <v>32</v>
      </c>
      <c r="B29" s="20" t="s">
        <v>564</v>
      </c>
      <c r="C29" s="14">
        <v>12</v>
      </c>
      <c r="D29" s="14">
        <v>22</v>
      </c>
      <c r="E29" s="23">
        <v>1</v>
      </c>
      <c r="F29" s="25">
        <v>0</v>
      </c>
      <c r="G29" s="25">
        <v>0</v>
      </c>
      <c r="H29" s="25">
        <v>1</v>
      </c>
      <c r="I29" s="27">
        <v>0</v>
      </c>
      <c r="J29" s="27">
        <v>0</v>
      </c>
      <c r="K29" s="27">
        <v>0</v>
      </c>
      <c r="L29" s="27">
        <v>2</v>
      </c>
      <c r="M29" s="27">
        <v>10</v>
      </c>
      <c r="N29" s="27">
        <v>11</v>
      </c>
      <c r="O29" s="27">
        <v>23</v>
      </c>
      <c r="P29" s="28">
        <v>176500</v>
      </c>
      <c r="Q29" s="14">
        <v>3</v>
      </c>
      <c r="R29" s="14">
        <v>3</v>
      </c>
      <c r="S29" s="14">
        <v>1</v>
      </c>
      <c r="T29" s="14">
        <v>2</v>
      </c>
      <c r="U29" s="14">
        <v>0</v>
      </c>
      <c r="V29" s="14">
        <v>0</v>
      </c>
      <c r="W29" s="14">
        <v>1</v>
      </c>
      <c r="X29" s="14">
        <v>0</v>
      </c>
      <c r="Y29" s="14">
        <v>5</v>
      </c>
      <c r="Z29" s="14">
        <v>7</v>
      </c>
      <c r="AA29" s="28">
        <v>23555</v>
      </c>
      <c r="AB29" s="27">
        <v>0</v>
      </c>
      <c r="AC29" s="27">
        <v>1</v>
      </c>
      <c r="AD29" s="27">
        <v>1</v>
      </c>
      <c r="AE29" s="28">
        <v>20183</v>
      </c>
      <c r="AF29" s="27">
        <v>0</v>
      </c>
      <c r="AG29" s="27">
        <v>0</v>
      </c>
      <c r="AH29" s="27">
        <v>0</v>
      </c>
      <c r="AI29" s="27">
        <v>0</v>
      </c>
      <c r="AJ29" s="14">
        <v>41</v>
      </c>
      <c r="AK29" s="15">
        <v>3571</v>
      </c>
      <c r="AL29" s="14">
        <v>0</v>
      </c>
      <c r="AM29" s="14">
        <v>0</v>
      </c>
      <c r="AN29" s="28">
        <v>1729396</v>
      </c>
      <c r="AO29" s="14">
        <v>10</v>
      </c>
      <c r="AP29" s="15">
        <v>1330</v>
      </c>
      <c r="AQ29" s="28">
        <v>384674</v>
      </c>
      <c r="AR29" s="14">
        <v>45</v>
      </c>
      <c r="AS29" s="15">
        <v>4487</v>
      </c>
      <c r="AT29" s="28">
        <v>1015385</v>
      </c>
      <c r="AU29" s="27">
        <v>1</v>
      </c>
      <c r="AV29" s="28">
        <v>13128</v>
      </c>
      <c r="AW29" s="27">
        <v>0</v>
      </c>
      <c r="AX29" s="27">
        <v>0</v>
      </c>
      <c r="AY29" s="27">
        <v>5</v>
      </c>
      <c r="AZ29" s="28">
        <v>270546</v>
      </c>
      <c r="BA29" s="27">
        <v>1</v>
      </c>
      <c r="BB29" s="28">
        <v>11312</v>
      </c>
      <c r="BC29" s="14">
        <v>3</v>
      </c>
      <c r="BD29" s="14">
        <v>260</v>
      </c>
      <c r="BE29" s="28">
        <v>39185</v>
      </c>
      <c r="BF29" s="27">
        <v>33</v>
      </c>
      <c r="BG29" s="14">
        <v>0</v>
      </c>
      <c r="BH29" s="14">
        <v>0</v>
      </c>
      <c r="BI29" s="28">
        <v>1144141</v>
      </c>
      <c r="BJ29" s="14">
        <v>3</v>
      </c>
      <c r="BK29" s="14">
        <v>2</v>
      </c>
      <c r="BL29" s="14">
        <v>3</v>
      </c>
      <c r="BM29" s="15">
        <v>4600</v>
      </c>
      <c r="BN29" s="28">
        <v>182855</v>
      </c>
      <c r="BO29" s="27">
        <v>0</v>
      </c>
      <c r="BP29" s="27">
        <v>0</v>
      </c>
      <c r="BQ29" s="27">
        <v>65</v>
      </c>
      <c r="BR29" s="28">
        <v>789504</v>
      </c>
      <c r="BS29" s="27">
        <v>17</v>
      </c>
      <c r="BT29" s="28">
        <v>596429</v>
      </c>
      <c r="BU29" s="28">
        <v>6176555</v>
      </c>
      <c r="BV29" s="14">
        <v>6</v>
      </c>
      <c r="BW29" s="14">
        <v>0</v>
      </c>
      <c r="BX29" s="15">
        <v>30029</v>
      </c>
      <c r="BY29" s="14">
        <v>0</v>
      </c>
      <c r="BZ29" s="14">
        <v>0</v>
      </c>
      <c r="CA29" s="14">
        <v>0</v>
      </c>
      <c r="CB29" s="14">
        <v>5</v>
      </c>
      <c r="CC29" s="15">
        <v>42322</v>
      </c>
      <c r="CD29" s="14">
        <v>158</v>
      </c>
      <c r="CE29" s="15">
        <v>4642245</v>
      </c>
      <c r="CF29" s="14">
        <v>0</v>
      </c>
      <c r="CG29" s="14">
        <v>0</v>
      </c>
      <c r="CH29" s="14">
        <v>23</v>
      </c>
      <c r="CI29" s="15">
        <v>83268</v>
      </c>
      <c r="CJ29" s="28">
        <v>4837958</v>
      </c>
      <c r="CK29" s="28">
        <v>11234751</v>
      </c>
    </row>
    <row r="30" spans="1:89" ht="15" customHeight="1" x14ac:dyDescent="0.3">
      <c r="A30" s="3">
        <v>32030</v>
      </c>
      <c r="B30" s="20" t="s">
        <v>565</v>
      </c>
      <c r="C30" s="14">
        <v>1</v>
      </c>
      <c r="D30" s="14">
        <v>4</v>
      </c>
      <c r="E30" s="23">
        <v>0</v>
      </c>
      <c r="F30" s="25">
        <v>0</v>
      </c>
      <c r="G30" s="25">
        <v>0</v>
      </c>
      <c r="H30" s="25">
        <v>0</v>
      </c>
      <c r="I30" s="27">
        <v>0</v>
      </c>
      <c r="J30" s="27">
        <v>0</v>
      </c>
      <c r="K30" s="27">
        <v>0</v>
      </c>
      <c r="L30" s="27">
        <v>0</v>
      </c>
      <c r="M30" s="27">
        <v>1</v>
      </c>
      <c r="N30" s="27">
        <v>0</v>
      </c>
      <c r="O30" s="27">
        <v>1</v>
      </c>
      <c r="P30" s="28">
        <v>13500</v>
      </c>
      <c r="Q30" s="14">
        <v>2</v>
      </c>
      <c r="R30" s="14">
        <v>0</v>
      </c>
      <c r="S30" s="14">
        <v>1</v>
      </c>
      <c r="T30" s="14">
        <v>2</v>
      </c>
      <c r="U30" s="14">
        <v>0</v>
      </c>
      <c r="V30" s="14">
        <v>0</v>
      </c>
      <c r="W30" s="14">
        <v>0</v>
      </c>
      <c r="X30" s="14">
        <v>0</v>
      </c>
      <c r="Y30" s="14">
        <v>3</v>
      </c>
      <c r="Z30" s="14">
        <v>3</v>
      </c>
      <c r="AA30" s="28">
        <v>15410</v>
      </c>
      <c r="AB30" s="27">
        <v>0</v>
      </c>
      <c r="AC30" s="27">
        <v>0</v>
      </c>
      <c r="AD30" s="27">
        <v>0</v>
      </c>
      <c r="AE30" s="28">
        <v>5910</v>
      </c>
      <c r="AF30" s="27">
        <v>0</v>
      </c>
      <c r="AG30" s="27">
        <v>0</v>
      </c>
      <c r="AH30" s="27">
        <v>0</v>
      </c>
      <c r="AI30" s="27">
        <v>0</v>
      </c>
      <c r="AJ30" s="14">
        <v>2</v>
      </c>
      <c r="AK30" s="14">
        <v>580</v>
      </c>
      <c r="AL30" s="14">
        <v>0</v>
      </c>
      <c r="AM30" s="14">
        <v>0</v>
      </c>
      <c r="AN30" s="28">
        <v>221166</v>
      </c>
      <c r="AO30" s="14">
        <v>2</v>
      </c>
      <c r="AP30" s="14">
        <v>340</v>
      </c>
      <c r="AQ30" s="28">
        <v>139155</v>
      </c>
      <c r="AR30" s="14">
        <v>3</v>
      </c>
      <c r="AS30" s="14">
        <v>755</v>
      </c>
      <c r="AT30" s="28">
        <v>116650</v>
      </c>
      <c r="AU30" s="27">
        <v>0</v>
      </c>
      <c r="AV30" s="27">
        <v>0</v>
      </c>
      <c r="AW30" s="27">
        <v>0</v>
      </c>
      <c r="AX30" s="27">
        <v>0</v>
      </c>
      <c r="AY30" s="27">
        <v>0</v>
      </c>
      <c r="AZ30" s="27">
        <v>0</v>
      </c>
      <c r="BA30" s="27">
        <v>0</v>
      </c>
      <c r="BB30" s="27">
        <v>0</v>
      </c>
      <c r="BC30" s="14">
        <v>0</v>
      </c>
      <c r="BD30" s="14">
        <v>0</v>
      </c>
      <c r="BE30" s="27">
        <v>0</v>
      </c>
      <c r="BF30" s="27">
        <v>4</v>
      </c>
      <c r="BG30" s="14">
        <v>0</v>
      </c>
      <c r="BH30" s="14">
        <v>0</v>
      </c>
      <c r="BI30" s="28">
        <v>92130</v>
      </c>
      <c r="BJ30" s="14">
        <v>0</v>
      </c>
      <c r="BK30" s="14">
        <v>0</v>
      </c>
      <c r="BL30" s="14">
        <v>2</v>
      </c>
      <c r="BM30" s="15">
        <v>4100</v>
      </c>
      <c r="BN30" s="28">
        <v>22784</v>
      </c>
      <c r="BO30" s="27">
        <v>0</v>
      </c>
      <c r="BP30" s="27">
        <v>0</v>
      </c>
      <c r="BQ30" s="27">
        <v>3</v>
      </c>
      <c r="BR30" s="28">
        <v>31541</v>
      </c>
      <c r="BS30" s="27">
        <v>0</v>
      </c>
      <c r="BT30" s="27">
        <v>0</v>
      </c>
      <c r="BU30" s="28">
        <v>623426</v>
      </c>
      <c r="BV30" s="14">
        <v>0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16</v>
      </c>
      <c r="CE30" s="15">
        <v>737855</v>
      </c>
      <c r="CF30" s="14">
        <v>0</v>
      </c>
      <c r="CG30" s="14">
        <v>0</v>
      </c>
      <c r="CH30" s="14">
        <v>0</v>
      </c>
      <c r="CI30" s="14">
        <v>0</v>
      </c>
      <c r="CJ30" s="28">
        <v>737855</v>
      </c>
      <c r="CK30" s="28">
        <v>1396101</v>
      </c>
    </row>
    <row r="31" spans="1:89" ht="15" customHeight="1" x14ac:dyDescent="0.3">
      <c r="A31" s="3">
        <v>32040</v>
      </c>
      <c r="B31" s="20" t="s">
        <v>566</v>
      </c>
      <c r="C31" s="14">
        <v>3</v>
      </c>
      <c r="D31" s="14">
        <v>5</v>
      </c>
      <c r="E31" s="23">
        <v>0</v>
      </c>
      <c r="F31" s="25">
        <v>0</v>
      </c>
      <c r="G31" s="25">
        <v>0</v>
      </c>
      <c r="H31" s="25">
        <v>0</v>
      </c>
      <c r="I31" s="27">
        <v>0</v>
      </c>
      <c r="J31" s="27">
        <v>0</v>
      </c>
      <c r="K31" s="27">
        <v>0</v>
      </c>
      <c r="L31" s="27">
        <v>1</v>
      </c>
      <c r="M31" s="27">
        <v>2</v>
      </c>
      <c r="N31" s="27">
        <v>3</v>
      </c>
      <c r="O31" s="27">
        <v>6</v>
      </c>
      <c r="P31" s="28">
        <v>54000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27">
        <v>0</v>
      </c>
      <c r="AB31" s="27">
        <v>0</v>
      </c>
      <c r="AC31" s="27">
        <v>0</v>
      </c>
      <c r="AD31" s="27">
        <v>0</v>
      </c>
      <c r="AE31" s="28">
        <v>10994</v>
      </c>
      <c r="AF31" s="27">
        <v>0</v>
      </c>
      <c r="AG31" s="27">
        <v>0</v>
      </c>
      <c r="AH31" s="27">
        <v>0</v>
      </c>
      <c r="AI31" s="27">
        <v>0</v>
      </c>
      <c r="AJ31" s="14">
        <v>1</v>
      </c>
      <c r="AK31" s="14">
        <v>100</v>
      </c>
      <c r="AL31" s="14">
        <v>0</v>
      </c>
      <c r="AM31" s="14">
        <v>0</v>
      </c>
      <c r="AN31" s="28">
        <v>145565</v>
      </c>
      <c r="AO31" s="14">
        <v>0</v>
      </c>
      <c r="AP31" s="14">
        <v>0</v>
      </c>
      <c r="AQ31" s="27">
        <v>0</v>
      </c>
      <c r="AR31" s="14">
        <v>5</v>
      </c>
      <c r="AS31" s="14">
        <v>392</v>
      </c>
      <c r="AT31" s="28">
        <v>171145</v>
      </c>
      <c r="AU31" s="27">
        <v>1</v>
      </c>
      <c r="AV31" s="28">
        <v>13128</v>
      </c>
      <c r="AW31" s="27">
        <v>0</v>
      </c>
      <c r="AX31" s="27">
        <v>0</v>
      </c>
      <c r="AY31" s="27">
        <v>0</v>
      </c>
      <c r="AZ31" s="27">
        <v>0</v>
      </c>
      <c r="BA31" s="27">
        <v>1</v>
      </c>
      <c r="BB31" s="28">
        <v>11312</v>
      </c>
      <c r="BC31" s="14">
        <v>3</v>
      </c>
      <c r="BD31" s="14">
        <v>260</v>
      </c>
      <c r="BE31" s="28">
        <v>39185</v>
      </c>
      <c r="BF31" s="27">
        <v>0</v>
      </c>
      <c r="BG31" s="14">
        <v>0</v>
      </c>
      <c r="BH31" s="14">
        <v>0</v>
      </c>
      <c r="BI31" s="27">
        <v>0</v>
      </c>
      <c r="BJ31" s="14">
        <v>0</v>
      </c>
      <c r="BK31" s="14">
        <v>0</v>
      </c>
      <c r="BL31" s="14">
        <v>0</v>
      </c>
      <c r="BM31" s="14">
        <v>0</v>
      </c>
      <c r="BN31" s="27">
        <v>0</v>
      </c>
      <c r="BO31" s="27">
        <v>0</v>
      </c>
      <c r="BP31" s="27">
        <v>0</v>
      </c>
      <c r="BQ31" s="27">
        <v>36</v>
      </c>
      <c r="BR31" s="28">
        <v>294432</v>
      </c>
      <c r="BS31" s="27">
        <v>6</v>
      </c>
      <c r="BT31" s="28">
        <v>238910</v>
      </c>
      <c r="BU31" s="28">
        <v>913677</v>
      </c>
      <c r="BV31" s="14">
        <v>6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2</v>
      </c>
      <c r="CE31" s="15">
        <v>79425</v>
      </c>
      <c r="CF31" s="14">
        <v>0</v>
      </c>
      <c r="CG31" s="14">
        <v>0</v>
      </c>
      <c r="CH31" s="14">
        <v>18</v>
      </c>
      <c r="CI31" s="15">
        <v>51949</v>
      </c>
      <c r="CJ31" s="28">
        <v>201497</v>
      </c>
      <c r="CK31" s="28">
        <v>1180168</v>
      </c>
    </row>
    <row r="32" spans="1:89" ht="15" customHeight="1" x14ac:dyDescent="0.3">
      <c r="A32" s="3">
        <v>32060</v>
      </c>
      <c r="B32" s="20" t="s">
        <v>567</v>
      </c>
      <c r="C32" s="14">
        <v>2</v>
      </c>
      <c r="D32" s="14">
        <v>3</v>
      </c>
      <c r="E32" s="23">
        <v>0</v>
      </c>
      <c r="F32" s="25">
        <v>0</v>
      </c>
      <c r="G32" s="25">
        <v>0</v>
      </c>
      <c r="H32" s="25">
        <v>0</v>
      </c>
      <c r="I32" s="27">
        <v>0</v>
      </c>
      <c r="J32" s="27">
        <v>0</v>
      </c>
      <c r="K32" s="27">
        <v>0</v>
      </c>
      <c r="L32" s="27">
        <v>0</v>
      </c>
      <c r="M32" s="27">
        <v>2</v>
      </c>
      <c r="N32" s="27">
        <v>0</v>
      </c>
      <c r="O32" s="27">
        <v>2</v>
      </c>
      <c r="P32" s="28">
        <v>14500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I32" s="27">
        <v>0</v>
      </c>
      <c r="AJ32" s="14">
        <v>0</v>
      </c>
      <c r="AK32" s="14">
        <v>0</v>
      </c>
      <c r="AL32" s="14">
        <v>0</v>
      </c>
      <c r="AM32" s="14">
        <v>0</v>
      </c>
      <c r="AN32" s="27">
        <v>0</v>
      </c>
      <c r="AO32" s="14">
        <v>0</v>
      </c>
      <c r="AP32" s="14">
        <v>0</v>
      </c>
      <c r="AQ32" s="27">
        <v>0</v>
      </c>
      <c r="AR32" s="14">
        <v>0</v>
      </c>
      <c r="AS32" s="14">
        <v>0</v>
      </c>
      <c r="AT32" s="27">
        <v>0</v>
      </c>
      <c r="AU32" s="27">
        <v>0</v>
      </c>
      <c r="AV32" s="27">
        <v>0</v>
      </c>
      <c r="AW32" s="27">
        <v>0</v>
      </c>
      <c r="AX32" s="27">
        <v>0</v>
      </c>
      <c r="AY32" s="27">
        <v>0</v>
      </c>
      <c r="AZ32" s="27">
        <v>0</v>
      </c>
      <c r="BA32" s="27">
        <v>0</v>
      </c>
      <c r="BB32" s="27">
        <v>0</v>
      </c>
      <c r="BC32" s="14">
        <v>0</v>
      </c>
      <c r="BD32" s="14">
        <v>0</v>
      </c>
      <c r="BE32" s="27">
        <v>0</v>
      </c>
      <c r="BF32" s="27">
        <v>0</v>
      </c>
      <c r="BG32" s="14">
        <v>0</v>
      </c>
      <c r="BH32" s="14">
        <v>0</v>
      </c>
      <c r="BI32" s="27">
        <v>0</v>
      </c>
      <c r="BJ32" s="14">
        <v>0</v>
      </c>
      <c r="BK32" s="14">
        <v>0</v>
      </c>
      <c r="BL32" s="14">
        <v>0</v>
      </c>
      <c r="BM32" s="14">
        <v>0</v>
      </c>
      <c r="BN32" s="27">
        <v>0</v>
      </c>
      <c r="BO32" s="27">
        <v>0</v>
      </c>
      <c r="BP32" s="27">
        <v>0</v>
      </c>
      <c r="BQ32" s="27">
        <v>0</v>
      </c>
      <c r="BR32" s="27">
        <v>0</v>
      </c>
      <c r="BS32" s="27">
        <v>1</v>
      </c>
      <c r="BT32" s="28">
        <v>14525</v>
      </c>
      <c r="BU32" s="28">
        <v>14525</v>
      </c>
      <c r="BV32" s="14">
        <v>0</v>
      </c>
      <c r="BW32" s="14">
        <v>0</v>
      </c>
      <c r="BX32" s="14">
        <v>1</v>
      </c>
      <c r="BY32" s="14">
        <v>0</v>
      </c>
      <c r="BZ32" s="14">
        <v>0</v>
      </c>
      <c r="CA32" s="14">
        <v>0</v>
      </c>
      <c r="CB32" s="14">
        <v>2</v>
      </c>
      <c r="CC32" s="15">
        <v>21518</v>
      </c>
      <c r="CD32" s="14">
        <v>4</v>
      </c>
      <c r="CE32" s="15">
        <v>225400</v>
      </c>
      <c r="CF32" s="14">
        <v>0</v>
      </c>
      <c r="CG32" s="14">
        <v>0</v>
      </c>
      <c r="CH32" s="14">
        <v>2</v>
      </c>
      <c r="CI32" s="15">
        <v>22198</v>
      </c>
      <c r="CJ32" s="28">
        <v>269116</v>
      </c>
      <c r="CK32" s="28">
        <v>298141</v>
      </c>
    </row>
    <row r="33" spans="1:89" ht="15" customHeight="1" x14ac:dyDescent="0.3">
      <c r="A33" s="3">
        <v>32070</v>
      </c>
      <c r="B33" s="20" t="s">
        <v>568</v>
      </c>
      <c r="C33" s="14">
        <v>6</v>
      </c>
      <c r="D33" s="14">
        <v>10</v>
      </c>
      <c r="E33" s="23">
        <v>1</v>
      </c>
      <c r="F33" s="25">
        <v>0</v>
      </c>
      <c r="G33" s="25">
        <v>0</v>
      </c>
      <c r="H33" s="25">
        <v>1</v>
      </c>
      <c r="I33" s="27">
        <v>0</v>
      </c>
      <c r="J33" s="27">
        <v>0</v>
      </c>
      <c r="K33" s="27">
        <v>0</v>
      </c>
      <c r="L33" s="27">
        <v>1</v>
      </c>
      <c r="M33" s="27">
        <v>5</v>
      </c>
      <c r="N33" s="27">
        <v>8</v>
      </c>
      <c r="O33" s="27">
        <v>14</v>
      </c>
      <c r="P33" s="28">
        <v>94500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27">
        <v>0</v>
      </c>
      <c r="AB33" s="27">
        <v>0</v>
      </c>
      <c r="AC33" s="27">
        <v>0</v>
      </c>
      <c r="AD33" s="27">
        <v>0</v>
      </c>
      <c r="AE33" s="28">
        <v>1924</v>
      </c>
      <c r="AF33" s="27">
        <v>0</v>
      </c>
      <c r="AG33" s="27">
        <v>0</v>
      </c>
      <c r="AH33" s="27">
        <v>0</v>
      </c>
      <c r="AI33" s="27">
        <v>0</v>
      </c>
      <c r="AJ33" s="14">
        <v>19</v>
      </c>
      <c r="AK33" s="15">
        <v>1042</v>
      </c>
      <c r="AL33" s="14">
        <v>0</v>
      </c>
      <c r="AM33" s="14">
        <v>0</v>
      </c>
      <c r="AN33" s="28">
        <v>522458</v>
      </c>
      <c r="AO33" s="14">
        <v>4</v>
      </c>
      <c r="AP33" s="14">
        <v>470</v>
      </c>
      <c r="AQ33" s="28">
        <v>114330</v>
      </c>
      <c r="AR33" s="14">
        <v>12</v>
      </c>
      <c r="AS33" s="15">
        <v>1096</v>
      </c>
      <c r="AT33" s="28">
        <v>366016</v>
      </c>
      <c r="AU33" s="27">
        <v>0</v>
      </c>
      <c r="AV33" s="27">
        <v>0</v>
      </c>
      <c r="AW33" s="27">
        <v>0</v>
      </c>
      <c r="AX33" s="27">
        <v>0</v>
      </c>
      <c r="AY33" s="27">
        <v>3</v>
      </c>
      <c r="AZ33" s="28">
        <v>150146</v>
      </c>
      <c r="BA33" s="27">
        <v>0</v>
      </c>
      <c r="BB33" s="27">
        <v>0</v>
      </c>
      <c r="BC33" s="14">
        <v>0</v>
      </c>
      <c r="BD33" s="14">
        <v>0</v>
      </c>
      <c r="BE33" s="27">
        <v>0</v>
      </c>
      <c r="BF33" s="27">
        <v>10</v>
      </c>
      <c r="BG33" s="14">
        <v>0</v>
      </c>
      <c r="BH33" s="14">
        <v>0</v>
      </c>
      <c r="BI33" s="28">
        <v>524202</v>
      </c>
      <c r="BJ33" s="14">
        <v>3</v>
      </c>
      <c r="BK33" s="14">
        <v>2</v>
      </c>
      <c r="BL33" s="14">
        <v>0</v>
      </c>
      <c r="BM33" s="14">
        <v>0</v>
      </c>
      <c r="BN33" s="28">
        <v>123491</v>
      </c>
      <c r="BO33" s="27">
        <v>0</v>
      </c>
      <c r="BP33" s="27">
        <v>0</v>
      </c>
      <c r="BQ33" s="27">
        <v>10</v>
      </c>
      <c r="BR33" s="28">
        <v>185084</v>
      </c>
      <c r="BS33" s="27">
        <v>5</v>
      </c>
      <c r="BT33" s="28">
        <v>312958</v>
      </c>
      <c r="BU33" s="28">
        <v>2298685</v>
      </c>
      <c r="BV33" s="14">
        <v>0</v>
      </c>
      <c r="BW33" s="14">
        <v>0</v>
      </c>
      <c r="BX33" s="15">
        <v>30028</v>
      </c>
      <c r="BY33" s="14">
        <v>0</v>
      </c>
      <c r="BZ33" s="14">
        <v>0</v>
      </c>
      <c r="CA33" s="14">
        <v>0</v>
      </c>
      <c r="CB33" s="14">
        <v>2</v>
      </c>
      <c r="CC33" s="15">
        <v>13149</v>
      </c>
      <c r="CD33" s="14">
        <v>28</v>
      </c>
      <c r="CE33" s="15">
        <v>184015</v>
      </c>
      <c r="CF33" s="14">
        <v>0</v>
      </c>
      <c r="CG33" s="14">
        <v>0</v>
      </c>
      <c r="CH33" s="14">
        <v>0</v>
      </c>
      <c r="CI33" s="14">
        <v>0</v>
      </c>
      <c r="CJ33" s="28">
        <v>197164</v>
      </c>
      <c r="CK33" s="28">
        <v>2592273</v>
      </c>
    </row>
    <row r="34" spans="1:89" ht="15" customHeight="1" x14ac:dyDescent="0.3">
      <c r="A34" s="3">
        <v>32310</v>
      </c>
      <c r="B34" s="20" t="s">
        <v>569</v>
      </c>
      <c r="C34" s="14">
        <v>0</v>
      </c>
      <c r="D34" s="14">
        <v>0</v>
      </c>
      <c r="E34" s="23">
        <v>0</v>
      </c>
      <c r="F34" s="25">
        <v>0</v>
      </c>
      <c r="G34" s="25">
        <v>0</v>
      </c>
      <c r="H34" s="25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1</v>
      </c>
      <c r="X34" s="14">
        <v>0</v>
      </c>
      <c r="Y34" s="14">
        <v>1</v>
      </c>
      <c r="Z34" s="14">
        <v>0</v>
      </c>
      <c r="AA34" s="27">
        <v>70</v>
      </c>
      <c r="AB34" s="27">
        <v>0</v>
      </c>
      <c r="AC34" s="27">
        <v>0</v>
      </c>
      <c r="AD34" s="27">
        <v>0</v>
      </c>
      <c r="AE34" s="28">
        <v>1355</v>
      </c>
      <c r="AF34" s="27">
        <v>0</v>
      </c>
      <c r="AG34" s="27">
        <v>0</v>
      </c>
      <c r="AH34" s="27">
        <v>0</v>
      </c>
      <c r="AI34" s="27">
        <v>0</v>
      </c>
      <c r="AJ34" s="14">
        <v>3</v>
      </c>
      <c r="AK34" s="14">
        <v>90</v>
      </c>
      <c r="AL34" s="14">
        <v>0</v>
      </c>
      <c r="AM34" s="14">
        <v>0</v>
      </c>
      <c r="AN34" s="28">
        <v>43059</v>
      </c>
      <c r="AO34" s="14">
        <v>1</v>
      </c>
      <c r="AP34" s="14">
        <v>80</v>
      </c>
      <c r="AQ34" s="28">
        <v>12222</v>
      </c>
      <c r="AR34" s="14">
        <v>15</v>
      </c>
      <c r="AS34" s="14">
        <v>629</v>
      </c>
      <c r="AT34" s="28">
        <v>104071</v>
      </c>
      <c r="AU34" s="27">
        <v>0</v>
      </c>
      <c r="AV34" s="27">
        <v>0</v>
      </c>
      <c r="AW34" s="27">
        <v>0</v>
      </c>
      <c r="AX34" s="27">
        <v>0</v>
      </c>
      <c r="AY34" s="27">
        <v>0</v>
      </c>
      <c r="AZ34" s="27">
        <v>0</v>
      </c>
      <c r="BA34" s="27">
        <v>0</v>
      </c>
      <c r="BB34" s="27">
        <v>0</v>
      </c>
      <c r="BC34" s="14">
        <v>0</v>
      </c>
      <c r="BD34" s="14">
        <v>0</v>
      </c>
      <c r="BE34" s="27">
        <v>0</v>
      </c>
      <c r="BF34" s="27">
        <v>7</v>
      </c>
      <c r="BG34" s="14">
        <v>0</v>
      </c>
      <c r="BH34" s="14">
        <v>0</v>
      </c>
      <c r="BI34" s="28">
        <v>62252</v>
      </c>
      <c r="BJ34" s="14">
        <v>0</v>
      </c>
      <c r="BK34" s="14">
        <v>0</v>
      </c>
      <c r="BL34" s="14">
        <v>0</v>
      </c>
      <c r="BM34" s="14">
        <v>0</v>
      </c>
      <c r="BN34" s="27">
        <v>0</v>
      </c>
      <c r="BO34" s="27">
        <v>0</v>
      </c>
      <c r="BP34" s="27">
        <v>0</v>
      </c>
      <c r="BQ34" s="27">
        <v>5</v>
      </c>
      <c r="BR34" s="28">
        <v>56735</v>
      </c>
      <c r="BS34" s="27">
        <v>1</v>
      </c>
      <c r="BT34" s="28">
        <v>4218</v>
      </c>
      <c r="BU34" s="28">
        <v>282557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27">
        <v>0</v>
      </c>
      <c r="CK34" s="28">
        <v>283982</v>
      </c>
    </row>
    <row r="35" spans="1:89" ht="15" customHeight="1" x14ac:dyDescent="0.3">
      <c r="A35" s="3">
        <v>32330</v>
      </c>
      <c r="B35" s="20" t="s">
        <v>570</v>
      </c>
      <c r="C35" s="14">
        <v>0</v>
      </c>
      <c r="D35" s="14">
        <v>0</v>
      </c>
      <c r="E35" s="23">
        <v>0</v>
      </c>
      <c r="F35" s="25">
        <v>0</v>
      </c>
      <c r="G35" s="25">
        <v>0</v>
      </c>
      <c r="H35" s="25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H35" s="27">
        <v>0</v>
      </c>
      <c r="AI35" s="27">
        <v>0</v>
      </c>
      <c r="AJ35" s="14">
        <v>3</v>
      </c>
      <c r="AK35" s="15">
        <v>1260</v>
      </c>
      <c r="AL35" s="14">
        <v>0</v>
      </c>
      <c r="AM35" s="14">
        <v>0</v>
      </c>
      <c r="AN35" s="28">
        <v>338485</v>
      </c>
      <c r="AO35" s="14">
        <v>1</v>
      </c>
      <c r="AP35" s="14">
        <v>250</v>
      </c>
      <c r="AQ35" s="28">
        <v>89040</v>
      </c>
      <c r="AR35" s="14">
        <v>3</v>
      </c>
      <c r="AS35" s="14">
        <v>750</v>
      </c>
      <c r="AT35" s="28">
        <v>193633</v>
      </c>
      <c r="AU35" s="27">
        <v>0</v>
      </c>
      <c r="AV35" s="27">
        <v>0</v>
      </c>
      <c r="AW35" s="27">
        <v>0</v>
      </c>
      <c r="AX35" s="27">
        <v>0</v>
      </c>
      <c r="AY35" s="27">
        <v>0</v>
      </c>
      <c r="AZ35" s="27">
        <v>0</v>
      </c>
      <c r="BA35" s="27">
        <v>0</v>
      </c>
      <c r="BB35" s="27">
        <v>0</v>
      </c>
      <c r="BC35" s="14">
        <v>0</v>
      </c>
      <c r="BD35" s="14">
        <v>0</v>
      </c>
      <c r="BE35" s="27">
        <v>0</v>
      </c>
      <c r="BF35" s="27">
        <v>0</v>
      </c>
      <c r="BG35" s="14">
        <v>0</v>
      </c>
      <c r="BH35" s="14">
        <v>0</v>
      </c>
      <c r="BI35" s="27">
        <v>0</v>
      </c>
      <c r="BJ35" s="14">
        <v>0</v>
      </c>
      <c r="BK35" s="14">
        <v>0</v>
      </c>
      <c r="BL35" s="14">
        <v>0</v>
      </c>
      <c r="BM35" s="14">
        <v>0</v>
      </c>
      <c r="BN35" s="27">
        <v>0</v>
      </c>
      <c r="BO35" s="27">
        <v>0</v>
      </c>
      <c r="BP35" s="27">
        <v>0</v>
      </c>
      <c r="BQ35" s="27">
        <v>2</v>
      </c>
      <c r="BR35" s="28">
        <v>108198</v>
      </c>
      <c r="BS35" s="27">
        <v>0</v>
      </c>
      <c r="BT35" s="27">
        <v>0</v>
      </c>
      <c r="BU35" s="28">
        <v>729356</v>
      </c>
      <c r="BV35" s="14">
        <v>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1</v>
      </c>
      <c r="CC35" s="15">
        <v>7655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28">
        <v>7655</v>
      </c>
      <c r="CK35" s="28">
        <v>737011</v>
      </c>
    </row>
    <row r="36" spans="1:89" ht="15" customHeight="1" x14ac:dyDescent="0.3">
      <c r="A36" s="3">
        <v>32400</v>
      </c>
      <c r="B36" s="20" t="s">
        <v>571</v>
      </c>
      <c r="C36" s="14">
        <v>0</v>
      </c>
      <c r="D36" s="14">
        <v>0</v>
      </c>
      <c r="E36" s="23">
        <v>0</v>
      </c>
      <c r="F36" s="25">
        <v>0</v>
      </c>
      <c r="G36" s="25">
        <v>0</v>
      </c>
      <c r="H36" s="25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  <c r="AH36" s="27">
        <v>0</v>
      </c>
      <c r="AI36" s="27">
        <v>0</v>
      </c>
      <c r="AJ36" s="14">
        <v>0</v>
      </c>
      <c r="AK36" s="14">
        <v>0</v>
      </c>
      <c r="AL36" s="14">
        <v>0</v>
      </c>
      <c r="AM36" s="14">
        <v>0</v>
      </c>
      <c r="AN36" s="27">
        <v>0</v>
      </c>
      <c r="AO36" s="14">
        <v>0</v>
      </c>
      <c r="AP36" s="14">
        <v>0</v>
      </c>
      <c r="AQ36" s="27">
        <v>0</v>
      </c>
      <c r="AR36" s="14">
        <v>0</v>
      </c>
      <c r="AS36" s="14">
        <v>0</v>
      </c>
      <c r="AT36" s="27">
        <v>0</v>
      </c>
      <c r="AU36" s="27">
        <v>0</v>
      </c>
      <c r="AV36" s="27">
        <v>0</v>
      </c>
      <c r="AW36" s="27">
        <v>0</v>
      </c>
      <c r="AX36" s="27">
        <v>0</v>
      </c>
      <c r="AY36" s="27">
        <v>2</v>
      </c>
      <c r="AZ36" s="28">
        <v>120400</v>
      </c>
      <c r="BA36" s="27">
        <v>0</v>
      </c>
      <c r="BB36" s="27">
        <v>0</v>
      </c>
      <c r="BC36" s="14">
        <v>0</v>
      </c>
      <c r="BD36" s="14">
        <v>0</v>
      </c>
      <c r="BE36" s="27">
        <v>0</v>
      </c>
      <c r="BF36" s="27">
        <v>0</v>
      </c>
      <c r="BG36" s="14">
        <v>0</v>
      </c>
      <c r="BH36" s="14">
        <v>0</v>
      </c>
      <c r="BI36" s="27">
        <v>0</v>
      </c>
      <c r="BJ36" s="14">
        <v>0</v>
      </c>
      <c r="BK36" s="14">
        <v>0</v>
      </c>
      <c r="BL36" s="14">
        <v>0</v>
      </c>
      <c r="BM36" s="14">
        <v>0</v>
      </c>
      <c r="BN36" s="27">
        <v>0</v>
      </c>
      <c r="BO36" s="27">
        <v>0</v>
      </c>
      <c r="BP36" s="27">
        <v>0</v>
      </c>
      <c r="BQ36" s="27">
        <v>0</v>
      </c>
      <c r="BR36" s="27">
        <v>0</v>
      </c>
      <c r="BS36" s="27">
        <v>0</v>
      </c>
      <c r="BT36" s="27">
        <v>0</v>
      </c>
      <c r="BU36" s="28">
        <v>120400</v>
      </c>
      <c r="BV36" s="14">
        <v>0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75</v>
      </c>
      <c r="CE36" s="15">
        <v>1922392</v>
      </c>
      <c r="CF36" s="14">
        <v>0</v>
      </c>
      <c r="CG36" s="14">
        <v>0</v>
      </c>
      <c r="CH36" s="14">
        <v>0</v>
      </c>
      <c r="CI36" s="14">
        <v>0</v>
      </c>
      <c r="CJ36" s="28">
        <v>1922392</v>
      </c>
      <c r="CK36" s="28">
        <v>2042792</v>
      </c>
    </row>
    <row r="37" spans="1:89" ht="15" customHeight="1" x14ac:dyDescent="0.3">
      <c r="A37" s="3">
        <v>32410</v>
      </c>
      <c r="B37" s="20" t="s">
        <v>572</v>
      </c>
      <c r="C37" s="14">
        <v>0</v>
      </c>
      <c r="D37" s="14">
        <v>0</v>
      </c>
      <c r="E37" s="23">
        <v>0</v>
      </c>
      <c r="F37" s="25">
        <v>0</v>
      </c>
      <c r="G37" s="25">
        <v>0</v>
      </c>
      <c r="H37" s="25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14">
        <v>1</v>
      </c>
      <c r="R37" s="14">
        <v>2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1</v>
      </c>
      <c r="Z37" s="14">
        <v>2</v>
      </c>
      <c r="AA37" s="28">
        <v>8075</v>
      </c>
      <c r="AB37" s="27">
        <v>0</v>
      </c>
      <c r="AC37" s="27">
        <v>0</v>
      </c>
      <c r="AD37" s="27">
        <v>0</v>
      </c>
      <c r="AE37" s="27">
        <v>0</v>
      </c>
      <c r="AF37" s="27">
        <v>0</v>
      </c>
      <c r="AG37" s="27">
        <v>0</v>
      </c>
      <c r="AH37" s="27">
        <v>0</v>
      </c>
      <c r="AI37" s="27">
        <v>0</v>
      </c>
      <c r="AJ37" s="14">
        <v>13</v>
      </c>
      <c r="AK37" s="14">
        <v>499</v>
      </c>
      <c r="AL37" s="14">
        <v>0</v>
      </c>
      <c r="AM37" s="14">
        <v>0</v>
      </c>
      <c r="AN37" s="28">
        <v>458663</v>
      </c>
      <c r="AO37" s="14">
        <v>2</v>
      </c>
      <c r="AP37" s="14">
        <v>190</v>
      </c>
      <c r="AQ37" s="28">
        <v>29927</v>
      </c>
      <c r="AR37" s="14">
        <v>7</v>
      </c>
      <c r="AS37" s="14">
        <v>865</v>
      </c>
      <c r="AT37" s="28">
        <v>63870</v>
      </c>
      <c r="AU37" s="27">
        <v>0</v>
      </c>
      <c r="AV37" s="27">
        <v>0</v>
      </c>
      <c r="AW37" s="27">
        <v>0</v>
      </c>
      <c r="AX37" s="27">
        <v>0</v>
      </c>
      <c r="AY37" s="27">
        <v>0</v>
      </c>
      <c r="AZ37" s="27">
        <v>0</v>
      </c>
      <c r="BA37" s="27">
        <v>0</v>
      </c>
      <c r="BB37" s="27">
        <v>0</v>
      </c>
      <c r="BC37" s="14">
        <v>0</v>
      </c>
      <c r="BD37" s="14">
        <v>0</v>
      </c>
      <c r="BE37" s="27">
        <v>0</v>
      </c>
      <c r="BF37" s="27">
        <v>12</v>
      </c>
      <c r="BG37" s="14">
        <v>0</v>
      </c>
      <c r="BH37" s="14">
        <v>0</v>
      </c>
      <c r="BI37" s="28">
        <v>465557</v>
      </c>
      <c r="BJ37" s="14">
        <v>0</v>
      </c>
      <c r="BK37" s="14">
        <v>0</v>
      </c>
      <c r="BL37" s="14">
        <v>1</v>
      </c>
      <c r="BM37" s="14">
        <v>500</v>
      </c>
      <c r="BN37" s="28">
        <v>36580</v>
      </c>
      <c r="BO37" s="27">
        <v>0</v>
      </c>
      <c r="BP37" s="27">
        <v>0</v>
      </c>
      <c r="BQ37" s="27">
        <v>9</v>
      </c>
      <c r="BR37" s="28">
        <v>113514</v>
      </c>
      <c r="BS37" s="27">
        <v>4</v>
      </c>
      <c r="BT37" s="28">
        <v>25818</v>
      </c>
      <c r="BU37" s="28">
        <v>1193929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33</v>
      </c>
      <c r="CE37" s="15">
        <v>1493158</v>
      </c>
      <c r="CF37" s="14">
        <v>0</v>
      </c>
      <c r="CG37" s="14">
        <v>0</v>
      </c>
      <c r="CH37" s="14">
        <v>3</v>
      </c>
      <c r="CI37" s="15">
        <v>9121</v>
      </c>
      <c r="CJ37" s="28">
        <v>1502279</v>
      </c>
      <c r="CK37" s="28">
        <v>2704283</v>
      </c>
    </row>
    <row r="38" spans="1:89" ht="15" customHeight="1" x14ac:dyDescent="0.3">
      <c r="A38" s="3">
        <v>34</v>
      </c>
      <c r="B38" s="20" t="s">
        <v>573</v>
      </c>
      <c r="C38" s="14">
        <v>2</v>
      </c>
      <c r="D38" s="14">
        <v>6</v>
      </c>
      <c r="E38" s="23">
        <v>0</v>
      </c>
      <c r="F38" s="25">
        <v>0</v>
      </c>
      <c r="G38" s="25">
        <v>0</v>
      </c>
      <c r="H38" s="25">
        <v>0</v>
      </c>
      <c r="I38" s="27">
        <v>0</v>
      </c>
      <c r="J38" s="27">
        <v>0</v>
      </c>
      <c r="K38" s="27">
        <v>0</v>
      </c>
      <c r="L38" s="27">
        <v>1</v>
      </c>
      <c r="M38" s="27">
        <v>1</v>
      </c>
      <c r="N38" s="27">
        <v>65</v>
      </c>
      <c r="O38" s="27">
        <v>67</v>
      </c>
      <c r="P38" s="28">
        <v>40500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27">
        <v>0</v>
      </c>
      <c r="AB38" s="27">
        <v>0</v>
      </c>
      <c r="AC38" s="27">
        <v>0</v>
      </c>
      <c r="AD38" s="27">
        <v>0</v>
      </c>
      <c r="AE38" s="28">
        <v>2140</v>
      </c>
      <c r="AF38" s="27">
        <v>0</v>
      </c>
      <c r="AG38" s="27">
        <v>0</v>
      </c>
      <c r="AH38" s="27">
        <v>0</v>
      </c>
      <c r="AI38" s="27">
        <v>0</v>
      </c>
      <c r="AJ38" s="14">
        <v>0</v>
      </c>
      <c r="AK38" s="14">
        <v>0</v>
      </c>
      <c r="AL38" s="14">
        <v>0</v>
      </c>
      <c r="AM38" s="14">
        <v>0</v>
      </c>
      <c r="AN38" s="27">
        <v>0</v>
      </c>
      <c r="AO38" s="14">
        <v>1</v>
      </c>
      <c r="AP38" s="15">
        <v>1550</v>
      </c>
      <c r="AQ38" s="28">
        <v>152270</v>
      </c>
      <c r="AR38" s="14">
        <v>1</v>
      </c>
      <c r="AS38" s="14">
        <v>70</v>
      </c>
      <c r="AT38" s="28">
        <v>12530</v>
      </c>
      <c r="AU38" s="27">
        <v>0</v>
      </c>
      <c r="AV38" s="27">
        <v>0</v>
      </c>
      <c r="AW38" s="27">
        <v>0</v>
      </c>
      <c r="AX38" s="27">
        <v>0</v>
      </c>
      <c r="AY38" s="27">
        <v>0</v>
      </c>
      <c r="AZ38" s="27">
        <v>0</v>
      </c>
      <c r="BA38" s="27">
        <v>0</v>
      </c>
      <c r="BB38" s="27">
        <v>0</v>
      </c>
      <c r="BC38" s="14">
        <v>0</v>
      </c>
      <c r="BD38" s="14">
        <v>0</v>
      </c>
      <c r="BE38" s="27">
        <v>0</v>
      </c>
      <c r="BF38" s="27">
        <v>0</v>
      </c>
      <c r="BG38" s="14">
        <v>0</v>
      </c>
      <c r="BH38" s="14">
        <v>0</v>
      </c>
      <c r="BI38" s="27">
        <v>0</v>
      </c>
      <c r="BJ38" s="14">
        <v>1</v>
      </c>
      <c r="BK38" s="14">
        <v>1</v>
      </c>
      <c r="BL38" s="14">
        <v>1</v>
      </c>
      <c r="BM38" s="14">
        <v>96</v>
      </c>
      <c r="BN38" s="28">
        <v>84476</v>
      </c>
      <c r="BO38" s="27">
        <v>0</v>
      </c>
      <c r="BP38" s="27">
        <v>0</v>
      </c>
      <c r="BQ38" s="27">
        <v>0</v>
      </c>
      <c r="BR38" s="27">
        <v>0</v>
      </c>
      <c r="BS38" s="27">
        <v>0</v>
      </c>
      <c r="BT38" s="27">
        <v>0</v>
      </c>
      <c r="BU38" s="28">
        <v>249276</v>
      </c>
      <c r="BV38" s="14">
        <v>0</v>
      </c>
      <c r="BW38" s="14">
        <v>0</v>
      </c>
      <c r="BX38" s="14">
        <v>0</v>
      </c>
      <c r="BY38" s="14">
        <v>0</v>
      </c>
      <c r="BZ38" s="14">
        <v>0</v>
      </c>
      <c r="CA38" s="14">
        <v>0</v>
      </c>
      <c r="CB38" s="14">
        <v>0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H38" s="14">
        <v>0</v>
      </c>
      <c r="CI38" s="14">
        <v>0</v>
      </c>
      <c r="CJ38" s="27">
        <v>0</v>
      </c>
      <c r="CK38" s="28">
        <v>291916</v>
      </c>
    </row>
    <row r="39" spans="1:89" ht="15" customHeight="1" x14ac:dyDescent="0.3">
      <c r="A39" s="3">
        <v>34011</v>
      </c>
      <c r="B39" s="20" t="s">
        <v>574</v>
      </c>
      <c r="C39" s="14">
        <v>0</v>
      </c>
      <c r="D39" s="14">
        <v>0</v>
      </c>
      <c r="E39" s="23">
        <v>0</v>
      </c>
      <c r="F39" s="25">
        <v>0</v>
      </c>
      <c r="G39" s="25">
        <v>0</v>
      </c>
      <c r="H39" s="25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27">
        <v>0</v>
      </c>
      <c r="AB39" s="27">
        <v>0</v>
      </c>
      <c r="AC39" s="27">
        <v>0</v>
      </c>
      <c r="AD39" s="27">
        <v>0</v>
      </c>
      <c r="AE39" s="28">
        <v>2140</v>
      </c>
      <c r="AF39" s="27">
        <v>0</v>
      </c>
      <c r="AG39" s="27">
        <v>0</v>
      </c>
      <c r="AH39" s="27">
        <v>0</v>
      </c>
      <c r="AI39" s="27">
        <v>0</v>
      </c>
      <c r="AJ39" s="14">
        <v>0</v>
      </c>
      <c r="AK39" s="14">
        <v>0</v>
      </c>
      <c r="AL39" s="14">
        <v>0</v>
      </c>
      <c r="AM39" s="14">
        <v>0</v>
      </c>
      <c r="AN39" s="27">
        <v>0</v>
      </c>
      <c r="AO39" s="14">
        <v>0</v>
      </c>
      <c r="AP39" s="14">
        <v>0</v>
      </c>
      <c r="AQ39" s="27">
        <v>0</v>
      </c>
      <c r="AR39" s="14">
        <v>0</v>
      </c>
      <c r="AS39" s="14">
        <v>0</v>
      </c>
      <c r="AT39" s="27">
        <v>0</v>
      </c>
      <c r="AU39" s="27">
        <v>0</v>
      </c>
      <c r="AV39" s="27">
        <v>0</v>
      </c>
      <c r="AW39" s="27">
        <v>0</v>
      </c>
      <c r="AX39" s="27">
        <v>0</v>
      </c>
      <c r="AY39" s="27">
        <v>0</v>
      </c>
      <c r="AZ39" s="27">
        <v>0</v>
      </c>
      <c r="BA39" s="27">
        <v>0</v>
      </c>
      <c r="BB39" s="27">
        <v>0</v>
      </c>
      <c r="BC39" s="14">
        <v>0</v>
      </c>
      <c r="BD39" s="14">
        <v>0</v>
      </c>
      <c r="BE39" s="27">
        <v>0</v>
      </c>
      <c r="BF39" s="27">
        <v>0</v>
      </c>
      <c r="BG39" s="14">
        <v>0</v>
      </c>
      <c r="BH39" s="14">
        <v>0</v>
      </c>
      <c r="BI39" s="27">
        <v>0</v>
      </c>
      <c r="BJ39" s="14">
        <v>0</v>
      </c>
      <c r="BK39" s="14">
        <v>0</v>
      </c>
      <c r="BL39" s="14">
        <v>0</v>
      </c>
      <c r="BM39" s="14">
        <v>0</v>
      </c>
      <c r="BN39" s="27">
        <v>0</v>
      </c>
      <c r="BO39" s="27">
        <v>0</v>
      </c>
      <c r="BP39" s="27">
        <v>0</v>
      </c>
      <c r="BQ39" s="27">
        <v>0</v>
      </c>
      <c r="BR39" s="27">
        <v>0</v>
      </c>
      <c r="BS39" s="27">
        <v>0</v>
      </c>
      <c r="BT39" s="27">
        <v>0</v>
      </c>
      <c r="BU39" s="27">
        <v>0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H39" s="14">
        <v>0</v>
      </c>
      <c r="CI39" s="14">
        <v>0</v>
      </c>
      <c r="CJ39" s="27">
        <v>0</v>
      </c>
      <c r="CK39" s="28">
        <v>2140</v>
      </c>
    </row>
    <row r="40" spans="1:89" ht="15" customHeight="1" x14ac:dyDescent="0.3">
      <c r="A40" s="3">
        <v>34040</v>
      </c>
      <c r="B40" s="20" t="s">
        <v>575</v>
      </c>
      <c r="C40" s="14">
        <v>1</v>
      </c>
      <c r="D40" s="14">
        <v>2</v>
      </c>
      <c r="E40" s="23">
        <v>0</v>
      </c>
      <c r="F40" s="25">
        <v>0</v>
      </c>
      <c r="G40" s="25">
        <v>0</v>
      </c>
      <c r="H40" s="25">
        <v>0</v>
      </c>
      <c r="I40" s="27">
        <v>0</v>
      </c>
      <c r="J40" s="27">
        <v>0</v>
      </c>
      <c r="K40" s="27">
        <v>0</v>
      </c>
      <c r="L40" s="27">
        <v>0</v>
      </c>
      <c r="M40" s="27">
        <v>1</v>
      </c>
      <c r="N40" s="27">
        <v>0</v>
      </c>
      <c r="O40" s="27">
        <v>1</v>
      </c>
      <c r="P40" s="28">
        <v>13500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27">
        <v>0</v>
      </c>
      <c r="AB40" s="27">
        <v>0</v>
      </c>
      <c r="AC40" s="27">
        <v>0</v>
      </c>
      <c r="AD40" s="27">
        <v>0</v>
      </c>
      <c r="AE40" s="27">
        <v>0</v>
      </c>
      <c r="AF40" s="27">
        <v>0</v>
      </c>
      <c r="AG40" s="27">
        <v>0</v>
      </c>
      <c r="AH40" s="27">
        <v>0</v>
      </c>
      <c r="AI40" s="27">
        <v>0</v>
      </c>
      <c r="AJ40" s="14">
        <v>0</v>
      </c>
      <c r="AK40" s="14">
        <v>0</v>
      </c>
      <c r="AL40" s="14">
        <v>0</v>
      </c>
      <c r="AM40" s="14">
        <v>0</v>
      </c>
      <c r="AN40" s="27">
        <v>0</v>
      </c>
      <c r="AO40" s="14">
        <v>0</v>
      </c>
      <c r="AP40" s="14">
        <v>0</v>
      </c>
      <c r="AQ40" s="27">
        <v>0</v>
      </c>
      <c r="AR40" s="14">
        <v>0</v>
      </c>
      <c r="AS40" s="14">
        <v>0</v>
      </c>
      <c r="AT40" s="27">
        <v>0</v>
      </c>
      <c r="AU40" s="27">
        <v>0</v>
      </c>
      <c r="AV40" s="27">
        <v>0</v>
      </c>
      <c r="AW40" s="27">
        <v>0</v>
      </c>
      <c r="AX40" s="27">
        <v>0</v>
      </c>
      <c r="AY40" s="27">
        <v>0</v>
      </c>
      <c r="AZ40" s="27">
        <v>0</v>
      </c>
      <c r="BA40" s="27">
        <v>0</v>
      </c>
      <c r="BB40" s="27">
        <v>0</v>
      </c>
      <c r="BC40" s="14">
        <v>0</v>
      </c>
      <c r="BD40" s="14">
        <v>0</v>
      </c>
      <c r="BE40" s="27">
        <v>0</v>
      </c>
      <c r="BF40" s="27">
        <v>0</v>
      </c>
      <c r="BG40" s="14">
        <v>0</v>
      </c>
      <c r="BH40" s="14">
        <v>0</v>
      </c>
      <c r="BI40" s="27">
        <v>0</v>
      </c>
      <c r="BJ40" s="14">
        <v>0</v>
      </c>
      <c r="BK40" s="14">
        <v>0</v>
      </c>
      <c r="BL40" s="14">
        <v>0</v>
      </c>
      <c r="BM40" s="14">
        <v>0</v>
      </c>
      <c r="BN40" s="27">
        <v>0</v>
      </c>
      <c r="BO40" s="27">
        <v>0</v>
      </c>
      <c r="BP40" s="27">
        <v>0</v>
      </c>
      <c r="BQ40" s="27">
        <v>0</v>
      </c>
      <c r="BR40" s="27">
        <v>0</v>
      </c>
      <c r="BS40" s="27">
        <v>0</v>
      </c>
      <c r="BT40" s="27">
        <v>0</v>
      </c>
      <c r="BU40" s="27">
        <v>0</v>
      </c>
      <c r="BV40" s="14">
        <v>0</v>
      </c>
      <c r="BW40" s="14">
        <v>0</v>
      </c>
      <c r="BX40" s="14">
        <v>0</v>
      </c>
      <c r="BY40" s="14">
        <v>0</v>
      </c>
      <c r="BZ40" s="14">
        <v>0</v>
      </c>
      <c r="CA40" s="14">
        <v>0</v>
      </c>
      <c r="CB40" s="14">
        <v>0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H40" s="14">
        <v>0</v>
      </c>
      <c r="CI40" s="14">
        <v>0</v>
      </c>
      <c r="CJ40" s="27">
        <v>0</v>
      </c>
      <c r="CK40" s="28">
        <v>13500</v>
      </c>
    </row>
    <row r="41" spans="1:89" ht="15" customHeight="1" x14ac:dyDescent="0.3">
      <c r="A41" s="3">
        <v>34310</v>
      </c>
      <c r="B41" s="20" t="s">
        <v>576</v>
      </c>
      <c r="C41" s="14">
        <v>0</v>
      </c>
      <c r="D41" s="14">
        <v>0</v>
      </c>
      <c r="E41" s="23">
        <v>0</v>
      </c>
      <c r="F41" s="25">
        <v>0</v>
      </c>
      <c r="G41" s="25">
        <v>0</v>
      </c>
      <c r="H41" s="25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27">
        <v>0</v>
      </c>
      <c r="AB41" s="27">
        <v>0</v>
      </c>
      <c r="AC41" s="27">
        <v>0</v>
      </c>
      <c r="AD41" s="27">
        <v>0</v>
      </c>
      <c r="AE41" s="27">
        <v>0</v>
      </c>
      <c r="AF41" s="27">
        <v>0</v>
      </c>
      <c r="AG41" s="27">
        <v>0</v>
      </c>
      <c r="AH41" s="27">
        <v>0</v>
      </c>
      <c r="AI41" s="27">
        <v>0</v>
      </c>
      <c r="AJ41" s="14">
        <v>0</v>
      </c>
      <c r="AK41" s="14">
        <v>0</v>
      </c>
      <c r="AL41" s="14">
        <v>0</v>
      </c>
      <c r="AM41" s="14">
        <v>0</v>
      </c>
      <c r="AN41" s="27">
        <v>0</v>
      </c>
      <c r="AO41" s="14">
        <v>1</v>
      </c>
      <c r="AP41" s="15">
        <v>1550</v>
      </c>
      <c r="AQ41" s="28">
        <v>152270</v>
      </c>
      <c r="AR41" s="14">
        <v>1</v>
      </c>
      <c r="AS41" s="14">
        <v>70</v>
      </c>
      <c r="AT41" s="28">
        <v>12530</v>
      </c>
      <c r="AU41" s="27">
        <v>0</v>
      </c>
      <c r="AV41" s="27">
        <v>0</v>
      </c>
      <c r="AW41" s="27">
        <v>0</v>
      </c>
      <c r="AX41" s="27">
        <v>0</v>
      </c>
      <c r="AY41" s="27">
        <v>0</v>
      </c>
      <c r="AZ41" s="27">
        <v>0</v>
      </c>
      <c r="BA41" s="27">
        <v>0</v>
      </c>
      <c r="BB41" s="27">
        <v>0</v>
      </c>
      <c r="BC41" s="14">
        <v>0</v>
      </c>
      <c r="BD41" s="14">
        <v>0</v>
      </c>
      <c r="BE41" s="27">
        <v>0</v>
      </c>
      <c r="BF41" s="27">
        <v>0</v>
      </c>
      <c r="BG41" s="14">
        <v>0</v>
      </c>
      <c r="BH41" s="14">
        <v>0</v>
      </c>
      <c r="BI41" s="27">
        <v>0</v>
      </c>
      <c r="BJ41" s="14">
        <v>1</v>
      </c>
      <c r="BK41" s="14">
        <v>1</v>
      </c>
      <c r="BL41" s="14">
        <v>1</v>
      </c>
      <c r="BM41" s="14">
        <v>96</v>
      </c>
      <c r="BN41" s="28">
        <v>84476</v>
      </c>
      <c r="BO41" s="27">
        <v>0</v>
      </c>
      <c r="BP41" s="27">
        <v>0</v>
      </c>
      <c r="BQ41" s="27">
        <v>0</v>
      </c>
      <c r="BR41" s="27">
        <v>0</v>
      </c>
      <c r="BS41" s="27">
        <v>0</v>
      </c>
      <c r="BT41" s="27">
        <v>0</v>
      </c>
      <c r="BU41" s="28">
        <v>249276</v>
      </c>
      <c r="BV41" s="14">
        <v>0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27">
        <v>0</v>
      </c>
      <c r="CK41" s="28">
        <v>249276</v>
      </c>
    </row>
    <row r="42" spans="1:89" ht="15" customHeight="1" x14ac:dyDescent="0.3">
      <c r="A42" s="3">
        <v>34330</v>
      </c>
      <c r="B42" s="20" t="s">
        <v>577</v>
      </c>
      <c r="C42" s="14">
        <v>0</v>
      </c>
      <c r="D42" s="14">
        <v>0</v>
      </c>
      <c r="E42" s="23">
        <v>0</v>
      </c>
      <c r="F42" s="25">
        <v>0</v>
      </c>
      <c r="G42" s="25">
        <v>0</v>
      </c>
      <c r="H42" s="25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64</v>
      </c>
      <c r="O42" s="27">
        <v>64</v>
      </c>
      <c r="P42" s="27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</v>
      </c>
      <c r="AG42" s="27">
        <v>0</v>
      </c>
      <c r="AH42" s="27">
        <v>0</v>
      </c>
      <c r="AI42" s="27">
        <v>0</v>
      </c>
      <c r="AJ42" s="14">
        <v>0</v>
      </c>
      <c r="AK42" s="14">
        <v>0</v>
      </c>
      <c r="AL42" s="14">
        <v>0</v>
      </c>
      <c r="AM42" s="14">
        <v>0</v>
      </c>
      <c r="AN42" s="27">
        <v>0</v>
      </c>
      <c r="AO42" s="14">
        <v>0</v>
      </c>
      <c r="AP42" s="14">
        <v>0</v>
      </c>
      <c r="AQ42" s="27">
        <v>0</v>
      </c>
      <c r="AR42" s="14">
        <v>0</v>
      </c>
      <c r="AS42" s="14">
        <v>0</v>
      </c>
      <c r="AT42" s="27">
        <v>0</v>
      </c>
      <c r="AU42" s="27">
        <v>0</v>
      </c>
      <c r="AV42" s="27">
        <v>0</v>
      </c>
      <c r="AW42" s="27">
        <v>0</v>
      </c>
      <c r="AX42" s="27">
        <v>0</v>
      </c>
      <c r="AY42" s="27">
        <v>0</v>
      </c>
      <c r="AZ42" s="27">
        <v>0</v>
      </c>
      <c r="BA42" s="27">
        <v>0</v>
      </c>
      <c r="BB42" s="27">
        <v>0</v>
      </c>
      <c r="BC42" s="14">
        <v>0</v>
      </c>
      <c r="BD42" s="14">
        <v>0</v>
      </c>
      <c r="BE42" s="27">
        <v>0</v>
      </c>
      <c r="BF42" s="27">
        <v>0</v>
      </c>
      <c r="BG42" s="14">
        <v>0</v>
      </c>
      <c r="BH42" s="14">
        <v>0</v>
      </c>
      <c r="BI42" s="27">
        <v>0</v>
      </c>
      <c r="BJ42" s="14">
        <v>0</v>
      </c>
      <c r="BK42" s="14">
        <v>0</v>
      </c>
      <c r="BL42" s="14">
        <v>0</v>
      </c>
      <c r="BM42" s="14">
        <v>0</v>
      </c>
      <c r="BN42" s="27">
        <v>0</v>
      </c>
      <c r="BO42" s="27">
        <v>0</v>
      </c>
      <c r="BP42" s="27">
        <v>0</v>
      </c>
      <c r="BQ42" s="27">
        <v>0</v>
      </c>
      <c r="BR42" s="27">
        <v>0</v>
      </c>
      <c r="BS42" s="27">
        <v>0</v>
      </c>
      <c r="BT42" s="27">
        <v>0</v>
      </c>
      <c r="BU42" s="27">
        <v>0</v>
      </c>
      <c r="BV42" s="14">
        <v>0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27">
        <v>0</v>
      </c>
      <c r="CK42" s="27">
        <v>0</v>
      </c>
    </row>
    <row r="43" spans="1:89" ht="15" customHeight="1" x14ac:dyDescent="0.3">
      <c r="A43" s="3">
        <v>34370</v>
      </c>
      <c r="B43" s="20" t="s">
        <v>578</v>
      </c>
      <c r="C43" s="14">
        <v>1</v>
      </c>
      <c r="D43" s="14">
        <v>4</v>
      </c>
      <c r="E43" s="23">
        <v>0</v>
      </c>
      <c r="F43" s="25">
        <v>0</v>
      </c>
      <c r="G43" s="25">
        <v>0</v>
      </c>
      <c r="H43" s="25">
        <v>0</v>
      </c>
      <c r="I43" s="27">
        <v>0</v>
      </c>
      <c r="J43" s="27">
        <v>0</v>
      </c>
      <c r="K43" s="27">
        <v>0</v>
      </c>
      <c r="L43" s="27">
        <v>1</v>
      </c>
      <c r="M43" s="27">
        <v>0</v>
      </c>
      <c r="N43" s="27">
        <v>0</v>
      </c>
      <c r="O43" s="27">
        <v>1</v>
      </c>
      <c r="P43" s="28">
        <v>27000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27">
        <v>0</v>
      </c>
      <c r="AB43" s="27">
        <v>0</v>
      </c>
      <c r="AC43" s="27">
        <v>0</v>
      </c>
      <c r="AD43" s="27">
        <v>0</v>
      </c>
      <c r="AE43" s="27">
        <v>0</v>
      </c>
      <c r="AF43" s="27">
        <v>0</v>
      </c>
      <c r="AG43" s="27">
        <v>0</v>
      </c>
      <c r="AH43" s="27">
        <v>0</v>
      </c>
      <c r="AI43" s="27">
        <v>0</v>
      </c>
      <c r="AJ43" s="14">
        <v>0</v>
      </c>
      <c r="AK43" s="14">
        <v>0</v>
      </c>
      <c r="AL43" s="14">
        <v>0</v>
      </c>
      <c r="AM43" s="14">
        <v>0</v>
      </c>
      <c r="AN43" s="27">
        <v>0</v>
      </c>
      <c r="AO43" s="14">
        <v>0</v>
      </c>
      <c r="AP43" s="14">
        <v>0</v>
      </c>
      <c r="AQ43" s="27">
        <v>0</v>
      </c>
      <c r="AR43" s="14">
        <v>0</v>
      </c>
      <c r="AS43" s="14">
        <v>0</v>
      </c>
      <c r="AT43" s="27">
        <v>0</v>
      </c>
      <c r="AU43" s="27">
        <v>0</v>
      </c>
      <c r="AV43" s="27">
        <v>0</v>
      </c>
      <c r="AW43" s="27">
        <v>0</v>
      </c>
      <c r="AX43" s="27">
        <v>0</v>
      </c>
      <c r="AY43" s="27">
        <v>0</v>
      </c>
      <c r="AZ43" s="27">
        <v>0</v>
      </c>
      <c r="BA43" s="27">
        <v>0</v>
      </c>
      <c r="BB43" s="27">
        <v>0</v>
      </c>
      <c r="BC43" s="14">
        <v>0</v>
      </c>
      <c r="BD43" s="14">
        <v>0</v>
      </c>
      <c r="BE43" s="27">
        <v>0</v>
      </c>
      <c r="BF43" s="27">
        <v>0</v>
      </c>
      <c r="BG43" s="14">
        <v>0</v>
      </c>
      <c r="BH43" s="14">
        <v>0</v>
      </c>
      <c r="BI43" s="27">
        <v>0</v>
      </c>
      <c r="BJ43" s="14">
        <v>0</v>
      </c>
      <c r="BK43" s="14">
        <v>0</v>
      </c>
      <c r="BL43" s="14">
        <v>0</v>
      </c>
      <c r="BM43" s="14">
        <v>0</v>
      </c>
      <c r="BN43" s="27">
        <v>0</v>
      </c>
      <c r="BO43" s="27">
        <v>0</v>
      </c>
      <c r="BP43" s="27">
        <v>0</v>
      </c>
      <c r="BQ43" s="27">
        <v>0</v>
      </c>
      <c r="BR43" s="27">
        <v>0</v>
      </c>
      <c r="BS43" s="27">
        <v>0</v>
      </c>
      <c r="BT43" s="27">
        <v>0</v>
      </c>
      <c r="BU43" s="27">
        <v>0</v>
      </c>
      <c r="BV43" s="14">
        <v>0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27">
        <v>0</v>
      </c>
      <c r="CK43" s="28">
        <v>27000</v>
      </c>
    </row>
    <row r="44" spans="1:89" ht="15" customHeight="1" x14ac:dyDescent="0.3">
      <c r="A44" s="3">
        <v>34080</v>
      </c>
      <c r="B44" s="20" t="s">
        <v>579</v>
      </c>
      <c r="C44" s="14">
        <v>0</v>
      </c>
      <c r="D44" s="14">
        <v>0</v>
      </c>
      <c r="E44" s="23">
        <v>0</v>
      </c>
      <c r="F44" s="25">
        <v>0</v>
      </c>
      <c r="G44" s="25">
        <v>0</v>
      </c>
      <c r="H44" s="25">
        <v>0</v>
      </c>
      <c r="I44" s="27">
        <v>0</v>
      </c>
      <c r="J44" s="27">
        <v>0</v>
      </c>
      <c r="K44" s="27">
        <v>0</v>
      </c>
      <c r="L44" s="27">
        <v>0</v>
      </c>
      <c r="M44" s="27">
        <v>0</v>
      </c>
      <c r="N44" s="27">
        <v>1</v>
      </c>
      <c r="O44" s="27">
        <v>1</v>
      </c>
      <c r="P44" s="27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</v>
      </c>
      <c r="AG44" s="27">
        <v>0</v>
      </c>
      <c r="AH44" s="27">
        <v>0</v>
      </c>
      <c r="AI44" s="27">
        <v>0</v>
      </c>
      <c r="AJ44" s="14">
        <v>0</v>
      </c>
      <c r="AK44" s="14">
        <v>0</v>
      </c>
      <c r="AL44" s="14">
        <v>0</v>
      </c>
      <c r="AM44" s="14">
        <v>0</v>
      </c>
      <c r="AN44" s="27">
        <v>0</v>
      </c>
      <c r="AO44" s="14">
        <v>0</v>
      </c>
      <c r="AP44" s="14">
        <v>0</v>
      </c>
      <c r="AQ44" s="27">
        <v>0</v>
      </c>
      <c r="AR44" s="14">
        <v>0</v>
      </c>
      <c r="AS44" s="14">
        <v>0</v>
      </c>
      <c r="AT44" s="27">
        <v>0</v>
      </c>
      <c r="AU44" s="27">
        <v>0</v>
      </c>
      <c r="AV44" s="27">
        <v>0</v>
      </c>
      <c r="AW44" s="27">
        <v>0</v>
      </c>
      <c r="AX44" s="27">
        <v>0</v>
      </c>
      <c r="AY44" s="27">
        <v>0</v>
      </c>
      <c r="AZ44" s="27">
        <v>0</v>
      </c>
      <c r="BA44" s="27">
        <v>0</v>
      </c>
      <c r="BB44" s="27">
        <v>0</v>
      </c>
      <c r="BC44" s="14">
        <v>0</v>
      </c>
      <c r="BD44" s="14">
        <v>0</v>
      </c>
      <c r="BE44" s="27">
        <v>0</v>
      </c>
      <c r="BF44" s="27">
        <v>0</v>
      </c>
      <c r="BG44" s="14">
        <v>0</v>
      </c>
      <c r="BH44" s="14">
        <v>0</v>
      </c>
      <c r="BI44" s="27">
        <v>0</v>
      </c>
      <c r="BJ44" s="14">
        <v>0</v>
      </c>
      <c r="BK44" s="14">
        <v>0</v>
      </c>
      <c r="BL44" s="14">
        <v>0</v>
      </c>
      <c r="BM44" s="14">
        <v>0</v>
      </c>
      <c r="BN44" s="27">
        <v>0</v>
      </c>
      <c r="BO44" s="27">
        <v>0</v>
      </c>
      <c r="BP44" s="27">
        <v>0</v>
      </c>
      <c r="BQ44" s="27">
        <v>0</v>
      </c>
      <c r="BR44" s="27">
        <v>0</v>
      </c>
      <c r="BS44" s="27">
        <v>0</v>
      </c>
      <c r="BT44" s="27">
        <v>0</v>
      </c>
      <c r="BU44" s="27">
        <v>0</v>
      </c>
      <c r="BV44" s="14">
        <v>0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27">
        <v>0</v>
      </c>
      <c r="CK44" s="27">
        <v>0</v>
      </c>
    </row>
    <row r="45" spans="1:89" ht="15" customHeight="1" x14ac:dyDescent="0.3">
      <c r="A45" s="3">
        <v>35</v>
      </c>
      <c r="B45" s="20" t="s">
        <v>580</v>
      </c>
      <c r="C45" s="14">
        <v>0</v>
      </c>
      <c r="D45" s="14">
        <v>0</v>
      </c>
      <c r="E45" s="23">
        <v>0</v>
      </c>
      <c r="F45" s="25">
        <v>0</v>
      </c>
      <c r="G45" s="25">
        <v>0</v>
      </c>
      <c r="H45" s="25">
        <v>0</v>
      </c>
      <c r="I45" s="27">
        <v>14</v>
      </c>
      <c r="J45" s="27">
        <v>0</v>
      </c>
      <c r="K45" s="27">
        <v>14</v>
      </c>
      <c r="L45" s="27">
        <v>1</v>
      </c>
      <c r="M45" s="27">
        <v>1</v>
      </c>
      <c r="N45" s="27">
        <v>0</v>
      </c>
      <c r="O45" s="27">
        <v>2</v>
      </c>
      <c r="P45" s="28">
        <v>18000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14">
        <v>0</v>
      </c>
      <c r="AK45" s="14">
        <v>0</v>
      </c>
      <c r="AL45" s="14">
        <v>3</v>
      </c>
      <c r="AM45" s="14">
        <v>82</v>
      </c>
      <c r="AN45" s="28">
        <v>242088</v>
      </c>
      <c r="AO45" s="14">
        <v>7</v>
      </c>
      <c r="AP45" s="15">
        <v>1389</v>
      </c>
      <c r="AQ45" s="28">
        <v>577783</v>
      </c>
      <c r="AR45" s="14">
        <v>0</v>
      </c>
      <c r="AS45" s="14">
        <v>0</v>
      </c>
      <c r="AT45" s="27">
        <v>0</v>
      </c>
      <c r="AU45" s="27">
        <v>0</v>
      </c>
      <c r="AV45" s="27">
        <v>0</v>
      </c>
      <c r="AW45" s="27">
        <v>0</v>
      </c>
      <c r="AX45" s="27">
        <v>0</v>
      </c>
      <c r="AY45" s="27">
        <v>0</v>
      </c>
      <c r="AZ45" s="27">
        <v>0</v>
      </c>
      <c r="BA45" s="27">
        <v>1</v>
      </c>
      <c r="BB45" s="28">
        <v>7536</v>
      </c>
      <c r="BC45" s="14">
        <v>0</v>
      </c>
      <c r="BD45" s="14">
        <v>0</v>
      </c>
      <c r="BE45" s="27">
        <v>0</v>
      </c>
      <c r="BF45" s="27">
        <v>2</v>
      </c>
      <c r="BG45" s="14">
        <v>0</v>
      </c>
      <c r="BH45" s="14">
        <v>0</v>
      </c>
      <c r="BI45" s="28">
        <v>522713</v>
      </c>
      <c r="BJ45" s="14">
        <v>0</v>
      </c>
      <c r="BK45" s="14">
        <v>0</v>
      </c>
      <c r="BL45" s="14">
        <v>0</v>
      </c>
      <c r="BM45" s="14">
        <v>0</v>
      </c>
      <c r="BN45" s="27">
        <v>0</v>
      </c>
      <c r="BO45" s="27">
        <v>0</v>
      </c>
      <c r="BP45" s="27">
        <v>0</v>
      </c>
      <c r="BQ45" s="27">
        <v>0</v>
      </c>
      <c r="BR45" s="27">
        <v>0</v>
      </c>
      <c r="BS45" s="27">
        <v>0</v>
      </c>
      <c r="BT45" s="27">
        <v>0</v>
      </c>
      <c r="BU45" s="28">
        <v>1350120</v>
      </c>
      <c r="BV45" s="14">
        <v>0</v>
      </c>
      <c r="BW45" s="14">
        <v>0</v>
      </c>
      <c r="BX45" s="15">
        <v>8000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27">
        <v>0</v>
      </c>
      <c r="CK45" s="28">
        <v>1368120</v>
      </c>
    </row>
    <row r="46" spans="1:89" ht="15" customHeight="1" x14ac:dyDescent="0.3">
      <c r="A46" s="3">
        <v>35011</v>
      </c>
      <c r="B46" s="20" t="s">
        <v>581</v>
      </c>
      <c r="C46" s="14">
        <v>0</v>
      </c>
      <c r="D46" s="14">
        <v>0</v>
      </c>
      <c r="E46" s="23">
        <v>0</v>
      </c>
      <c r="F46" s="25">
        <v>0</v>
      </c>
      <c r="G46" s="25">
        <v>0</v>
      </c>
      <c r="H46" s="25">
        <v>0</v>
      </c>
      <c r="I46" s="27">
        <v>0</v>
      </c>
      <c r="J46" s="27">
        <v>0</v>
      </c>
      <c r="K46" s="27">
        <v>0</v>
      </c>
      <c r="L46" s="27">
        <v>1</v>
      </c>
      <c r="M46" s="27">
        <v>0</v>
      </c>
      <c r="N46" s="27">
        <v>0</v>
      </c>
      <c r="O46" s="27">
        <v>1</v>
      </c>
      <c r="P46" s="28">
        <v>10000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27">
        <v>0</v>
      </c>
      <c r="AG46" s="27">
        <v>0</v>
      </c>
      <c r="AH46" s="27">
        <v>0</v>
      </c>
      <c r="AI46" s="27">
        <v>0</v>
      </c>
      <c r="AJ46" s="14">
        <v>0</v>
      </c>
      <c r="AK46" s="14">
        <v>0</v>
      </c>
      <c r="AL46" s="14">
        <v>0</v>
      </c>
      <c r="AM46" s="14">
        <v>0</v>
      </c>
      <c r="AN46" s="27">
        <v>0</v>
      </c>
      <c r="AO46" s="14">
        <v>1</v>
      </c>
      <c r="AP46" s="14">
        <v>30</v>
      </c>
      <c r="AQ46" s="28">
        <v>54000</v>
      </c>
      <c r="AR46" s="14">
        <v>0</v>
      </c>
      <c r="AS46" s="14">
        <v>0</v>
      </c>
      <c r="AT46" s="27">
        <v>0</v>
      </c>
      <c r="AU46" s="27">
        <v>0</v>
      </c>
      <c r="AV46" s="27">
        <v>0</v>
      </c>
      <c r="AW46" s="27">
        <v>0</v>
      </c>
      <c r="AX46" s="27">
        <v>0</v>
      </c>
      <c r="AY46" s="27">
        <v>0</v>
      </c>
      <c r="AZ46" s="27">
        <v>0</v>
      </c>
      <c r="BA46" s="27">
        <v>0</v>
      </c>
      <c r="BB46" s="27">
        <v>0</v>
      </c>
      <c r="BC46" s="14">
        <v>0</v>
      </c>
      <c r="BD46" s="14">
        <v>0</v>
      </c>
      <c r="BE46" s="27">
        <v>0</v>
      </c>
      <c r="BF46" s="27">
        <v>0</v>
      </c>
      <c r="BG46" s="14">
        <v>0</v>
      </c>
      <c r="BH46" s="14">
        <v>0</v>
      </c>
      <c r="BI46" s="27">
        <v>0</v>
      </c>
      <c r="BJ46" s="14">
        <v>0</v>
      </c>
      <c r="BK46" s="14">
        <v>0</v>
      </c>
      <c r="BL46" s="14">
        <v>0</v>
      </c>
      <c r="BM46" s="14">
        <v>0</v>
      </c>
      <c r="BN46" s="27">
        <v>0</v>
      </c>
      <c r="BO46" s="27">
        <v>0</v>
      </c>
      <c r="BP46" s="27">
        <v>0</v>
      </c>
      <c r="BQ46" s="27">
        <v>0</v>
      </c>
      <c r="BR46" s="27">
        <v>0</v>
      </c>
      <c r="BS46" s="27">
        <v>0</v>
      </c>
      <c r="BT46" s="27">
        <v>0</v>
      </c>
      <c r="BU46" s="28">
        <v>54000</v>
      </c>
      <c r="BV46" s="14">
        <v>0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27">
        <v>0</v>
      </c>
      <c r="CK46" s="28">
        <v>64000</v>
      </c>
    </row>
    <row r="47" spans="1:89" ht="15" customHeight="1" x14ac:dyDescent="0.3">
      <c r="A47" s="3">
        <v>35030</v>
      </c>
      <c r="B47" s="20" t="s">
        <v>582</v>
      </c>
      <c r="C47" s="14">
        <v>0</v>
      </c>
      <c r="D47" s="14">
        <v>0</v>
      </c>
      <c r="E47" s="23">
        <v>0</v>
      </c>
      <c r="F47" s="25">
        <v>0</v>
      </c>
      <c r="G47" s="25">
        <v>0</v>
      </c>
      <c r="H47" s="25">
        <v>0</v>
      </c>
      <c r="I47" s="27">
        <v>0</v>
      </c>
      <c r="J47" s="27">
        <v>0</v>
      </c>
      <c r="K47" s="27">
        <v>0</v>
      </c>
      <c r="L47" s="27">
        <v>0</v>
      </c>
      <c r="M47" s="27">
        <v>1</v>
      </c>
      <c r="N47" s="27">
        <v>0</v>
      </c>
      <c r="O47" s="27">
        <v>1</v>
      </c>
      <c r="P47" s="28">
        <v>8000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27">
        <v>0</v>
      </c>
      <c r="AG47" s="27">
        <v>0</v>
      </c>
      <c r="AH47" s="27">
        <v>0</v>
      </c>
      <c r="AI47" s="27">
        <v>0</v>
      </c>
      <c r="AJ47" s="14">
        <v>0</v>
      </c>
      <c r="AK47" s="14">
        <v>0</v>
      </c>
      <c r="AL47" s="14">
        <v>0</v>
      </c>
      <c r="AM47" s="14">
        <v>0</v>
      </c>
      <c r="AN47" s="27">
        <v>0</v>
      </c>
      <c r="AO47" s="14">
        <v>0</v>
      </c>
      <c r="AP47" s="14">
        <v>0</v>
      </c>
      <c r="AQ47" s="27">
        <v>0</v>
      </c>
      <c r="AR47" s="14">
        <v>0</v>
      </c>
      <c r="AS47" s="14">
        <v>0</v>
      </c>
      <c r="AT47" s="27">
        <v>0</v>
      </c>
      <c r="AU47" s="27">
        <v>0</v>
      </c>
      <c r="AV47" s="27">
        <v>0</v>
      </c>
      <c r="AW47" s="27">
        <v>0</v>
      </c>
      <c r="AX47" s="27">
        <v>0</v>
      </c>
      <c r="AY47" s="27">
        <v>0</v>
      </c>
      <c r="AZ47" s="27">
        <v>0</v>
      </c>
      <c r="BA47" s="27">
        <v>0</v>
      </c>
      <c r="BB47" s="27">
        <v>0</v>
      </c>
      <c r="BC47" s="14">
        <v>0</v>
      </c>
      <c r="BD47" s="14">
        <v>0</v>
      </c>
      <c r="BE47" s="27">
        <v>0</v>
      </c>
      <c r="BF47" s="27">
        <v>0</v>
      </c>
      <c r="BG47" s="14">
        <v>0</v>
      </c>
      <c r="BH47" s="14">
        <v>0</v>
      </c>
      <c r="BI47" s="27">
        <v>0</v>
      </c>
      <c r="BJ47" s="14">
        <v>0</v>
      </c>
      <c r="BK47" s="14">
        <v>0</v>
      </c>
      <c r="BL47" s="14">
        <v>0</v>
      </c>
      <c r="BM47" s="14">
        <v>0</v>
      </c>
      <c r="BN47" s="27">
        <v>0</v>
      </c>
      <c r="BO47" s="27">
        <v>0</v>
      </c>
      <c r="BP47" s="27">
        <v>0</v>
      </c>
      <c r="BQ47" s="27">
        <v>0</v>
      </c>
      <c r="BR47" s="27">
        <v>0</v>
      </c>
      <c r="BS47" s="27">
        <v>0</v>
      </c>
      <c r="BT47" s="27">
        <v>0</v>
      </c>
      <c r="BU47" s="27">
        <v>0</v>
      </c>
      <c r="BV47" s="14">
        <v>0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27">
        <v>0</v>
      </c>
      <c r="CK47" s="28">
        <v>8000</v>
      </c>
    </row>
    <row r="48" spans="1:89" ht="15" customHeight="1" x14ac:dyDescent="0.3">
      <c r="A48" s="3">
        <v>35040</v>
      </c>
      <c r="B48" s="20" t="s">
        <v>583</v>
      </c>
      <c r="C48" s="14">
        <v>0</v>
      </c>
      <c r="D48" s="14">
        <v>0</v>
      </c>
      <c r="E48" s="23">
        <v>0</v>
      </c>
      <c r="F48" s="25">
        <v>0</v>
      </c>
      <c r="G48" s="25">
        <v>0</v>
      </c>
      <c r="H48" s="25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27">
        <v>0</v>
      </c>
      <c r="AB48" s="27">
        <v>0</v>
      </c>
      <c r="AC48" s="27">
        <v>0</v>
      </c>
      <c r="AD48" s="27">
        <v>0</v>
      </c>
      <c r="AE48" s="27">
        <v>0</v>
      </c>
      <c r="AF48" s="27">
        <v>0</v>
      </c>
      <c r="AG48" s="27">
        <v>0</v>
      </c>
      <c r="AH48" s="27">
        <v>0</v>
      </c>
      <c r="AI48" s="27">
        <v>0</v>
      </c>
      <c r="AJ48" s="14">
        <v>0</v>
      </c>
      <c r="AK48" s="14">
        <v>0</v>
      </c>
      <c r="AL48" s="14">
        <v>2</v>
      </c>
      <c r="AM48" s="14">
        <v>52</v>
      </c>
      <c r="AN48" s="28">
        <v>142429</v>
      </c>
      <c r="AO48" s="14">
        <v>3</v>
      </c>
      <c r="AP48" s="14">
        <v>379</v>
      </c>
      <c r="AQ48" s="28">
        <v>152404</v>
      </c>
      <c r="AR48" s="14">
        <v>0</v>
      </c>
      <c r="AS48" s="14">
        <v>0</v>
      </c>
      <c r="AT48" s="27">
        <v>0</v>
      </c>
      <c r="AU48" s="27">
        <v>0</v>
      </c>
      <c r="AV48" s="27">
        <v>0</v>
      </c>
      <c r="AW48" s="27">
        <v>0</v>
      </c>
      <c r="AX48" s="27">
        <v>0</v>
      </c>
      <c r="AY48" s="27">
        <v>0</v>
      </c>
      <c r="AZ48" s="27">
        <v>0</v>
      </c>
      <c r="BA48" s="27">
        <v>0</v>
      </c>
      <c r="BB48" s="27">
        <v>0</v>
      </c>
      <c r="BC48" s="14">
        <v>0</v>
      </c>
      <c r="BD48" s="14">
        <v>0</v>
      </c>
      <c r="BE48" s="27">
        <v>0</v>
      </c>
      <c r="BF48" s="27">
        <v>0</v>
      </c>
      <c r="BG48" s="14">
        <v>0</v>
      </c>
      <c r="BH48" s="14">
        <v>0</v>
      </c>
      <c r="BI48" s="27">
        <v>0</v>
      </c>
      <c r="BJ48" s="14">
        <v>0</v>
      </c>
      <c r="BK48" s="14">
        <v>0</v>
      </c>
      <c r="BL48" s="14">
        <v>0</v>
      </c>
      <c r="BM48" s="14">
        <v>0</v>
      </c>
      <c r="BN48" s="27">
        <v>0</v>
      </c>
      <c r="BO48" s="27">
        <v>0</v>
      </c>
      <c r="BP48" s="27">
        <v>0</v>
      </c>
      <c r="BQ48" s="27">
        <v>0</v>
      </c>
      <c r="BR48" s="27">
        <v>0</v>
      </c>
      <c r="BS48" s="27">
        <v>0</v>
      </c>
      <c r="BT48" s="27">
        <v>0</v>
      </c>
      <c r="BU48" s="28">
        <v>294833</v>
      </c>
      <c r="BV48" s="14">
        <v>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27">
        <v>0</v>
      </c>
      <c r="CK48" s="28">
        <v>294833</v>
      </c>
    </row>
    <row r="49" spans="1:89" ht="16.5" customHeight="1" x14ac:dyDescent="0.3">
      <c r="A49" s="3">
        <v>35310</v>
      </c>
      <c r="B49" s="20" t="s">
        <v>584</v>
      </c>
      <c r="C49" s="14">
        <v>0</v>
      </c>
      <c r="D49" s="14">
        <v>0</v>
      </c>
      <c r="E49" s="23">
        <v>0</v>
      </c>
      <c r="F49" s="25">
        <v>0</v>
      </c>
      <c r="G49" s="25">
        <v>0</v>
      </c>
      <c r="H49" s="25">
        <v>0</v>
      </c>
      <c r="I49" s="27">
        <v>7</v>
      </c>
      <c r="J49" s="27">
        <v>0</v>
      </c>
      <c r="K49" s="27">
        <v>7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27">
        <v>0</v>
      </c>
      <c r="AG49" s="27">
        <v>0</v>
      </c>
      <c r="AH49" s="27">
        <v>0</v>
      </c>
      <c r="AI49" s="27">
        <v>0</v>
      </c>
      <c r="AJ49" s="14">
        <v>0</v>
      </c>
      <c r="AK49" s="14">
        <v>0</v>
      </c>
      <c r="AL49" s="14">
        <v>0</v>
      </c>
      <c r="AM49" s="14">
        <v>0</v>
      </c>
      <c r="AN49" s="27">
        <v>0</v>
      </c>
      <c r="AO49" s="14">
        <v>0</v>
      </c>
      <c r="AP49" s="14">
        <v>0</v>
      </c>
      <c r="AQ49" s="27">
        <v>0</v>
      </c>
      <c r="AR49" s="14">
        <v>0</v>
      </c>
      <c r="AS49" s="14">
        <v>0</v>
      </c>
      <c r="AT49" s="27">
        <v>0</v>
      </c>
      <c r="AU49" s="27">
        <v>0</v>
      </c>
      <c r="AV49" s="27">
        <v>0</v>
      </c>
      <c r="AW49" s="27">
        <v>0</v>
      </c>
      <c r="AX49" s="27">
        <v>0</v>
      </c>
      <c r="AY49" s="27">
        <v>0</v>
      </c>
      <c r="AZ49" s="27">
        <v>0</v>
      </c>
      <c r="BA49" s="27">
        <v>0</v>
      </c>
      <c r="BB49" s="27">
        <v>0</v>
      </c>
      <c r="BC49" s="14">
        <v>0</v>
      </c>
      <c r="BD49" s="14">
        <v>0</v>
      </c>
      <c r="BE49" s="27">
        <v>0</v>
      </c>
      <c r="BF49" s="27">
        <v>0</v>
      </c>
      <c r="BG49" s="14">
        <v>0</v>
      </c>
      <c r="BH49" s="14">
        <v>0</v>
      </c>
      <c r="BI49" s="27">
        <v>0</v>
      </c>
      <c r="BJ49" s="14">
        <v>0</v>
      </c>
      <c r="BK49" s="14">
        <v>0</v>
      </c>
      <c r="BL49" s="14">
        <v>0</v>
      </c>
      <c r="BM49" s="14">
        <v>0</v>
      </c>
      <c r="BN49" s="27">
        <v>0</v>
      </c>
      <c r="BO49" s="27">
        <v>0</v>
      </c>
      <c r="BP49" s="27">
        <v>0</v>
      </c>
      <c r="BQ49" s="27">
        <v>0</v>
      </c>
      <c r="BR49" s="27">
        <v>0</v>
      </c>
      <c r="BS49" s="27">
        <v>0</v>
      </c>
      <c r="BT49" s="27">
        <v>0</v>
      </c>
      <c r="BU49" s="27">
        <v>0</v>
      </c>
      <c r="BV49" s="14">
        <v>0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27">
        <v>0</v>
      </c>
      <c r="CK49" s="27">
        <v>0</v>
      </c>
    </row>
    <row r="50" spans="1:89" ht="16.5" customHeight="1" x14ac:dyDescent="0.3">
      <c r="A50" s="3">
        <v>35350</v>
      </c>
      <c r="B50" s="20" t="s">
        <v>585</v>
      </c>
      <c r="C50" s="14">
        <v>0</v>
      </c>
      <c r="D50" s="14">
        <v>0</v>
      </c>
      <c r="E50" s="23">
        <v>0</v>
      </c>
      <c r="F50" s="25">
        <v>0</v>
      </c>
      <c r="G50" s="25">
        <v>0</v>
      </c>
      <c r="H50" s="25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27">
        <v>0</v>
      </c>
      <c r="AG50" s="27">
        <v>0</v>
      </c>
      <c r="AH50" s="27">
        <v>0</v>
      </c>
      <c r="AI50" s="27">
        <v>0</v>
      </c>
      <c r="AJ50" s="14">
        <v>0</v>
      </c>
      <c r="AK50" s="14">
        <v>0</v>
      </c>
      <c r="AL50" s="14">
        <v>0</v>
      </c>
      <c r="AM50" s="14">
        <v>0</v>
      </c>
      <c r="AN50" s="27">
        <v>0</v>
      </c>
      <c r="AO50" s="14">
        <v>2</v>
      </c>
      <c r="AP50" s="14">
        <v>480</v>
      </c>
      <c r="AQ50" s="28">
        <v>152101</v>
      </c>
      <c r="AR50" s="14">
        <v>0</v>
      </c>
      <c r="AS50" s="14">
        <v>0</v>
      </c>
      <c r="AT50" s="27">
        <v>0</v>
      </c>
      <c r="AU50" s="27">
        <v>0</v>
      </c>
      <c r="AV50" s="27">
        <v>0</v>
      </c>
      <c r="AW50" s="27">
        <v>0</v>
      </c>
      <c r="AX50" s="27">
        <v>0</v>
      </c>
      <c r="AY50" s="27">
        <v>0</v>
      </c>
      <c r="AZ50" s="27">
        <v>0</v>
      </c>
      <c r="BA50" s="27">
        <v>0</v>
      </c>
      <c r="BB50" s="27">
        <v>0</v>
      </c>
      <c r="BC50" s="14">
        <v>0</v>
      </c>
      <c r="BD50" s="14">
        <v>0</v>
      </c>
      <c r="BE50" s="27">
        <v>0</v>
      </c>
      <c r="BF50" s="27">
        <v>0</v>
      </c>
      <c r="BG50" s="14">
        <v>0</v>
      </c>
      <c r="BH50" s="14">
        <v>0</v>
      </c>
      <c r="BI50" s="27">
        <v>0</v>
      </c>
      <c r="BJ50" s="14">
        <v>0</v>
      </c>
      <c r="BK50" s="14">
        <v>0</v>
      </c>
      <c r="BL50" s="14">
        <v>0</v>
      </c>
      <c r="BM50" s="14">
        <v>0</v>
      </c>
      <c r="BN50" s="27">
        <v>0</v>
      </c>
      <c r="BO50" s="27">
        <v>0</v>
      </c>
      <c r="BP50" s="27">
        <v>0</v>
      </c>
      <c r="BQ50" s="27">
        <v>0</v>
      </c>
      <c r="BR50" s="27">
        <v>0</v>
      </c>
      <c r="BS50" s="27">
        <v>0</v>
      </c>
      <c r="BT50" s="27">
        <v>0</v>
      </c>
      <c r="BU50" s="28">
        <v>152101</v>
      </c>
      <c r="BV50" s="14">
        <v>0</v>
      </c>
      <c r="BW50" s="14">
        <v>0</v>
      </c>
      <c r="BX50" s="15">
        <v>8000</v>
      </c>
      <c r="BY50" s="14">
        <v>0</v>
      </c>
      <c r="BZ50" s="14">
        <v>0</v>
      </c>
      <c r="CA50" s="14">
        <v>0</v>
      </c>
      <c r="CB50" s="14">
        <v>0</v>
      </c>
      <c r="CC50" s="14">
        <v>0</v>
      </c>
      <c r="CD50" s="14">
        <v>0</v>
      </c>
      <c r="CE50" s="14">
        <v>0</v>
      </c>
      <c r="CF50" s="14">
        <v>0</v>
      </c>
      <c r="CG50" s="14">
        <v>0</v>
      </c>
      <c r="CH50" s="14">
        <v>0</v>
      </c>
      <c r="CI50" s="14">
        <v>0</v>
      </c>
      <c r="CJ50" s="27">
        <v>0</v>
      </c>
      <c r="CK50" s="28">
        <v>152101</v>
      </c>
    </row>
    <row r="51" spans="1:89" ht="16.5" customHeight="1" x14ac:dyDescent="0.3">
      <c r="A51" s="3">
        <v>35360</v>
      </c>
      <c r="B51" s="20" t="s">
        <v>586</v>
      </c>
      <c r="C51" s="14">
        <v>0</v>
      </c>
      <c r="D51" s="14">
        <v>0</v>
      </c>
      <c r="E51" s="23">
        <v>0</v>
      </c>
      <c r="F51" s="25">
        <v>0</v>
      </c>
      <c r="G51" s="25">
        <v>0</v>
      </c>
      <c r="H51" s="25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  <c r="AF51" s="27">
        <v>0</v>
      </c>
      <c r="AG51" s="27">
        <v>0</v>
      </c>
      <c r="AH51" s="27">
        <v>0</v>
      </c>
      <c r="AI51" s="27">
        <v>0</v>
      </c>
      <c r="AJ51" s="14">
        <v>0</v>
      </c>
      <c r="AK51" s="14">
        <v>0</v>
      </c>
      <c r="AL51" s="14">
        <v>0</v>
      </c>
      <c r="AM51" s="14">
        <v>0</v>
      </c>
      <c r="AN51" s="27">
        <v>0</v>
      </c>
      <c r="AO51" s="14">
        <v>0</v>
      </c>
      <c r="AP51" s="14">
        <v>0</v>
      </c>
      <c r="AQ51" s="27">
        <v>0</v>
      </c>
      <c r="AR51" s="14">
        <v>0</v>
      </c>
      <c r="AS51" s="14">
        <v>0</v>
      </c>
      <c r="AT51" s="27">
        <v>0</v>
      </c>
      <c r="AU51" s="27">
        <v>0</v>
      </c>
      <c r="AV51" s="27">
        <v>0</v>
      </c>
      <c r="AW51" s="27">
        <v>0</v>
      </c>
      <c r="AX51" s="27">
        <v>0</v>
      </c>
      <c r="AY51" s="27">
        <v>0</v>
      </c>
      <c r="AZ51" s="27">
        <v>0</v>
      </c>
      <c r="BA51" s="27">
        <v>0</v>
      </c>
      <c r="BB51" s="27">
        <v>0</v>
      </c>
      <c r="BC51" s="14">
        <v>0</v>
      </c>
      <c r="BD51" s="14">
        <v>0</v>
      </c>
      <c r="BE51" s="27">
        <v>0</v>
      </c>
      <c r="BF51" s="27">
        <v>1</v>
      </c>
      <c r="BG51" s="14">
        <v>0</v>
      </c>
      <c r="BH51" s="14">
        <v>0</v>
      </c>
      <c r="BI51" s="28">
        <v>376098</v>
      </c>
      <c r="BJ51" s="14">
        <v>0</v>
      </c>
      <c r="BK51" s="14">
        <v>0</v>
      </c>
      <c r="BL51" s="14">
        <v>0</v>
      </c>
      <c r="BM51" s="14">
        <v>0</v>
      </c>
      <c r="BN51" s="27">
        <v>0</v>
      </c>
      <c r="BO51" s="27">
        <v>0</v>
      </c>
      <c r="BP51" s="27">
        <v>0</v>
      </c>
      <c r="BQ51" s="27">
        <v>0</v>
      </c>
      <c r="BR51" s="27">
        <v>0</v>
      </c>
      <c r="BS51" s="27">
        <v>0</v>
      </c>
      <c r="BT51" s="27">
        <v>0</v>
      </c>
      <c r="BU51" s="28">
        <v>376098</v>
      </c>
      <c r="BV51" s="14">
        <v>0</v>
      </c>
      <c r="BW51" s="14">
        <v>0</v>
      </c>
      <c r="BX51" s="14">
        <v>0</v>
      </c>
      <c r="BY51" s="14">
        <v>0</v>
      </c>
      <c r="BZ51" s="14">
        <v>0</v>
      </c>
      <c r="CA51" s="14">
        <v>0</v>
      </c>
      <c r="CB51" s="14">
        <v>0</v>
      </c>
      <c r="CC51" s="14">
        <v>0</v>
      </c>
      <c r="CD51" s="14">
        <v>0</v>
      </c>
      <c r="CE51" s="14">
        <v>0</v>
      </c>
      <c r="CF51" s="14">
        <v>0</v>
      </c>
      <c r="CG51" s="14">
        <v>0</v>
      </c>
      <c r="CH51" s="14">
        <v>0</v>
      </c>
      <c r="CI51" s="14">
        <v>0</v>
      </c>
      <c r="CJ51" s="27">
        <v>0</v>
      </c>
      <c r="CK51" s="28">
        <v>376098</v>
      </c>
    </row>
    <row r="52" spans="1:89" ht="16.5" customHeight="1" x14ac:dyDescent="0.3">
      <c r="A52" s="3">
        <v>35370</v>
      </c>
      <c r="B52" s="20" t="s">
        <v>587</v>
      </c>
      <c r="C52" s="14">
        <v>0</v>
      </c>
      <c r="D52" s="14">
        <v>0</v>
      </c>
      <c r="E52" s="23">
        <v>0</v>
      </c>
      <c r="F52" s="25">
        <v>0</v>
      </c>
      <c r="G52" s="25">
        <v>0</v>
      </c>
      <c r="H52" s="25">
        <v>0</v>
      </c>
      <c r="I52" s="27">
        <v>7</v>
      </c>
      <c r="J52" s="27">
        <v>0</v>
      </c>
      <c r="K52" s="27">
        <v>7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0</v>
      </c>
      <c r="AI52" s="27">
        <v>0</v>
      </c>
      <c r="AJ52" s="14">
        <v>0</v>
      </c>
      <c r="AK52" s="14">
        <v>0</v>
      </c>
      <c r="AL52" s="14">
        <v>1</v>
      </c>
      <c r="AM52" s="14">
        <v>30</v>
      </c>
      <c r="AN52" s="28">
        <v>99659</v>
      </c>
      <c r="AO52" s="14">
        <v>1</v>
      </c>
      <c r="AP52" s="14">
        <v>500</v>
      </c>
      <c r="AQ52" s="28">
        <v>219278</v>
      </c>
      <c r="AR52" s="14">
        <v>0</v>
      </c>
      <c r="AS52" s="14">
        <v>0</v>
      </c>
      <c r="AT52" s="27">
        <v>0</v>
      </c>
      <c r="AU52" s="27">
        <v>0</v>
      </c>
      <c r="AV52" s="27">
        <v>0</v>
      </c>
      <c r="AW52" s="27">
        <v>0</v>
      </c>
      <c r="AX52" s="27">
        <v>0</v>
      </c>
      <c r="AY52" s="27">
        <v>0</v>
      </c>
      <c r="AZ52" s="27">
        <v>0</v>
      </c>
      <c r="BA52" s="27">
        <v>0</v>
      </c>
      <c r="BB52" s="27">
        <v>0</v>
      </c>
      <c r="BC52" s="14">
        <v>0</v>
      </c>
      <c r="BD52" s="14">
        <v>0</v>
      </c>
      <c r="BE52" s="27">
        <v>0</v>
      </c>
      <c r="BF52" s="27">
        <v>1</v>
      </c>
      <c r="BG52" s="14">
        <v>0</v>
      </c>
      <c r="BH52" s="14">
        <v>0</v>
      </c>
      <c r="BI52" s="28">
        <v>146615</v>
      </c>
      <c r="BJ52" s="14">
        <v>0</v>
      </c>
      <c r="BK52" s="14">
        <v>0</v>
      </c>
      <c r="BL52" s="14">
        <v>0</v>
      </c>
      <c r="BM52" s="14">
        <v>0</v>
      </c>
      <c r="BN52" s="27">
        <v>0</v>
      </c>
      <c r="BO52" s="27">
        <v>0</v>
      </c>
      <c r="BP52" s="27">
        <v>0</v>
      </c>
      <c r="BQ52" s="27">
        <v>0</v>
      </c>
      <c r="BR52" s="27">
        <v>0</v>
      </c>
      <c r="BS52" s="27">
        <v>0</v>
      </c>
      <c r="BT52" s="27">
        <v>0</v>
      </c>
      <c r="BU52" s="28">
        <v>465552</v>
      </c>
      <c r="BV52" s="14">
        <v>0</v>
      </c>
      <c r="BW52" s="14">
        <v>0</v>
      </c>
      <c r="BX52" s="14">
        <v>0</v>
      </c>
      <c r="BY52" s="14">
        <v>0</v>
      </c>
      <c r="BZ52" s="14">
        <v>0</v>
      </c>
      <c r="CA52" s="14">
        <v>0</v>
      </c>
      <c r="CB52" s="14">
        <v>0</v>
      </c>
      <c r="CC52" s="14">
        <v>0</v>
      </c>
      <c r="CD52" s="14">
        <v>0</v>
      </c>
      <c r="CE52" s="14">
        <v>0</v>
      </c>
      <c r="CF52" s="14">
        <v>0</v>
      </c>
      <c r="CG52" s="14">
        <v>0</v>
      </c>
      <c r="CH52" s="14">
        <v>0</v>
      </c>
      <c r="CI52" s="14">
        <v>0</v>
      </c>
      <c r="CJ52" s="27">
        <v>0</v>
      </c>
      <c r="CK52" s="28">
        <v>465552</v>
      </c>
    </row>
    <row r="53" spans="1:89" x14ac:dyDescent="0.3">
      <c r="A53" s="3">
        <v>35380</v>
      </c>
      <c r="B53" s="20" t="s">
        <v>588</v>
      </c>
      <c r="C53" s="14">
        <v>0</v>
      </c>
      <c r="D53" s="14">
        <v>0</v>
      </c>
      <c r="E53" s="23">
        <v>0</v>
      </c>
      <c r="F53" s="25">
        <v>0</v>
      </c>
      <c r="G53" s="25">
        <v>0</v>
      </c>
      <c r="H53" s="25">
        <v>0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27">
        <v>0</v>
      </c>
      <c r="AB53" s="27">
        <v>0</v>
      </c>
      <c r="AC53" s="27">
        <v>0</v>
      </c>
      <c r="AD53" s="27">
        <v>0</v>
      </c>
      <c r="AE53" s="27">
        <v>0</v>
      </c>
      <c r="AF53" s="27">
        <v>0</v>
      </c>
      <c r="AG53" s="27">
        <v>0</v>
      </c>
      <c r="AH53" s="27">
        <v>0</v>
      </c>
      <c r="AI53" s="27">
        <v>0</v>
      </c>
      <c r="AJ53" s="14">
        <v>0</v>
      </c>
      <c r="AK53" s="14">
        <v>0</v>
      </c>
      <c r="AL53" s="14">
        <v>0</v>
      </c>
      <c r="AM53" s="14">
        <v>0</v>
      </c>
      <c r="AN53" s="27">
        <v>0</v>
      </c>
      <c r="AO53" s="14">
        <v>0</v>
      </c>
      <c r="AP53" s="14">
        <v>0</v>
      </c>
      <c r="AQ53" s="27">
        <v>0</v>
      </c>
      <c r="AR53" s="14">
        <v>0</v>
      </c>
      <c r="AS53" s="14">
        <v>0</v>
      </c>
      <c r="AT53" s="27">
        <v>0</v>
      </c>
      <c r="AU53" s="27">
        <v>0</v>
      </c>
      <c r="AV53" s="27">
        <v>0</v>
      </c>
      <c r="AW53" s="27">
        <v>0</v>
      </c>
      <c r="AX53" s="27">
        <v>0</v>
      </c>
      <c r="AY53" s="27">
        <v>0</v>
      </c>
      <c r="AZ53" s="27">
        <v>0</v>
      </c>
      <c r="BA53" s="27">
        <v>1</v>
      </c>
      <c r="BB53" s="28">
        <v>7536</v>
      </c>
      <c r="BC53" s="14">
        <v>0</v>
      </c>
      <c r="BD53" s="14">
        <v>0</v>
      </c>
      <c r="BE53" s="27">
        <v>0</v>
      </c>
      <c r="BF53" s="27">
        <v>0</v>
      </c>
      <c r="BG53" s="14">
        <v>0</v>
      </c>
      <c r="BH53" s="14">
        <v>0</v>
      </c>
      <c r="BI53" s="27">
        <v>0</v>
      </c>
      <c r="BJ53" s="14">
        <v>0</v>
      </c>
      <c r="BK53" s="14">
        <v>0</v>
      </c>
      <c r="BL53" s="14">
        <v>0</v>
      </c>
      <c r="BM53" s="14">
        <v>0</v>
      </c>
      <c r="BN53" s="27">
        <v>0</v>
      </c>
      <c r="BO53" s="27">
        <v>0</v>
      </c>
      <c r="BP53" s="27">
        <v>0</v>
      </c>
      <c r="BQ53" s="27">
        <v>0</v>
      </c>
      <c r="BR53" s="27">
        <v>0</v>
      </c>
      <c r="BS53" s="27">
        <v>0</v>
      </c>
      <c r="BT53" s="27">
        <v>0</v>
      </c>
      <c r="BU53" s="28">
        <v>7536</v>
      </c>
      <c r="BV53" s="14">
        <v>0</v>
      </c>
      <c r="BW53" s="14">
        <v>0</v>
      </c>
      <c r="BX53" s="14">
        <v>0</v>
      </c>
      <c r="BY53" s="14">
        <v>0</v>
      </c>
      <c r="BZ53" s="14">
        <v>0</v>
      </c>
      <c r="CA53" s="14">
        <v>0</v>
      </c>
      <c r="CB53" s="14">
        <v>0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H53" s="14">
        <v>0</v>
      </c>
      <c r="CI53" s="14">
        <v>0</v>
      </c>
      <c r="CJ53" s="27">
        <v>0</v>
      </c>
      <c r="CK53" s="28">
        <v>7536</v>
      </c>
    </row>
    <row r="54" spans="1:89" ht="16.5" customHeight="1" x14ac:dyDescent="0.3">
      <c r="A54" s="3">
        <v>36</v>
      </c>
      <c r="B54" s="20" t="s">
        <v>589</v>
      </c>
      <c r="C54" s="14">
        <v>5</v>
      </c>
      <c r="D54" s="14">
        <v>18</v>
      </c>
      <c r="E54" s="23">
        <v>0</v>
      </c>
      <c r="F54" s="25">
        <v>0</v>
      </c>
      <c r="G54" s="25">
        <v>0</v>
      </c>
      <c r="H54" s="25">
        <v>0</v>
      </c>
      <c r="I54" s="28">
        <v>1253</v>
      </c>
      <c r="J54" s="27">
        <v>106</v>
      </c>
      <c r="K54" s="28">
        <v>1359</v>
      </c>
      <c r="L54" s="27">
        <v>1</v>
      </c>
      <c r="M54" s="27">
        <v>5</v>
      </c>
      <c r="N54" s="27">
        <v>19</v>
      </c>
      <c r="O54" s="27">
        <v>25</v>
      </c>
      <c r="P54" s="28">
        <v>64810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27">
        <v>0</v>
      </c>
      <c r="AB54" s="27">
        <v>0</v>
      </c>
      <c r="AC54" s="27">
        <v>2</v>
      </c>
      <c r="AD54" s="27">
        <v>2</v>
      </c>
      <c r="AE54" s="28">
        <v>16301</v>
      </c>
      <c r="AF54" s="27">
        <v>0</v>
      </c>
      <c r="AG54" s="27">
        <v>317</v>
      </c>
      <c r="AH54" s="27">
        <v>0</v>
      </c>
      <c r="AI54" s="27">
        <v>317</v>
      </c>
      <c r="AJ54" s="14">
        <v>6</v>
      </c>
      <c r="AK54" s="14">
        <v>268</v>
      </c>
      <c r="AL54" s="14">
        <v>0</v>
      </c>
      <c r="AM54" s="14">
        <v>0</v>
      </c>
      <c r="AN54" s="28">
        <v>207561</v>
      </c>
      <c r="AO54" s="14">
        <v>1</v>
      </c>
      <c r="AP54" s="14">
        <v>60</v>
      </c>
      <c r="AQ54" s="28">
        <v>15000</v>
      </c>
      <c r="AR54" s="14">
        <v>1</v>
      </c>
      <c r="AS54" s="14">
        <v>100</v>
      </c>
      <c r="AT54" s="28">
        <v>9018</v>
      </c>
      <c r="AU54" s="27">
        <v>0</v>
      </c>
      <c r="AV54" s="27">
        <v>0</v>
      </c>
      <c r="AW54" s="27">
        <v>0</v>
      </c>
      <c r="AX54" s="27">
        <v>0</v>
      </c>
      <c r="AY54" s="27">
        <v>0</v>
      </c>
      <c r="AZ54" s="27">
        <v>0</v>
      </c>
      <c r="BA54" s="27">
        <v>0</v>
      </c>
      <c r="BB54" s="27">
        <v>0</v>
      </c>
      <c r="BC54" s="14">
        <v>1</v>
      </c>
      <c r="BD54" s="14">
        <v>50</v>
      </c>
      <c r="BE54" s="28">
        <v>58034</v>
      </c>
      <c r="BF54" s="27">
        <v>2</v>
      </c>
      <c r="BG54" s="14">
        <v>1</v>
      </c>
      <c r="BH54" s="14">
        <v>0</v>
      </c>
      <c r="BI54" s="28">
        <v>25319</v>
      </c>
      <c r="BJ54" s="14">
        <v>0</v>
      </c>
      <c r="BK54" s="14">
        <v>0</v>
      </c>
      <c r="BL54" s="14">
        <v>0</v>
      </c>
      <c r="BM54" s="14">
        <v>0</v>
      </c>
      <c r="BN54" s="27">
        <v>0</v>
      </c>
      <c r="BO54" s="27">
        <v>0</v>
      </c>
      <c r="BP54" s="27">
        <v>0</v>
      </c>
      <c r="BQ54" s="27">
        <v>0</v>
      </c>
      <c r="BR54" s="27">
        <v>0</v>
      </c>
      <c r="BS54" s="27">
        <v>1</v>
      </c>
      <c r="BT54" s="28">
        <v>6554</v>
      </c>
      <c r="BU54" s="28">
        <v>321486</v>
      </c>
      <c r="BV54" s="14">
        <v>0</v>
      </c>
      <c r="BW54" s="14">
        <v>0</v>
      </c>
      <c r="BX54" s="14">
        <v>0</v>
      </c>
      <c r="BY54" s="14">
        <v>0</v>
      </c>
      <c r="BZ54" s="14">
        <v>0</v>
      </c>
      <c r="CA54" s="14">
        <v>0</v>
      </c>
      <c r="CB54" s="14">
        <v>2</v>
      </c>
      <c r="CC54" s="14">
        <v>0</v>
      </c>
      <c r="CD54" s="14">
        <v>0</v>
      </c>
      <c r="CE54" s="14">
        <v>0</v>
      </c>
      <c r="CF54" s="14">
        <v>0</v>
      </c>
      <c r="CG54" s="14">
        <v>0</v>
      </c>
      <c r="CH54" s="14">
        <v>1</v>
      </c>
      <c r="CI54" s="15">
        <v>21945</v>
      </c>
      <c r="CJ54" s="28">
        <v>21945</v>
      </c>
      <c r="CK54" s="28">
        <v>424542</v>
      </c>
    </row>
    <row r="55" spans="1:89" ht="16.5" customHeight="1" x14ac:dyDescent="0.3">
      <c r="A55" s="3">
        <v>36010</v>
      </c>
      <c r="B55" s="20" t="s">
        <v>590</v>
      </c>
      <c r="C55" s="14">
        <v>0</v>
      </c>
      <c r="D55" s="14">
        <v>0</v>
      </c>
      <c r="E55" s="23">
        <v>0</v>
      </c>
      <c r="F55" s="25">
        <v>0</v>
      </c>
      <c r="G55" s="25">
        <v>0</v>
      </c>
      <c r="H55" s="25">
        <v>0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7">
        <v>19</v>
      </c>
      <c r="O55" s="27">
        <v>19</v>
      </c>
      <c r="P55" s="27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27">
        <v>0</v>
      </c>
      <c r="AB55" s="27">
        <v>0</v>
      </c>
      <c r="AC55" s="27">
        <v>0</v>
      </c>
      <c r="AD55" s="27">
        <v>0</v>
      </c>
      <c r="AE55" s="27">
        <v>0</v>
      </c>
      <c r="AF55" s="27">
        <v>0</v>
      </c>
      <c r="AG55" s="27">
        <v>0</v>
      </c>
      <c r="AH55" s="27">
        <v>0</v>
      </c>
      <c r="AI55" s="27">
        <v>0</v>
      </c>
      <c r="AJ55" s="14">
        <v>2</v>
      </c>
      <c r="AK55" s="14">
        <v>60</v>
      </c>
      <c r="AL55" s="14">
        <v>0</v>
      </c>
      <c r="AM55" s="14">
        <v>0</v>
      </c>
      <c r="AN55" s="28">
        <v>99000</v>
      </c>
      <c r="AO55" s="14">
        <v>0</v>
      </c>
      <c r="AP55" s="14">
        <v>0</v>
      </c>
      <c r="AQ55" s="27">
        <v>0</v>
      </c>
      <c r="AR55" s="14">
        <v>0</v>
      </c>
      <c r="AS55" s="14">
        <v>0</v>
      </c>
      <c r="AT55" s="27">
        <v>0</v>
      </c>
      <c r="AU55" s="27">
        <v>0</v>
      </c>
      <c r="AV55" s="27">
        <v>0</v>
      </c>
      <c r="AW55" s="27">
        <v>0</v>
      </c>
      <c r="AX55" s="27">
        <v>0</v>
      </c>
      <c r="AY55" s="27">
        <v>0</v>
      </c>
      <c r="AZ55" s="27">
        <v>0</v>
      </c>
      <c r="BA55" s="27">
        <v>0</v>
      </c>
      <c r="BB55" s="27">
        <v>0</v>
      </c>
      <c r="BC55" s="14">
        <v>0</v>
      </c>
      <c r="BD55" s="14">
        <v>0</v>
      </c>
      <c r="BE55" s="27">
        <v>0</v>
      </c>
      <c r="BF55" s="27">
        <v>0</v>
      </c>
      <c r="BG55" s="14">
        <v>0</v>
      </c>
      <c r="BH55" s="14">
        <v>0</v>
      </c>
      <c r="BI55" s="27">
        <v>0</v>
      </c>
      <c r="BJ55" s="14">
        <v>0</v>
      </c>
      <c r="BK55" s="14">
        <v>0</v>
      </c>
      <c r="BL55" s="14">
        <v>0</v>
      </c>
      <c r="BM55" s="14">
        <v>0</v>
      </c>
      <c r="BN55" s="27">
        <v>0</v>
      </c>
      <c r="BO55" s="27">
        <v>0</v>
      </c>
      <c r="BP55" s="27">
        <v>0</v>
      </c>
      <c r="BQ55" s="27">
        <v>0</v>
      </c>
      <c r="BR55" s="27">
        <v>0</v>
      </c>
      <c r="BS55" s="27">
        <v>0</v>
      </c>
      <c r="BT55" s="27">
        <v>0</v>
      </c>
      <c r="BU55" s="28">
        <v>99000</v>
      </c>
      <c r="BV55" s="14">
        <v>0</v>
      </c>
      <c r="BW55" s="14">
        <v>0</v>
      </c>
      <c r="BX55" s="14">
        <v>0</v>
      </c>
      <c r="BY55" s="14">
        <v>0</v>
      </c>
      <c r="BZ55" s="14">
        <v>0</v>
      </c>
      <c r="CA55" s="14">
        <v>0</v>
      </c>
      <c r="CB55" s="14">
        <v>0</v>
      </c>
      <c r="CC55" s="14">
        <v>0</v>
      </c>
      <c r="CD55" s="14">
        <v>0</v>
      </c>
      <c r="CE55" s="14">
        <v>0</v>
      </c>
      <c r="CF55" s="14">
        <v>0</v>
      </c>
      <c r="CG55" s="14">
        <v>0</v>
      </c>
      <c r="CH55" s="14">
        <v>0</v>
      </c>
      <c r="CI55" s="14">
        <v>0</v>
      </c>
      <c r="CJ55" s="27">
        <v>0</v>
      </c>
      <c r="CK55" s="28">
        <v>99000</v>
      </c>
    </row>
    <row r="56" spans="1:89" x14ac:dyDescent="0.3">
      <c r="A56" s="3">
        <v>36040</v>
      </c>
      <c r="B56" s="20" t="s">
        <v>591</v>
      </c>
      <c r="C56" s="14">
        <v>0</v>
      </c>
      <c r="D56" s="14">
        <v>0</v>
      </c>
      <c r="E56" s="23">
        <v>0</v>
      </c>
      <c r="F56" s="25">
        <v>0</v>
      </c>
      <c r="G56" s="25">
        <v>0</v>
      </c>
      <c r="H56" s="25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27">
        <v>0</v>
      </c>
      <c r="AB56" s="27">
        <v>0</v>
      </c>
      <c r="AC56" s="27">
        <v>0</v>
      </c>
      <c r="AD56" s="27">
        <v>0</v>
      </c>
      <c r="AE56" s="27">
        <v>0</v>
      </c>
      <c r="AF56" s="27">
        <v>0</v>
      </c>
      <c r="AG56" s="27">
        <v>0</v>
      </c>
      <c r="AH56" s="27">
        <v>0</v>
      </c>
      <c r="AI56" s="27">
        <v>0</v>
      </c>
      <c r="AJ56" s="14">
        <v>2</v>
      </c>
      <c r="AK56" s="14">
        <v>153</v>
      </c>
      <c r="AL56" s="14">
        <v>0</v>
      </c>
      <c r="AM56" s="14">
        <v>0</v>
      </c>
      <c r="AN56" s="28">
        <v>75220</v>
      </c>
      <c r="AO56" s="14">
        <v>0</v>
      </c>
      <c r="AP56" s="14">
        <v>0</v>
      </c>
      <c r="AQ56" s="27">
        <v>0</v>
      </c>
      <c r="AR56" s="14">
        <v>0</v>
      </c>
      <c r="AS56" s="14">
        <v>0</v>
      </c>
      <c r="AT56" s="27">
        <v>0</v>
      </c>
      <c r="AU56" s="27">
        <v>0</v>
      </c>
      <c r="AV56" s="27">
        <v>0</v>
      </c>
      <c r="AW56" s="27">
        <v>0</v>
      </c>
      <c r="AX56" s="27">
        <v>0</v>
      </c>
      <c r="AY56" s="27">
        <v>0</v>
      </c>
      <c r="AZ56" s="27">
        <v>0</v>
      </c>
      <c r="BA56" s="27">
        <v>0</v>
      </c>
      <c r="BB56" s="27">
        <v>0</v>
      </c>
      <c r="BC56" s="14">
        <v>0</v>
      </c>
      <c r="BD56" s="14">
        <v>0</v>
      </c>
      <c r="BE56" s="27">
        <v>0</v>
      </c>
      <c r="BF56" s="27">
        <v>0</v>
      </c>
      <c r="BG56" s="14">
        <v>0</v>
      </c>
      <c r="BH56" s="14">
        <v>0</v>
      </c>
      <c r="BI56" s="27">
        <v>0</v>
      </c>
      <c r="BJ56" s="14">
        <v>0</v>
      </c>
      <c r="BK56" s="14">
        <v>0</v>
      </c>
      <c r="BL56" s="14">
        <v>0</v>
      </c>
      <c r="BM56" s="14">
        <v>0</v>
      </c>
      <c r="BN56" s="27">
        <v>0</v>
      </c>
      <c r="BO56" s="27">
        <v>0</v>
      </c>
      <c r="BP56" s="27">
        <v>0</v>
      </c>
      <c r="BQ56" s="27">
        <v>0</v>
      </c>
      <c r="BR56" s="27">
        <v>0</v>
      </c>
      <c r="BS56" s="27">
        <v>0</v>
      </c>
      <c r="BT56" s="27">
        <v>0</v>
      </c>
      <c r="BU56" s="28">
        <v>75220</v>
      </c>
      <c r="BV56" s="14">
        <v>0</v>
      </c>
      <c r="BW56" s="14">
        <v>0</v>
      </c>
      <c r="BX56" s="14">
        <v>0</v>
      </c>
      <c r="BY56" s="14">
        <v>0</v>
      </c>
      <c r="BZ56" s="14">
        <v>0</v>
      </c>
      <c r="CA56" s="14">
        <v>0</v>
      </c>
      <c r="CB56" s="14">
        <v>0</v>
      </c>
      <c r="CC56" s="14">
        <v>0</v>
      </c>
      <c r="CD56" s="14">
        <v>0</v>
      </c>
      <c r="CE56" s="14">
        <v>0</v>
      </c>
      <c r="CF56" s="14">
        <v>0</v>
      </c>
      <c r="CG56" s="14">
        <v>0</v>
      </c>
      <c r="CH56" s="14">
        <v>0</v>
      </c>
      <c r="CI56" s="14">
        <v>0</v>
      </c>
      <c r="CJ56" s="27">
        <v>0</v>
      </c>
      <c r="CK56" s="28">
        <v>75220</v>
      </c>
    </row>
    <row r="57" spans="1:89" x14ac:dyDescent="0.3">
      <c r="A57" s="3">
        <v>36310</v>
      </c>
      <c r="B57" s="20" t="s">
        <v>592</v>
      </c>
      <c r="C57" s="14">
        <v>1</v>
      </c>
      <c r="D57" s="14">
        <v>6</v>
      </c>
      <c r="E57" s="23">
        <v>0</v>
      </c>
      <c r="F57" s="25">
        <v>0</v>
      </c>
      <c r="G57" s="25">
        <v>0</v>
      </c>
      <c r="H57" s="25">
        <v>0</v>
      </c>
      <c r="I57" s="27">
        <v>0</v>
      </c>
      <c r="J57" s="27">
        <v>0</v>
      </c>
      <c r="K57" s="27">
        <v>0</v>
      </c>
      <c r="L57" s="27">
        <v>0</v>
      </c>
      <c r="M57" s="27">
        <v>1</v>
      </c>
      <c r="N57" s="27">
        <v>0</v>
      </c>
      <c r="O57" s="27">
        <v>1</v>
      </c>
      <c r="P57" s="28">
        <v>2510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14">
        <v>0</v>
      </c>
      <c r="AK57" s="14">
        <v>0</v>
      </c>
      <c r="AL57" s="14">
        <v>0</v>
      </c>
      <c r="AM57" s="14">
        <v>0</v>
      </c>
      <c r="AN57" s="27">
        <v>0</v>
      </c>
      <c r="AO57" s="14">
        <v>0</v>
      </c>
      <c r="AP57" s="14">
        <v>0</v>
      </c>
      <c r="AQ57" s="27">
        <v>0</v>
      </c>
      <c r="AR57" s="14">
        <v>0</v>
      </c>
      <c r="AS57" s="14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14">
        <v>0</v>
      </c>
      <c r="BD57" s="14">
        <v>0</v>
      </c>
      <c r="BE57" s="27">
        <v>0</v>
      </c>
      <c r="BF57" s="27">
        <v>0</v>
      </c>
      <c r="BG57" s="14">
        <v>0</v>
      </c>
      <c r="BH57" s="14">
        <v>0</v>
      </c>
      <c r="BI57" s="27">
        <v>0</v>
      </c>
      <c r="BJ57" s="14">
        <v>0</v>
      </c>
      <c r="BK57" s="14">
        <v>0</v>
      </c>
      <c r="BL57" s="14">
        <v>0</v>
      </c>
      <c r="BM57" s="14">
        <v>0</v>
      </c>
      <c r="BN57" s="27">
        <v>0</v>
      </c>
      <c r="BO57" s="27">
        <v>0</v>
      </c>
      <c r="BP57" s="27">
        <v>0</v>
      </c>
      <c r="BQ57" s="27">
        <v>0</v>
      </c>
      <c r="BR57" s="27">
        <v>0</v>
      </c>
      <c r="BS57" s="27">
        <v>0</v>
      </c>
      <c r="BT57" s="27">
        <v>0</v>
      </c>
      <c r="BU57" s="27">
        <v>0</v>
      </c>
      <c r="BV57" s="14">
        <v>0</v>
      </c>
      <c r="BW57" s="14">
        <v>0</v>
      </c>
      <c r="BX57" s="14">
        <v>0</v>
      </c>
      <c r="BY57" s="14">
        <v>0</v>
      </c>
      <c r="BZ57" s="14">
        <v>0</v>
      </c>
      <c r="CA57" s="14">
        <v>0</v>
      </c>
      <c r="CB57" s="14">
        <v>0</v>
      </c>
      <c r="CC57" s="14">
        <v>0</v>
      </c>
      <c r="CD57" s="14">
        <v>0</v>
      </c>
      <c r="CE57" s="14">
        <v>0</v>
      </c>
      <c r="CF57" s="14">
        <v>0</v>
      </c>
      <c r="CG57" s="14">
        <v>0</v>
      </c>
      <c r="CH57" s="14">
        <v>0</v>
      </c>
      <c r="CI57" s="14">
        <v>0</v>
      </c>
      <c r="CJ57" s="27">
        <v>0</v>
      </c>
      <c r="CK57" s="28">
        <v>2510</v>
      </c>
    </row>
    <row r="58" spans="1:89" x14ac:dyDescent="0.3">
      <c r="A58" s="3">
        <v>36360</v>
      </c>
      <c r="B58" s="20" t="s">
        <v>593</v>
      </c>
      <c r="C58" s="14">
        <v>2</v>
      </c>
      <c r="D58" s="14">
        <v>4</v>
      </c>
      <c r="E58" s="23">
        <v>0</v>
      </c>
      <c r="F58" s="25">
        <v>0</v>
      </c>
      <c r="G58" s="25">
        <v>0</v>
      </c>
      <c r="H58" s="25">
        <v>0</v>
      </c>
      <c r="I58" s="27">
        <v>0</v>
      </c>
      <c r="J58" s="27">
        <v>0</v>
      </c>
      <c r="K58" s="27">
        <v>0</v>
      </c>
      <c r="L58" s="27">
        <v>0</v>
      </c>
      <c r="M58" s="27">
        <v>2</v>
      </c>
      <c r="N58" s="27">
        <v>0</v>
      </c>
      <c r="O58" s="27">
        <v>2</v>
      </c>
      <c r="P58" s="28">
        <v>27000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27">
        <v>0</v>
      </c>
      <c r="AB58" s="27">
        <v>0</v>
      </c>
      <c r="AC58" s="27">
        <v>0</v>
      </c>
      <c r="AD58" s="27">
        <v>0</v>
      </c>
      <c r="AE58" s="27">
        <v>0</v>
      </c>
      <c r="AF58" s="27">
        <v>0</v>
      </c>
      <c r="AG58" s="27">
        <v>0</v>
      </c>
      <c r="AH58" s="27">
        <v>0</v>
      </c>
      <c r="AI58" s="27">
        <v>0</v>
      </c>
      <c r="AJ58" s="14">
        <v>0</v>
      </c>
      <c r="AK58" s="14">
        <v>0</v>
      </c>
      <c r="AL58" s="14">
        <v>0</v>
      </c>
      <c r="AM58" s="14">
        <v>0</v>
      </c>
      <c r="AN58" s="27">
        <v>0</v>
      </c>
      <c r="AO58" s="14">
        <v>0</v>
      </c>
      <c r="AP58" s="14">
        <v>0</v>
      </c>
      <c r="AQ58" s="27">
        <v>0</v>
      </c>
      <c r="AR58" s="14">
        <v>0</v>
      </c>
      <c r="AS58" s="14">
        <v>0</v>
      </c>
      <c r="AT58" s="27">
        <v>0</v>
      </c>
      <c r="AU58" s="27">
        <v>0</v>
      </c>
      <c r="AV58" s="27">
        <v>0</v>
      </c>
      <c r="AW58" s="27">
        <v>0</v>
      </c>
      <c r="AX58" s="27">
        <v>0</v>
      </c>
      <c r="AY58" s="27">
        <v>0</v>
      </c>
      <c r="AZ58" s="27">
        <v>0</v>
      </c>
      <c r="BA58" s="27">
        <v>0</v>
      </c>
      <c r="BB58" s="27">
        <v>0</v>
      </c>
      <c r="BC58" s="14">
        <v>1</v>
      </c>
      <c r="BD58" s="14">
        <v>50</v>
      </c>
      <c r="BE58" s="28">
        <v>58034</v>
      </c>
      <c r="BF58" s="27">
        <v>0</v>
      </c>
      <c r="BG58" s="14">
        <v>0</v>
      </c>
      <c r="BH58" s="14">
        <v>0</v>
      </c>
      <c r="BI58" s="27">
        <v>0</v>
      </c>
      <c r="BJ58" s="14">
        <v>0</v>
      </c>
      <c r="BK58" s="14">
        <v>0</v>
      </c>
      <c r="BL58" s="14">
        <v>0</v>
      </c>
      <c r="BM58" s="14">
        <v>0</v>
      </c>
      <c r="BN58" s="27">
        <v>0</v>
      </c>
      <c r="BO58" s="27">
        <v>0</v>
      </c>
      <c r="BP58" s="27">
        <v>0</v>
      </c>
      <c r="BQ58" s="27">
        <v>0</v>
      </c>
      <c r="BR58" s="27">
        <v>0</v>
      </c>
      <c r="BS58" s="27">
        <v>0</v>
      </c>
      <c r="BT58" s="27">
        <v>0</v>
      </c>
      <c r="BU58" s="28">
        <v>58034</v>
      </c>
      <c r="BV58" s="14">
        <v>0</v>
      </c>
      <c r="BW58" s="14">
        <v>0</v>
      </c>
      <c r="BX58" s="14">
        <v>0</v>
      </c>
      <c r="BY58" s="14">
        <v>0</v>
      </c>
      <c r="BZ58" s="14">
        <v>0</v>
      </c>
      <c r="CA58" s="14">
        <v>0</v>
      </c>
      <c r="CB58" s="14">
        <v>0</v>
      </c>
      <c r="CC58" s="14">
        <v>0</v>
      </c>
      <c r="CD58" s="14">
        <v>0</v>
      </c>
      <c r="CE58" s="14">
        <v>0</v>
      </c>
      <c r="CF58" s="14">
        <v>0</v>
      </c>
      <c r="CG58" s="14">
        <v>0</v>
      </c>
      <c r="CH58" s="14">
        <v>0</v>
      </c>
      <c r="CI58" s="14">
        <v>0</v>
      </c>
      <c r="CJ58" s="27">
        <v>0</v>
      </c>
      <c r="CK58" s="28">
        <v>85034</v>
      </c>
    </row>
    <row r="59" spans="1:89" x14ac:dyDescent="0.3">
      <c r="A59" s="3">
        <v>36370</v>
      </c>
      <c r="B59" s="20" t="s">
        <v>594</v>
      </c>
      <c r="C59" s="14">
        <v>1</v>
      </c>
      <c r="D59" s="14">
        <v>2</v>
      </c>
      <c r="E59" s="23">
        <v>0</v>
      </c>
      <c r="F59" s="25">
        <v>0</v>
      </c>
      <c r="G59" s="25">
        <v>0</v>
      </c>
      <c r="H59" s="25">
        <v>0</v>
      </c>
      <c r="I59" s="27">
        <v>0</v>
      </c>
      <c r="J59" s="27">
        <v>0</v>
      </c>
      <c r="K59" s="27">
        <v>0</v>
      </c>
      <c r="L59" s="27">
        <v>1</v>
      </c>
      <c r="M59" s="27">
        <v>0</v>
      </c>
      <c r="N59" s="27">
        <v>0</v>
      </c>
      <c r="O59" s="27">
        <v>1</v>
      </c>
      <c r="P59" s="28">
        <v>27000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27">
        <v>0</v>
      </c>
      <c r="AB59" s="27">
        <v>0</v>
      </c>
      <c r="AC59" s="27">
        <v>0</v>
      </c>
      <c r="AD59" s="27">
        <v>0</v>
      </c>
      <c r="AE59" s="27">
        <v>0</v>
      </c>
      <c r="AF59" s="27">
        <v>0</v>
      </c>
      <c r="AG59" s="27">
        <v>0</v>
      </c>
      <c r="AH59" s="27">
        <v>0</v>
      </c>
      <c r="AI59" s="27">
        <v>0</v>
      </c>
      <c r="AJ59" s="14">
        <v>0</v>
      </c>
      <c r="AK59" s="14">
        <v>0</v>
      </c>
      <c r="AL59" s="14">
        <v>0</v>
      </c>
      <c r="AM59" s="14">
        <v>0</v>
      </c>
      <c r="AN59" s="27">
        <v>0</v>
      </c>
      <c r="AO59" s="14">
        <v>0</v>
      </c>
      <c r="AP59" s="14">
        <v>0</v>
      </c>
      <c r="AQ59" s="27">
        <v>0</v>
      </c>
      <c r="AR59" s="14">
        <v>0</v>
      </c>
      <c r="AS59" s="14">
        <v>0</v>
      </c>
      <c r="AT59" s="27">
        <v>0</v>
      </c>
      <c r="AU59" s="27">
        <v>0</v>
      </c>
      <c r="AV59" s="27">
        <v>0</v>
      </c>
      <c r="AW59" s="27">
        <v>0</v>
      </c>
      <c r="AX59" s="27">
        <v>0</v>
      </c>
      <c r="AY59" s="27">
        <v>0</v>
      </c>
      <c r="AZ59" s="27">
        <v>0</v>
      </c>
      <c r="BA59" s="27">
        <v>0</v>
      </c>
      <c r="BB59" s="27">
        <v>0</v>
      </c>
      <c r="BC59" s="14">
        <v>0</v>
      </c>
      <c r="BD59" s="14">
        <v>0</v>
      </c>
      <c r="BE59" s="27">
        <v>0</v>
      </c>
      <c r="BF59" s="27">
        <v>0</v>
      </c>
      <c r="BG59" s="14">
        <v>0</v>
      </c>
      <c r="BH59" s="14">
        <v>0</v>
      </c>
      <c r="BI59" s="27">
        <v>0</v>
      </c>
      <c r="BJ59" s="14">
        <v>0</v>
      </c>
      <c r="BK59" s="14">
        <v>0</v>
      </c>
      <c r="BL59" s="14">
        <v>0</v>
      </c>
      <c r="BM59" s="14">
        <v>0</v>
      </c>
      <c r="BN59" s="27">
        <v>0</v>
      </c>
      <c r="BO59" s="27">
        <v>0</v>
      </c>
      <c r="BP59" s="27">
        <v>0</v>
      </c>
      <c r="BQ59" s="27">
        <v>0</v>
      </c>
      <c r="BR59" s="27">
        <v>0</v>
      </c>
      <c r="BS59" s="27">
        <v>0</v>
      </c>
      <c r="BT59" s="27">
        <v>0</v>
      </c>
      <c r="BU59" s="27">
        <v>0</v>
      </c>
      <c r="BV59" s="14">
        <v>0</v>
      </c>
      <c r="BW59" s="14">
        <v>0</v>
      </c>
      <c r="BX59" s="14">
        <v>0</v>
      </c>
      <c r="BY59" s="14">
        <v>0</v>
      </c>
      <c r="BZ59" s="14">
        <v>0</v>
      </c>
      <c r="CA59" s="14">
        <v>0</v>
      </c>
      <c r="CB59" s="14">
        <v>0</v>
      </c>
      <c r="CC59" s="14">
        <v>0</v>
      </c>
      <c r="CD59" s="14">
        <v>0</v>
      </c>
      <c r="CE59" s="14">
        <v>0</v>
      </c>
      <c r="CF59" s="14">
        <v>0</v>
      </c>
      <c r="CG59" s="14">
        <v>0</v>
      </c>
      <c r="CH59" s="14">
        <v>0</v>
      </c>
      <c r="CI59" s="14">
        <v>0</v>
      </c>
      <c r="CJ59" s="27">
        <v>0</v>
      </c>
      <c r="CK59" s="28">
        <v>27000</v>
      </c>
    </row>
    <row r="60" spans="1:89" x14ac:dyDescent="0.3">
      <c r="A60" s="3">
        <v>36380</v>
      </c>
      <c r="B60" s="20" t="s">
        <v>595</v>
      </c>
      <c r="C60" s="14">
        <v>1</v>
      </c>
      <c r="D60" s="14">
        <v>6</v>
      </c>
      <c r="E60" s="23">
        <v>0</v>
      </c>
      <c r="F60" s="25">
        <v>0</v>
      </c>
      <c r="G60" s="25">
        <v>0</v>
      </c>
      <c r="H60" s="25">
        <v>0</v>
      </c>
      <c r="I60" s="27">
        <v>0</v>
      </c>
      <c r="J60" s="27">
        <v>0</v>
      </c>
      <c r="K60" s="27">
        <v>0</v>
      </c>
      <c r="L60" s="27">
        <v>0</v>
      </c>
      <c r="M60" s="27">
        <v>1</v>
      </c>
      <c r="N60" s="27">
        <v>0</v>
      </c>
      <c r="O60" s="27">
        <v>1</v>
      </c>
      <c r="P60" s="28">
        <v>2000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27">
        <v>0</v>
      </c>
      <c r="AB60" s="27">
        <v>0</v>
      </c>
      <c r="AC60" s="27">
        <v>0</v>
      </c>
      <c r="AD60" s="27">
        <v>0</v>
      </c>
      <c r="AE60" s="27">
        <v>0</v>
      </c>
      <c r="AF60" s="27">
        <v>0</v>
      </c>
      <c r="AG60" s="27">
        <v>0</v>
      </c>
      <c r="AH60" s="27">
        <v>0</v>
      </c>
      <c r="AI60" s="27">
        <v>0</v>
      </c>
      <c r="AJ60" s="14">
        <v>0</v>
      </c>
      <c r="AK60" s="14">
        <v>0</v>
      </c>
      <c r="AL60" s="14">
        <v>0</v>
      </c>
      <c r="AM60" s="14">
        <v>0</v>
      </c>
      <c r="AN60" s="27">
        <v>0</v>
      </c>
      <c r="AO60" s="14">
        <v>0</v>
      </c>
      <c r="AP60" s="14">
        <v>0</v>
      </c>
      <c r="AQ60" s="27">
        <v>0</v>
      </c>
      <c r="AR60" s="14">
        <v>0</v>
      </c>
      <c r="AS60" s="14">
        <v>0</v>
      </c>
      <c r="AT60" s="27">
        <v>0</v>
      </c>
      <c r="AU60" s="27">
        <v>0</v>
      </c>
      <c r="AV60" s="27">
        <v>0</v>
      </c>
      <c r="AW60" s="27">
        <v>0</v>
      </c>
      <c r="AX60" s="27">
        <v>0</v>
      </c>
      <c r="AY60" s="27">
        <v>0</v>
      </c>
      <c r="AZ60" s="27">
        <v>0</v>
      </c>
      <c r="BA60" s="27">
        <v>0</v>
      </c>
      <c r="BB60" s="27">
        <v>0</v>
      </c>
      <c r="BC60" s="14">
        <v>0</v>
      </c>
      <c r="BD60" s="14">
        <v>0</v>
      </c>
      <c r="BE60" s="27">
        <v>0</v>
      </c>
      <c r="BF60" s="27">
        <v>0</v>
      </c>
      <c r="BG60" s="14">
        <v>0</v>
      </c>
      <c r="BH60" s="14">
        <v>0</v>
      </c>
      <c r="BI60" s="27">
        <v>0</v>
      </c>
      <c r="BJ60" s="14">
        <v>0</v>
      </c>
      <c r="BK60" s="14">
        <v>0</v>
      </c>
      <c r="BL60" s="14">
        <v>0</v>
      </c>
      <c r="BM60" s="14">
        <v>0</v>
      </c>
      <c r="BN60" s="27">
        <v>0</v>
      </c>
      <c r="BO60" s="27">
        <v>0</v>
      </c>
      <c r="BP60" s="27">
        <v>0</v>
      </c>
      <c r="BQ60" s="27">
        <v>0</v>
      </c>
      <c r="BR60" s="27">
        <v>0</v>
      </c>
      <c r="BS60" s="27">
        <v>0</v>
      </c>
      <c r="BT60" s="27">
        <v>0</v>
      </c>
      <c r="BU60" s="27">
        <v>0</v>
      </c>
      <c r="BV60" s="14">
        <v>0</v>
      </c>
      <c r="BW60" s="14">
        <v>0</v>
      </c>
      <c r="BX60" s="14">
        <v>0</v>
      </c>
      <c r="BY60" s="14">
        <v>0</v>
      </c>
      <c r="BZ60" s="14">
        <v>0</v>
      </c>
      <c r="CA60" s="14">
        <v>0</v>
      </c>
      <c r="CB60" s="14">
        <v>0</v>
      </c>
      <c r="CC60" s="14">
        <v>0</v>
      </c>
      <c r="CD60" s="14">
        <v>0</v>
      </c>
      <c r="CE60" s="14">
        <v>0</v>
      </c>
      <c r="CF60" s="14">
        <v>0</v>
      </c>
      <c r="CG60" s="14">
        <v>0</v>
      </c>
      <c r="CH60" s="14">
        <v>0</v>
      </c>
      <c r="CI60" s="14">
        <v>0</v>
      </c>
      <c r="CJ60" s="27">
        <v>0</v>
      </c>
      <c r="CK60" s="28">
        <v>2000</v>
      </c>
    </row>
    <row r="61" spans="1:89" x14ac:dyDescent="0.3">
      <c r="A61" s="3">
        <v>36400</v>
      </c>
      <c r="B61" s="20" t="s">
        <v>596</v>
      </c>
      <c r="C61" s="14">
        <v>0</v>
      </c>
      <c r="D61" s="14">
        <v>0</v>
      </c>
      <c r="E61" s="23">
        <v>0</v>
      </c>
      <c r="F61" s="25">
        <v>0</v>
      </c>
      <c r="G61" s="25">
        <v>0</v>
      </c>
      <c r="H61" s="25">
        <v>0</v>
      </c>
      <c r="I61" s="27">
        <v>51</v>
      </c>
      <c r="J61" s="27">
        <v>0</v>
      </c>
      <c r="K61" s="27">
        <v>51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27">
        <v>0</v>
      </c>
      <c r="AB61" s="27">
        <v>0</v>
      </c>
      <c r="AC61" s="27">
        <v>1</v>
      </c>
      <c r="AD61" s="27">
        <v>1</v>
      </c>
      <c r="AE61" s="28">
        <v>8970</v>
      </c>
      <c r="AF61" s="27">
        <v>0</v>
      </c>
      <c r="AG61" s="27">
        <v>0</v>
      </c>
      <c r="AH61" s="27">
        <v>0</v>
      </c>
      <c r="AI61" s="27">
        <v>0</v>
      </c>
      <c r="AJ61" s="14">
        <v>1</v>
      </c>
      <c r="AK61" s="14">
        <v>35</v>
      </c>
      <c r="AL61" s="14">
        <v>0</v>
      </c>
      <c r="AM61" s="14">
        <v>0</v>
      </c>
      <c r="AN61" s="28">
        <v>9249</v>
      </c>
      <c r="AO61" s="14">
        <v>0</v>
      </c>
      <c r="AP61" s="14">
        <v>0</v>
      </c>
      <c r="AQ61" s="27">
        <v>0</v>
      </c>
      <c r="AR61" s="14">
        <v>1</v>
      </c>
      <c r="AS61" s="14">
        <v>100</v>
      </c>
      <c r="AT61" s="28">
        <v>9018</v>
      </c>
      <c r="AU61" s="27">
        <v>0</v>
      </c>
      <c r="AV61" s="27">
        <v>0</v>
      </c>
      <c r="AW61" s="27">
        <v>0</v>
      </c>
      <c r="AX61" s="27">
        <v>0</v>
      </c>
      <c r="AY61" s="27">
        <v>0</v>
      </c>
      <c r="AZ61" s="27">
        <v>0</v>
      </c>
      <c r="BA61" s="27">
        <v>0</v>
      </c>
      <c r="BB61" s="27">
        <v>0</v>
      </c>
      <c r="BC61" s="14">
        <v>0</v>
      </c>
      <c r="BD61" s="14">
        <v>0</v>
      </c>
      <c r="BE61" s="27">
        <v>0</v>
      </c>
      <c r="BF61" s="27">
        <v>1</v>
      </c>
      <c r="BG61" s="14">
        <v>1</v>
      </c>
      <c r="BH61" s="14">
        <v>0</v>
      </c>
      <c r="BI61" s="28">
        <v>9823</v>
      </c>
      <c r="BJ61" s="14">
        <v>0</v>
      </c>
      <c r="BK61" s="14">
        <v>0</v>
      </c>
      <c r="BL61" s="14">
        <v>0</v>
      </c>
      <c r="BM61" s="14">
        <v>0</v>
      </c>
      <c r="BN61" s="27">
        <v>0</v>
      </c>
      <c r="BO61" s="27">
        <v>0</v>
      </c>
      <c r="BP61" s="27">
        <v>0</v>
      </c>
      <c r="BQ61" s="27">
        <v>0</v>
      </c>
      <c r="BR61" s="27">
        <v>0</v>
      </c>
      <c r="BS61" s="27">
        <v>1</v>
      </c>
      <c r="BT61" s="28">
        <v>6554</v>
      </c>
      <c r="BU61" s="28">
        <v>34644</v>
      </c>
      <c r="BV61" s="14">
        <v>0</v>
      </c>
      <c r="BW61" s="14">
        <v>0</v>
      </c>
      <c r="BX61" s="14">
        <v>0</v>
      </c>
      <c r="BY61" s="14">
        <v>0</v>
      </c>
      <c r="BZ61" s="14">
        <v>0</v>
      </c>
      <c r="CA61" s="14">
        <v>0</v>
      </c>
      <c r="CB61" s="14">
        <v>0</v>
      </c>
      <c r="CC61" s="14">
        <v>0</v>
      </c>
      <c r="CD61" s="14">
        <v>0</v>
      </c>
      <c r="CE61" s="14">
        <v>0</v>
      </c>
      <c r="CF61" s="14">
        <v>0</v>
      </c>
      <c r="CG61" s="14">
        <v>0</v>
      </c>
      <c r="CH61" s="14">
        <v>0</v>
      </c>
      <c r="CI61" s="14">
        <v>0</v>
      </c>
      <c r="CJ61" s="27">
        <v>0</v>
      </c>
      <c r="CK61" s="28">
        <v>43614</v>
      </c>
    </row>
    <row r="62" spans="1:89" x14ac:dyDescent="0.3">
      <c r="A62" s="3">
        <v>36410</v>
      </c>
      <c r="B62" s="20" t="s">
        <v>597</v>
      </c>
      <c r="C62" s="14">
        <v>0</v>
      </c>
      <c r="D62" s="14">
        <v>0</v>
      </c>
      <c r="E62" s="23">
        <v>0</v>
      </c>
      <c r="F62" s="25">
        <v>0</v>
      </c>
      <c r="G62" s="25">
        <v>0</v>
      </c>
      <c r="H62" s="25">
        <v>0</v>
      </c>
      <c r="I62" s="27">
        <v>0</v>
      </c>
      <c r="J62" s="27">
        <v>106</v>
      </c>
      <c r="K62" s="27">
        <v>106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27">
        <v>0</v>
      </c>
      <c r="AB62" s="27">
        <v>0</v>
      </c>
      <c r="AC62" s="27">
        <v>0</v>
      </c>
      <c r="AD62" s="27">
        <v>0</v>
      </c>
      <c r="AE62" s="27">
        <v>0</v>
      </c>
      <c r="AF62" s="27">
        <v>0</v>
      </c>
      <c r="AG62" s="27">
        <v>0</v>
      </c>
      <c r="AH62" s="27">
        <v>0</v>
      </c>
      <c r="AI62" s="27">
        <v>0</v>
      </c>
      <c r="AJ62" s="14">
        <v>1</v>
      </c>
      <c r="AK62" s="14">
        <v>20</v>
      </c>
      <c r="AL62" s="14">
        <v>0</v>
      </c>
      <c r="AM62" s="14">
        <v>0</v>
      </c>
      <c r="AN62" s="28">
        <v>24092</v>
      </c>
      <c r="AO62" s="14">
        <v>1</v>
      </c>
      <c r="AP62" s="14">
        <v>60</v>
      </c>
      <c r="AQ62" s="28">
        <v>15000</v>
      </c>
      <c r="AR62" s="14">
        <v>0</v>
      </c>
      <c r="AS62" s="14">
        <v>0</v>
      </c>
      <c r="AT62" s="27">
        <v>0</v>
      </c>
      <c r="AU62" s="27">
        <v>0</v>
      </c>
      <c r="AV62" s="27">
        <v>0</v>
      </c>
      <c r="AW62" s="27">
        <v>0</v>
      </c>
      <c r="AX62" s="27">
        <v>0</v>
      </c>
      <c r="AY62" s="27">
        <v>0</v>
      </c>
      <c r="AZ62" s="27">
        <v>0</v>
      </c>
      <c r="BA62" s="27">
        <v>0</v>
      </c>
      <c r="BB62" s="27">
        <v>0</v>
      </c>
      <c r="BC62" s="14">
        <v>0</v>
      </c>
      <c r="BD62" s="14">
        <v>0</v>
      </c>
      <c r="BE62" s="27">
        <v>0</v>
      </c>
      <c r="BF62" s="27">
        <v>0</v>
      </c>
      <c r="BG62" s="14">
        <v>0</v>
      </c>
      <c r="BH62" s="14">
        <v>0</v>
      </c>
      <c r="BI62" s="27">
        <v>0</v>
      </c>
      <c r="BJ62" s="14">
        <v>0</v>
      </c>
      <c r="BK62" s="14">
        <v>0</v>
      </c>
      <c r="BL62" s="14">
        <v>0</v>
      </c>
      <c r="BM62" s="14">
        <v>0</v>
      </c>
      <c r="BN62" s="27">
        <v>0</v>
      </c>
      <c r="BO62" s="27">
        <v>0</v>
      </c>
      <c r="BP62" s="27">
        <v>0</v>
      </c>
      <c r="BQ62" s="27">
        <v>0</v>
      </c>
      <c r="BR62" s="27">
        <v>0</v>
      </c>
      <c r="BS62" s="27">
        <v>0</v>
      </c>
      <c r="BT62" s="27">
        <v>0</v>
      </c>
      <c r="BU62" s="28">
        <v>39092</v>
      </c>
      <c r="BV62" s="14">
        <v>0</v>
      </c>
      <c r="BW62" s="14">
        <v>0</v>
      </c>
      <c r="BX62" s="14">
        <v>0</v>
      </c>
      <c r="BY62" s="14">
        <v>0</v>
      </c>
      <c r="BZ62" s="14">
        <v>0</v>
      </c>
      <c r="CA62" s="14">
        <v>0</v>
      </c>
      <c r="CB62" s="14">
        <v>0</v>
      </c>
      <c r="CC62" s="14">
        <v>0</v>
      </c>
      <c r="CD62" s="14">
        <v>0</v>
      </c>
      <c r="CE62" s="14">
        <v>0</v>
      </c>
      <c r="CF62" s="14">
        <v>0</v>
      </c>
      <c r="CG62" s="14">
        <v>0</v>
      </c>
      <c r="CH62" s="14">
        <v>0</v>
      </c>
      <c r="CI62" s="14">
        <v>0</v>
      </c>
      <c r="CJ62" s="27">
        <v>0</v>
      </c>
      <c r="CK62" s="28">
        <v>39092</v>
      </c>
    </row>
    <row r="63" spans="1:89" x14ac:dyDescent="0.3">
      <c r="A63" s="3">
        <v>36420</v>
      </c>
      <c r="B63" s="20" t="s">
        <v>598</v>
      </c>
      <c r="C63" s="14">
        <v>0</v>
      </c>
      <c r="D63" s="14">
        <v>0</v>
      </c>
      <c r="E63" s="23">
        <v>0</v>
      </c>
      <c r="F63" s="25">
        <v>0</v>
      </c>
      <c r="G63" s="25">
        <v>0</v>
      </c>
      <c r="H63" s="25">
        <v>0</v>
      </c>
      <c r="I63" s="27">
        <v>320</v>
      </c>
      <c r="J63" s="27">
        <v>0</v>
      </c>
      <c r="K63" s="27">
        <v>320</v>
      </c>
      <c r="L63" s="27">
        <v>0</v>
      </c>
      <c r="M63" s="27">
        <v>0</v>
      </c>
      <c r="N63" s="27">
        <v>0</v>
      </c>
      <c r="O63" s="27">
        <v>0</v>
      </c>
      <c r="P63" s="27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27">
        <v>0</v>
      </c>
      <c r="AB63" s="27">
        <v>0</v>
      </c>
      <c r="AC63" s="27">
        <v>0</v>
      </c>
      <c r="AD63" s="27">
        <v>0</v>
      </c>
      <c r="AE63" s="27">
        <v>0</v>
      </c>
      <c r="AF63" s="27">
        <v>0</v>
      </c>
      <c r="AG63" s="27">
        <v>0</v>
      </c>
      <c r="AH63" s="27">
        <v>0</v>
      </c>
      <c r="AI63" s="27">
        <v>0</v>
      </c>
      <c r="AJ63" s="14">
        <v>0</v>
      </c>
      <c r="AK63" s="14">
        <v>0</v>
      </c>
      <c r="AL63" s="14">
        <v>0</v>
      </c>
      <c r="AM63" s="14">
        <v>0</v>
      </c>
      <c r="AN63" s="27">
        <v>0</v>
      </c>
      <c r="AO63" s="14">
        <v>0</v>
      </c>
      <c r="AP63" s="14">
        <v>0</v>
      </c>
      <c r="AQ63" s="27">
        <v>0</v>
      </c>
      <c r="AR63" s="14">
        <v>0</v>
      </c>
      <c r="AS63" s="14">
        <v>0</v>
      </c>
      <c r="AT63" s="27">
        <v>0</v>
      </c>
      <c r="AU63" s="27">
        <v>0</v>
      </c>
      <c r="AV63" s="27">
        <v>0</v>
      </c>
      <c r="AW63" s="27">
        <v>0</v>
      </c>
      <c r="AX63" s="27">
        <v>0</v>
      </c>
      <c r="AY63" s="27">
        <v>0</v>
      </c>
      <c r="AZ63" s="27">
        <v>0</v>
      </c>
      <c r="BA63" s="27">
        <v>0</v>
      </c>
      <c r="BB63" s="27">
        <v>0</v>
      </c>
      <c r="BC63" s="14">
        <v>0</v>
      </c>
      <c r="BD63" s="14">
        <v>0</v>
      </c>
      <c r="BE63" s="27">
        <v>0</v>
      </c>
      <c r="BF63" s="27">
        <v>0</v>
      </c>
      <c r="BG63" s="14">
        <v>0</v>
      </c>
      <c r="BH63" s="14">
        <v>0</v>
      </c>
      <c r="BI63" s="27">
        <v>0</v>
      </c>
      <c r="BJ63" s="14">
        <v>0</v>
      </c>
      <c r="BK63" s="14">
        <v>0</v>
      </c>
      <c r="BL63" s="14">
        <v>0</v>
      </c>
      <c r="BM63" s="14">
        <v>0</v>
      </c>
      <c r="BN63" s="27">
        <v>0</v>
      </c>
      <c r="BO63" s="27">
        <v>0</v>
      </c>
      <c r="BP63" s="27">
        <v>0</v>
      </c>
      <c r="BQ63" s="27">
        <v>0</v>
      </c>
      <c r="BR63" s="27">
        <v>0</v>
      </c>
      <c r="BS63" s="27">
        <v>0</v>
      </c>
      <c r="BT63" s="27">
        <v>0</v>
      </c>
      <c r="BU63" s="27">
        <v>0</v>
      </c>
      <c r="BV63" s="14">
        <v>0</v>
      </c>
      <c r="BW63" s="14">
        <v>0</v>
      </c>
      <c r="BX63" s="14">
        <v>0</v>
      </c>
      <c r="BY63" s="14">
        <v>0</v>
      </c>
      <c r="BZ63" s="14">
        <v>0</v>
      </c>
      <c r="CA63" s="14">
        <v>0</v>
      </c>
      <c r="CB63" s="14">
        <v>0</v>
      </c>
      <c r="CC63" s="14">
        <v>0</v>
      </c>
      <c r="CD63" s="14">
        <v>0</v>
      </c>
      <c r="CE63" s="14">
        <v>0</v>
      </c>
      <c r="CF63" s="14">
        <v>0</v>
      </c>
      <c r="CG63" s="14">
        <v>0</v>
      </c>
      <c r="CH63" s="14">
        <v>0</v>
      </c>
      <c r="CI63" s="14">
        <v>0</v>
      </c>
      <c r="CJ63" s="27">
        <v>0</v>
      </c>
      <c r="CK63" s="27">
        <v>0</v>
      </c>
    </row>
    <row r="64" spans="1:89" x14ac:dyDescent="0.3">
      <c r="A64" s="3">
        <v>36430</v>
      </c>
      <c r="B64" s="20" t="s">
        <v>599</v>
      </c>
      <c r="C64" s="14">
        <v>0</v>
      </c>
      <c r="D64" s="14">
        <v>0</v>
      </c>
      <c r="E64" s="23">
        <v>0</v>
      </c>
      <c r="F64" s="25">
        <v>0</v>
      </c>
      <c r="G64" s="25">
        <v>0</v>
      </c>
      <c r="H64" s="25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0</v>
      </c>
      <c r="AF64" s="27">
        <v>0</v>
      </c>
      <c r="AG64" s="27">
        <v>0</v>
      </c>
      <c r="AH64" s="27">
        <v>0</v>
      </c>
      <c r="AI64" s="27">
        <v>0</v>
      </c>
      <c r="AJ64" s="14">
        <v>0</v>
      </c>
      <c r="AK64" s="14">
        <v>0</v>
      </c>
      <c r="AL64" s="14">
        <v>0</v>
      </c>
      <c r="AM64" s="14">
        <v>0</v>
      </c>
      <c r="AN64" s="27">
        <v>0</v>
      </c>
      <c r="AO64" s="14">
        <v>0</v>
      </c>
      <c r="AP64" s="14">
        <v>0</v>
      </c>
      <c r="AQ64" s="27">
        <v>0</v>
      </c>
      <c r="AR64" s="14">
        <v>0</v>
      </c>
      <c r="AS64" s="14">
        <v>0</v>
      </c>
      <c r="AT64" s="27">
        <v>0</v>
      </c>
      <c r="AU64" s="27">
        <v>0</v>
      </c>
      <c r="AV64" s="27">
        <v>0</v>
      </c>
      <c r="AW64" s="27">
        <v>0</v>
      </c>
      <c r="AX64" s="27">
        <v>0</v>
      </c>
      <c r="AY64" s="27">
        <v>0</v>
      </c>
      <c r="AZ64" s="27">
        <v>0</v>
      </c>
      <c r="BA64" s="27">
        <v>0</v>
      </c>
      <c r="BB64" s="27">
        <v>0</v>
      </c>
      <c r="BC64" s="14">
        <v>0</v>
      </c>
      <c r="BD64" s="14">
        <v>0</v>
      </c>
      <c r="BE64" s="27">
        <v>0</v>
      </c>
      <c r="BF64" s="27">
        <v>0</v>
      </c>
      <c r="BG64" s="14">
        <v>0</v>
      </c>
      <c r="BH64" s="14">
        <v>0</v>
      </c>
      <c r="BI64" s="27">
        <v>0</v>
      </c>
      <c r="BJ64" s="14">
        <v>0</v>
      </c>
      <c r="BK64" s="14">
        <v>0</v>
      </c>
      <c r="BL64" s="14">
        <v>0</v>
      </c>
      <c r="BM64" s="14">
        <v>0</v>
      </c>
      <c r="BN64" s="27">
        <v>0</v>
      </c>
      <c r="BO64" s="27">
        <v>0</v>
      </c>
      <c r="BP64" s="27">
        <v>0</v>
      </c>
      <c r="BQ64" s="27">
        <v>0</v>
      </c>
      <c r="BR64" s="27">
        <v>0</v>
      </c>
      <c r="BS64" s="27">
        <v>0</v>
      </c>
      <c r="BT64" s="27">
        <v>0</v>
      </c>
      <c r="BU64" s="27">
        <v>0</v>
      </c>
      <c r="BV64" s="14">
        <v>0</v>
      </c>
      <c r="BW64" s="14">
        <v>0</v>
      </c>
      <c r="BX64" s="14">
        <v>0</v>
      </c>
      <c r="BY64" s="14">
        <v>0</v>
      </c>
      <c r="BZ64" s="14">
        <v>0</v>
      </c>
      <c r="CA64" s="14">
        <v>0</v>
      </c>
      <c r="CB64" s="14">
        <v>2</v>
      </c>
      <c r="CC64" s="14">
        <v>0</v>
      </c>
      <c r="CD64" s="14">
        <v>0</v>
      </c>
      <c r="CE64" s="14">
        <v>0</v>
      </c>
      <c r="CF64" s="14">
        <v>0</v>
      </c>
      <c r="CG64" s="14">
        <v>0</v>
      </c>
      <c r="CH64" s="14">
        <v>0</v>
      </c>
      <c r="CI64" s="14">
        <v>0</v>
      </c>
      <c r="CJ64" s="27">
        <v>0</v>
      </c>
      <c r="CK64" s="27">
        <v>0</v>
      </c>
    </row>
    <row r="65" spans="1:89" x14ac:dyDescent="0.3">
      <c r="A65" s="3">
        <v>36440</v>
      </c>
      <c r="B65" s="20" t="s">
        <v>600</v>
      </c>
      <c r="C65" s="14">
        <v>0</v>
      </c>
      <c r="D65" s="14">
        <v>0</v>
      </c>
      <c r="E65" s="23">
        <v>0</v>
      </c>
      <c r="F65" s="25">
        <v>0</v>
      </c>
      <c r="G65" s="25">
        <v>0</v>
      </c>
      <c r="H65" s="25">
        <v>0</v>
      </c>
      <c r="I65" s="27">
        <v>882</v>
      </c>
      <c r="J65" s="27">
        <v>0</v>
      </c>
      <c r="K65" s="27">
        <v>882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27">
        <v>0</v>
      </c>
      <c r="AB65" s="27">
        <v>0</v>
      </c>
      <c r="AC65" s="27">
        <v>0</v>
      </c>
      <c r="AD65" s="27">
        <v>0</v>
      </c>
      <c r="AE65" s="28">
        <v>7331</v>
      </c>
      <c r="AF65" s="27">
        <v>0</v>
      </c>
      <c r="AG65" s="27">
        <v>317</v>
      </c>
      <c r="AH65" s="27">
        <v>0</v>
      </c>
      <c r="AI65" s="27">
        <v>317</v>
      </c>
      <c r="AJ65" s="14">
        <v>0</v>
      </c>
      <c r="AK65" s="14">
        <v>0</v>
      </c>
      <c r="AL65" s="14">
        <v>0</v>
      </c>
      <c r="AM65" s="14">
        <v>0</v>
      </c>
      <c r="AN65" s="27">
        <v>0</v>
      </c>
      <c r="AO65" s="14">
        <v>0</v>
      </c>
      <c r="AP65" s="14">
        <v>0</v>
      </c>
      <c r="AQ65" s="27">
        <v>0</v>
      </c>
      <c r="AR65" s="14">
        <v>0</v>
      </c>
      <c r="AS65" s="14">
        <v>0</v>
      </c>
      <c r="AT65" s="27">
        <v>0</v>
      </c>
      <c r="AU65" s="27">
        <v>0</v>
      </c>
      <c r="AV65" s="27">
        <v>0</v>
      </c>
      <c r="AW65" s="27">
        <v>0</v>
      </c>
      <c r="AX65" s="27">
        <v>0</v>
      </c>
      <c r="AY65" s="27">
        <v>0</v>
      </c>
      <c r="AZ65" s="27">
        <v>0</v>
      </c>
      <c r="BA65" s="27">
        <v>0</v>
      </c>
      <c r="BB65" s="27">
        <v>0</v>
      </c>
      <c r="BC65" s="14">
        <v>0</v>
      </c>
      <c r="BD65" s="14">
        <v>0</v>
      </c>
      <c r="BE65" s="27">
        <v>0</v>
      </c>
      <c r="BF65" s="27">
        <v>1</v>
      </c>
      <c r="BG65" s="14">
        <v>0</v>
      </c>
      <c r="BH65" s="14">
        <v>0</v>
      </c>
      <c r="BI65" s="28">
        <v>15496</v>
      </c>
      <c r="BJ65" s="14">
        <v>0</v>
      </c>
      <c r="BK65" s="14">
        <v>0</v>
      </c>
      <c r="BL65" s="14">
        <v>0</v>
      </c>
      <c r="BM65" s="14">
        <v>0</v>
      </c>
      <c r="BN65" s="27">
        <v>0</v>
      </c>
      <c r="BO65" s="27">
        <v>0</v>
      </c>
      <c r="BP65" s="27">
        <v>0</v>
      </c>
      <c r="BQ65" s="27">
        <v>0</v>
      </c>
      <c r="BR65" s="27">
        <v>0</v>
      </c>
      <c r="BS65" s="27">
        <v>0</v>
      </c>
      <c r="BT65" s="27">
        <v>0</v>
      </c>
      <c r="BU65" s="28">
        <v>15496</v>
      </c>
      <c r="BV65" s="14">
        <v>0</v>
      </c>
      <c r="BW65" s="14">
        <v>0</v>
      </c>
      <c r="BX65" s="14">
        <v>0</v>
      </c>
      <c r="BY65" s="14">
        <v>0</v>
      </c>
      <c r="BZ65" s="14">
        <v>0</v>
      </c>
      <c r="CA65" s="14">
        <v>0</v>
      </c>
      <c r="CB65" s="14">
        <v>0</v>
      </c>
      <c r="CC65" s="14">
        <v>0</v>
      </c>
      <c r="CD65" s="14">
        <v>0</v>
      </c>
      <c r="CE65" s="14">
        <v>0</v>
      </c>
      <c r="CF65" s="14">
        <v>0</v>
      </c>
      <c r="CG65" s="14">
        <v>0</v>
      </c>
      <c r="CH65" s="14">
        <v>1</v>
      </c>
      <c r="CI65" s="15">
        <v>21945</v>
      </c>
      <c r="CJ65" s="28">
        <v>21945</v>
      </c>
      <c r="CK65" s="28">
        <v>44772</v>
      </c>
    </row>
    <row r="66" spans="1:89" x14ac:dyDescent="0.3">
      <c r="A66" s="3">
        <v>36450</v>
      </c>
      <c r="B66" s="20" t="s">
        <v>601</v>
      </c>
      <c r="C66" s="14">
        <v>0</v>
      </c>
      <c r="D66" s="14">
        <v>0</v>
      </c>
      <c r="E66" s="23">
        <v>0</v>
      </c>
      <c r="F66" s="25">
        <v>0</v>
      </c>
      <c r="G66" s="25">
        <v>0</v>
      </c>
      <c r="H66" s="25">
        <v>0</v>
      </c>
      <c r="I66" s="27">
        <v>0</v>
      </c>
      <c r="J66" s="27">
        <v>0</v>
      </c>
      <c r="K66" s="27">
        <v>0</v>
      </c>
      <c r="L66" s="27">
        <v>0</v>
      </c>
      <c r="M66" s="27">
        <v>1</v>
      </c>
      <c r="N66" s="27">
        <v>0</v>
      </c>
      <c r="O66" s="27">
        <v>1</v>
      </c>
      <c r="P66" s="28">
        <v>6300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27">
        <v>0</v>
      </c>
      <c r="AB66" s="27">
        <v>0</v>
      </c>
      <c r="AC66" s="27">
        <v>0</v>
      </c>
      <c r="AD66" s="27">
        <v>0</v>
      </c>
      <c r="AE66" s="27">
        <v>0</v>
      </c>
      <c r="AF66" s="27">
        <v>0</v>
      </c>
      <c r="AG66" s="27">
        <v>0</v>
      </c>
      <c r="AH66" s="27">
        <v>0</v>
      </c>
      <c r="AI66" s="27">
        <v>0</v>
      </c>
      <c r="AJ66" s="14">
        <v>0</v>
      </c>
      <c r="AK66" s="14">
        <v>0</v>
      </c>
      <c r="AL66" s="14">
        <v>0</v>
      </c>
      <c r="AM66" s="14">
        <v>0</v>
      </c>
      <c r="AN66" s="27">
        <v>0</v>
      </c>
      <c r="AO66" s="14">
        <v>0</v>
      </c>
      <c r="AP66" s="14">
        <v>0</v>
      </c>
      <c r="AQ66" s="27">
        <v>0</v>
      </c>
      <c r="AR66" s="14">
        <v>0</v>
      </c>
      <c r="AS66" s="14">
        <v>0</v>
      </c>
      <c r="AT66" s="27">
        <v>0</v>
      </c>
      <c r="AU66" s="27">
        <v>0</v>
      </c>
      <c r="AV66" s="27">
        <v>0</v>
      </c>
      <c r="AW66" s="27">
        <v>0</v>
      </c>
      <c r="AX66" s="27">
        <v>0</v>
      </c>
      <c r="AY66" s="27">
        <v>0</v>
      </c>
      <c r="AZ66" s="27">
        <v>0</v>
      </c>
      <c r="BA66" s="27">
        <v>0</v>
      </c>
      <c r="BB66" s="27">
        <v>0</v>
      </c>
      <c r="BC66" s="14">
        <v>0</v>
      </c>
      <c r="BD66" s="14">
        <v>0</v>
      </c>
      <c r="BE66" s="27">
        <v>0</v>
      </c>
      <c r="BF66" s="27">
        <v>0</v>
      </c>
      <c r="BG66" s="14">
        <v>0</v>
      </c>
      <c r="BH66" s="14">
        <v>0</v>
      </c>
      <c r="BI66" s="27">
        <v>0</v>
      </c>
      <c r="BJ66" s="14">
        <v>0</v>
      </c>
      <c r="BK66" s="14">
        <v>0</v>
      </c>
      <c r="BL66" s="14">
        <v>0</v>
      </c>
      <c r="BM66" s="14">
        <v>0</v>
      </c>
      <c r="BN66" s="27">
        <v>0</v>
      </c>
      <c r="BO66" s="27">
        <v>0</v>
      </c>
      <c r="BP66" s="27">
        <v>0</v>
      </c>
      <c r="BQ66" s="27">
        <v>0</v>
      </c>
      <c r="BR66" s="27">
        <v>0</v>
      </c>
      <c r="BS66" s="27">
        <v>0</v>
      </c>
      <c r="BT66" s="27">
        <v>0</v>
      </c>
      <c r="BU66" s="27">
        <v>0</v>
      </c>
      <c r="BV66" s="14">
        <v>0</v>
      </c>
      <c r="BW66" s="14">
        <v>0</v>
      </c>
      <c r="BX66" s="14">
        <v>0</v>
      </c>
      <c r="BY66" s="14">
        <v>0</v>
      </c>
      <c r="BZ66" s="14">
        <v>0</v>
      </c>
      <c r="CA66" s="14">
        <v>0</v>
      </c>
      <c r="CB66" s="14">
        <v>0</v>
      </c>
      <c r="CC66" s="14">
        <v>0</v>
      </c>
      <c r="CD66" s="14">
        <v>0</v>
      </c>
      <c r="CE66" s="14">
        <v>0</v>
      </c>
      <c r="CF66" s="14">
        <v>0</v>
      </c>
      <c r="CG66" s="14">
        <v>0</v>
      </c>
      <c r="CH66" s="14">
        <v>0</v>
      </c>
      <c r="CI66" s="14">
        <v>0</v>
      </c>
      <c r="CJ66" s="27">
        <v>0</v>
      </c>
      <c r="CK66" s="28">
        <v>6300</v>
      </c>
    </row>
    <row r="67" spans="1:89" x14ac:dyDescent="0.3">
      <c r="A67" s="3">
        <v>37</v>
      </c>
      <c r="B67" s="20" t="s">
        <v>602</v>
      </c>
      <c r="C67" s="14">
        <v>28</v>
      </c>
      <c r="D67" s="14">
        <v>74</v>
      </c>
      <c r="E67" s="23">
        <v>3</v>
      </c>
      <c r="F67" s="25">
        <v>3</v>
      </c>
      <c r="G67" s="25">
        <v>3</v>
      </c>
      <c r="H67" s="25">
        <v>9</v>
      </c>
      <c r="I67" s="28">
        <v>3101</v>
      </c>
      <c r="J67" s="27">
        <v>0</v>
      </c>
      <c r="K67" s="28">
        <v>3101</v>
      </c>
      <c r="L67" s="27">
        <v>6</v>
      </c>
      <c r="M67" s="27">
        <v>36</v>
      </c>
      <c r="N67" s="27">
        <v>58</v>
      </c>
      <c r="O67" s="27">
        <v>100</v>
      </c>
      <c r="P67" s="28">
        <v>42683</v>
      </c>
      <c r="Q67" s="14">
        <v>1</v>
      </c>
      <c r="R67" s="14">
        <v>0</v>
      </c>
      <c r="S67" s="14">
        <v>0</v>
      </c>
      <c r="T67" s="14">
        <v>0</v>
      </c>
      <c r="U67" s="14">
        <v>1</v>
      </c>
      <c r="V67" s="14">
        <v>3</v>
      </c>
      <c r="W67" s="14">
        <v>0</v>
      </c>
      <c r="X67" s="14">
        <v>0</v>
      </c>
      <c r="Y67" s="14">
        <v>2</v>
      </c>
      <c r="Z67" s="14">
        <v>3</v>
      </c>
      <c r="AA67" s="28">
        <v>2294</v>
      </c>
      <c r="AB67" s="27">
        <v>5</v>
      </c>
      <c r="AC67" s="27">
        <v>35</v>
      </c>
      <c r="AD67" s="27">
        <v>41</v>
      </c>
      <c r="AE67" s="28">
        <v>159995</v>
      </c>
      <c r="AF67" s="27">
        <v>474</v>
      </c>
      <c r="AG67" s="28">
        <v>7951</v>
      </c>
      <c r="AH67" s="27">
        <v>0</v>
      </c>
      <c r="AI67" s="28">
        <v>8426</v>
      </c>
      <c r="AJ67" s="14">
        <v>221</v>
      </c>
      <c r="AK67" s="15">
        <v>24510</v>
      </c>
      <c r="AL67" s="14">
        <v>9</v>
      </c>
      <c r="AM67" s="14">
        <v>303</v>
      </c>
      <c r="AN67" s="28">
        <v>8558524</v>
      </c>
      <c r="AO67" s="14">
        <v>280</v>
      </c>
      <c r="AP67" s="15">
        <v>51803</v>
      </c>
      <c r="AQ67" s="28">
        <v>24012140</v>
      </c>
      <c r="AR67" s="14">
        <v>306</v>
      </c>
      <c r="AS67" s="15">
        <v>48415</v>
      </c>
      <c r="AT67" s="28">
        <v>8807819</v>
      </c>
      <c r="AU67" s="27">
        <v>17</v>
      </c>
      <c r="AV67" s="28">
        <v>861625</v>
      </c>
      <c r="AW67" s="27">
        <v>0</v>
      </c>
      <c r="AX67" s="27">
        <v>0</v>
      </c>
      <c r="AY67" s="27">
        <v>2</v>
      </c>
      <c r="AZ67" s="28">
        <v>28927</v>
      </c>
      <c r="BA67" s="27">
        <v>2</v>
      </c>
      <c r="BB67" s="28">
        <v>63939</v>
      </c>
      <c r="BC67" s="14">
        <v>3</v>
      </c>
      <c r="BD67" s="14">
        <v>270</v>
      </c>
      <c r="BE67" s="28">
        <v>550071</v>
      </c>
      <c r="BF67" s="27">
        <v>165</v>
      </c>
      <c r="BG67" s="14">
        <v>0</v>
      </c>
      <c r="BH67" s="14">
        <v>0</v>
      </c>
      <c r="BI67" s="28">
        <v>6084928</v>
      </c>
      <c r="BJ67" s="14">
        <v>33</v>
      </c>
      <c r="BK67" s="14">
        <v>27</v>
      </c>
      <c r="BL67" s="14">
        <v>19</v>
      </c>
      <c r="BM67" s="15">
        <v>5979</v>
      </c>
      <c r="BN67" s="28">
        <v>2059246</v>
      </c>
      <c r="BO67" s="27">
        <v>1</v>
      </c>
      <c r="BP67" s="28">
        <v>66986</v>
      </c>
      <c r="BQ67" s="27">
        <v>317</v>
      </c>
      <c r="BR67" s="28">
        <v>5685943</v>
      </c>
      <c r="BS67" s="27">
        <v>12</v>
      </c>
      <c r="BT67" s="28">
        <v>2457286</v>
      </c>
      <c r="BU67" s="28">
        <v>59237434</v>
      </c>
      <c r="BV67" s="14">
        <v>6</v>
      </c>
      <c r="BW67" s="14">
        <v>0</v>
      </c>
      <c r="BX67" s="14">
        <v>182</v>
      </c>
      <c r="BY67" s="15">
        <v>13266</v>
      </c>
      <c r="BZ67" s="14">
        <v>1</v>
      </c>
      <c r="CA67" s="15">
        <v>13266</v>
      </c>
      <c r="CB67" s="14">
        <v>0</v>
      </c>
      <c r="CC67" s="14">
        <v>0</v>
      </c>
      <c r="CD67" s="14">
        <v>16</v>
      </c>
      <c r="CE67" s="15">
        <v>424298</v>
      </c>
      <c r="CF67" s="14">
        <v>25</v>
      </c>
      <c r="CG67" s="15">
        <v>116803</v>
      </c>
      <c r="CH67" s="14">
        <v>3</v>
      </c>
      <c r="CI67" s="15">
        <v>84865</v>
      </c>
      <c r="CJ67" s="28">
        <v>659624</v>
      </c>
      <c r="CK67" s="28">
        <v>60102030</v>
      </c>
    </row>
    <row r="68" spans="1:89" x14ac:dyDescent="0.3">
      <c r="A68" s="3">
        <v>37011</v>
      </c>
      <c r="B68" s="20" t="s">
        <v>603</v>
      </c>
      <c r="C68" s="14">
        <v>2</v>
      </c>
      <c r="D68" s="14">
        <v>10</v>
      </c>
      <c r="E68" s="23">
        <v>0</v>
      </c>
      <c r="F68" s="25">
        <v>0</v>
      </c>
      <c r="G68" s="25">
        <v>0</v>
      </c>
      <c r="H68" s="25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14">
        <v>1</v>
      </c>
      <c r="R68" s="14">
        <v>0</v>
      </c>
      <c r="S68" s="14">
        <v>0</v>
      </c>
      <c r="T68" s="14">
        <v>0</v>
      </c>
      <c r="U68" s="14">
        <v>1</v>
      </c>
      <c r="V68" s="14">
        <v>3</v>
      </c>
      <c r="W68" s="14">
        <v>0</v>
      </c>
      <c r="X68" s="14">
        <v>0</v>
      </c>
      <c r="Y68" s="14">
        <v>2</v>
      </c>
      <c r="Z68" s="14">
        <v>3</v>
      </c>
      <c r="AA68" s="28">
        <v>2294</v>
      </c>
      <c r="AB68" s="27">
        <v>0</v>
      </c>
      <c r="AC68" s="27">
        <v>0</v>
      </c>
      <c r="AD68" s="27">
        <v>0</v>
      </c>
      <c r="AE68" s="27">
        <v>0</v>
      </c>
      <c r="AF68" s="27">
        <v>0</v>
      </c>
      <c r="AG68" s="28">
        <v>1364</v>
      </c>
      <c r="AH68" s="27">
        <v>0</v>
      </c>
      <c r="AI68" s="28">
        <v>1364</v>
      </c>
      <c r="AJ68" s="14">
        <v>3</v>
      </c>
      <c r="AK68" s="14">
        <v>240</v>
      </c>
      <c r="AL68" s="14">
        <v>0</v>
      </c>
      <c r="AM68" s="14">
        <v>0</v>
      </c>
      <c r="AN68" s="28">
        <v>181606</v>
      </c>
      <c r="AO68" s="14">
        <v>4</v>
      </c>
      <c r="AP68" s="14">
        <v>501</v>
      </c>
      <c r="AQ68" s="28">
        <v>102014</v>
      </c>
      <c r="AR68" s="14">
        <v>7</v>
      </c>
      <c r="AS68" s="14">
        <v>990</v>
      </c>
      <c r="AT68" s="28">
        <v>212864</v>
      </c>
      <c r="AU68" s="27">
        <v>0</v>
      </c>
      <c r="AV68" s="27">
        <v>0</v>
      </c>
      <c r="AW68" s="27">
        <v>0</v>
      </c>
      <c r="AX68" s="27">
        <v>0</v>
      </c>
      <c r="AY68" s="27">
        <v>0</v>
      </c>
      <c r="AZ68" s="27">
        <v>0</v>
      </c>
      <c r="BA68" s="27">
        <v>0</v>
      </c>
      <c r="BB68" s="27">
        <v>0</v>
      </c>
      <c r="BC68" s="14">
        <v>0</v>
      </c>
      <c r="BD68" s="14">
        <v>0</v>
      </c>
      <c r="BE68" s="27">
        <v>0</v>
      </c>
      <c r="BF68" s="27">
        <v>0</v>
      </c>
      <c r="BG68" s="14">
        <v>0</v>
      </c>
      <c r="BH68" s="14">
        <v>0</v>
      </c>
      <c r="BI68" s="27">
        <v>0</v>
      </c>
      <c r="BJ68" s="14">
        <v>2</v>
      </c>
      <c r="BK68" s="14">
        <v>1</v>
      </c>
      <c r="BL68" s="14">
        <v>0</v>
      </c>
      <c r="BM68" s="14">
        <v>0</v>
      </c>
      <c r="BN68" s="28">
        <v>59165</v>
      </c>
      <c r="BO68" s="27">
        <v>0</v>
      </c>
      <c r="BP68" s="27">
        <v>0</v>
      </c>
      <c r="BQ68" s="27">
        <v>3</v>
      </c>
      <c r="BR68" s="28">
        <v>136160</v>
      </c>
      <c r="BS68" s="27">
        <v>2</v>
      </c>
      <c r="BT68" s="28">
        <v>657468</v>
      </c>
      <c r="BU68" s="28">
        <v>1349277</v>
      </c>
      <c r="BV68" s="14">
        <v>0</v>
      </c>
      <c r="BW68" s="14">
        <v>0</v>
      </c>
      <c r="BX68" s="14">
        <v>0</v>
      </c>
      <c r="BY68" s="14">
        <v>0</v>
      </c>
      <c r="BZ68" s="14">
        <v>0</v>
      </c>
      <c r="CA68" s="14">
        <v>0</v>
      </c>
      <c r="CB68" s="14">
        <v>0</v>
      </c>
      <c r="CC68" s="14">
        <v>0</v>
      </c>
      <c r="CD68" s="14">
        <v>7</v>
      </c>
      <c r="CE68" s="15">
        <v>227570</v>
      </c>
      <c r="CF68" s="14">
        <v>0</v>
      </c>
      <c r="CG68" s="14">
        <v>0</v>
      </c>
      <c r="CH68" s="14">
        <v>0</v>
      </c>
      <c r="CI68" s="14">
        <v>0</v>
      </c>
      <c r="CJ68" s="28">
        <v>227570</v>
      </c>
      <c r="CK68" s="28">
        <v>1579141</v>
      </c>
    </row>
    <row r="69" spans="1:89" x14ac:dyDescent="0.3">
      <c r="A69" s="3">
        <v>37020</v>
      </c>
      <c r="B69" s="20" t="s">
        <v>604</v>
      </c>
      <c r="C69" s="14">
        <v>0</v>
      </c>
      <c r="D69" s="14">
        <v>0</v>
      </c>
      <c r="E69" s="23">
        <v>0</v>
      </c>
      <c r="F69" s="25">
        <v>0</v>
      </c>
      <c r="G69" s="25">
        <v>0</v>
      </c>
      <c r="H69" s="25">
        <v>0</v>
      </c>
      <c r="I69" s="27">
        <v>0</v>
      </c>
      <c r="J69" s="27">
        <v>0</v>
      </c>
      <c r="K69" s="27">
        <v>0</v>
      </c>
      <c r="L69" s="27">
        <v>0</v>
      </c>
      <c r="M69" s="27">
        <v>1</v>
      </c>
      <c r="N69" s="27">
        <v>0</v>
      </c>
      <c r="O69" s="27">
        <v>1</v>
      </c>
      <c r="P69" s="28">
        <v>2000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27">
        <v>0</v>
      </c>
      <c r="AB69" s="27">
        <v>0</v>
      </c>
      <c r="AC69" s="27">
        <v>0</v>
      </c>
      <c r="AD69" s="27">
        <v>0</v>
      </c>
      <c r="AE69" s="27">
        <v>147</v>
      </c>
      <c r="AF69" s="27">
        <v>0</v>
      </c>
      <c r="AG69" s="28">
        <v>1124</v>
      </c>
      <c r="AH69" s="27">
        <v>0</v>
      </c>
      <c r="AI69" s="28">
        <v>1124</v>
      </c>
      <c r="AJ69" s="14">
        <v>11</v>
      </c>
      <c r="AK69" s="14">
        <v>798</v>
      </c>
      <c r="AL69" s="14">
        <v>1</v>
      </c>
      <c r="AM69" s="14">
        <v>35</v>
      </c>
      <c r="AN69" s="28">
        <v>808183</v>
      </c>
      <c r="AO69" s="14">
        <v>18</v>
      </c>
      <c r="AP69" s="15">
        <v>3822</v>
      </c>
      <c r="AQ69" s="28">
        <v>2453204</v>
      </c>
      <c r="AR69" s="14">
        <v>24</v>
      </c>
      <c r="AS69" s="15">
        <v>3638</v>
      </c>
      <c r="AT69" s="28">
        <v>786349</v>
      </c>
      <c r="AU69" s="27">
        <v>1</v>
      </c>
      <c r="AV69" s="28">
        <v>10368</v>
      </c>
      <c r="AW69" s="27">
        <v>0</v>
      </c>
      <c r="AX69" s="27">
        <v>0</v>
      </c>
      <c r="AY69" s="27">
        <v>0</v>
      </c>
      <c r="AZ69" s="27">
        <v>0</v>
      </c>
      <c r="BA69" s="27">
        <v>0</v>
      </c>
      <c r="BB69" s="27">
        <v>0</v>
      </c>
      <c r="BC69" s="14">
        <v>0</v>
      </c>
      <c r="BD69" s="14">
        <v>0</v>
      </c>
      <c r="BE69" s="27">
        <v>0</v>
      </c>
      <c r="BF69" s="27">
        <v>25</v>
      </c>
      <c r="BG69" s="14">
        <v>0</v>
      </c>
      <c r="BH69" s="14">
        <v>0</v>
      </c>
      <c r="BI69" s="28">
        <v>1450236</v>
      </c>
      <c r="BJ69" s="14">
        <v>0</v>
      </c>
      <c r="BK69" s="14">
        <v>0</v>
      </c>
      <c r="BL69" s="14">
        <v>0</v>
      </c>
      <c r="BM69" s="14">
        <v>0</v>
      </c>
      <c r="BN69" s="27">
        <v>0</v>
      </c>
      <c r="BO69" s="27">
        <v>0</v>
      </c>
      <c r="BP69" s="27">
        <v>0</v>
      </c>
      <c r="BQ69" s="27">
        <v>9</v>
      </c>
      <c r="BR69" s="28">
        <v>187690</v>
      </c>
      <c r="BS69" s="27">
        <v>1</v>
      </c>
      <c r="BT69" s="28">
        <v>36960</v>
      </c>
      <c r="BU69" s="28">
        <v>5732990</v>
      </c>
      <c r="BV69" s="14">
        <v>0</v>
      </c>
      <c r="BW69" s="14">
        <v>0</v>
      </c>
      <c r="BX69" s="14">
        <v>0</v>
      </c>
      <c r="BY69" s="14">
        <v>0</v>
      </c>
      <c r="BZ69" s="14">
        <v>0</v>
      </c>
      <c r="CA69" s="14">
        <v>0</v>
      </c>
      <c r="CB69" s="14">
        <v>0</v>
      </c>
      <c r="CC69" s="14">
        <v>0</v>
      </c>
      <c r="CD69" s="14">
        <v>2</v>
      </c>
      <c r="CE69" s="15">
        <v>27707</v>
      </c>
      <c r="CF69" s="14">
        <v>0</v>
      </c>
      <c r="CG69" s="14">
        <v>0</v>
      </c>
      <c r="CH69" s="14">
        <v>0</v>
      </c>
      <c r="CI69" s="14">
        <v>0</v>
      </c>
      <c r="CJ69" s="28">
        <v>27707</v>
      </c>
      <c r="CK69" s="28">
        <v>5762844</v>
      </c>
    </row>
    <row r="70" spans="1:89" x14ac:dyDescent="0.3">
      <c r="A70" s="3">
        <v>37030</v>
      </c>
      <c r="B70" s="20" t="s">
        <v>605</v>
      </c>
      <c r="C70" s="14">
        <v>11</v>
      </c>
      <c r="D70" s="14">
        <v>28</v>
      </c>
      <c r="E70" s="23">
        <v>0</v>
      </c>
      <c r="F70" s="25">
        <v>0</v>
      </c>
      <c r="G70" s="25">
        <v>0</v>
      </c>
      <c r="H70" s="25">
        <v>0</v>
      </c>
      <c r="I70" s="27">
        <v>0</v>
      </c>
      <c r="J70" s="27">
        <v>0</v>
      </c>
      <c r="K70" s="27">
        <v>0</v>
      </c>
      <c r="L70" s="27">
        <v>0</v>
      </c>
      <c r="M70" s="27">
        <v>10</v>
      </c>
      <c r="N70" s="27">
        <v>0</v>
      </c>
      <c r="O70" s="27">
        <v>10</v>
      </c>
      <c r="P70" s="28">
        <v>1678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27">
        <v>0</v>
      </c>
      <c r="AB70" s="27">
        <v>0</v>
      </c>
      <c r="AC70" s="27">
        <v>0</v>
      </c>
      <c r="AD70" s="27">
        <v>0</v>
      </c>
      <c r="AE70" s="27">
        <v>657</v>
      </c>
      <c r="AF70" s="27">
        <v>0</v>
      </c>
      <c r="AG70" s="27">
        <v>135</v>
      </c>
      <c r="AH70" s="27">
        <v>0</v>
      </c>
      <c r="AI70" s="27">
        <v>135</v>
      </c>
      <c r="AJ70" s="14">
        <v>8</v>
      </c>
      <c r="AK70" s="14">
        <v>970</v>
      </c>
      <c r="AL70" s="14">
        <v>2</v>
      </c>
      <c r="AM70" s="14">
        <v>40</v>
      </c>
      <c r="AN70" s="28">
        <v>690161</v>
      </c>
      <c r="AO70" s="14">
        <v>12</v>
      </c>
      <c r="AP70" s="15">
        <v>4545</v>
      </c>
      <c r="AQ70" s="28">
        <v>1093953</v>
      </c>
      <c r="AR70" s="14">
        <v>12</v>
      </c>
      <c r="AS70" s="15">
        <v>3765</v>
      </c>
      <c r="AT70" s="28">
        <v>1344209</v>
      </c>
      <c r="AU70" s="27">
        <v>0</v>
      </c>
      <c r="AV70" s="27">
        <v>0</v>
      </c>
      <c r="AW70" s="27">
        <v>0</v>
      </c>
      <c r="AX70" s="27">
        <v>0</v>
      </c>
      <c r="AY70" s="27">
        <v>0</v>
      </c>
      <c r="AZ70" s="27">
        <v>0</v>
      </c>
      <c r="BA70" s="27">
        <v>0</v>
      </c>
      <c r="BB70" s="27">
        <v>0</v>
      </c>
      <c r="BC70" s="14">
        <v>0</v>
      </c>
      <c r="BD70" s="14">
        <v>0</v>
      </c>
      <c r="BE70" s="27">
        <v>0</v>
      </c>
      <c r="BF70" s="27">
        <v>14</v>
      </c>
      <c r="BG70" s="14">
        <v>0</v>
      </c>
      <c r="BH70" s="14">
        <v>0</v>
      </c>
      <c r="BI70" s="28">
        <v>662013</v>
      </c>
      <c r="BJ70" s="14">
        <v>0</v>
      </c>
      <c r="BK70" s="14">
        <v>0</v>
      </c>
      <c r="BL70" s="14">
        <v>1</v>
      </c>
      <c r="BM70" s="15">
        <v>1000</v>
      </c>
      <c r="BN70" s="28">
        <v>73160</v>
      </c>
      <c r="BO70" s="27">
        <v>0</v>
      </c>
      <c r="BP70" s="27">
        <v>0</v>
      </c>
      <c r="BQ70" s="27">
        <v>10</v>
      </c>
      <c r="BR70" s="28">
        <v>126627</v>
      </c>
      <c r="BS70" s="27">
        <v>0</v>
      </c>
      <c r="BT70" s="27">
        <v>0</v>
      </c>
      <c r="BU70" s="28">
        <v>3990123</v>
      </c>
      <c r="BV70" s="14">
        <v>0</v>
      </c>
      <c r="BW70" s="14">
        <v>0</v>
      </c>
      <c r="BX70" s="14">
        <v>0</v>
      </c>
      <c r="BY70" s="14">
        <v>0</v>
      </c>
      <c r="BZ70" s="14">
        <v>0</v>
      </c>
      <c r="CA70" s="14">
        <v>0</v>
      </c>
      <c r="CB70" s="14">
        <v>0</v>
      </c>
      <c r="CC70" s="14">
        <v>0</v>
      </c>
      <c r="CD70" s="14">
        <v>0</v>
      </c>
      <c r="CE70" s="14">
        <v>0</v>
      </c>
      <c r="CF70" s="14">
        <v>0</v>
      </c>
      <c r="CG70" s="14">
        <v>0</v>
      </c>
      <c r="CH70" s="14">
        <v>0</v>
      </c>
      <c r="CI70" s="14">
        <v>0</v>
      </c>
      <c r="CJ70" s="27">
        <v>0</v>
      </c>
      <c r="CK70" s="28">
        <v>3992458</v>
      </c>
    </row>
    <row r="71" spans="1:89" x14ac:dyDescent="0.3">
      <c r="A71" s="3">
        <v>37040</v>
      </c>
      <c r="B71" s="20" t="s">
        <v>606</v>
      </c>
      <c r="C71" s="14">
        <v>1</v>
      </c>
      <c r="D71" s="14">
        <v>3</v>
      </c>
      <c r="E71" s="23">
        <v>0</v>
      </c>
      <c r="F71" s="25">
        <v>0</v>
      </c>
      <c r="G71" s="25">
        <v>0</v>
      </c>
      <c r="H71" s="25">
        <v>0</v>
      </c>
      <c r="I71" s="27">
        <v>392</v>
      </c>
      <c r="J71" s="27">
        <v>0</v>
      </c>
      <c r="K71" s="27">
        <v>392</v>
      </c>
      <c r="L71" s="27">
        <v>1</v>
      </c>
      <c r="M71" s="27">
        <v>7</v>
      </c>
      <c r="N71" s="27">
        <v>31</v>
      </c>
      <c r="O71" s="27">
        <v>39</v>
      </c>
      <c r="P71" s="28">
        <v>2854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27">
        <v>0</v>
      </c>
      <c r="AB71" s="27">
        <v>1</v>
      </c>
      <c r="AC71" s="27">
        <v>2</v>
      </c>
      <c r="AD71" s="27">
        <v>3</v>
      </c>
      <c r="AE71" s="28">
        <v>19254</v>
      </c>
      <c r="AF71" s="27">
        <v>196</v>
      </c>
      <c r="AG71" s="27">
        <v>576</v>
      </c>
      <c r="AH71" s="27">
        <v>0</v>
      </c>
      <c r="AI71" s="27">
        <v>772</v>
      </c>
      <c r="AJ71" s="14">
        <v>42</v>
      </c>
      <c r="AK71" s="15">
        <v>4971</v>
      </c>
      <c r="AL71" s="14">
        <v>0</v>
      </c>
      <c r="AM71" s="14">
        <v>0</v>
      </c>
      <c r="AN71" s="28">
        <v>1300091</v>
      </c>
      <c r="AO71" s="14">
        <v>42</v>
      </c>
      <c r="AP71" s="15">
        <v>9415</v>
      </c>
      <c r="AQ71" s="28">
        <v>3905565</v>
      </c>
      <c r="AR71" s="14">
        <v>21</v>
      </c>
      <c r="AS71" s="15">
        <v>4760</v>
      </c>
      <c r="AT71" s="28">
        <v>624619</v>
      </c>
      <c r="AU71" s="27">
        <v>4</v>
      </c>
      <c r="AV71" s="28">
        <v>123113</v>
      </c>
      <c r="AW71" s="27">
        <v>0</v>
      </c>
      <c r="AX71" s="27">
        <v>0</v>
      </c>
      <c r="AY71" s="27">
        <v>0</v>
      </c>
      <c r="AZ71" s="27">
        <v>0</v>
      </c>
      <c r="BA71" s="27">
        <v>0</v>
      </c>
      <c r="BB71" s="27">
        <v>0</v>
      </c>
      <c r="BC71" s="14">
        <v>0</v>
      </c>
      <c r="BD71" s="14">
        <v>0</v>
      </c>
      <c r="BE71" s="27">
        <v>0</v>
      </c>
      <c r="BF71" s="27">
        <v>11</v>
      </c>
      <c r="BG71" s="14">
        <v>0</v>
      </c>
      <c r="BH71" s="14">
        <v>0</v>
      </c>
      <c r="BI71" s="28">
        <v>717108</v>
      </c>
      <c r="BJ71" s="14">
        <v>2</v>
      </c>
      <c r="BK71" s="14">
        <v>1</v>
      </c>
      <c r="BL71" s="14">
        <v>1</v>
      </c>
      <c r="BM71" s="14">
        <v>139</v>
      </c>
      <c r="BN71" s="28">
        <v>93534</v>
      </c>
      <c r="BO71" s="27">
        <v>0</v>
      </c>
      <c r="BP71" s="27">
        <v>0</v>
      </c>
      <c r="BQ71" s="27">
        <v>108</v>
      </c>
      <c r="BR71" s="28">
        <v>2154884</v>
      </c>
      <c r="BS71" s="27">
        <v>2</v>
      </c>
      <c r="BT71" s="28">
        <v>1521486</v>
      </c>
      <c r="BU71" s="28">
        <v>10440400</v>
      </c>
      <c r="BV71" s="14">
        <v>0</v>
      </c>
      <c r="BW71" s="14">
        <v>0</v>
      </c>
      <c r="BX71" s="14">
        <v>0</v>
      </c>
      <c r="BY71" s="14">
        <v>0</v>
      </c>
      <c r="BZ71" s="14">
        <v>0</v>
      </c>
      <c r="CA71" s="14">
        <v>0</v>
      </c>
      <c r="CB71" s="14">
        <v>0</v>
      </c>
      <c r="CC71" s="14">
        <v>0</v>
      </c>
      <c r="CD71" s="14">
        <v>0</v>
      </c>
      <c r="CE71" s="14">
        <v>0</v>
      </c>
      <c r="CF71" s="14">
        <v>0</v>
      </c>
      <c r="CG71" s="14">
        <v>0</v>
      </c>
      <c r="CH71" s="14">
        <v>0</v>
      </c>
      <c r="CI71" s="14">
        <v>0</v>
      </c>
      <c r="CJ71" s="27">
        <v>0</v>
      </c>
      <c r="CK71" s="28">
        <v>10462508</v>
      </c>
    </row>
    <row r="72" spans="1:89" x14ac:dyDescent="0.3">
      <c r="A72" s="3">
        <v>37050</v>
      </c>
      <c r="B72" s="20" t="s">
        <v>607</v>
      </c>
      <c r="C72" s="14">
        <v>0</v>
      </c>
      <c r="D72" s="14">
        <v>0</v>
      </c>
      <c r="E72" s="23">
        <v>0</v>
      </c>
      <c r="F72" s="25">
        <v>0</v>
      </c>
      <c r="G72" s="25">
        <v>0</v>
      </c>
      <c r="H72" s="25">
        <v>0</v>
      </c>
      <c r="I72" s="27">
        <v>143</v>
      </c>
      <c r="J72" s="27">
        <v>0</v>
      </c>
      <c r="K72" s="27">
        <v>143</v>
      </c>
      <c r="L72" s="27">
        <v>1</v>
      </c>
      <c r="M72" s="27">
        <v>0</v>
      </c>
      <c r="N72" s="27">
        <v>7</v>
      </c>
      <c r="O72" s="27">
        <v>8</v>
      </c>
      <c r="P72" s="28">
        <v>11000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27">
        <v>0</v>
      </c>
      <c r="AB72" s="27">
        <v>0</v>
      </c>
      <c r="AC72" s="27">
        <v>0</v>
      </c>
      <c r="AD72" s="27">
        <v>0</v>
      </c>
      <c r="AE72" s="27">
        <v>0</v>
      </c>
      <c r="AF72" s="27">
        <v>23</v>
      </c>
      <c r="AG72" s="27">
        <v>164</v>
      </c>
      <c r="AH72" s="27">
        <v>0</v>
      </c>
      <c r="AI72" s="27">
        <v>187</v>
      </c>
      <c r="AJ72" s="14">
        <v>0</v>
      </c>
      <c r="AK72" s="14">
        <v>0</v>
      </c>
      <c r="AL72" s="14">
        <v>0</v>
      </c>
      <c r="AM72" s="14">
        <v>0</v>
      </c>
      <c r="AN72" s="27">
        <v>0</v>
      </c>
      <c r="AO72" s="14">
        <v>0</v>
      </c>
      <c r="AP72" s="14">
        <v>0</v>
      </c>
      <c r="AQ72" s="27">
        <v>0</v>
      </c>
      <c r="AR72" s="14">
        <v>0</v>
      </c>
      <c r="AS72" s="14">
        <v>0</v>
      </c>
      <c r="AT72" s="27">
        <v>0</v>
      </c>
      <c r="AU72" s="27">
        <v>0</v>
      </c>
      <c r="AV72" s="27">
        <v>0</v>
      </c>
      <c r="AW72" s="27">
        <v>0</v>
      </c>
      <c r="AX72" s="27">
        <v>0</v>
      </c>
      <c r="AY72" s="27">
        <v>0</v>
      </c>
      <c r="AZ72" s="27">
        <v>0</v>
      </c>
      <c r="BA72" s="27">
        <v>0</v>
      </c>
      <c r="BB72" s="27">
        <v>0</v>
      </c>
      <c r="BC72" s="14">
        <v>0</v>
      </c>
      <c r="BD72" s="14">
        <v>0</v>
      </c>
      <c r="BE72" s="27">
        <v>0</v>
      </c>
      <c r="BF72" s="27">
        <v>0</v>
      </c>
      <c r="BG72" s="14">
        <v>0</v>
      </c>
      <c r="BH72" s="14">
        <v>0</v>
      </c>
      <c r="BI72" s="27">
        <v>0</v>
      </c>
      <c r="BJ72" s="14">
        <v>0</v>
      </c>
      <c r="BK72" s="14">
        <v>0</v>
      </c>
      <c r="BL72" s="14">
        <v>0</v>
      </c>
      <c r="BM72" s="14">
        <v>0</v>
      </c>
      <c r="BN72" s="27">
        <v>0</v>
      </c>
      <c r="BO72" s="27">
        <v>0</v>
      </c>
      <c r="BP72" s="27">
        <v>0</v>
      </c>
      <c r="BQ72" s="27">
        <v>0</v>
      </c>
      <c r="BR72" s="27">
        <v>0</v>
      </c>
      <c r="BS72" s="27">
        <v>0</v>
      </c>
      <c r="BT72" s="27">
        <v>0</v>
      </c>
      <c r="BU72" s="27">
        <v>0</v>
      </c>
      <c r="BV72" s="14">
        <v>0</v>
      </c>
      <c r="BW72" s="14">
        <v>0</v>
      </c>
      <c r="BX72" s="14">
        <v>0</v>
      </c>
      <c r="BY72" s="14">
        <v>0</v>
      </c>
      <c r="BZ72" s="14">
        <v>0</v>
      </c>
      <c r="CA72" s="14">
        <v>0</v>
      </c>
      <c r="CB72" s="14">
        <v>0</v>
      </c>
      <c r="CC72" s="14">
        <v>0</v>
      </c>
      <c r="CD72" s="14">
        <v>0</v>
      </c>
      <c r="CE72" s="14">
        <v>0</v>
      </c>
      <c r="CF72" s="14">
        <v>0</v>
      </c>
      <c r="CG72" s="14">
        <v>0</v>
      </c>
      <c r="CH72" s="14">
        <v>0</v>
      </c>
      <c r="CI72" s="14">
        <v>0</v>
      </c>
      <c r="CJ72" s="27">
        <v>0</v>
      </c>
      <c r="CK72" s="28">
        <v>11000</v>
      </c>
    </row>
    <row r="73" spans="1:89" x14ac:dyDescent="0.3">
      <c r="A73" s="3">
        <v>37060</v>
      </c>
      <c r="B73" s="20" t="s">
        <v>608</v>
      </c>
      <c r="C73" s="14">
        <v>5</v>
      </c>
      <c r="D73" s="14">
        <v>10</v>
      </c>
      <c r="E73" s="23">
        <v>0</v>
      </c>
      <c r="F73" s="25">
        <v>0</v>
      </c>
      <c r="G73" s="25">
        <v>0</v>
      </c>
      <c r="H73" s="25">
        <v>0</v>
      </c>
      <c r="I73" s="27">
        <v>2</v>
      </c>
      <c r="J73" s="27">
        <v>0</v>
      </c>
      <c r="K73" s="27">
        <v>2</v>
      </c>
      <c r="L73" s="27">
        <v>0</v>
      </c>
      <c r="M73" s="27">
        <v>5</v>
      </c>
      <c r="N73" s="27">
        <v>0</v>
      </c>
      <c r="O73" s="27">
        <v>5</v>
      </c>
      <c r="P73" s="28">
        <v>2244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27">
        <v>0</v>
      </c>
      <c r="AB73" s="27">
        <v>0</v>
      </c>
      <c r="AC73" s="27">
        <v>6</v>
      </c>
      <c r="AD73" s="27">
        <v>7</v>
      </c>
      <c r="AE73" s="28">
        <v>29928</v>
      </c>
      <c r="AF73" s="27">
        <v>3</v>
      </c>
      <c r="AG73" s="27">
        <v>155</v>
      </c>
      <c r="AH73" s="27">
        <v>0</v>
      </c>
      <c r="AI73" s="27">
        <v>159</v>
      </c>
      <c r="AJ73" s="14">
        <v>5</v>
      </c>
      <c r="AK73" s="14">
        <v>300</v>
      </c>
      <c r="AL73" s="14">
        <v>0</v>
      </c>
      <c r="AM73" s="14">
        <v>0</v>
      </c>
      <c r="AN73" s="28">
        <v>39530</v>
      </c>
      <c r="AO73" s="14">
        <v>12</v>
      </c>
      <c r="AP73" s="15">
        <v>1085</v>
      </c>
      <c r="AQ73" s="28">
        <v>253765</v>
      </c>
      <c r="AR73" s="14">
        <v>32</v>
      </c>
      <c r="AS73" s="15">
        <v>2425</v>
      </c>
      <c r="AT73" s="28">
        <v>332869</v>
      </c>
      <c r="AU73" s="27">
        <v>0</v>
      </c>
      <c r="AV73" s="27">
        <v>0</v>
      </c>
      <c r="AW73" s="27">
        <v>0</v>
      </c>
      <c r="AX73" s="27">
        <v>0</v>
      </c>
      <c r="AY73" s="27">
        <v>0</v>
      </c>
      <c r="AZ73" s="27">
        <v>0</v>
      </c>
      <c r="BA73" s="27">
        <v>0</v>
      </c>
      <c r="BB73" s="27">
        <v>0</v>
      </c>
      <c r="BC73" s="14">
        <v>0</v>
      </c>
      <c r="BD73" s="14">
        <v>0</v>
      </c>
      <c r="BE73" s="27">
        <v>0</v>
      </c>
      <c r="BF73" s="27">
        <v>2</v>
      </c>
      <c r="BG73" s="14">
        <v>0</v>
      </c>
      <c r="BH73" s="14">
        <v>0</v>
      </c>
      <c r="BI73" s="28">
        <v>10053</v>
      </c>
      <c r="BJ73" s="14">
        <v>1</v>
      </c>
      <c r="BK73" s="14">
        <v>1</v>
      </c>
      <c r="BL73" s="14">
        <v>0</v>
      </c>
      <c r="BM73" s="14">
        <v>0</v>
      </c>
      <c r="BN73" s="28">
        <v>80681</v>
      </c>
      <c r="BO73" s="27">
        <v>0</v>
      </c>
      <c r="BP73" s="27">
        <v>0</v>
      </c>
      <c r="BQ73" s="27">
        <v>26</v>
      </c>
      <c r="BR73" s="28">
        <v>212062</v>
      </c>
      <c r="BS73" s="27">
        <v>0</v>
      </c>
      <c r="BT73" s="27">
        <v>0</v>
      </c>
      <c r="BU73" s="28">
        <v>928960</v>
      </c>
      <c r="BV73" s="14">
        <v>0</v>
      </c>
      <c r="BW73" s="14">
        <v>0</v>
      </c>
      <c r="BX73" s="14">
        <v>0</v>
      </c>
      <c r="BY73" s="14">
        <v>0</v>
      </c>
      <c r="BZ73" s="14">
        <v>0</v>
      </c>
      <c r="CA73" s="14">
        <v>0</v>
      </c>
      <c r="CB73" s="14">
        <v>0</v>
      </c>
      <c r="CC73" s="14">
        <v>0</v>
      </c>
      <c r="CD73" s="14">
        <v>0</v>
      </c>
      <c r="CE73" s="14">
        <v>0</v>
      </c>
      <c r="CF73" s="14">
        <v>0</v>
      </c>
      <c r="CG73" s="14">
        <v>0</v>
      </c>
      <c r="CH73" s="14">
        <v>0</v>
      </c>
      <c r="CI73" s="14">
        <v>0</v>
      </c>
      <c r="CJ73" s="27">
        <v>0</v>
      </c>
      <c r="CK73" s="28">
        <v>961132</v>
      </c>
    </row>
    <row r="74" spans="1:89" x14ac:dyDescent="0.3">
      <c r="A74" s="3">
        <v>37070</v>
      </c>
      <c r="B74" s="20" t="s">
        <v>609</v>
      </c>
      <c r="C74" s="14">
        <v>0</v>
      </c>
      <c r="D74" s="14">
        <v>0</v>
      </c>
      <c r="E74" s="23">
        <v>0</v>
      </c>
      <c r="F74" s="25">
        <v>0</v>
      </c>
      <c r="G74" s="25">
        <v>0</v>
      </c>
      <c r="H74" s="25">
        <v>0</v>
      </c>
      <c r="I74" s="27">
        <v>0</v>
      </c>
      <c r="J74" s="27">
        <v>0</v>
      </c>
      <c r="K74" s="27">
        <v>0</v>
      </c>
      <c r="L74" s="27">
        <v>1</v>
      </c>
      <c r="M74" s="27">
        <v>1</v>
      </c>
      <c r="N74" s="27">
        <v>2</v>
      </c>
      <c r="O74" s="27">
        <v>4</v>
      </c>
      <c r="P74" s="28">
        <v>1000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27">
        <v>0</v>
      </c>
      <c r="AB74" s="27">
        <v>0</v>
      </c>
      <c r="AC74" s="27">
        <v>0</v>
      </c>
      <c r="AD74" s="27">
        <v>0</v>
      </c>
      <c r="AE74" s="27">
        <v>501</v>
      </c>
      <c r="AF74" s="27">
        <v>0</v>
      </c>
      <c r="AG74" s="27">
        <v>375</v>
      </c>
      <c r="AH74" s="27">
        <v>0</v>
      </c>
      <c r="AI74" s="27">
        <v>375</v>
      </c>
      <c r="AJ74" s="14">
        <v>2</v>
      </c>
      <c r="AK74" s="14">
        <v>175</v>
      </c>
      <c r="AL74" s="14">
        <v>0</v>
      </c>
      <c r="AM74" s="14">
        <v>0</v>
      </c>
      <c r="AN74" s="28">
        <v>66690</v>
      </c>
      <c r="AO74" s="14">
        <v>7</v>
      </c>
      <c r="AP74" s="14">
        <v>575</v>
      </c>
      <c r="AQ74" s="28">
        <v>93898</v>
      </c>
      <c r="AR74" s="14">
        <v>0</v>
      </c>
      <c r="AS74" s="14">
        <v>0</v>
      </c>
      <c r="AT74" s="27">
        <v>0</v>
      </c>
      <c r="AU74" s="27">
        <v>0</v>
      </c>
      <c r="AV74" s="27">
        <v>0</v>
      </c>
      <c r="AW74" s="27">
        <v>0</v>
      </c>
      <c r="AX74" s="27">
        <v>0</v>
      </c>
      <c r="AY74" s="27">
        <v>0</v>
      </c>
      <c r="AZ74" s="27">
        <v>0</v>
      </c>
      <c r="BA74" s="27">
        <v>0</v>
      </c>
      <c r="BB74" s="27">
        <v>0</v>
      </c>
      <c r="BC74" s="14">
        <v>0</v>
      </c>
      <c r="BD74" s="14">
        <v>0</v>
      </c>
      <c r="BE74" s="27">
        <v>0</v>
      </c>
      <c r="BF74" s="27">
        <v>2</v>
      </c>
      <c r="BG74" s="14">
        <v>0</v>
      </c>
      <c r="BH74" s="14">
        <v>0</v>
      </c>
      <c r="BI74" s="28">
        <v>23949</v>
      </c>
      <c r="BJ74" s="14">
        <v>0</v>
      </c>
      <c r="BK74" s="14">
        <v>0</v>
      </c>
      <c r="BL74" s="14">
        <v>0</v>
      </c>
      <c r="BM74" s="14">
        <v>0</v>
      </c>
      <c r="BN74" s="27">
        <v>0</v>
      </c>
      <c r="BO74" s="27">
        <v>0</v>
      </c>
      <c r="BP74" s="27">
        <v>0</v>
      </c>
      <c r="BQ74" s="27">
        <v>0</v>
      </c>
      <c r="BR74" s="27">
        <v>0</v>
      </c>
      <c r="BS74" s="27">
        <v>0</v>
      </c>
      <c r="BT74" s="27">
        <v>0</v>
      </c>
      <c r="BU74" s="28">
        <v>184537</v>
      </c>
      <c r="BV74" s="14">
        <v>0</v>
      </c>
      <c r="BW74" s="14">
        <v>0</v>
      </c>
      <c r="BX74" s="14">
        <v>0</v>
      </c>
      <c r="BY74" s="14">
        <v>0</v>
      </c>
      <c r="BZ74" s="14">
        <v>0</v>
      </c>
      <c r="CA74" s="14">
        <v>0</v>
      </c>
      <c r="CB74" s="14">
        <v>0</v>
      </c>
      <c r="CC74" s="14">
        <v>0</v>
      </c>
      <c r="CD74" s="14">
        <v>0</v>
      </c>
      <c r="CE74" s="14">
        <v>0</v>
      </c>
      <c r="CF74" s="14">
        <v>0</v>
      </c>
      <c r="CG74" s="14">
        <v>0</v>
      </c>
      <c r="CH74" s="14">
        <v>0</v>
      </c>
      <c r="CI74" s="14">
        <v>0</v>
      </c>
      <c r="CJ74" s="27">
        <v>0</v>
      </c>
      <c r="CK74" s="28">
        <v>186038</v>
      </c>
    </row>
    <row r="75" spans="1:89" ht="16.5" customHeight="1" x14ac:dyDescent="0.3">
      <c r="A75" s="3">
        <v>37080</v>
      </c>
      <c r="B75" s="20" t="s">
        <v>610</v>
      </c>
      <c r="C75" s="14">
        <v>0</v>
      </c>
      <c r="D75" s="14">
        <v>0</v>
      </c>
      <c r="E75" s="23">
        <v>0</v>
      </c>
      <c r="F75" s="25">
        <v>0</v>
      </c>
      <c r="G75" s="25">
        <v>0</v>
      </c>
      <c r="H75" s="25">
        <v>0</v>
      </c>
      <c r="I75" s="27">
        <v>270</v>
      </c>
      <c r="J75" s="27">
        <v>0</v>
      </c>
      <c r="K75" s="27">
        <v>270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27">
        <v>0</v>
      </c>
      <c r="AB75" s="27">
        <v>0</v>
      </c>
      <c r="AC75" s="27">
        <v>5</v>
      </c>
      <c r="AD75" s="27">
        <v>5</v>
      </c>
      <c r="AE75" s="28">
        <v>17377</v>
      </c>
      <c r="AF75" s="27">
        <v>11</v>
      </c>
      <c r="AG75" s="27">
        <v>279</v>
      </c>
      <c r="AH75" s="27">
        <v>0</v>
      </c>
      <c r="AI75" s="27">
        <v>291</v>
      </c>
      <c r="AJ75" s="14">
        <v>0</v>
      </c>
      <c r="AK75" s="14">
        <v>0</v>
      </c>
      <c r="AL75" s="14">
        <v>0</v>
      </c>
      <c r="AM75" s="14">
        <v>0</v>
      </c>
      <c r="AN75" s="27">
        <v>0</v>
      </c>
      <c r="AO75" s="14">
        <v>0</v>
      </c>
      <c r="AP75" s="14">
        <v>0</v>
      </c>
      <c r="AQ75" s="27">
        <v>0</v>
      </c>
      <c r="AR75" s="14">
        <v>0</v>
      </c>
      <c r="AS75" s="14">
        <v>0</v>
      </c>
      <c r="AT75" s="27">
        <v>0</v>
      </c>
      <c r="AU75" s="27">
        <v>1</v>
      </c>
      <c r="AV75" s="28">
        <v>313560</v>
      </c>
      <c r="AW75" s="27">
        <v>0</v>
      </c>
      <c r="AX75" s="27">
        <v>0</v>
      </c>
      <c r="AY75" s="27">
        <v>0</v>
      </c>
      <c r="AZ75" s="27">
        <v>0</v>
      </c>
      <c r="BA75" s="27">
        <v>0</v>
      </c>
      <c r="BB75" s="27">
        <v>0</v>
      </c>
      <c r="BC75" s="14">
        <v>0</v>
      </c>
      <c r="BD75" s="14">
        <v>0</v>
      </c>
      <c r="BE75" s="27">
        <v>0</v>
      </c>
      <c r="BF75" s="27">
        <v>0</v>
      </c>
      <c r="BG75" s="14">
        <v>0</v>
      </c>
      <c r="BH75" s="14">
        <v>0</v>
      </c>
      <c r="BI75" s="27">
        <v>0</v>
      </c>
      <c r="BJ75" s="14">
        <v>0</v>
      </c>
      <c r="BK75" s="14">
        <v>0</v>
      </c>
      <c r="BL75" s="14">
        <v>0</v>
      </c>
      <c r="BM75" s="14">
        <v>0</v>
      </c>
      <c r="BN75" s="27">
        <v>0</v>
      </c>
      <c r="BO75" s="27">
        <v>0</v>
      </c>
      <c r="BP75" s="27">
        <v>0</v>
      </c>
      <c r="BQ75" s="27">
        <v>0</v>
      </c>
      <c r="BR75" s="27">
        <v>0</v>
      </c>
      <c r="BS75" s="27">
        <v>0</v>
      </c>
      <c r="BT75" s="27">
        <v>0</v>
      </c>
      <c r="BU75" s="28">
        <v>313560</v>
      </c>
      <c r="BV75" s="14">
        <v>0</v>
      </c>
      <c r="BW75" s="14">
        <v>0</v>
      </c>
      <c r="BX75" s="14">
        <v>0</v>
      </c>
      <c r="BY75" s="15">
        <v>13266</v>
      </c>
      <c r="BZ75" s="14">
        <v>1</v>
      </c>
      <c r="CA75" s="15">
        <v>13266</v>
      </c>
      <c r="CB75" s="14">
        <v>0</v>
      </c>
      <c r="CC75" s="14">
        <v>0</v>
      </c>
      <c r="CD75" s="14">
        <v>0</v>
      </c>
      <c r="CE75" s="14">
        <v>0</v>
      </c>
      <c r="CF75" s="14">
        <v>0</v>
      </c>
      <c r="CG75" s="14">
        <v>557</v>
      </c>
      <c r="CH75" s="14">
        <v>0</v>
      </c>
      <c r="CI75" s="14">
        <v>0</v>
      </c>
      <c r="CJ75" s="28">
        <v>13823</v>
      </c>
      <c r="CK75" s="28">
        <v>344760</v>
      </c>
    </row>
    <row r="76" spans="1:89" x14ac:dyDescent="0.3">
      <c r="A76" s="3">
        <v>37090</v>
      </c>
      <c r="B76" s="20" t="s">
        <v>611</v>
      </c>
      <c r="C76" s="14">
        <v>0</v>
      </c>
      <c r="D76" s="14">
        <v>0</v>
      </c>
      <c r="E76" s="23">
        <v>0</v>
      </c>
      <c r="F76" s="25">
        <v>0</v>
      </c>
      <c r="G76" s="25">
        <v>0</v>
      </c>
      <c r="H76" s="25">
        <v>0</v>
      </c>
      <c r="I76" s="27">
        <v>105</v>
      </c>
      <c r="J76" s="27">
        <v>0</v>
      </c>
      <c r="K76" s="27">
        <v>105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27">
        <v>0</v>
      </c>
      <c r="AB76" s="27">
        <v>0</v>
      </c>
      <c r="AC76" s="27">
        <v>0</v>
      </c>
      <c r="AD76" s="27">
        <v>0</v>
      </c>
      <c r="AE76" s="27">
        <v>116</v>
      </c>
      <c r="AF76" s="27">
        <v>21</v>
      </c>
      <c r="AG76" s="27">
        <v>84</v>
      </c>
      <c r="AH76" s="27">
        <v>0</v>
      </c>
      <c r="AI76" s="27">
        <v>105</v>
      </c>
      <c r="AJ76" s="14">
        <v>0</v>
      </c>
      <c r="AK76" s="14">
        <v>0</v>
      </c>
      <c r="AL76" s="14">
        <v>0</v>
      </c>
      <c r="AM76" s="14">
        <v>0</v>
      </c>
      <c r="AN76" s="27">
        <v>0</v>
      </c>
      <c r="AO76" s="14">
        <v>0</v>
      </c>
      <c r="AP76" s="14">
        <v>0</v>
      </c>
      <c r="AQ76" s="27">
        <v>0</v>
      </c>
      <c r="AR76" s="14">
        <v>0</v>
      </c>
      <c r="AS76" s="14">
        <v>0</v>
      </c>
      <c r="AT76" s="27">
        <v>0</v>
      </c>
      <c r="AU76" s="27">
        <v>0</v>
      </c>
      <c r="AV76" s="27">
        <v>0</v>
      </c>
      <c r="AW76" s="27">
        <v>0</v>
      </c>
      <c r="AX76" s="27">
        <v>0</v>
      </c>
      <c r="AY76" s="27">
        <v>0</v>
      </c>
      <c r="AZ76" s="27">
        <v>0</v>
      </c>
      <c r="BA76" s="27">
        <v>0</v>
      </c>
      <c r="BB76" s="27">
        <v>0</v>
      </c>
      <c r="BC76" s="14">
        <v>0</v>
      </c>
      <c r="BD76" s="14">
        <v>0</v>
      </c>
      <c r="BE76" s="27">
        <v>0</v>
      </c>
      <c r="BF76" s="27">
        <v>0</v>
      </c>
      <c r="BG76" s="14">
        <v>0</v>
      </c>
      <c r="BH76" s="14">
        <v>0</v>
      </c>
      <c r="BI76" s="27">
        <v>0</v>
      </c>
      <c r="BJ76" s="14">
        <v>0</v>
      </c>
      <c r="BK76" s="14">
        <v>0</v>
      </c>
      <c r="BL76" s="14">
        <v>0</v>
      </c>
      <c r="BM76" s="14">
        <v>0</v>
      </c>
      <c r="BN76" s="27">
        <v>0</v>
      </c>
      <c r="BO76" s="27">
        <v>0</v>
      </c>
      <c r="BP76" s="27">
        <v>0</v>
      </c>
      <c r="BQ76" s="27">
        <v>0</v>
      </c>
      <c r="BR76" s="27">
        <v>0</v>
      </c>
      <c r="BS76" s="27">
        <v>0</v>
      </c>
      <c r="BT76" s="27">
        <v>0</v>
      </c>
      <c r="BU76" s="27">
        <v>0</v>
      </c>
      <c r="BV76" s="14">
        <v>0</v>
      </c>
      <c r="BW76" s="14">
        <v>0</v>
      </c>
      <c r="BX76" s="14">
        <v>100</v>
      </c>
      <c r="BY76" s="14">
        <v>0</v>
      </c>
      <c r="BZ76" s="14">
        <v>0</v>
      </c>
      <c r="CA76" s="14">
        <v>0</v>
      </c>
      <c r="CB76" s="14">
        <v>0</v>
      </c>
      <c r="CC76" s="14">
        <v>0</v>
      </c>
      <c r="CD76" s="14">
        <v>0</v>
      </c>
      <c r="CE76" s="14">
        <v>0</v>
      </c>
      <c r="CF76" s="14">
        <v>0</v>
      </c>
      <c r="CG76" s="14">
        <v>0</v>
      </c>
      <c r="CH76" s="14">
        <v>0</v>
      </c>
      <c r="CI76" s="14">
        <v>0</v>
      </c>
      <c r="CJ76" s="27">
        <v>0</v>
      </c>
      <c r="CK76" s="27">
        <v>116</v>
      </c>
    </row>
    <row r="77" spans="1:89" ht="16.5" customHeight="1" x14ac:dyDescent="0.3">
      <c r="A77" s="3">
        <v>37100</v>
      </c>
      <c r="B77" s="20" t="s">
        <v>612</v>
      </c>
      <c r="C77" s="14">
        <v>0</v>
      </c>
      <c r="D77" s="14">
        <v>0</v>
      </c>
      <c r="E77" s="23">
        <v>0</v>
      </c>
      <c r="F77" s="25">
        <v>0</v>
      </c>
      <c r="G77" s="25">
        <v>0</v>
      </c>
      <c r="H77" s="25">
        <v>0</v>
      </c>
      <c r="I77" s="27">
        <v>0</v>
      </c>
      <c r="J77" s="27">
        <v>0</v>
      </c>
      <c r="K77" s="27">
        <v>0</v>
      </c>
      <c r="L77" s="27">
        <v>0</v>
      </c>
      <c r="M77" s="27">
        <v>2</v>
      </c>
      <c r="N77" s="27">
        <v>0</v>
      </c>
      <c r="O77" s="27">
        <v>2</v>
      </c>
      <c r="P77" s="27">
        <v>450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18</v>
      </c>
      <c r="AH77" s="27">
        <v>0</v>
      </c>
      <c r="AI77" s="27">
        <v>18</v>
      </c>
      <c r="AJ77" s="14">
        <v>0</v>
      </c>
      <c r="AK77" s="14">
        <v>0</v>
      </c>
      <c r="AL77" s="14">
        <v>0</v>
      </c>
      <c r="AM77" s="14">
        <v>0</v>
      </c>
      <c r="AN77" s="27">
        <v>0</v>
      </c>
      <c r="AO77" s="14">
        <v>4</v>
      </c>
      <c r="AP77" s="14">
        <v>240</v>
      </c>
      <c r="AQ77" s="28">
        <v>24100</v>
      </c>
      <c r="AR77" s="14">
        <v>2</v>
      </c>
      <c r="AS77" s="14">
        <v>73</v>
      </c>
      <c r="AT77" s="28">
        <v>19200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0</v>
      </c>
      <c r="BC77" s="14">
        <v>0</v>
      </c>
      <c r="BD77" s="14">
        <v>0</v>
      </c>
      <c r="BE77" s="27">
        <v>0</v>
      </c>
      <c r="BF77" s="27">
        <v>2</v>
      </c>
      <c r="BG77" s="14">
        <v>0</v>
      </c>
      <c r="BH77" s="14">
        <v>0</v>
      </c>
      <c r="BI77" s="28">
        <v>63120</v>
      </c>
      <c r="BJ77" s="14">
        <v>0</v>
      </c>
      <c r="BK77" s="14">
        <v>0</v>
      </c>
      <c r="BL77" s="14">
        <v>0</v>
      </c>
      <c r="BM77" s="14">
        <v>0</v>
      </c>
      <c r="BN77" s="27">
        <v>0</v>
      </c>
      <c r="BO77" s="27">
        <v>1</v>
      </c>
      <c r="BP77" s="28">
        <v>66986</v>
      </c>
      <c r="BQ77" s="27">
        <v>0</v>
      </c>
      <c r="BR77" s="27">
        <v>0</v>
      </c>
      <c r="BS77" s="27">
        <v>0</v>
      </c>
      <c r="BT77" s="27">
        <v>0</v>
      </c>
      <c r="BU77" s="28">
        <v>173406</v>
      </c>
      <c r="BV77" s="14">
        <v>0</v>
      </c>
      <c r="BW77" s="14">
        <v>0</v>
      </c>
      <c r="BX77" s="14">
        <v>0</v>
      </c>
      <c r="BY77" s="14">
        <v>0</v>
      </c>
      <c r="BZ77" s="14">
        <v>0</v>
      </c>
      <c r="CA77" s="14">
        <v>0</v>
      </c>
      <c r="CB77" s="14">
        <v>0</v>
      </c>
      <c r="CC77" s="14">
        <v>0</v>
      </c>
      <c r="CD77" s="14">
        <v>0</v>
      </c>
      <c r="CE77" s="14">
        <v>0</v>
      </c>
      <c r="CF77" s="14">
        <v>0</v>
      </c>
      <c r="CG77" s="14">
        <v>0</v>
      </c>
      <c r="CH77" s="14">
        <v>0</v>
      </c>
      <c r="CI77" s="14">
        <v>0</v>
      </c>
      <c r="CJ77" s="27">
        <v>0</v>
      </c>
      <c r="CK77" s="28">
        <v>173856</v>
      </c>
    </row>
    <row r="78" spans="1:89" x14ac:dyDescent="0.3">
      <c r="A78" s="3">
        <v>37310</v>
      </c>
      <c r="B78" s="20" t="s">
        <v>613</v>
      </c>
      <c r="C78" s="14">
        <v>0</v>
      </c>
      <c r="D78" s="14">
        <v>0</v>
      </c>
      <c r="E78" s="23">
        <v>0</v>
      </c>
      <c r="F78" s="25">
        <v>0</v>
      </c>
      <c r="G78" s="25">
        <v>0</v>
      </c>
      <c r="H78" s="25">
        <v>0</v>
      </c>
      <c r="I78" s="27">
        <v>24</v>
      </c>
      <c r="J78" s="27">
        <v>0</v>
      </c>
      <c r="K78" s="27">
        <v>24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27">
        <v>0</v>
      </c>
      <c r="AB78" s="27">
        <v>0</v>
      </c>
      <c r="AC78" s="27">
        <v>0</v>
      </c>
      <c r="AD78" s="27">
        <v>0</v>
      </c>
      <c r="AE78" s="27">
        <v>0</v>
      </c>
      <c r="AF78" s="27">
        <v>18</v>
      </c>
      <c r="AG78" s="27">
        <v>29</v>
      </c>
      <c r="AH78" s="27">
        <v>0</v>
      </c>
      <c r="AI78" s="27">
        <v>48</v>
      </c>
      <c r="AJ78" s="14">
        <v>10</v>
      </c>
      <c r="AK78" s="15">
        <v>1476</v>
      </c>
      <c r="AL78" s="14">
        <v>1</v>
      </c>
      <c r="AM78" s="14">
        <v>10</v>
      </c>
      <c r="AN78" s="28">
        <v>641699</v>
      </c>
      <c r="AO78" s="14">
        <v>16</v>
      </c>
      <c r="AP78" s="15">
        <v>1560</v>
      </c>
      <c r="AQ78" s="28">
        <v>431440</v>
      </c>
      <c r="AR78" s="14">
        <v>31</v>
      </c>
      <c r="AS78" s="15">
        <v>3460</v>
      </c>
      <c r="AT78" s="28">
        <v>706126</v>
      </c>
      <c r="AU78" s="27">
        <v>1</v>
      </c>
      <c r="AV78" s="28">
        <v>13799</v>
      </c>
      <c r="AW78" s="27">
        <v>0</v>
      </c>
      <c r="AX78" s="27">
        <v>0</v>
      </c>
      <c r="AY78" s="27">
        <v>0</v>
      </c>
      <c r="AZ78" s="27">
        <v>0</v>
      </c>
      <c r="BA78" s="27">
        <v>0</v>
      </c>
      <c r="BB78" s="27">
        <v>0</v>
      </c>
      <c r="BC78" s="14">
        <v>0</v>
      </c>
      <c r="BD78" s="14">
        <v>0</v>
      </c>
      <c r="BE78" s="27">
        <v>0</v>
      </c>
      <c r="BF78" s="27">
        <v>18</v>
      </c>
      <c r="BG78" s="14">
        <v>0</v>
      </c>
      <c r="BH78" s="14">
        <v>0</v>
      </c>
      <c r="BI78" s="28">
        <v>652721</v>
      </c>
      <c r="BJ78" s="14">
        <v>0</v>
      </c>
      <c r="BK78" s="14">
        <v>0</v>
      </c>
      <c r="BL78" s="14">
        <v>0</v>
      </c>
      <c r="BM78" s="14">
        <v>0</v>
      </c>
      <c r="BN78" s="27">
        <v>0</v>
      </c>
      <c r="BO78" s="27">
        <v>0</v>
      </c>
      <c r="BP78" s="27">
        <v>0</v>
      </c>
      <c r="BQ78" s="27">
        <v>34</v>
      </c>
      <c r="BR78" s="28">
        <v>600812</v>
      </c>
      <c r="BS78" s="27">
        <v>1</v>
      </c>
      <c r="BT78" s="28">
        <v>9439</v>
      </c>
      <c r="BU78" s="28">
        <v>3056036</v>
      </c>
      <c r="BV78" s="14">
        <v>0</v>
      </c>
      <c r="BW78" s="14">
        <v>0</v>
      </c>
      <c r="BX78" s="14">
        <v>0</v>
      </c>
      <c r="BY78" s="14">
        <v>0</v>
      </c>
      <c r="BZ78" s="14">
        <v>0</v>
      </c>
      <c r="CA78" s="14">
        <v>0</v>
      </c>
      <c r="CB78" s="14">
        <v>0</v>
      </c>
      <c r="CC78" s="14">
        <v>0</v>
      </c>
      <c r="CD78" s="14">
        <v>0</v>
      </c>
      <c r="CE78" s="14">
        <v>0</v>
      </c>
      <c r="CF78" s="14">
        <v>0</v>
      </c>
      <c r="CG78" s="14">
        <v>0</v>
      </c>
      <c r="CH78" s="14">
        <v>0</v>
      </c>
      <c r="CI78" s="14">
        <v>0</v>
      </c>
      <c r="CJ78" s="27">
        <v>0</v>
      </c>
      <c r="CK78" s="28">
        <v>3056036</v>
      </c>
    </row>
    <row r="79" spans="1:89" x14ac:dyDescent="0.3">
      <c r="A79" s="3">
        <v>37320</v>
      </c>
      <c r="B79" s="20" t="s">
        <v>614</v>
      </c>
      <c r="C79" s="14">
        <v>0</v>
      </c>
      <c r="D79" s="14">
        <v>0</v>
      </c>
      <c r="E79" s="23">
        <v>1</v>
      </c>
      <c r="F79" s="25">
        <v>0</v>
      </c>
      <c r="G79" s="25">
        <v>0</v>
      </c>
      <c r="H79" s="25">
        <v>1</v>
      </c>
      <c r="I79" s="27">
        <v>648</v>
      </c>
      <c r="J79" s="27">
        <v>0</v>
      </c>
      <c r="K79" s="27">
        <v>648</v>
      </c>
      <c r="L79" s="27">
        <v>1</v>
      </c>
      <c r="M79" s="27">
        <v>0</v>
      </c>
      <c r="N79" s="27">
        <v>4</v>
      </c>
      <c r="O79" s="27">
        <v>5</v>
      </c>
      <c r="P79" s="27">
        <v>220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27">
        <v>0</v>
      </c>
      <c r="AB79" s="27">
        <v>0</v>
      </c>
      <c r="AC79" s="27">
        <v>0</v>
      </c>
      <c r="AD79" s="27">
        <v>0</v>
      </c>
      <c r="AE79" s="28">
        <v>3373</v>
      </c>
      <c r="AF79" s="27">
        <v>71</v>
      </c>
      <c r="AG79" s="27">
        <v>624</v>
      </c>
      <c r="AH79" s="27">
        <v>0</v>
      </c>
      <c r="AI79" s="27">
        <v>696</v>
      </c>
      <c r="AJ79" s="14">
        <v>18</v>
      </c>
      <c r="AK79" s="15">
        <v>2269</v>
      </c>
      <c r="AL79" s="14">
        <v>3</v>
      </c>
      <c r="AM79" s="14">
        <v>193</v>
      </c>
      <c r="AN79" s="28">
        <v>1187984</v>
      </c>
      <c r="AO79" s="14">
        <v>76</v>
      </c>
      <c r="AP79" s="15">
        <v>13940</v>
      </c>
      <c r="AQ79" s="28">
        <v>7424384</v>
      </c>
      <c r="AR79" s="14">
        <v>38</v>
      </c>
      <c r="AS79" s="15">
        <v>5090</v>
      </c>
      <c r="AT79" s="28">
        <v>1021479</v>
      </c>
      <c r="AU79" s="27">
        <v>1</v>
      </c>
      <c r="AV79" s="28">
        <v>8323</v>
      </c>
      <c r="AW79" s="27">
        <v>0</v>
      </c>
      <c r="AX79" s="27">
        <v>0</v>
      </c>
      <c r="AY79" s="27">
        <v>0</v>
      </c>
      <c r="AZ79" s="27">
        <v>0</v>
      </c>
      <c r="BA79" s="27">
        <v>0</v>
      </c>
      <c r="BB79" s="27">
        <v>0</v>
      </c>
      <c r="BC79" s="14">
        <v>0</v>
      </c>
      <c r="BD79" s="14">
        <v>0</v>
      </c>
      <c r="BE79" s="27">
        <v>0</v>
      </c>
      <c r="BF79" s="27">
        <v>23</v>
      </c>
      <c r="BG79" s="14">
        <v>0</v>
      </c>
      <c r="BH79" s="14">
        <v>0</v>
      </c>
      <c r="BI79" s="28">
        <v>427166</v>
      </c>
      <c r="BJ79" s="14">
        <v>0</v>
      </c>
      <c r="BK79" s="14">
        <v>0</v>
      </c>
      <c r="BL79" s="14">
        <v>0</v>
      </c>
      <c r="BM79" s="14">
        <v>0</v>
      </c>
      <c r="BN79" s="27">
        <v>0</v>
      </c>
      <c r="BO79" s="27">
        <v>0</v>
      </c>
      <c r="BP79" s="27">
        <v>0</v>
      </c>
      <c r="BQ79" s="27">
        <v>23</v>
      </c>
      <c r="BR79" s="28">
        <v>433847</v>
      </c>
      <c r="BS79" s="27">
        <v>0</v>
      </c>
      <c r="BT79" s="27">
        <v>0</v>
      </c>
      <c r="BU79" s="28">
        <v>10503183</v>
      </c>
      <c r="BV79" s="14">
        <v>0</v>
      </c>
      <c r="BW79" s="14">
        <v>0</v>
      </c>
      <c r="BX79" s="14">
        <v>0</v>
      </c>
      <c r="BY79" s="14">
        <v>0</v>
      </c>
      <c r="BZ79" s="14">
        <v>0</v>
      </c>
      <c r="CA79" s="14">
        <v>0</v>
      </c>
      <c r="CB79" s="14">
        <v>0</v>
      </c>
      <c r="CC79" s="14">
        <v>0</v>
      </c>
      <c r="CD79" s="14">
        <v>0</v>
      </c>
      <c r="CE79" s="14">
        <v>0</v>
      </c>
      <c r="CF79" s="14">
        <v>0</v>
      </c>
      <c r="CG79" s="14">
        <v>0</v>
      </c>
      <c r="CH79" s="14">
        <v>0</v>
      </c>
      <c r="CI79" s="14">
        <v>0</v>
      </c>
      <c r="CJ79" s="27">
        <v>0</v>
      </c>
      <c r="CK79" s="28">
        <v>10506776</v>
      </c>
    </row>
    <row r="80" spans="1:89" x14ac:dyDescent="0.3">
      <c r="A80" s="3">
        <v>37330</v>
      </c>
      <c r="B80" s="20" t="s">
        <v>615</v>
      </c>
      <c r="C80" s="14">
        <v>0</v>
      </c>
      <c r="D80" s="14">
        <v>0</v>
      </c>
      <c r="E80" s="23">
        <v>0</v>
      </c>
      <c r="F80" s="25">
        <v>0</v>
      </c>
      <c r="G80" s="25">
        <v>0</v>
      </c>
      <c r="H80" s="25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27">
        <v>0</v>
      </c>
      <c r="AB80" s="27">
        <v>0</v>
      </c>
      <c r="AC80" s="27">
        <v>0</v>
      </c>
      <c r="AD80" s="27">
        <v>0</v>
      </c>
      <c r="AE80" s="27">
        <v>177</v>
      </c>
      <c r="AF80" s="27">
        <v>0</v>
      </c>
      <c r="AG80" s="27">
        <v>0</v>
      </c>
      <c r="AH80" s="27">
        <v>0</v>
      </c>
      <c r="AI80" s="27">
        <v>0</v>
      </c>
      <c r="AJ80" s="14">
        <v>2</v>
      </c>
      <c r="AK80" s="14">
        <v>25</v>
      </c>
      <c r="AL80" s="14">
        <v>0</v>
      </c>
      <c r="AM80" s="14">
        <v>0</v>
      </c>
      <c r="AN80" s="28">
        <v>15571</v>
      </c>
      <c r="AO80" s="14">
        <v>0</v>
      </c>
      <c r="AP80" s="14">
        <v>0</v>
      </c>
      <c r="AQ80" s="27">
        <v>0</v>
      </c>
      <c r="AR80" s="14">
        <v>1</v>
      </c>
      <c r="AS80" s="14">
        <v>480</v>
      </c>
      <c r="AT80" s="28">
        <v>66000</v>
      </c>
      <c r="AU80" s="27">
        <v>0</v>
      </c>
      <c r="AV80" s="27">
        <v>0</v>
      </c>
      <c r="AW80" s="27">
        <v>0</v>
      </c>
      <c r="AX80" s="27">
        <v>0</v>
      </c>
      <c r="AY80" s="27">
        <v>0</v>
      </c>
      <c r="AZ80" s="27">
        <v>0</v>
      </c>
      <c r="BA80" s="27">
        <v>0</v>
      </c>
      <c r="BB80" s="27">
        <v>0</v>
      </c>
      <c r="BC80" s="14">
        <v>0</v>
      </c>
      <c r="BD80" s="14">
        <v>0</v>
      </c>
      <c r="BE80" s="27">
        <v>0</v>
      </c>
      <c r="BF80" s="27">
        <v>1</v>
      </c>
      <c r="BG80" s="14">
        <v>0</v>
      </c>
      <c r="BH80" s="14">
        <v>0</v>
      </c>
      <c r="BI80" s="28">
        <v>7769</v>
      </c>
      <c r="BJ80" s="14">
        <v>1</v>
      </c>
      <c r="BK80" s="14">
        <v>0</v>
      </c>
      <c r="BL80" s="14">
        <v>0</v>
      </c>
      <c r="BM80" s="14">
        <v>0</v>
      </c>
      <c r="BN80" s="28">
        <v>28506</v>
      </c>
      <c r="BO80" s="27">
        <v>0</v>
      </c>
      <c r="BP80" s="27">
        <v>0</v>
      </c>
      <c r="BQ80" s="27">
        <v>1</v>
      </c>
      <c r="BR80" s="28">
        <v>6609</v>
      </c>
      <c r="BS80" s="27">
        <v>0</v>
      </c>
      <c r="BT80" s="27">
        <v>0</v>
      </c>
      <c r="BU80" s="28">
        <v>124455</v>
      </c>
      <c r="BV80" s="14">
        <v>0</v>
      </c>
      <c r="BW80" s="14">
        <v>0</v>
      </c>
      <c r="BX80" s="14">
        <v>0</v>
      </c>
      <c r="BY80" s="14">
        <v>0</v>
      </c>
      <c r="BZ80" s="14">
        <v>0</v>
      </c>
      <c r="CA80" s="14">
        <v>0</v>
      </c>
      <c r="CB80" s="14">
        <v>0</v>
      </c>
      <c r="CC80" s="14">
        <v>0</v>
      </c>
      <c r="CD80" s="14">
        <v>0</v>
      </c>
      <c r="CE80" s="14">
        <v>0</v>
      </c>
      <c r="CF80" s="14">
        <v>0</v>
      </c>
      <c r="CG80" s="14">
        <v>0</v>
      </c>
      <c r="CH80" s="14">
        <v>0</v>
      </c>
      <c r="CI80" s="14">
        <v>0</v>
      </c>
      <c r="CJ80" s="27">
        <v>0</v>
      </c>
      <c r="CK80" s="28">
        <v>124632</v>
      </c>
    </row>
    <row r="81" spans="1:89" x14ac:dyDescent="0.3">
      <c r="A81" s="3">
        <v>37340</v>
      </c>
      <c r="B81" s="20" t="s">
        <v>616</v>
      </c>
      <c r="C81" s="14">
        <v>0</v>
      </c>
      <c r="D81" s="14">
        <v>0</v>
      </c>
      <c r="E81" s="23">
        <v>0</v>
      </c>
      <c r="F81" s="25">
        <v>0</v>
      </c>
      <c r="G81" s="25">
        <v>0</v>
      </c>
      <c r="H81" s="25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27">
        <v>0</v>
      </c>
      <c r="AB81" s="27">
        <v>0</v>
      </c>
      <c r="AC81" s="27">
        <v>0</v>
      </c>
      <c r="AD81" s="27">
        <v>0</v>
      </c>
      <c r="AE81" s="27">
        <v>0</v>
      </c>
      <c r="AF81" s="27">
        <v>0</v>
      </c>
      <c r="AG81" s="27">
        <v>0</v>
      </c>
      <c r="AH81" s="27">
        <v>0</v>
      </c>
      <c r="AI81" s="27">
        <v>0</v>
      </c>
      <c r="AJ81" s="14">
        <v>16</v>
      </c>
      <c r="AK81" s="15">
        <v>1320</v>
      </c>
      <c r="AL81" s="14">
        <v>0</v>
      </c>
      <c r="AM81" s="14">
        <v>0</v>
      </c>
      <c r="AN81" s="28">
        <v>392525</v>
      </c>
      <c r="AO81" s="14">
        <v>14</v>
      </c>
      <c r="AP81" s="15">
        <v>1460</v>
      </c>
      <c r="AQ81" s="28">
        <v>274965</v>
      </c>
      <c r="AR81" s="14">
        <v>20</v>
      </c>
      <c r="AS81" s="15">
        <v>1872</v>
      </c>
      <c r="AT81" s="28">
        <v>334679</v>
      </c>
      <c r="AU81" s="27">
        <v>1</v>
      </c>
      <c r="AV81" s="28">
        <v>51164</v>
      </c>
      <c r="AW81" s="27">
        <v>0</v>
      </c>
      <c r="AX81" s="27">
        <v>0</v>
      </c>
      <c r="AY81" s="27">
        <v>0</v>
      </c>
      <c r="AZ81" s="27">
        <v>0</v>
      </c>
      <c r="BA81" s="27">
        <v>0</v>
      </c>
      <c r="BB81" s="27">
        <v>0</v>
      </c>
      <c r="BC81" s="14">
        <v>0</v>
      </c>
      <c r="BD81" s="14">
        <v>0</v>
      </c>
      <c r="BE81" s="27">
        <v>0</v>
      </c>
      <c r="BF81" s="27">
        <v>13</v>
      </c>
      <c r="BG81" s="14">
        <v>0</v>
      </c>
      <c r="BH81" s="14">
        <v>0</v>
      </c>
      <c r="BI81" s="28">
        <v>365402</v>
      </c>
      <c r="BJ81" s="14">
        <v>0</v>
      </c>
      <c r="BK81" s="14">
        <v>0</v>
      </c>
      <c r="BL81" s="14">
        <v>2</v>
      </c>
      <c r="BM81" s="14">
        <v>950</v>
      </c>
      <c r="BN81" s="28">
        <v>69502</v>
      </c>
      <c r="BO81" s="27">
        <v>0</v>
      </c>
      <c r="BP81" s="27">
        <v>0</v>
      </c>
      <c r="BQ81" s="27">
        <v>11</v>
      </c>
      <c r="BR81" s="28">
        <v>218119</v>
      </c>
      <c r="BS81" s="27">
        <v>0</v>
      </c>
      <c r="BT81" s="27">
        <v>0</v>
      </c>
      <c r="BU81" s="28">
        <v>1706356</v>
      </c>
      <c r="BV81" s="14">
        <v>0</v>
      </c>
      <c r="BW81" s="14">
        <v>0</v>
      </c>
      <c r="BX81" s="14">
        <v>0</v>
      </c>
      <c r="BY81" s="14">
        <v>0</v>
      </c>
      <c r="BZ81" s="14">
        <v>0</v>
      </c>
      <c r="CA81" s="14">
        <v>0</v>
      </c>
      <c r="CB81" s="14">
        <v>0</v>
      </c>
      <c r="CC81" s="14">
        <v>0</v>
      </c>
      <c r="CD81" s="14">
        <v>0</v>
      </c>
      <c r="CE81" s="14">
        <v>0</v>
      </c>
      <c r="CF81" s="14">
        <v>0</v>
      </c>
      <c r="CG81" s="14">
        <v>0</v>
      </c>
      <c r="CH81" s="14">
        <v>0</v>
      </c>
      <c r="CI81" s="14">
        <v>0</v>
      </c>
      <c r="CJ81" s="27">
        <v>0</v>
      </c>
      <c r="CK81" s="28">
        <v>1706356</v>
      </c>
    </row>
    <row r="82" spans="1:89" x14ac:dyDescent="0.3">
      <c r="A82" s="3">
        <v>37350</v>
      </c>
      <c r="B82" s="20" t="s">
        <v>617</v>
      </c>
      <c r="C82" s="14">
        <v>2</v>
      </c>
      <c r="D82" s="14">
        <v>6</v>
      </c>
      <c r="E82" s="23">
        <v>0</v>
      </c>
      <c r="F82" s="25">
        <v>0</v>
      </c>
      <c r="G82" s="25">
        <v>1</v>
      </c>
      <c r="H82" s="25">
        <v>1</v>
      </c>
      <c r="I82" s="27">
        <v>40</v>
      </c>
      <c r="J82" s="27">
        <v>0</v>
      </c>
      <c r="K82" s="27">
        <v>40</v>
      </c>
      <c r="L82" s="27">
        <v>0</v>
      </c>
      <c r="M82" s="27">
        <v>2</v>
      </c>
      <c r="N82" s="27">
        <v>0</v>
      </c>
      <c r="O82" s="27">
        <v>2</v>
      </c>
      <c r="P82" s="28">
        <v>13353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27">
        <v>0</v>
      </c>
      <c r="AB82" s="27">
        <v>0</v>
      </c>
      <c r="AC82" s="27">
        <v>0</v>
      </c>
      <c r="AD82" s="27">
        <v>0</v>
      </c>
      <c r="AE82" s="28">
        <v>1659</v>
      </c>
      <c r="AF82" s="27">
        <v>0</v>
      </c>
      <c r="AG82" s="27">
        <v>241</v>
      </c>
      <c r="AH82" s="27">
        <v>0</v>
      </c>
      <c r="AI82" s="27">
        <v>241</v>
      </c>
      <c r="AJ82" s="14">
        <v>5</v>
      </c>
      <c r="AK82" s="14">
        <v>540</v>
      </c>
      <c r="AL82" s="14">
        <v>0</v>
      </c>
      <c r="AM82" s="14">
        <v>0</v>
      </c>
      <c r="AN82" s="28">
        <v>531671</v>
      </c>
      <c r="AO82" s="14">
        <v>6</v>
      </c>
      <c r="AP82" s="14">
        <v>688</v>
      </c>
      <c r="AQ82" s="28">
        <v>96642</v>
      </c>
      <c r="AR82" s="14">
        <v>2</v>
      </c>
      <c r="AS82" s="14">
        <v>65</v>
      </c>
      <c r="AT82" s="28">
        <v>17500</v>
      </c>
      <c r="AU82" s="27">
        <v>0</v>
      </c>
      <c r="AV82" s="27">
        <v>0</v>
      </c>
      <c r="AW82" s="27">
        <v>0</v>
      </c>
      <c r="AX82" s="27">
        <v>0</v>
      </c>
      <c r="AY82" s="27">
        <v>0</v>
      </c>
      <c r="AZ82" s="27">
        <v>0</v>
      </c>
      <c r="BA82" s="27">
        <v>0</v>
      </c>
      <c r="BB82" s="27">
        <v>0</v>
      </c>
      <c r="BC82" s="14">
        <v>0</v>
      </c>
      <c r="BD82" s="14">
        <v>0</v>
      </c>
      <c r="BE82" s="27">
        <v>0</v>
      </c>
      <c r="BF82" s="27">
        <v>3</v>
      </c>
      <c r="BG82" s="14">
        <v>0</v>
      </c>
      <c r="BH82" s="14">
        <v>0</v>
      </c>
      <c r="BI82" s="28">
        <v>24832</v>
      </c>
      <c r="BJ82" s="14">
        <v>7</v>
      </c>
      <c r="BK82" s="14">
        <v>2</v>
      </c>
      <c r="BL82" s="14">
        <v>2</v>
      </c>
      <c r="BM82" s="14">
        <v>850</v>
      </c>
      <c r="BN82" s="28">
        <v>244639</v>
      </c>
      <c r="BO82" s="27">
        <v>0</v>
      </c>
      <c r="BP82" s="27">
        <v>0</v>
      </c>
      <c r="BQ82" s="27">
        <v>11</v>
      </c>
      <c r="BR82" s="28">
        <v>133465</v>
      </c>
      <c r="BS82" s="27">
        <v>0</v>
      </c>
      <c r="BT82" s="27">
        <v>0</v>
      </c>
      <c r="BU82" s="28">
        <v>1048749</v>
      </c>
      <c r="BV82" s="14">
        <v>6</v>
      </c>
      <c r="BW82" s="14">
        <v>0</v>
      </c>
      <c r="BX82" s="14">
        <v>0</v>
      </c>
      <c r="BY82" s="14">
        <v>0</v>
      </c>
      <c r="BZ82" s="14">
        <v>0</v>
      </c>
      <c r="CA82" s="14">
        <v>0</v>
      </c>
      <c r="CB82" s="14">
        <v>0</v>
      </c>
      <c r="CC82" s="14">
        <v>0</v>
      </c>
      <c r="CD82" s="14">
        <v>0</v>
      </c>
      <c r="CE82" s="14">
        <v>0</v>
      </c>
      <c r="CF82" s="14">
        <v>0</v>
      </c>
      <c r="CG82" s="14">
        <v>0</v>
      </c>
      <c r="CH82" s="14">
        <v>0</v>
      </c>
      <c r="CI82" s="14">
        <v>0</v>
      </c>
      <c r="CJ82" s="28">
        <v>20392</v>
      </c>
      <c r="CK82" s="28">
        <v>1084153</v>
      </c>
    </row>
    <row r="83" spans="1:89" x14ac:dyDescent="0.3">
      <c r="A83" s="3">
        <v>37360</v>
      </c>
      <c r="B83" s="20" t="s">
        <v>618</v>
      </c>
      <c r="C83" s="14">
        <v>0</v>
      </c>
      <c r="D83" s="14">
        <v>0</v>
      </c>
      <c r="E83" s="23">
        <v>0</v>
      </c>
      <c r="F83" s="25">
        <v>0</v>
      </c>
      <c r="G83" s="25">
        <v>0</v>
      </c>
      <c r="H83" s="25">
        <v>0</v>
      </c>
      <c r="I83" s="27">
        <v>0</v>
      </c>
      <c r="J83" s="27">
        <v>0</v>
      </c>
      <c r="K83" s="27">
        <v>0</v>
      </c>
      <c r="L83" s="27">
        <v>0</v>
      </c>
      <c r="M83" s="27">
        <v>1</v>
      </c>
      <c r="N83" s="27">
        <v>0</v>
      </c>
      <c r="O83" s="27">
        <v>1</v>
      </c>
      <c r="P83" s="28">
        <v>6000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27">
        <v>0</v>
      </c>
      <c r="AB83" s="27">
        <v>0</v>
      </c>
      <c r="AC83" s="27">
        <v>0</v>
      </c>
      <c r="AD83" s="27">
        <v>0</v>
      </c>
      <c r="AE83" s="27">
        <v>693</v>
      </c>
      <c r="AF83" s="27">
        <v>0</v>
      </c>
      <c r="AG83" s="27">
        <v>0</v>
      </c>
      <c r="AH83" s="27">
        <v>0</v>
      </c>
      <c r="AI83" s="27">
        <v>0</v>
      </c>
      <c r="AJ83" s="14">
        <v>0</v>
      </c>
      <c r="AK83" s="14">
        <v>0</v>
      </c>
      <c r="AL83" s="14">
        <v>0</v>
      </c>
      <c r="AM83" s="14">
        <v>0</v>
      </c>
      <c r="AN83" s="27">
        <v>0</v>
      </c>
      <c r="AO83" s="14">
        <v>26</v>
      </c>
      <c r="AP83" s="15">
        <v>4552</v>
      </c>
      <c r="AQ83" s="28">
        <v>778995</v>
      </c>
      <c r="AR83" s="14">
        <v>25</v>
      </c>
      <c r="AS83" s="15">
        <v>2752</v>
      </c>
      <c r="AT83" s="28">
        <v>587108</v>
      </c>
      <c r="AU83" s="27">
        <v>3</v>
      </c>
      <c r="AV83" s="28">
        <v>77426</v>
      </c>
      <c r="AW83" s="27">
        <v>0</v>
      </c>
      <c r="AX83" s="27">
        <v>0</v>
      </c>
      <c r="AY83" s="27">
        <v>0</v>
      </c>
      <c r="AZ83" s="27">
        <v>0</v>
      </c>
      <c r="BA83" s="27">
        <v>0</v>
      </c>
      <c r="BB83" s="27">
        <v>0</v>
      </c>
      <c r="BC83" s="14">
        <v>0</v>
      </c>
      <c r="BD83" s="14">
        <v>0</v>
      </c>
      <c r="BE83" s="27">
        <v>0</v>
      </c>
      <c r="BF83" s="27">
        <v>6</v>
      </c>
      <c r="BG83" s="14">
        <v>0</v>
      </c>
      <c r="BH83" s="14">
        <v>0</v>
      </c>
      <c r="BI83" s="28">
        <v>183376</v>
      </c>
      <c r="BJ83" s="14">
        <v>0</v>
      </c>
      <c r="BK83" s="14">
        <v>0</v>
      </c>
      <c r="BL83" s="14">
        <v>0</v>
      </c>
      <c r="BM83" s="14">
        <v>0</v>
      </c>
      <c r="BN83" s="27">
        <v>0</v>
      </c>
      <c r="BO83" s="27">
        <v>0</v>
      </c>
      <c r="BP83" s="27">
        <v>0</v>
      </c>
      <c r="BQ83" s="27">
        <v>21</v>
      </c>
      <c r="BR83" s="28">
        <v>368095</v>
      </c>
      <c r="BS83" s="27">
        <v>0</v>
      </c>
      <c r="BT83" s="27">
        <v>0</v>
      </c>
      <c r="BU83" s="28">
        <v>1995000</v>
      </c>
      <c r="BV83" s="14">
        <v>0</v>
      </c>
      <c r="BW83" s="14">
        <v>0</v>
      </c>
      <c r="BX83" s="14">
        <v>0</v>
      </c>
      <c r="BY83" s="14">
        <v>0</v>
      </c>
      <c r="BZ83" s="14">
        <v>0</v>
      </c>
      <c r="CA83" s="14">
        <v>0</v>
      </c>
      <c r="CB83" s="14">
        <v>0</v>
      </c>
      <c r="CC83" s="14">
        <v>0</v>
      </c>
      <c r="CD83" s="14">
        <v>0</v>
      </c>
      <c r="CE83" s="14">
        <v>0</v>
      </c>
      <c r="CF83" s="14">
        <v>0</v>
      </c>
      <c r="CG83" s="14">
        <v>0</v>
      </c>
      <c r="CH83" s="14">
        <v>0</v>
      </c>
      <c r="CI83" s="14">
        <v>0</v>
      </c>
      <c r="CJ83" s="27">
        <v>0</v>
      </c>
      <c r="CK83" s="28">
        <v>2001693</v>
      </c>
    </row>
    <row r="84" spans="1:89" x14ac:dyDescent="0.3">
      <c r="A84" s="3">
        <v>37370</v>
      </c>
      <c r="B84" s="20" t="s">
        <v>619</v>
      </c>
      <c r="C84" s="14">
        <v>0</v>
      </c>
      <c r="D84" s="14">
        <v>0</v>
      </c>
      <c r="E84" s="23">
        <v>0</v>
      </c>
      <c r="F84" s="25">
        <v>0</v>
      </c>
      <c r="G84" s="25">
        <v>0</v>
      </c>
      <c r="H84" s="25">
        <v>0</v>
      </c>
      <c r="I84" s="27">
        <v>150</v>
      </c>
      <c r="J84" s="27">
        <v>0</v>
      </c>
      <c r="K84" s="27">
        <v>150</v>
      </c>
      <c r="L84" s="27">
        <v>0</v>
      </c>
      <c r="M84" s="27">
        <v>0</v>
      </c>
      <c r="N84" s="27">
        <v>4</v>
      </c>
      <c r="O84" s="27">
        <v>4</v>
      </c>
      <c r="P84" s="27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27">
        <v>0</v>
      </c>
      <c r="AB84" s="27">
        <v>0</v>
      </c>
      <c r="AC84" s="27">
        <v>0</v>
      </c>
      <c r="AD84" s="27">
        <v>0</v>
      </c>
      <c r="AE84" s="28">
        <v>1411</v>
      </c>
      <c r="AF84" s="27">
        <v>39</v>
      </c>
      <c r="AG84" s="27">
        <v>735</v>
      </c>
      <c r="AH84" s="27">
        <v>0</v>
      </c>
      <c r="AI84" s="27">
        <v>774</v>
      </c>
      <c r="AJ84" s="14">
        <v>4</v>
      </c>
      <c r="AK84" s="14">
        <v>740</v>
      </c>
      <c r="AL84" s="14">
        <v>0</v>
      </c>
      <c r="AM84" s="14">
        <v>0</v>
      </c>
      <c r="AN84" s="28">
        <v>323377</v>
      </c>
      <c r="AO84" s="14">
        <v>6</v>
      </c>
      <c r="AP84" s="14">
        <v>550</v>
      </c>
      <c r="AQ84" s="28">
        <v>5365803</v>
      </c>
      <c r="AR84" s="14">
        <v>1</v>
      </c>
      <c r="AS84" s="14">
        <v>30</v>
      </c>
      <c r="AT84" s="28">
        <v>5000</v>
      </c>
      <c r="AU84" s="27">
        <v>0</v>
      </c>
      <c r="AV84" s="27">
        <v>0</v>
      </c>
      <c r="AW84" s="27">
        <v>0</v>
      </c>
      <c r="AX84" s="27">
        <v>0</v>
      </c>
      <c r="AY84" s="27">
        <v>0</v>
      </c>
      <c r="AZ84" s="27">
        <v>0</v>
      </c>
      <c r="BA84" s="27">
        <v>0</v>
      </c>
      <c r="BB84" s="27">
        <v>0</v>
      </c>
      <c r="BC84" s="14">
        <v>0</v>
      </c>
      <c r="BD84" s="14">
        <v>0</v>
      </c>
      <c r="BE84" s="27">
        <v>0</v>
      </c>
      <c r="BF84" s="27">
        <v>5</v>
      </c>
      <c r="BG84" s="14">
        <v>0</v>
      </c>
      <c r="BH84" s="14">
        <v>0</v>
      </c>
      <c r="BI84" s="28">
        <v>29000</v>
      </c>
      <c r="BJ84" s="14">
        <v>2</v>
      </c>
      <c r="BK84" s="14">
        <v>2</v>
      </c>
      <c r="BL84" s="14">
        <v>0</v>
      </c>
      <c r="BM84" s="14">
        <v>0</v>
      </c>
      <c r="BN84" s="28">
        <v>61103</v>
      </c>
      <c r="BO84" s="27">
        <v>0</v>
      </c>
      <c r="BP84" s="27">
        <v>0</v>
      </c>
      <c r="BQ84" s="27">
        <v>0</v>
      </c>
      <c r="BR84" s="27">
        <v>0</v>
      </c>
      <c r="BS84" s="27">
        <v>0</v>
      </c>
      <c r="BT84" s="27">
        <v>0</v>
      </c>
      <c r="BU84" s="28">
        <v>5784283</v>
      </c>
      <c r="BV84" s="14">
        <v>0</v>
      </c>
      <c r="BW84" s="14">
        <v>0</v>
      </c>
      <c r="BX84" s="14">
        <v>0</v>
      </c>
      <c r="BY84" s="14">
        <v>0</v>
      </c>
      <c r="BZ84" s="14">
        <v>0</v>
      </c>
      <c r="CA84" s="14">
        <v>0</v>
      </c>
      <c r="CB84" s="14">
        <v>0</v>
      </c>
      <c r="CC84" s="14">
        <v>0</v>
      </c>
      <c r="CD84" s="14">
        <v>0</v>
      </c>
      <c r="CE84" s="14">
        <v>0</v>
      </c>
      <c r="CF84" s="14">
        <v>0</v>
      </c>
      <c r="CG84" s="14">
        <v>0</v>
      </c>
      <c r="CH84" s="14">
        <v>0</v>
      </c>
      <c r="CI84" s="14">
        <v>0</v>
      </c>
      <c r="CJ84" s="27">
        <v>0</v>
      </c>
      <c r="CK84" s="28">
        <v>5785694</v>
      </c>
    </row>
    <row r="85" spans="1:89" x14ac:dyDescent="0.3">
      <c r="A85" s="3">
        <v>37380</v>
      </c>
      <c r="B85" s="20" t="s">
        <v>620</v>
      </c>
      <c r="C85" s="14">
        <v>1</v>
      </c>
      <c r="D85" s="14">
        <v>2</v>
      </c>
      <c r="E85" s="23">
        <v>0</v>
      </c>
      <c r="F85" s="25">
        <v>0</v>
      </c>
      <c r="G85" s="25">
        <v>0</v>
      </c>
      <c r="H85" s="25">
        <v>0</v>
      </c>
      <c r="I85" s="27">
        <v>397</v>
      </c>
      <c r="J85" s="27">
        <v>0</v>
      </c>
      <c r="K85" s="27">
        <v>397</v>
      </c>
      <c r="L85" s="27">
        <v>0</v>
      </c>
      <c r="M85" s="27">
        <v>1</v>
      </c>
      <c r="N85" s="27">
        <v>8</v>
      </c>
      <c r="O85" s="27">
        <v>9</v>
      </c>
      <c r="P85" s="27">
        <v>88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27">
        <v>0</v>
      </c>
      <c r="AB85" s="27">
        <v>0</v>
      </c>
      <c r="AC85" s="27">
        <v>0</v>
      </c>
      <c r="AD85" s="27">
        <v>0</v>
      </c>
      <c r="AE85" s="28">
        <v>2831</v>
      </c>
      <c r="AF85" s="27">
        <v>7</v>
      </c>
      <c r="AG85" s="27">
        <v>390</v>
      </c>
      <c r="AH85" s="27">
        <v>0</v>
      </c>
      <c r="AI85" s="27">
        <v>397</v>
      </c>
      <c r="AJ85" s="14">
        <v>6</v>
      </c>
      <c r="AK85" s="14">
        <v>345</v>
      </c>
      <c r="AL85" s="14">
        <v>0</v>
      </c>
      <c r="AM85" s="14">
        <v>0</v>
      </c>
      <c r="AN85" s="28">
        <v>119761</v>
      </c>
      <c r="AO85" s="14">
        <v>4</v>
      </c>
      <c r="AP85" s="14">
        <v>330</v>
      </c>
      <c r="AQ85" s="28">
        <v>355998</v>
      </c>
      <c r="AR85" s="14">
        <v>5</v>
      </c>
      <c r="AS85" s="14">
        <v>400</v>
      </c>
      <c r="AT85" s="28">
        <v>55810</v>
      </c>
      <c r="AU85" s="27">
        <v>1</v>
      </c>
      <c r="AV85" s="28">
        <v>50000</v>
      </c>
      <c r="AW85" s="27">
        <v>0</v>
      </c>
      <c r="AX85" s="27">
        <v>0</v>
      </c>
      <c r="AY85" s="27">
        <v>0</v>
      </c>
      <c r="AZ85" s="27">
        <v>0</v>
      </c>
      <c r="BA85" s="27">
        <v>1</v>
      </c>
      <c r="BB85" s="28">
        <v>1470</v>
      </c>
      <c r="BC85" s="14">
        <v>0</v>
      </c>
      <c r="BD85" s="14">
        <v>0</v>
      </c>
      <c r="BE85" s="27">
        <v>0</v>
      </c>
      <c r="BF85" s="27">
        <v>6</v>
      </c>
      <c r="BG85" s="14">
        <v>0</v>
      </c>
      <c r="BH85" s="14">
        <v>0</v>
      </c>
      <c r="BI85" s="28">
        <v>427969</v>
      </c>
      <c r="BJ85" s="14">
        <v>2</v>
      </c>
      <c r="BK85" s="14">
        <v>2</v>
      </c>
      <c r="BL85" s="14">
        <v>0</v>
      </c>
      <c r="BM85" s="14">
        <v>0</v>
      </c>
      <c r="BN85" s="28">
        <v>134467</v>
      </c>
      <c r="BO85" s="27">
        <v>0</v>
      </c>
      <c r="BP85" s="27">
        <v>0</v>
      </c>
      <c r="BQ85" s="27">
        <v>5</v>
      </c>
      <c r="BR85" s="28">
        <v>21005</v>
      </c>
      <c r="BS85" s="27">
        <v>2</v>
      </c>
      <c r="BT85" s="28">
        <v>23316</v>
      </c>
      <c r="BU85" s="28">
        <v>1189796</v>
      </c>
      <c r="BV85" s="14">
        <v>0</v>
      </c>
      <c r="BW85" s="14">
        <v>0</v>
      </c>
      <c r="BX85" s="14">
        <v>62</v>
      </c>
      <c r="BY85" s="14">
        <v>0</v>
      </c>
      <c r="BZ85" s="14">
        <v>0</v>
      </c>
      <c r="CA85" s="14">
        <v>0</v>
      </c>
      <c r="CB85" s="14">
        <v>0</v>
      </c>
      <c r="CC85" s="14">
        <v>0</v>
      </c>
      <c r="CD85" s="14">
        <v>0</v>
      </c>
      <c r="CE85" s="14">
        <v>0</v>
      </c>
      <c r="CF85" s="14">
        <v>25</v>
      </c>
      <c r="CG85" s="15">
        <v>116246</v>
      </c>
      <c r="CH85" s="14">
        <v>2</v>
      </c>
      <c r="CI85" s="15">
        <v>83790</v>
      </c>
      <c r="CJ85" s="28">
        <v>200036</v>
      </c>
      <c r="CK85" s="28">
        <v>1392751</v>
      </c>
    </row>
    <row r="86" spans="1:89" x14ac:dyDescent="0.3">
      <c r="A86" s="3">
        <v>37390</v>
      </c>
      <c r="B86" s="20" t="s">
        <v>621</v>
      </c>
      <c r="C86" s="14">
        <v>0</v>
      </c>
      <c r="D86" s="14">
        <v>0</v>
      </c>
      <c r="E86" s="23">
        <v>0</v>
      </c>
      <c r="F86" s="25">
        <v>0</v>
      </c>
      <c r="G86" s="25">
        <v>0</v>
      </c>
      <c r="H86" s="25">
        <v>0</v>
      </c>
      <c r="I86" s="27">
        <v>60</v>
      </c>
      <c r="J86" s="27">
        <v>0</v>
      </c>
      <c r="K86" s="27">
        <v>60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27">
        <v>0</v>
      </c>
      <c r="AB86" s="27">
        <v>0</v>
      </c>
      <c r="AC86" s="27">
        <v>0</v>
      </c>
      <c r="AD86" s="27">
        <v>0</v>
      </c>
      <c r="AE86" s="27">
        <v>0</v>
      </c>
      <c r="AF86" s="27">
        <v>17</v>
      </c>
      <c r="AG86" s="27">
        <v>58</v>
      </c>
      <c r="AH86" s="27">
        <v>0</v>
      </c>
      <c r="AI86" s="27">
        <v>76</v>
      </c>
      <c r="AJ86" s="14">
        <v>3</v>
      </c>
      <c r="AK86" s="14">
        <v>85</v>
      </c>
      <c r="AL86" s="14">
        <v>1</v>
      </c>
      <c r="AM86" s="14">
        <v>20</v>
      </c>
      <c r="AN86" s="28">
        <v>116939</v>
      </c>
      <c r="AO86" s="14">
        <v>0</v>
      </c>
      <c r="AP86" s="14">
        <v>0</v>
      </c>
      <c r="AQ86" s="27">
        <v>0</v>
      </c>
      <c r="AR86" s="14">
        <v>0</v>
      </c>
      <c r="AS86" s="14">
        <v>0</v>
      </c>
      <c r="AT86" s="27">
        <v>0</v>
      </c>
      <c r="AU86" s="27">
        <v>0</v>
      </c>
      <c r="AV86" s="27">
        <v>0</v>
      </c>
      <c r="AW86" s="27">
        <v>0</v>
      </c>
      <c r="AX86" s="27">
        <v>0</v>
      </c>
      <c r="AY86" s="27">
        <v>0</v>
      </c>
      <c r="AZ86" s="27">
        <v>0</v>
      </c>
      <c r="BA86" s="27">
        <v>0</v>
      </c>
      <c r="BB86" s="27">
        <v>0</v>
      </c>
      <c r="BC86" s="14">
        <v>0</v>
      </c>
      <c r="BD86" s="14">
        <v>0</v>
      </c>
      <c r="BE86" s="27">
        <v>0</v>
      </c>
      <c r="BF86" s="27">
        <v>0</v>
      </c>
      <c r="BG86" s="14">
        <v>0</v>
      </c>
      <c r="BH86" s="14">
        <v>0</v>
      </c>
      <c r="BI86" s="27">
        <v>0</v>
      </c>
      <c r="BJ86" s="14">
        <v>1</v>
      </c>
      <c r="BK86" s="14">
        <v>1</v>
      </c>
      <c r="BL86" s="14">
        <v>0</v>
      </c>
      <c r="BM86" s="14">
        <v>0</v>
      </c>
      <c r="BN86" s="28">
        <v>53787</v>
      </c>
      <c r="BO86" s="27">
        <v>0</v>
      </c>
      <c r="BP86" s="27">
        <v>0</v>
      </c>
      <c r="BQ86" s="27">
        <v>0</v>
      </c>
      <c r="BR86" s="27">
        <v>0</v>
      </c>
      <c r="BS86" s="27">
        <v>3</v>
      </c>
      <c r="BT86" s="28">
        <v>176217</v>
      </c>
      <c r="BU86" s="28">
        <v>346943</v>
      </c>
      <c r="BV86" s="14">
        <v>0</v>
      </c>
      <c r="BW86" s="14">
        <v>0</v>
      </c>
      <c r="BX86" s="14">
        <v>0</v>
      </c>
      <c r="BY86" s="14">
        <v>0</v>
      </c>
      <c r="BZ86" s="14">
        <v>0</v>
      </c>
      <c r="CA86" s="14">
        <v>0</v>
      </c>
      <c r="CB86" s="14">
        <v>0</v>
      </c>
      <c r="CC86" s="14">
        <v>0</v>
      </c>
      <c r="CD86" s="14">
        <v>0</v>
      </c>
      <c r="CE86" s="14">
        <v>0</v>
      </c>
      <c r="CF86" s="14">
        <v>0</v>
      </c>
      <c r="CG86" s="14">
        <v>0</v>
      </c>
      <c r="CH86" s="14">
        <v>1</v>
      </c>
      <c r="CI86" s="15">
        <v>1075</v>
      </c>
      <c r="CJ86" s="28">
        <v>1075</v>
      </c>
      <c r="CK86" s="28">
        <v>348018</v>
      </c>
    </row>
    <row r="87" spans="1:89" x14ac:dyDescent="0.3">
      <c r="A87" s="3">
        <v>37400</v>
      </c>
      <c r="B87" s="20" t="s">
        <v>622</v>
      </c>
      <c r="C87" s="14">
        <v>4</v>
      </c>
      <c r="D87" s="14">
        <v>7</v>
      </c>
      <c r="E87" s="23">
        <v>0</v>
      </c>
      <c r="F87" s="25">
        <v>0</v>
      </c>
      <c r="G87" s="25">
        <v>0</v>
      </c>
      <c r="H87" s="25">
        <v>0</v>
      </c>
      <c r="I87" s="27">
        <v>698</v>
      </c>
      <c r="J87" s="27">
        <v>0</v>
      </c>
      <c r="K87" s="27">
        <v>698</v>
      </c>
      <c r="L87" s="27">
        <v>2</v>
      </c>
      <c r="M87" s="27">
        <v>2</v>
      </c>
      <c r="N87" s="27">
        <v>1</v>
      </c>
      <c r="O87" s="27">
        <v>5</v>
      </c>
      <c r="P87" s="27">
        <v>688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27">
        <v>0</v>
      </c>
      <c r="AB87" s="27">
        <v>0</v>
      </c>
      <c r="AC87" s="27">
        <v>13</v>
      </c>
      <c r="AD87" s="27">
        <v>13</v>
      </c>
      <c r="AE87" s="28">
        <v>41925</v>
      </c>
      <c r="AF87" s="27">
        <v>58</v>
      </c>
      <c r="AG87" s="28">
        <v>1204</v>
      </c>
      <c r="AH87" s="27">
        <v>0</v>
      </c>
      <c r="AI87" s="28">
        <v>1263</v>
      </c>
      <c r="AJ87" s="14">
        <v>22</v>
      </c>
      <c r="AK87" s="15">
        <v>3338</v>
      </c>
      <c r="AL87" s="14">
        <v>0</v>
      </c>
      <c r="AM87" s="14">
        <v>0</v>
      </c>
      <c r="AN87" s="28">
        <v>574833</v>
      </c>
      <c r="AO87" s="14">
        <v>14</v>
      </c>
      <c r="AP87" s="15">
        <v>5625</v>
      </c>
      <c r="AQ87" s="28">
        <v>793879</v>
      </c>
      <c r="AR87" s="14">
        <v>36</v>
      </c>
      <c r="AS87" s="15">
        <v>9245</v>
      </c>
      <c r="AT87" s="28">
        <v>1410220</v>
      </c>
      <c r="AU87" s="27">
        <v>3</v>
      </c>
      <c r="AV87" s="28">
        <v>194565</v>
      </c>
      <c r="AW87" s="27">
        <v>0</v>
      </c>
      <c r="AX87" s="27">
        <v>0</v>
      </c>
      <c r="AY87" s="27">
        <v>0</v>
      </c>
      <c r="AZ87" s="27">
        <v>0</v>
      </c>
      <c r="BA87" s="27">
        <v>1</v>
      </c>
      <c r="BB87" s="28">
        <v>62469</v>
      </c>
      <c r="BC87" s="14">
        <v>0</v>
      </c>
      <c r="BD87" s="14">
        <v>0</v>
      </c>
      <c r="BE87" s="27">
        <v>0</v>
      </c>
      <c r="BF87" s="27">
        <v>21</v>
      </c>
      <c r="BG87" s="14">
        <v>0</v>
      </c>
      <c r="BH87" s="14">
        <v>0</v>
      </c>
      <c r="BI87" s="28">
        <v>483319</v>
      </c>
      <c r="BJ87" s="14">
        <v>1</v>
      </c>
      <c r="BK87" s="14">
        <v>0</v>
      </c>
      <c r="BL87" s="14">
        <v>1</v>
      </c>
      <c r="BM87" s="14">
        <v>500</v>
      </c>
      <c r="BN87" s="28">
        <v>58094</v>
      </c>
      <c r="BO87" s="27">
        <v>0</v>
      </c>
      <c r="BP87" s="27">
        <v>0</v>
      </c>
      <c r="BQ87" s="27">
        <v>18</v>
      </c>
      <c r="BR87" s="28">
        <v>301314</v>
      </c>
      <c r="BS87" s="27">
        <v>0</v>
      </c>
      <c r="BT87" s="27">
        <v>0</v>
      </c>
      <c r="BU87" s="28">
        <v>3878693</v>
      </c>
      <c r="BV87" s="14">
        <v>0</v>
      </c>
      <c r="BW87" s="14">
        <v>0</v>
      </c>
      <c r="BX87" s="14">
        <v>0</v>
      </c>
      <c r="BY87" s="14">
        <v>0</v>
      </c>
      <c r="BZ87" s="14">
        <v>0</v>
      </c>
      <c r="CA87" s="14">
        <v>0</v>
      </c>
      <c r="CB87" s="14">
        <v>0</v>
      </c>
      <c r="CC87" s="14">
        <v>0</v>
      </c>
      <c r="CD87" s="14">
        <v>0</v>
      </c>
      <c r="CE87" s="14">
        <v>0</v>
      </c>
      <c r="CF87" s="14">
        <v>0</v>
      </c>
      <c r="CG87" s="14">
        <v>0</v>
      </c>
      <c r="CH87" s="14">
        <v>0</v>
      </c>
      <c r="CI87" s="14">
        <v>0</v>
      </c>
      <c r="CJ87" s="27">
        <v>0</v>
      </c>
      <c r="CK87" s="28">
        <v>3921306</v>
      </c>
    </row>
    <row r="88" spans="1:89" x14ac:dyDescent="0.3">
      <c r="A88" s="3">
        <v>37410</v>
      </c>
      <c r="B88" s="20" t="s">
        <v>623</v>
      </c>
      <c r="C88" s="14">
        <v>2</v>
      </c>
      <c r="D88" s="14">
        <v>8</v>
      </c>
      <c r="E88" s="23">
        <v>2</v>
      </c>
      <c r="F88" s="25">
        <v>3</v>
      </c>
      <c r="G88" s="25">
        <v>2</v>
      </c>
      <c r="H88" s="25">
        <v>7</v>
      </c>
      <c r="I88" s="27">
        <v>128</v>
      </c>
      <c r="J88" s="27">
        <v>0</v>
      </c>
      <c r="K88" s="27">
        <v>128</v>
      </c>
      <c r="L88" s="27">
        <v>0</v>
      </c>
      <c r="M88" s="27">
        <v>3</v>
      </c>
      <c r="N88" s="27">
        <v>1</v>
      </c>
      <c r="O88" s="27">
        <v>4</v>
      </c>
      <c r="P88" s="27">
        <v>958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27">
        <v>0</v>
      </c>
      <c r="AB88" s="27">
        <v>3</v>
      </c>
      <c r="AC88" s="27">
        <v>5</v>
      </c>
      <c r="AD88" s="27">
        <v>9</v>
      </c>
      <c r="AE88" s="28">
        <v>35916</v>
      </c>
      <c r="AF88" s="27">
        <v>3</v>
      </c>
      <c r="AG88" s="27">
        <v>160</v>
      </c>
      <c r="AH88" s="27">
        <v>0</v>
      </c>
      <c r="AI88" s="27">
        <v>164</v>
      </c>
      <c r="AJ88" s="14">
        <v>46</v>
      </c>
      <c r="AK88" s="15">
        <v>4837</v>
      </c>
      <c r="AL88" s="14">
        <v>1</v>
      </c>
      <c r="AM88" s="14">
        <v>5</v>
      </c>
      <c r="AN88" s="28">
        <v>1046598</v>
      </c>
      <c r="AO88" s="14">
        <v>16</v>
      </c>
      <c r="AP88" s="15">
        <v>2490</v>
      </c>
      <c r="AQ88" s="28">
        <v>534295</v>
      </c>
      <c r="AR88" s="14">
        <v>42</v>
      </c>
      <c r="AS88" s="15">
        <v>8850</v>
      </c>
      <c r="AT88" s="28">
        <v>1171726</v>
      </c>
      <c r="AU88" s="27">
        <v>0</v>
      </c>
      <c r="AV88" s="27">
        <v>0</v>
      </c>
      <c r="AW88" s="27">
        <v>0</v>
      </c>
      <c r="AX88" s="27">
        <v>0</v>
      </c>
      <c r="AY88" s="27">
        <v>0</v>
      </c>
      <c r="AZ88" s="27">
        <v>0</v>
      </c>
      <c r="BA88" s="27">
        <v>0</v>
      </c>
      <c r="BB88" s="27">
        <v>0</v>
      </c>
      <c r="BC88" s="14">
        <v>3</v>
      </c>
      <c r="BD88" s="14">
        <v>270</v>
      </c>
      <c r="BE88" s="28">
        <v>550071</v>
      </c>
      <c r="BF88" s="27">
        <v>6</v>
      </c>
      <c r="BG88" s="14">
        <v>0</v>
      </c>
      <c r="BH88" s="14">
        <v>0</v>
      </c>
      <c r="BI88" s="28">
        <v>302255</v>
      </c>
      <c r="BJ88" s="14">
        <v>9</v>
      </c>
      <c r="BK88" s="14">
        <v>12</v>
      </c>
      <c r="BL88" s="14">
        <v>5</v>
      </c>
      <c r="BM88" s="15">
        <v>1360</v>
      </c>
      <c r="BN88" s="28">
        <v>751395</v>
      </c>
      <c r="BO88" s="27">
        <v>0</v>
      </c>
      <c r="BP88" s="27">
        <v>0</v>
      </c>
      <c r="BQ88" s="27">
        <v>26</v>
      </c>
      <c r="BR88" s="28">
        <v>489920</v>
      </c>
      <c r="BS88" s="27">
        <v>0</v>
      </c>
      <c r="BT88" s="27">
        <v>0</v>
      </c>
      <c r="BU88" s="28">
        <v>4846260</v>
      </c>
      <c r="BV88" s="14">
        <v>0</v>
      </c>
      <c r="BW88" s="14">
        <v>0</v>
      </c>
      <c r="BX88" s="14">
        <v>0</v>
      </c>
      <c r="BY88" s="14">
        <v>0</v>
      </c>
      <c r="BZ88" s="14">
        <v>0</v>
      </c>
      <c r="CA88" s="14">
        <v>0</v>
      </c>
      <c r="CB88" s="14">
        <v>0</v>
      </c>
      <c r="CC88" s="14">
        <v>0</v>
      </c>
      <c r="CD88" s="14">
        <v>0</v>
      </c>
      <c r="CE88" s="14">
        <v>0</v>
      </c>
      <c r="CF88" s="14">
        <v>0</v>
      </c>
      <c r="CG88" s="14">
        <v>0</v>
      </c>
      <c r="CH88" s="14">
        <v>0</v>
      </c>
      <c r="CI88" s="14">
        <v>0</v>
      </c>
      <c r="CJ88" s="27">
        <v>0</v>
      </c>
      <c r="CK88" s="28">
        <v>4883134</v>
      </c>
    </row>
    <row r="89" spans="1:89" x14ac:dyDescent="0.3">
      <c r="A89" s="3">
        <v>37420</v>
      </c>
      <c r="B89" s="20" t="s">
        <v>624</v>
      </c>
      <c r="C89" s="14">
        <v>0</v>
      </c>
      <c r="D89" s="14">
        <v>0</v>
      </c>
      <c r="E89" s="23">
        <v>0</v>
      </c>
      <c r="F89" s="25">
        <v>0</v>
      </c>
      <c r="G89" s="25">
        <v>0</v>
      </c>
      <c r="H89" s="25">
        <v>0</v>
      </c>
      <c r="I89" s="27">
        <v>38</v>
      </c>
      <c r="J89" s="27">
        <v>0</v>
      </c>
      <c r="K89" s="27">
        <v>38</v>
      </c>
      <c r="L89" s="27">
        <v>0</v>
      </c>
      <c r="M89" s="27">
        <v>1</v>
      </c>
      <c r="N89" s="27">
        <v>0</v>
      </c>
      <c r="O89" s="27">
        <v>1</v>
      </c>
      <c r="P89" s="27">
        <v>150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27">
        <v>0</v>
      </c>
      <c r="AB89" s="27">
        <v>0</v>
      </c>
      <c r="AC89" s="27">
        <v>0</v>
      </c>
      <c r="AD89" s="27">
        <v>0</v>
      </c>
      <c r="AE89" s="27">
        <v>0</v>
      </c>
      <c r="AF89" s="27">
        <v>0</v>
      </c>
      <c r="AG89" s="27">
        <v>230</v>
      </c>
      <c r="AH89" s="27">
        <v>0</v>
      </c>
      <c r="AI89" s="27">
        <v>230</v>
      </c>
      <c r="AJ89" s="14">
        <v>15</v>
      </c>
      <c r="AK89" s="15">
        <v>1951</v>
      </c>
      <c r="AL89" s="14">
        <v>0</v>
      </c>
      <c r="AM89" s="14">
        <v>0</v>
      </c>
      <c r="AN89" s="28">
        <v>453783</v>
      </c>
      <c r="AO89" s="14">
        <v>3</v>
      </c>
      <c r="AP89" s="14">
        <v>425</v>
      </c>
      <c r="AQ89" s="28">
        <v>29240</v>
      </c>
      <c r="AR89" s="14">
        <v>7</v>
      </c>
      <c r="AS89" s="14">
        <v>520</v>
      </c>
      <c r="AT89" s="28">
        <v>112061</v>
      </c>
      <c r="AU89" s="27">
        <v>1</v>
      </c>
      <c r="AV89" s="28">
        <v>19307</v>
      </c>
      <c r="AW89" s="27">
        <v>0</v>
      </c>
      <c r="AX89" s="27">
        <v>0</v>
      </c>
      <c r="AY89" s="27">
        <v>2</v>
      </c>
      <c r="AZ89" s="28">
        <v>28927</v>
      </c>
      <c r="BA89" s="27">
        <v>0</v>
      </c>
      <c r="BB89" s="27">
        <v>0</v>
      </c>
      <c r="BC89" s="14">
        <v>0</v>
      </c>
      <c r="BD89" s="14">
        <v>0</v>
      </c>
      <c r="BE89" s="27">
        <v>0</v>
      </c>
      <c r="BF89" s="27">
        <v>7</v>
      </c>
      <c r="BG89" s="14">
        <v>0</v>
      </c>
      <c r="BH89" s="14">
        <v>0</v>
      </c>
      <c r="BI89" s="28">
        <v>254640</v>
      </c>
      <c r="BJ89" s="14">
        <v>4</v>
      </c>
      <c r="BK89" s="14">
        <v>2</v>
      </c>
      <c r="BL89" s="14">
        <v>7</v>
      </c>
      <c r="BM89" s="15">
        <v>1180</v>
      </c>
      <c r="BN89" s="28">
        <v>307250</v>
      </c>
      <c r="BO89" s="27">
        <v>0</v>
      </c>
      <c r="BP89" s="27">
        <v>0</v>
      </c>
      <c r="BQ89" s="27">
        <v>5</v>
      </c>
      <c r="BR89" s="28">
        <v>206191</v>
      </c>
      <c r="BS89" s="27">
        <v>0</v>
      </c>
      <c r="BT89" s="27">
        <v>0</v>
      </c>
      <c r="BU89" s="28">
        <v>1411399</v>
      </c>
      <c r="BV89" s="14">
        <v>0</v>
      </c>
      <c r="BW89" s="14">
        <v>0</v>
      </c>
      <c r="BX89" s="14">
        <v>20</v>
      </c>
      <c r="BY89" s="14">
        <v>0</v>
      </c>
      <c r="BZ89" s="14">
        <v>0</v>
      </c>
      <c r="CA89" s="14">
        <v>0</v>
      </c>
      <c r="CB89" s="14">
        <v>0</v>
      </c>
      <c r="CC89" s="14">
        <v>0</v>
      </c>
      <c r="CD89" s="14">
        <v>7</v>
      </c>
      <c r="CE89" s="15">
        <v>169021</v>
      </c>
      <c r="CF89" s="14">
        <v>0</v>
      </c>
      <c r="CG89" s="14">
        <v>0</v>
      </c>
      <c r="CH89" s="14">
        <v>0</v>
      </c>
      <c r="CI89" s="14">
        <v>0</v>
      </c>
      <c r="CJ89" s="28">
        <v>169021</v>
      </c>
      <c r="CK89" s="28">
        <v>1580570</v>
      </c>
    </row>
    <row r="90" spans="1:89" x14ac:dyDescent="0.3">
      <c r="A90" s="3">
        <v>37430</v>
      </c>
      <c r="B90" s="20" t="s">
        <v>625</v>
      </c>
      <c r="C90" s="14">
        <v>0</v>
      </c>
      <c r="D90" s="14">
        <v>0</v>
      </c>
      <c r="E90" s="23">
        <v>0</v>
      </c>
      <c r="F90" s="25">
        <v>0</v>
      </c>
      <c r="G90" s="25">
        <v>0</v>
      </c>
      <c r="H90" s="25">
        <v>0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27">
        <v>0</v>
      </c>
      <c r="AB90" s="27">
        <v>0</v>
      </c>
      <c r="AC90" s="27">
        <v>0</v>
      </c>
      <c r="AD90" s="27">
        <v>0</v>
      </c>
      <c r="AE90" s="28">
        <v>4030</v>
      </c>
      <c r="AF90" s="27">
        <v>0</v>
      </c>
      <c r="AG90" s="27">
        <v>0</v>
      </c>
      <c r="AH90" s="27">
        <v>0</v>
      </c>
      <c r="AI90" s="27">
        <v>0</v>
      </c>
      <c r="AJ90" s="14">
        <v>3</v>
      </c>
      <c r="AK90" s="14">
        <v>130</v>
      </c>
      <c r="AL90" s="14">
        <v>0</v>
      </c>
      <c r="AM90" s="14">
        <v>0</v>
      </c>
      <c r="AN90" s="28">
        <v>67522</v>
      </c>
      <c r="AO90" s="14">
        <v>0</v>
      </c>
      <c r="AP90" s="14">
        <v>0</v>
      </c>
      <c r="AQ90" s="27">
        <v>0</v>
      </c>
      <c r="AR90" s="14">
        <v>0</v>
      </c>
      <c r="AS90" s="14">
        <v>0</v>
      </c>
      <c r="AT90" s="27">
        <v>0</v>
      </c>
      <c r="AU90" s="27">
        <v>0</v>
      </c>
      <c r="AV90" s="27">
        <v>0</v>
      </c>
      <c r="AW90" s="27">
        <v>0</v>
      </c>
      <c r="AX90" s="27">
        <v>0</v>
      </c>
      <c r="AY90" s="27">
        <v>0</v>
      </c>
      <c r="AZ90" s="27">
        <v>0</v>
      </c>
      <c r="BA90" s="27">
        <v>0</v>
      </c>
      <c r="BB90" s="27">
        <v>0</v>
      </c>
      <c r="BC90" s="14">
        <v>0</v>
      </c>
      <c r="BD90" s="14">
        <v>0</v>
      </c>
      <c r="BE90" s="27">
        <v>0</v>
      </c>
      <c r="BF90" s="27">
        <v>0</v>
      </c>
      <c r="BG90" s="14">
        <v>0</v>
      </c>
      <c r="BH90" s="14">
        <v>0</v>
      </c>
      <c r="BI90" s="27">
        <v>0</v>
      </c>
      <c r="BJ90" s="14">
        <v>1</v>
      </c>
      <c r="BK90" s="14">
        <v>0</v>
      </c>
      <c r="BL90" s="14">
        <v>0</v>
      </c>
      <c r="BM90" s="14">
        <v>0</v>
      </c>
      <c r="BN90" s="28">
        <v>43963</v>
      </c>
      <c r="BO90" s="27">
        <v>0</v>
      </c>
      <c r="BP90" s="27">
        <v>0</v>
      </c>
      <c r="BQ90" s="27">
        <v>6</v>
      </c>
      <c r="BR90" s="28">
        <v>89143</v>
      </c>
      <c r="BS90" s="27">
        <v>1</v>
      </c>
      <c r="BT90" s="28">
        <v>32400</v>
      </c>
      <c r="BU90" s="28">
        <v>233028</v>
      </c>
      <c r="BV90" s="14">
        <v>0</v>
      </c>
      <c r="BW90" s="14">
        <v>0</v>
      </c>
      <c r="BX90" s="14">
        <v>0</v>
      </c>
      <c r="BY90" s="14">
        <v>0</v>
      </c>
      <c r="BZ90" s="14">
        <v>0</v>
      </c>
      <c r="CA90" s="14">
        <v>0</v>
      </c>
      <c r="CB90" s="14">
        <v>0</v>
      </c>
      <c r="CC90" s="14">
        <v>0</v>
      </c>
      <c r="CD90" s="14">
        <v>0</v>
      </c>
      <c r="CE90" s="14">
        <v>0</v>
      </c>
      <c r="CF90" s="14">
        <v>0</v>
      </c>
      <c r="CG90" s="14">
        <v>0</v>
      </c>
      <c r="CH90" s="14">
        <v>0</v>
      </c>
      <c r="CI90" s="14">
        <v>0</v>
      </c>
      <c r="CJ90" s="27">
        <v>0</v>
      </c>
      <c r="CK90" s="28">
        <v>237058</v>
      </c>
    </row>
    <row r="91" spans="1:89" x14ac:dyDescent="0.3">
      <c r="A91" s="3">
        <v>38</v>
      </c>
      <c r="B91" s="20" t="s">
        <v>626</v>
      </c>
      <c r="C91" s="14">
        <v>146</v>
      </c>
      <c r="D91" s="14">
        <v>522</v>
      </c>
      <c r="E91" s="23">
        <v>0</v>
      </c>
      <c r="F91" s="25">
        <v>0</v>
      </c>
      <c r="G91" s="25">
        <v>0</v>
      </c>
      <c r="H91" s="25">
        <v>0</v>
      </c>
      <c r="I91" s="28">
        <v>1454</v>
      </c>
      <c r="J91" s="27">
        <v>0</v>
      </c>
      <c r="K91" s="28">
        <v>1454</v>
      </c>
      <c r="L91" s="27">
        <v>3</v>
      </c>
      <c r="M91" s="27">
        <v>4</v>
      </c>
      <c r="N91" s="27">
        <v>181</v>
      </c>
      <c r="O91" s="27">
        <v>188</v>
      </c>
      <c r="P91" s="28">
        <v>135000</v>
      </c>
      <c r="Q91" s="14">
        <v>1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1</v>
      </c>
      <c r="Z91" s="14">
        <v>0</v>
      </c>
      <c r="AA91" s="28">
        <v>3640</v>
      </c>
      <c r="AB91" s="27">
        <v>22</v>
      </c>
      <c r="AC91" s="27">
        <v>0</v>
      </c>
      <c r="AD91" s="27">
        <v>22</v>
      </c>
      <c r="AE91" s="28">
        <v>216698</v>
      </c>
      <c r="AF91" s="27">
        <v>578</v>
      </c>
      <c r="AG91" s="27">
        <v>60</v>
      </c>
      <c r="AH91" s="27">
        <v>21</v>
      </c>
      <c r="AI91" s="27">
        <v>659</v>
      </c>
      <c r="AJ91" s="14">
        <v>28</v>
      </c>
      <c r="AK91" s="15">
        <v>7380</v>
      </c>
      <c r="AL91" s="14">
        <v>5</v>
      </c>
      <c r="AM91" s="14">
        <v>137</v>
      </c>
      <c r="AN91" s="28">
        <v>1845212</v>
      </c>
      <c r="AO91" s="14">
        <v>59</v>
      </c>
      <c r="AP91" s="15">
        <v>9473</v>
      </c>
      <c r="AQ91" s="28">
        <v>2674895</v>
      </c>
      <c r="AR91" s="14">
        <v>23</v>
      </c>
      <c r="AS91" s="15">
        <v>3830</v>
      </c>
      <c r="AT91" s="28">
        <v>591926</v>
      </c>
      <c r="AU91" s="27">
        <v>3</v>
      </c>
      <c r="AV91" s="28">
        <v>145382</v>
      </c>
      <c r="AW91" s="27">
        <v>0</v>
      </c>
      <c r="AX91" s="27">
        <v>0</v>
      </c>
      <c r="AY91" s="27">
        <v>0</v>
      </c>
      <c r="AZ91" s="27">
        <v>0</v>
      </c>
      <c r="BA91" s="27">
        <v>0</v>
      </c>
      <c r="BB91" s="27">
        <v>0</v>
      </c>
      <c r="BC91" s="14">
        <v>0</v>
      </c>
      <c r="BD91" s="14">
        <v>0</v>
      </c>
      <c r="BE91" s="27">
        <v>0</v>
      </c>
      <c r="BF91" s="27">
        <v>22</v>
      </c>
      <c r="BG91" s="14">
        <v>0</v>
      </c>
      <c r="BH91" s="14">
        <v>0</v>
      </c>
      <c r="BI91" s="28">
        <v>921488</v>
      </c>
      <c r="BJ91" s="14">
        <v>5</v>
      </c>
      <c r="BK91" s="14">
        <v>4</v>
      </c>
      <c r="BL91" s="14">
        <v>2</v>
      </c>
      <c r="BM91" s="15">
        <v>2000</v>
      </c>
      <c r="BN91" s="28">
        <v>270029</v>
      </c>
      <c r="BO91" s="27">
        <v>0</v>
      </c>
      <c r="BP91" s="27">
        <v>0</v>
      </c>
      <c r="BQ91" s="27">
        <v>17</v>
      </c>
      <c r="BR91" s="28">
        <v>328121</v>
      </c>
      <c r="BS91" s="27">
        <v>6</v>
      </c>
      <c r="BT91" s="28">
        <v>298101</v>
      </c>
      <c r="BU91" s="28">
        <v>7075154</v>
      </c>
      <c r="BV91" s="14">
        <v>0</v>
      </c>
      <c r="BW91" s="14">
        <v>0</v>
      </c>
      <c r="BX91" s="14">
        <v>949</v>
      </c>
      <c r="BY91" s="14">
        <v>0</v>
      </c>
      <c r="BZ91" s="14">
        <v>0</v>
      </c>
      <c r="CA91" s="14">
        <v>0</v>
      </c>
      <c r="CB91" s="14">
        <v>0</v>
      </c>
      <c r="CC91" s="14">
        <v>0</v>
      </c>
      <c r="CD91" s="14">
        <v>0</v>
      </c>
      <c r="CE91" s="14">
        <v>0</v>
      </c>
      <c r="CF91" s="14">
        <v>2</v>
      </c>
      <c r="CG91" s="15">
        <v>152489</v>
      </c>
      <c r="CH91" s="14">
        <v>4</v>
      </c>
      <c r="CI91" s="15">
        <v>337000</v>
      </c>
      <c r="CJ91" s="28">
        <v>489489</v>
      </c>
      <c r="CK91" s="28">
        <v>7919981</v>
      </c>
    </row>
    <row r="92" spans="1:89" x14ac:dyDescent="0.3">
      <c r="A92" s="3">
        <v>38111</v>
      </c>
      <c r="B92" s="20" t="s">
        <v>627</v>
      </c>
      <c r="C92" s="14">
        <v>0</v>
      </c>
      <c r="D92" s="14">
        <v>0</v>
      </c>
      <c r="E92" s="23">
        <v>0</v>
      </c>
      <c r="F92" s="25">
        <v>0</v>
      </c>
      <c r="G92" s="25">
        <v>0</v>
      </c>
      <c r="H92" s="25">
        <v>0</v>
      </c>
      <c r="I92" s="27">
        <v>0</v>
      </c>
      <c r="J92" s="27">
        <v>0</v>
      </c>
      <c r="K92" s="27">
        <v>0</v>
      </c>
      <c r="L92" s="27">
        <v>1</v>
      </c>
      <c r="M92" s="27">
        <v>1</v>
      </c>
      <c r="N92" s="27">
        <v>1</v>
      </c>
      <c r="O92" s="27">
        <v>3</v>
      </c>
      <c r="P92" s="28">
        <v>40500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27">
        <v>0</v>
      </c>
      <c r="AB92" s="27">
        <v>0</v>
      </c>
      <c r="AC92" s="27">
        <v>0</v>
      </c>
      <c r="AD92" s="27">
        <v>0</v>
      </c>
      <c r="AE92" s="27">
        <v>0</v>
      </c>
      <c r="AF92" s="27">
        <v>0</v>
      </c>
      <c r="AG92" s="27">
        <v>0</v>
      </c>
      <c r="AH92" s="27">
        <v>0</v>
      </c>
      <c r="AI92" s="27">
        <v>0</v>
      </c>
      <c r="AJ92" s="14">
        <v>0</v>
      </c>
      <c r="AK92" s="14">
        <v>0</v>
      </c>
      <c r="AL92" s="14">
        <v>0</v>
      </c>
      <c r="AM92" s="14">
        <v>0</v>
      </c>
      <c r="AN92" s="27">
        <v>0</v>
      </c>
      <c r="AO92" s="14">
        <v>2</v>
      </c>
      <c r="AP92" s="14">
        <v>850</v>
      </c>
      <c r="AQ92" s="28">
        <v>397399</v>
      </c>
      <c r="AR92" s="14">
        <v>1</v>
      </c>
      <c r="AS92" s="14">
        <v>860</v>
      </c>
      <c r="AT92" s="28">
        <v>133623</v>
      </c>
      <c r="AU92" s="27">
        <v>0</v>
      </c>
      <c r="AV92" s="27">
        <v>0</v>
      </c>
      <c r="AW92" s="27">
        <v>0</v>
      </c>
      <c r="AX92" s="27">
        <v>0</v>
      </c>
      <c r="AY92" s="27">
        <v>0</v>
      </c>
      <c r="AZ92" s="27">
        <v>0</v>
      </c>
      <c r="BA92" s="27">
        <v>0</v>
      </c>
      <c r="BB92" s="27">
        <v>0</v>
      </c>
      <c r="BC92" s="14">
        <v>0</v>
      </c>
      <c r="BD92" s="14">
        <v>0</v>
      </c>
      <c r="BE92" s="27">
        <v>0</v>
      </c>
      <c r="BF92" s="27">
        <v>0</v>
      </c>
      <c r="BG92" s="14">
        <v>0</v>
      </c>
      <c r="BH92" s="14">
        <v>0</v>
      </c>
      <c r="BI92" s="27">
        <v>0</v>
      </c>
      <c r="BJ92" s="14">
        <v>0</v>
      </c>
      <c r="BK92" s="14">
        <v>0</v>
      </c>
      <c r="BL92" s="14">
        <v>0</v>
      </c>
      <c r="BM92" s="14">
        <v>0</v>
      </c>
      <c r="BN92" s="27">
        <v>0</v>
      </c>
      <c r="BO92" s="27">
        <v>0</v>
      </c>
      <c r="BP92" s="27">
        <v>0</v>
      </c>
      <c r="BQ92" s="27">
        <v>0</v>
      </c>
      <c r="BR92" s="27">
        <v>0</v>
      </c>
      <c r="BS92" s="27">
        <v>0</v>
      </c>
      <c r="BT92" s="27">
        <v>0</v>
      </c>
      <c r="BU92" s="28">
        <v>531022</v>
      </c>
      <c r="BV92" s="14">
        <v>0</v>
      </c>
      <c r="BW92" s="14">
        <v>0</v>
      </c>
      <c r="BX92" s="14">
        <v>0</v>
      </c>
      <c r="BY92" s="14">
        <v>0</v>
      </c>
      <c r="BZ92" s="14">
        <v>0</v>
      </c>
      <c r="CA92" s="14">
        <v>0</v>
      </c>
      <c r="CB92" s="14">
        <v>0</v>
      </c>
      <c r="CC92" s="14">
        <v>0</v>
      </c>
      <c r="CD92" s="14">
        <v>0</v>
      </c>
      <c r="CE92" s="14">
        <v>0</v>
      </c>
      <c r="CF92" s="14">
        <v>0</v>
      </c>
      <c r="CG92" s="14">
        <v>0</v>
      </c>
      <c r="CH92" s="14">
        <v>0</v>
      </c>
      <c r="CI92" s="14">
        <v>0</v>
      </c>
      <c r="CJ92" s="27">
        <v>0</v>
      </c>
      <c r="CK92" s="28">
        <v>571522</v>
      </c>
    </row>
    <row r="93" spans="1:89" x14ac:dyDescent="0.3">
      <c r="A93" s="3">
        <v>38070</v>
      </c>
      <c r="B93" s="20" t="s">
        <v>628</v>
      </c>
      <c r="C93" s="14">
        <v>17</v>
      </c>
      <c r="D93" s="14">
        <v>62</v>
      </c>
      <c r="E93" s="23">
        <v>0</v>
      </c>
      <c r="F93" s="25">
        <v>0</v>
      </c>
      <c r="G93" s="25">
        <v>0</v>
      </c>
      <c r="H93" s="25">
        <v>0</v>
      </c>
      <c r="I93" s="27">
        <v>118</v>
      </c>
      <c r="J93" s="27">
        <v>0</v>
      </c>
      <c r="K93" s="27">
        <v>118</v>
      </c>
      <c r="L93" s="27">
        <v>0</v>
      </c>
      <c r="M93" s="27">
        <v>0</v>
      </c>
      <c r="N93" s="27">
        <v>11</v>
      </c>
      <c r="O93" s="27">
        <v>11</v>
      </c>
      <c r="P93" s="27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27">
        <v>0</v>
      </c>
      <c r="AB93" s="27">
        <v>0</v>
      </c>
      <c r="AC93" s="27">
        <v>0</v>
      </c>
      <c r="AD93" s="27">
        <v>0</v>
      </c>
      <c r="AE93" s="27">
        <v>0</v>
      </c>
      <c r="AF93" s="27">
        <v>87</v>
      </c>
      <c r="AG93" s="27">
        <v>30</v>
      </c>
      <c r="AH93" s="27">
        <v>0</v>
      </c>
      <c r="AI93" s="27">
        <v>118</v>
      </c>
      <c r="AJ93" s="14">
        <v>0</v>
      </c>
      <c r="AK93" s="14">
        <v>0</v>
      </c>
      <c r="AL93" s="14">
        <v>0</v>
      </c>
      <c r="AM93" s="14">
        <v>0</v>
      </c>
      <c r="AN93" s="27">
        <v>0</v>
      </c>
      <c r="AO93" s="14">
        <v>4</v>
      </c>
      <c r="AP93" s="14">
        <v>260</v>
      </c>
      <c r="AQ93" s="28">
        <v>28200</v>
      </c>
      <c r="AR93" s="14">
        <v>15</v>
      </c>
      <c r="AS93" s="15">
        <v>1070</v>
      </c>
      <c r="AT93" s="28">
        <v>145707</v>
      </c>
      <c r="AU93" s="27">
        <v>0</v>
      </c>
      <c r="AV93" s="27">
        <v>0</v>
      </c>
      <c r="AW93" s="27">
        <v>0</v>
      </c>
      <c r="AX93" s="27">
        <v>0</v>
      </c>
      <c r="AY93" s="27">
        <v>0</v>
      </c>
      <c r="AZ93" s="27">
        <v>0</v>
      </c>
      <c r="BA93" s="27">
        <v>0</v>
      </c>
      <c r="BB93" s="27">
        <v>0</v>
      </c>
      <c r="BC93" s="14">
        <v>0</v>
      </c>
      <c r="BD93" s="14">
        <v>0</v>
      </c>
      <c r="BE93" s="27">
        <v>0</v>
      </c>
      <c r="BF93" s="27">
        <v>1</v>
      </c>
      <c r="BG93" s="14">
        <v>0</v>
      </c>
      <c r="BH93" s="14">
        <v>0</v>
      </c>
      <c r="BI93" s="28">
        <v>56790</v>
      </c>
      <c r="BJ93" s="14">
        <v>0</v>
      </c>
      <c r="BK93" s="14">
        <v>0</v>
      </c>
      <c r="BL93" s="14">
        <v>0</v>
      </c>
      <c r="BM93" s="14">
        <v>0</v>
      </c>
      <c r="BN93" s="27">
        <v>0</v>
      </c>
      <c r="BO93" s="27">
        <v>0</v>
      </c>
      <c r="BP93" s="27">
        <v>0</v>
      </c>
      <c r="BQ93" s="27">
        <v>0</v>
      </c>
      <c r="BR93" s="27">
        <v>0</v>
      </c>
      <c r="BS93" s="27">
        <v>0</v>
      </c>
      <c r="BT93" s="27">
        <v>0</v>
      </c>
      <c r="BU93" s="28">
        <v>230697</v>
      </c>
      <c r="BV93" s="14">
        <v>0</v>
      </c>
      <c r="BW93" s="14">
        <v>0</v>
      </c>
      <c r="BX93" s="14">
        <v>0</v>
      </c>
      <c r="BY93" s="14">
        <v>0</v>
      </c>
      <c r="BZ93" s="14">
        <v>0</v>
      </c>
      <c r="CA93" s="14">
        <v>0</v>
      </c>
      <c r="CB93" s="14">
        <v>0</v>
      </c>
      <c r="CC93" s="14">
        <v>0</v>
      </c>
      <c r="CD93" s="14">
        <v>0</v>
      </c>
      <c r="CE93" s="14">
        <v>0</v>
      </c>
      <c r="CF93" s="14">
        <v>0</v>
      </c>
      <c r="CG93" s="14">
        <v>0</v>
      </c>
      <c r="CH93" s="14">
        <v>0</v>
      </c>
      <c r="CI93" s="14">
        <v>0</v>
      </c>
      <c r="CJ93" s="27">
        <v>0</v>
      </c>
      <c r="CK93" s="28">
        <v>230697</v>
      </c>
    </row>
    <row r="94" spans="1:89" x14ac:dyDescent="0.3">
      <c r="A94" s="3">
        <v>38080</v>
      </c>
      <c r="B94" s="20" t="s">
        <v>629</v>
      </c>
      <c r="C94" s="14">
        <v>15</v>
      </c>
      <c r="D94" s="14">
        <v>46</v>
      </c>
      <c r="E94" s="23">
        <v>0</v>
      </c>
      <c r="F94" s="25">
        <v>0</v>
      </c>
      <c r="G94" s="25">
        <v>0</v>
      </c>
      <c r="H94" s="25">
        <v>0</v>
      </c>
      <c r="I94" s="27">
        <v>117</v>
      </c>
      <c r="J94" s="27">
        <v>0</v>
      </c>
      <c r="K94" s="27">
        <v>117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27">
        <v>0</v>
      </c>
      <c r="AB94" s="27">
        <v>0</v>
      </c>
      <c r="AC94" s="27">
        <v>0</v>
      </c>
      <c r="AD94" s="27">
        <v>0</v>
      </c>
      <c r="AE94" s="27">
        <v>587</v>
      </c>
      <c r="AF94" s="27">
        <v>25</v>
      </c>
      <c r="AG94" s="27">
        <v>10</v>
      </c>
      <c r="AH94" s="27">
        <v>0</v>
      </c>
      <c r="AI94" s="27">
        <v>35</v>
      </c>
      <c r="AJ94" s="14">
        <v>9</v>
      </c>
      <c r="AK94" s="15">
        <v>1850</v>
      </c>
      <c r="AL94" s="14">
        <v>5</v>
      </c>
      <c r="AM94" s="14">
        <v>137</v>
      </c>
      <c r="AN94" s="28">
        <v>603641</v>
      </c>
      <c r="AO94" s="14">
        <v>14</v>
      </c>
      <c r="AP94" s="15">
        <v>2010</v>
      </c>
      <c r="AQ94" s="28">
        <v>495582</v>
      </c>
      <c r="AR94" s="14">
        <v>5</v>
      </c>
      <c r="AS94" s="15">
        <v>1000</v>
      </c>
      <c r="AT94" s="28">
        <v>124468</v>
      </c>
      <c r="AU94" s="27">
        <v>0</v>
      </c>
      <c r="AV94" s="27">
        <v>0</v>
      </c>
      <c r="AW94" s="27">
        <v>0</v>
      </c>
      <c r="AX94" s="27">
        <v>0</v>
      </c>
      <c r="AY94" s="27">
        <v>0</v>
      </c>
      <c r="AZ94" s="27">
        <v>0</v>
      </c>
      <c r="BA94" s="27">
        <v>0</v>
      </c>
      <c r="BB94" s="27">
        <v>0</v>
      </c>
      <c r="BC94" s="14">
        <v>0</v>
      </c>
      <c r="BD94" s="14">
        <v>0</v>
      </c>
      <c r="BE94" s="27">
        <v>0</v>
      </c>
      <c r="BF94" s="27">
        <v>6</v>
      </c>
      <c r="BG94" s="14">
        <v>0</v>
      </c>
      <c r="BH94" s="14">
        <v>0</v>
      </c>
      <c r="BI94" s="28">
        <v>474310</v>
      </c>
      <c r="BJ94" s="14">
        <v>4</v>
      </c>
      <c r="BK94" s="14">
        <v>4</v>
      </c>
      <c r="BL94" s="14">
        <v>0</v>
      </c>
      <c r="BM94" s="14">
        <v>0</v>
      </c>
      <c r="BN94" s="28">
        <v>107573</v>
      </c>
      <c r="BO94" s="27">
        <v>0</v>
      </c>
      <c r="BP94" s="27">
        <v>0</v>
      </c>
      <c r="BQ94" s="27">
        <v>13</v>
      </c>
      <c r="BR94" s="28">
        <v>288459</v>
      </c>
      <c r="BS94" s="27">
        <v>3</v>
      </c>
      <c r="BT94" s="28">
        <v>103245</v>
      </c>
      <c r="BU94" s="28">
        <v>2197278</v>
      </c>
      <c r="BV94" s="14">
        <v>0</v>
      </c>
      <c r="BW94" s="14">
        <v>0</v>
      </c>
      <c r="BX94" s="14">
        <v>0</v>
      </c>
      <c r="BY94" s="14">
        <v>0</v>
      </c>
      <c r="BZ94" s="14">
        <v>0</v>
      </c>
      <c r="CA94" s="14">
        <v>0</v>
      </c>
      <c r="CB94" s="14">
        <v>0</v>
      </c>
      <c r="CC94" s="14">
        <v>0</v>
      </c>
      <c r="CD94" s="14">
        <v>0</v>
      </c>
      <c r="CE94" s="14">
        <v>0</v>
      </c>
      <c r="CF94" s="14">
        <v>0</v>
      </c>
      <c r="CG94" s="14">
        <v>0</v>
      </c>
      <c r="CH94" s="14">
        <v>0</v>
      </c>
      <c r="CI94" s="14">
        <v>0</v>
      </c>
      <c r="CJ94" s="27">
        <v>0</v>
      </c>
      <c r="CK94" s="28">
        <v>2197865</v>
      </c>
    </row>
    <row r="95" spans="1:89" ht="16.5" customHeight="1" x14ac:dyDescent="0.3">
      <c r="A95" s="3">
        <v>38090</v>
      </c>
      <c r="B95" s="20" t="s">
        <v>630</v>
      </c>
      <c r="C95" s="14">
        <v>0</v>
      </c>
      <c r="D95" s="14">
        <v>0</v>
      </c>
      <c r="E95" s="23">
        <v>0</v>
      </c>
      <c r="F95" s="25">
        <v>0</v>
      </c>
      <c r="G95" s="25">
        <v>0</v>
      </c>
      <c r="H95" s="25">
        <v>0</v>
      </c>
      <c r="I95" s="27">
        <v>0</v>
      </c>
      <c r="J95" s="27">
        <v>0</v>
      </c>
      <c r="K95" s="27">
        <v>0</v>
      </c>
      <c r="L95" s="27">
        <v>0</v>
      </c>
      <c r="M95" s="27">
        <v>1</v>
      </c>
      <c r="N95" s="27">
        <v>0</v>
      </c>
      <c r="O95" s="27">
        <v>1</v>
      </c>
      <c r="P95" s="28">
        <v>13500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27">
        <v>0</v>
      </c>
      <c r="AB95" s="27">
        <v>0</v>
      </c>
      <c r="AC95" s="27">
        <v>0</v>
      </c>
      <c r="AD95" s="27">
        <v>0</v>
      </c>
      <c r="AE95" s="27">
        <v>0</v>
      </c>
      <c r="AF95" s="27">
        <v>0</v>
      </c>
      <c r="AG95" s="27">
        <v>0</v>
      </c>
      <c r="AH95" s="27">
        <v>0</v>
      </c>
      <c r="AI95" s="27">
        <v>0</v>
      </c>
      <c r="AJ95" s="14">
        <v>0</v>
      </c>
      <c r="AK95" s="14">
        <v>0</v>
      </c>
      <c r="AL95" s="14">
        <v>0</v>
      </c>
      <c r="AM95" s="14">
        <v>0</v>
      </c>
      <c r="AN95" s="27">
        <v>0</v>
      </c>
      <c r="AO95" s="14">
        <v>0</v>
      </c>
      <c r="AP95" s="14">
        <v>0</v>
      </c>
      <c r="AQ95" s="27">
        <v>0</v>
      </c>
      <c r="AR95" s="14">
        <v>0</v>
      </c>
      <c r="AS95" s="14">
        <v>0</v>
      </c>
      <c r="AT95" s="27">
        <v>0</v>
      </c>
      <c r="AU95" s="27">
        <v>0</v>
      </c>
      <c r="AV95" s="27">
        <v>0</v>
      </c>
      <c r="AW95" s="27">
        <v>0</v>
      </c>
      <c r="AX95" s="27">
        <v>0</v>
      </c>
      <c r="AY95" s="27">
        <v>0</v>
      </c>
      <c r="AZ95" s="27">
        <v>0</v>
      </c>
      <c r="BA95" s="27">
        <v>0</v>
      </c>
      <c r="BB95" s="27">
        <v>0</v>
      </c>
      <c r="BC95" s="14">
        <v>0</v>
      </c>
      <c r="BD95" s="14">
        <v>0</v>
      </c>
      <c r="BE95" s="27">
        <v>0</v>
      </c>
      <c r="BF95" s="27">
        <v>0</v>
      </c>
      <c r="BG95" s="14">
        <v>0</v>
      </c>
      <c r="BH95" s="14">
        <v>0</v>
      </c>
      <c r="BI95" s="27">
        <v>0</v>
      </c>
      <c r="BJ95" s="14">
        <v>0</v>
      </c>
      <c r="BK95" s="14">
        <v>0</v>
      </c>
      <c r="BL95" s="14">
        <v>0</v>
      </c>
      <c r="BM95" s="14">
        <v>0</v>
      </c>
      <c r="BN95" s="27">
        <v>0</v>
      </c>
      <c r="BO95" s="27">
        <v>0</v>
      </c>
      <c r="BP95" s="27">
        <v>0</v>
      </c>
      <c r="BQ95" s="27">
        <v>0</v>
      </c>
      <c r="BR95" s="27">
        <v>0</v>
      </c>
      <c r="BS95" s="27">
        <v>0</v>
      </c>
      <c r="BT95" s="27">
        <v>0</v>
      </c>
      <c r="BU95" s="27">
        <v>0</v>
      </c>
      <c r="BV95" s="14">
        <v>0</v>
      </c>
      <c r="BW95" s="14">
        <v>0</v>
      </c>
      <c r="BX95" s="14">
        <v>0</v>
      </c>
      <c r="BY95" s="14">
        <v>0</v>
      </c>
      <c r="BZ95" s="14">
        <v>0</v>
      </c>
      <c r="CA95" s="14">
        <v>0</v>
      </c>
      <c r="CB95" s="14">
        <v>0</v>
      </c>
      <c r="CC95" s="14">
        <v>0</v>
      </c>
      <c r="CD95" s="14">
        <v>0</v>
      </c>
      <c r="CE95" s="14">
        <v>0</v>
      </c>
      <c r="CF95" s="14">
        <v>0</v>
      </c>
      <c r="CG95" s="14">
        <v>0</v>
      </c>
      <c r="CH95" s="14">
        <v>0</v>
      </c>
      <c r="CI95" s="14">
        <v>0</v>
      </c>
      <c r="CJ95" s="27">
        <v>0</v>
      </c>
      <c r="CK95" s="28">
        <v>13500</v>
      </c>
    </row>
    <row r="96" spans="1:89" x14ac:dyDescent="0.3">
      <c r="A96" s="3">
        <v>38100</v>
      </c>
      <c r="B96" s="20" t="s">
        <v>631</v>
      </c>
      <c r="C96" s="14">
        <v>10</v>
      </c>
      <c r="D96" s="14">
        <v>39</v>
      </c>
      <c r="E96" s="23">
        <v>0</v>
      </c>
      <c r="F96" s="25">
        <v>0</v>
      </c>
      <c r="G96" s="25">
        <v>0</v>
      </c>
      <c r="H96" s="25">
        <v>0</v>
      </c>
      <c r="I96" s="27">
        <v>125</v>
      </c>
      <c r="J96" s="27">
        <v>0</v>
      </c>
      <c r="K96" s="27">
        <v>125</v>
      </c>
      <c r="L96" s="27">
        <v>0</v>
      </c>
      <c r="M96" s="27">
        <v>0</v>
      </c>
      <c r="N96" s="27">
        <v>25</v>
      </c>
      <c r="O96" s="27">
        <v>25</v>
      </c>
      <c r="P96" s="27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27">
        <v>0</v>
      </c>
      <c r="AB96" s="27">
        <v>0</v>
      </c>
      <c r="AC96" s="27">
        <v>0</v>
      </c>
      <c r="AD96" s="27">
        <v>0</v>
      </c>
      <c r="AE96" s="27">
        <v>0</v>
      </c>
      <c r="AF96" s="27">
        <v>48</v>
      </c>
      <c r="AG96" s="27">
        <v>0</v>
      </c>
      <c r="AH96" s="27">
        <v>0</v>
      </c>
      <c r="AI96" s="27">
        <v>48</v>
      </c>
      <c r="AJ96" s="14">
        <v>0</v>
      </c>
      <c r="AK96" s="14">
        <v>0</v>
      </c>
      <c r="AL96" s="14">
        <v>0</v>
      </c>
      <c r="AM96" s="14">
        <v>0</v>
      </c>
      <c r="AN96" s="27">
        <v>0</v>
      </c>
      <c r="AO96" s="14">
        <v>0</v>
      </c>
      <c r="AP96" s="14">
        <v>0</v>
      </c>
      <c r="AQ96" s="27">
        <v>0</v>
      </c>
      <c r="AR96" s="14">
        <v>0</v>
      </c>
      <c r="AS96" s="14">
        <v>0</v>
      </c>
      <c r="AT96" s="27">
        <v>0</v>
      </c>
      <c r="AU96" s="27">
        <v>0</v>
      </c>
      <c r="AV96" s="27">
        <v>0</v>
      </c>
      <c r="AW96" s="27">
        <v>0</v>
      </c>
      <c r="AX96" s="27">
        <v>0</v>
      </c>
      <c r="AY96" s="27">
        <v>0</v>
      </c>
      <c r="AZ96" s="27">
        <v>0</v>
      </c>
      <c r="BA96" s="27">
        <v>0</v>
      </c>
      <c r="BB96" s="27">
        <v>0</v>
      </c>
      <c r="BC96" s="14">
        <v>0</v>
      </c>
      <c r="BD96" s="14">
        <v>0</v>
      </c>
      <c r="BE96" s="27">
        <v>0</v>
      </c>
      <c r="BF96" s="27">
        <v>0</v>
      </c>
      <c r="BG96" s="14">
        <v>0</v>
      </c>
      <c r="BH96" s="14">
        <v>0</v>
      </c>
      <c r="BI96" s="27">
        <v>0</v>
      </c>
      <c r="BJ96" s="14">
        <v>0</v>
      </c>
      <c r="BK96" s="14">
        <v>0</v>
      </c>
      <c r="BL96" s="14">
        <v>0</v>
      </c>
      <c r="BM96" s="14">
        <v>0</v>
      </c>
      <c r="BN96" s="27">
        <v>0</v>
      </c>
      <c r="BO96" s="27">
        <v>0</v>
      </c>
      <c r="BP96" s="27">
        <v>0</v>
      </c>
      <c r="BQ96" s="27">
        <v>0</v>
      </c>
      <c r="BR96" s="27">
        <v>0</v>
      </c>
      <c r="BS96" s="27">
        <v>0</v>
      </c>
      <c r="BT96" s="27">
        <v>0</v>
      </c>
      <c r="BU96" s="27">
        <v>0</v>
      </c>
      <c r="BV96" s="14">
        <v>0</v>
      </c>
      <c r="BW96" s="14">
        <v>0</v>
      </c>
      <c r="BX96" s="14">
        <v>0</v>
      </c>
      <c r="BY96" s="14">
        <v>0</v>
      </c>
      <c r="BZ96" s="14">
        <v>0</v>
      </c>
      <c r="CA96" s="14">
        <v>0</v>
      </c>
      <c r="CB96" s="14">
        <v>0</v>
      </c>
      <c r="CC96" s="14">
        <v>0</v>
      </c>
      <c r="CD96" s="14">
        <v>0</v>
      </c>
      <c r="CE96" s="14">
        <v>0</v>
      </c>
      <c r="CF96" s="14">
        <v>0</v>
      </c>
      <c r="CG96" s="14">
        <v>0</v>
      </c>
      <c r="CH96" s="14">
        <v>0</v>
      </c>
      <c r="CI96" s="14">
        <v>0</v>
      </c>
      <c r="CJ96" s="27">
        <v>0</v>
      </c>
      <c r="CK96" s="27">
        <v>0</v>
      </c>
    </row>
    <row r="97" spans="1:89" x14ac:dyDescent="0.3">
      <c r="A97" s="3">
        <v>38310</v>
      </c>
      <c r="B97" s="20" t="s">
        <v>632</v>
      </c>
      <c r="C97" s="14">
        <v>1</v>
      </c>
      <c r="D97" s="14">
        <v>5</v>
      </c>
      <c r="E97" s="23">
        <v>0</v>
      </c>
      <c r="F97" s="25">
        <v>0</v>
      </c>
      <c r="G97" s="25">
        <v>0</v>
      </c>
      <c r="H97" s="25">
        <v>0</v>
      </c>
      <c r="I97" s="27">
        <v>183</v>
      </c>
      <c r="J97" s="27">
        <v>0</v>
      </c>
      <c r="K97" s="27">
        <v>183</v>
      </c>
      <c r="L97" s="27">
        <v>1</v>
      </c>
      <c r="M97" s="27">
        <v>1</v>
      </c>
      <c r="N97" s="27">
        <v>10</v>
      </c>
      <c r="O97" s="27">
        <v>12</v>
      </c>
      <c r="P97" s="28">
        <v>40500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27">
        <v>0</v>
      </c>
      <c r="AB97" s="27">
        <v>0</v>
      </c>
      <c r="AC97" s="27">
        <v>0</v>
      </c>
      <c r="AD97" s="27">
        <v>0</v>
      </c>
      <c r="AE97" s="27">
        <v>0</v>
      </c>
      <c r="AF97" s="27">
        <v>9</v>
      </c>
      <c r="AG97" s="27">
        <v>0</v>
      </c>
      <c r="AH97" s="27">
        <v>21</v>
      </c>
      <c r="AI97" s="27">
        <v>30</v>
      </c>
      <c r="AJ97" s="14">
        <v>1</v>
      </c>
      <c r="AK97" s="15">
        <v>1000</v>
      </c>
      <c r="AL97" s="14">
        <v>0</v>
      </c>
      <c r="AM97" s="14">
        <v>0</v>
      </c>
      <c r="AN97" s="28">
        <v>80000</v>
      </c>
      <c r="AO97" s="14">
        <v>7</v>
      </c>
      <c r="AP97" s="15">
        <v>1343</v>
      </c>
      <c r="AQ97" s="28">
        <v>460512</v>
      </c>
      <c r="AR97" s="14">
        <v>1</v>
      </c>
      <c r="AS97" s="14">
        <v>200</v>
      </c>
      <c r="AT97" s="28">
        <v>48000</v>
      </c>
      <c r="AU97" s="27">
        <v>2</v>
      </c>
      <c r="AV97" s="28">
        <v>90000</v>
      </c>
      <c r="AW97" s="27">
        <v>0</v>
      </c>
      <c r="AX97" s="27">
        <v>0</v>
      </c>
      <c r="AY97" s="27">
        <v>0</v>
      </c>
      <c r="AZ97" s="27">
        <v>0</v>
      </c>
      <c r="BA97" s="27">
        <v>0</v>
      </c>
      <c r="BB97" s="27">
        <v>0</v>
      </c>
      <c r="BC97" s="14">
        <v>0</v>
      </c>
      <c r="BD97" s="14">
        <v>0</v>
      </c>
      <c r="BE97" s="27">
        <v>0</v>
      </c>
      <c r="BF97" s="27">
        <v>4</v>
      </c>
      <c r="BG97" s="14">
        <v>0</v>
      </c>
      <c r="BH97" s="14">
        <v>0</v>
      </c>
      <c r="BI97" s="28">
        <v>238464</v>
      </c>
      <c r="BJ97" s="14">
        <v>0</v>
      </c>
      <c r="BK97" s="14">
        <v>0</v>
      </c>
      <c r="BL97" s="14">
        <v>0</v>
      </c>
      <c r="BM97" s="14">
        <v>0</v>
      </c>
      <c r="BN97" s="27">
        <v>0</v>
      </c>
      <c r="BO97" s="27">
        <v>0</v>
      </c>
      <c r="BP97" s="27">
        <v>0</v>
      </c>
      <c r="BQ97" s="27">
        <v>0</v>
      </c>
      <c r="BR97" s="27">
        <v>0</v>
      </c>
      <c r="BS97" s="27">
        <v>0</v>
      </c>
      <c r="BT97" s="27">
        <v>0</v>
      </c>
      <c r="BU97" s="28">
        <v>916976</v>
      </c>
      <c r="BV97" s="14">
        <v>0</v>
      </c>
      <c r="BW97" s="14">
        <v>0</v>
      </c>
      <c r="BX97" s="14">
        <v>870</v>
      </c>
      <c r="BY97" s="14">
        <v>0</v>
      </c>
      <c r="BZ97" s="14">
        <v>0</v>
      </c>
      <c r="CA97" s="14">
        <v>0</v>
      </c>
      <c r="CB97" s="14">
        <v>0</v>
      </c>
      <c r="CC97" s="14">
        <v>0</v>
      </c>
      <c r="CD97" s="14">
        <v>0</v>
      </c>
      <c r="CE97" s="14">
        <v>0</v>
      </c>
      <c r="CF97" s="14">
        <v>0</v>
      </c>
      <c r="CG97" s="14">
        <v>0</v>
      </c>
      <c r="CH97" s="14">
        <v>2</v>
      </c>
      <c r="CI97" s="15">
        <v>112000</v>
      </c>
      <c r="CJ97" s="28">
        <v>112000</v>
      </c>
      <c r="CK97" s="28">
        <v>1069476</v>
      </c>
    </row>
    <row r="98" spans="1:89" x14ac:dyDescent="0.3">
      <c r="A98" s="3">
        <v>38320</v>
      </c>
      <c r="B98" s="20" t="s">
        <v>633</v>
      </c>
      <c r="C98" s="14">
        <v>0</v>
      </c>
      <c r="D98" s="14">
        <v>0</v>
      </c>
      <c r="E98" s="23">
        <v>0</v>
      </c>
      <c r="F98" s="25">
        <v>0</v>
      </c>
      <c r="G98" s="25">
        <v>0</v>
      </c>
      <c r="H98" s="25">
        <v>0</v>
      </c>
      <c r="I98" s="27">
        <v>47</v>
      </c>
      <c r="J98" s="27">
        <v>0</v>
      </c>
      <c r="K98" s="27">
        <v>47</v>
      </c>
      <c r="L98" s="27">
        <v>0</v>
      </c>
      <c r="M98" s="27">
        <v>0</v>
      </c>
      <c r="N98" s="27">
        <v>10</v>
      </c>
      <c r="O98" s="27">
        <v>10</v>
      </c>
      <c r="P98" s="27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27">
        <v>0</v>
      </c>
      <c r="AB98" s="27">
        <v>0</v>
      </c>
      <c r="AC98" s="27">
        <v>0</v>
      </c>
      <c r="AD98" s="27">
        <v>0</v>
      </c>
      <c r="AE98" s="27">
        <v>0</v>
      </c>
      <c r="AF98" s="27">
        <v>3</v>
      </c>
      <c r="AG98" s="27">
        <v>0</v>
      </c>
      <c r="AH98" s="27">
        <v>0</v>
      </c>
      <c r="AI98" s="27">
        <v>3</v>
      </c>
      <c r="AJ98" s="14">
        <v>1</v>
      </c>
      <c r="AK98" s="14">
        <v>400</v>
      </c>
      <c r="AL98" s="14">
        <v>0</v>
      </c>
      <c r="AM98" s="14">
        <v>0</v>
      </c>
      <c r="AN98" s="28">
        <v>74669</v>
      </c>
      <c r="AO98" s="14">
        <v>8</v>
      </c>
      <c r="AP98" s="15">
        <v>1450</v>
      </c>
      <c r="AQ98" s="28">
        <v>619821</v>
      </c>
      <c r="AR98" s="14">
        <v>1</v>
      </c>
      <c r="AS98" s="14">
        <v>700</v>
      </c>
      <c r="AT98" s="28">
        <v>140128</v>
      </c>
      <c r="AU98" s="27">
        <v>0</v>
      </c>
      <c r="AV98" s="27">
        <v>0</v>
      </c>
      <c r="AW98" s="27">
        <v>0</v>
      </c>
      <c r="AX98" s="27">
        <v>0</v>
      </c>
      <c r="AY98" s="27">
        <v>0</v>
      </c>
      <c r="AZ98" s="27">
        <v>0</v>
      </c>
      <c r="BA98" s="27">
        <v>0</v>
      </c>
      <c r="BB98" s="27">
        <v>0</v>
      </c>
      <c r="BC98" s="14">
        <v>0</v>
      </c>
      <c r="BD98" s="14">
        <v>0</v>
      </c>
      <c r="BE98" s="27">
        <v>0</v>
      </c>
      <c r="BF98" s="27">
        <v>0</v>
      </c>
      <c r="BG98" s="14">
        <v>0</v>
      </c>
      <c r="BH98" s="14">
        <v>0</v>
      </c>
      <c r="BI98" s="27">
        <v>0</v>
      </c>
      <c r="BJ98" s="14">
        <v>0</v>
      </c>
      <c r="BK98" s="14">
        <v>0</v>
      </c>
      <c r="BL98" s="14">
        <v>0</v>
      </c>
      <c r="BM98" s="14">
        <v>0</v>
      </c>
      <c r="BN98" s="27">
        <v>0</v>
      </c>
      <c r="BO98" s="27">
        <v>0</v>
      </c>
      <c r="BP98" s="27">
        <v>0</v>
      </c>
      <c r="BQ98" s="27">
        <v>0</v>
      </c>
      <c r="BR98" s="27">
        <v>0</v>
      </c>
      <c r="BS98" s="27">
        <v>0</v>
      </c>
      <c r="BT98" s="27">
        <v>0</v>
      </c>
      <c r="BU98" s="28">
        <v>834618</v>
      </c>
      <c r="BV98" s="14">
        <v>0</v>
      </c>
      <c r="BW98" s="14">
        <v>0</v>
      </c>
      <c r="BX98" s="14">
        <v>0</v>
      </c>
      <c r="BY98" s="14">
        <v>0</v>
      </c>
      <c r="BZ98" s="14">
        <v>0</v>
      </c>
      <c r="CA98" s="14">
        <v>0</v>
      </c>
      <c r="CB98" s="14">
        <v>0</v>
      </c>
      <c r="CC98" s="14">
        <v>0</v>
      </c>
      <c r="CD98" s="14">
        <v>0</v>
      </c>
      <c r="CE98" s="14">
        <v>0</v>
      </c>
      <c r="CF98" s="14">
        <v>0</v>
      </c>
      <c r="CG98" s="14">
        <v>0</v>
      </c>
      <c r="CH98" s="14">
        <v>2</v>
      </c>
      <c r="CI98" s="15">
        <v>225000</v>
      </c>
      <c r="CJ98" s="28">
        <v>225000</v>
      </c>
      <c r="CK98" s="28">
        <v>1059618</v>
      </c>
    </row>
    <row r="99" spans="1:89" x14ac:dyDescent="0.3">
      <c r="A99" s="3">
        <v>38330</v>
      </c>
      <c r="B99" s="20" t="s">
        <v>634</v>
      </c>
      <c r="C99" s="14">
        <v>103</v>
      </c>
      <c r="D99" s="14">
        <v>370</v>
      </c>
      <c r="E99" s="23">
        <v>0</v>
      </c>
      <c r="F99" s="25">
        <v>0</v>
      </c>
      <c r="G99" s="25">
        <v>0</v>
      </c>
      <c r="H99" s="25">
        <v>0</v>
      </c>
      <c r="I99" s="27">
        <v>754</v>
      </c>
      <c r="J99" s="27">
        <v>0</v>
      </c>
      <c r="K99" s="27">
        <v>754</v>
      </c>
      <c r="L99" s="27">
        <v>1</v>
      </c>
      <c r="M99" s="27">
        <v>1</v>
      </c>
      <c r="N99" s="27">
        <v>115</v>
      </c>
      <c r="O99" s="27">
        <v>117</v>
      </c>
      <c r="P99" s="28">
        <v>40500</v>
      </c>
      <c r="Q99" s="14">
        <v>1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1</v>
      </c>
      <c r="Z99" s="14">
        <v>0</v>
      </c>
      <c r="AA99" s="28">
        <v>3640</v>
      </c>
      <c r="AB99" s="27">
        <v>22</v>
      </c>
      <c r="AC99" s="27">
        <v>0</v>
      </c>
      <c r="AD99" s="27">
        <v>22</v>
      </c>
      <c r="AE99" s="28">
        <v>216111</v>
      </c>
      <c r="AF99" s="27">
        <v>400</v>
      </c>
      <c r="AG99" s="27">
        <v>19</v>
      </c>
      <c r="AH99" s="27">
        <v>0</v>
      </c>
      <c r="AI99" s="27">
        <v>419</v>
      </c>
      <c r="AJ99" s="14">
        <v>11</v>
      </c>
      <c r="AK99" s="15">
        <v>3670</v>
      </c>
      <c r="AL99" s="14">
        <v>0</v>
      </c>
      <c r="AM99" s="14">
        <v>0</v>
      </c>
      <c r="AN99" s="28">
        <v>593000</v>
      </c>
      <c r="AO99" s="14">
        <v>11</v>
      </c>
      <c r="AP99" s="15">
        <v>1710</v>
      </c>
      <c r="AQ99" s="28">
        <v>442000</v>
      </c>
      <c r="AR99" s="14">
        <v>0</v>
      </c>
      <c r="AS99" s="14">
        <v>0</v>
      </c>
      <c r="AT99" s="27">
        <v>0</v>
      </c>
      <c r="AU99" s="27">
        <v>0</v>
      </c>
      <c r="AV99" s="27">
        <v>0</v>
      </c>
      <c r="AW99" s="27">
        <v>0</v>
      </c>
      <c r="AX99" s="27">
        <v>0</v>
      </c>
      <c r="AY99" s="27">
        <v>0</v>
      </c>
      <c r="AZ99" s="27">
        <v>0</v>
      </c>
      <c r="BA99" s="27">
        <v>0</v>
      </c>
      <c r="BB99" s="27">
        <v>0</v>
      </c>
      <c r="BC99" s="14">
        <v>0</v>
      </c>
      <c r="BD99" s="14">
        <v>0</v>
      </c>
      <c r="BE99" s="27">
        <v>0</v>
      </c>
      <c r="BF99" s="27">
        <v>9</v>
      </c>
      <c r="BG99" s="14">
        <v>0</v>
      </c>
      <c r="BH99" s="14">
        <v>0</v>
      </c>
      <c r="BI99" s="28">
        <v>133974</v>
      </c>
      <c r="BJ99" s="14">
        <v>0</v>
      </c>
      <c r="BK99" s="14">
        <v>0</v>
      </c>
      <c r="BL99" s="14">
        <v>0</v>
      </c>
      <c r="BM99" s="14">
        <v>0</v>
      </c>
      <c r="BN99" s="27">
        <v>0</v>
      </c>
      <c r="BO99" s="27">
        <v>0</v>
      </c>
      <c r="BP99" s="27">
        <v>0</v>
      </c>
      <c r="BQ99" s="27">
        <v>0</v>
      </c>
      <c r="BR99" s="27">
        <v>0</v>
      </c>
      <c r="BS99" s="27">
        <v>0</v>
      </c>
      <c r="BT99" s="27">
        <v>0</v>
      </c>
      <c r="BU99" s="28">
        <v>1168974</v>
      </c>
      <c r="BV99" s="14">
        <v>0</v>
      </c>
      <c r="BW99" s="14">
        <v>0</v>
      </c>
      <c r="BX99" s="14">
        <v>79</v>
      </c>
      <c r="BY99" s="14">
        <v>0</v>
      </c>
      <c r="BZ99" s="14">
        <v>0</v>
      </c>
      <c r="CA99" s="14">
        <v>0</v>
      </c>
      <c r="CB99" s="14">
        <v>0</v>
      </c>
      <c r="CC99" s="14">
        <v>0</v>
      </c>
      <c r="CD99" s="14">
        <v>0</v>
      </c>
      <c r="CE99" s="14">
        <v>0</v>
      </c>
      <c r="CF99" s="14">
        <v>2</v>
      </c>
      <c r="CG99" s="15">
        <v>152489</v>
      </c>
      <c r="CH99" s="14">
        <v>0</v>
      </c>
      <c r="CI99" s="14">
        <v>0</v>
      </c>
      <c r="CJ99" s="28">
        <v>152489</v>
      </c>
      <c r="CK99" s="28">
        <v>1581714</v>
      </c>
    </row>
    <row r="100" spans="1:89" x14ac:dyDescent="0.3">
      <c r="A100" s="3">
        <v>38340</v>
      </c>
      <c r="B100" s="20" t="s">
        <v>571</v>
      </c>
      <c r="C100" s="14">
        <v>0</v>
      </c>
      <c r="D100" s="14">
        <v>0</v>
      </c>
      <c r="E100" s="23">
        <v>0</v>
      </c>
      <c r="F100" s="25">
        <v>0</v>
      </c>
      <c r="G100" s="25">
        <v>0</v>
      </c>
      <c r="H100" s="25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27">
        <v>0</v>
      </c>
      <c r="AB100" s="27">
        <v>0</v>
      </c>
      <c r="AC100" s="27">
        <v>0</v>
      </c>
      <c r="AD100" s="27">
        <v>0</v>
      </c>
      <c r="AE100" s="27">
        <v>0</v>
      </c>
      <c r="AF100" s="27">
        <v>0</v>
      </c>
      <c r="AG100" s="27">
        <v>0</v>
      </c>
      <c r="AH100" s="27">
        <v>0</v>
      </c>
      <c r="AI100" s="27">
        <v>0</v>
      </c>
      <c r="AJ100" s="14">
        <v>1</v>
      </c>
      <c r="AK100" s="14">
        <v>300</v>
      </c>
      <c r="AL100" s="14">
        <v>0</v>
      </c>
      <c r="AM100" s="14">
        <v>0</v>
      </c>
      <c r="AN100" s="28">
        <v>200000</v>
      </c>
      <c r="AO100" s="14">
        <v>0</v>
      </c>
      <c r="AP100" s="14">
        <v>0</v>
      </c>
      <c r="AQ100" s="27">
        <v>0</v>
      </c>
      <c r="AR100" s="14">
        <v>0</v>
      </c>
      <c r="AS100" s="14">
        <v>0</v>
      </c>
      <c r="AT100" s="27">
        <v>0</v>
      </c>
      <c r="AU100" s="27">
        <v>0</v>
      </c>
      <c r="AV100" s="27">
        <v>0</v>
      </c>
      <c r="AW100" s="27">
        <v>0</v>
      </c>
      <c r="AX100" s="27">
        <v>0</v>
      </c>
      <c r="AY100" s="27">
        <v>0</v>
      </c>
      <c r="AZ100" s="27">
        <v>0</v>
      </c>
      <c r="BA100" s="27">
        <v>0</v>
      </c>
      <c r="BB100" s="27">
        <v>0</v>
      </c>
      <c r="BC100" s="14">
        <v>0</v>
      </c>
      <c r="BD100" s="14">
        <v>0</v>
      </c>
      <c r="BE100" s="27">
        <v>0</v>
      </c>
      <c r="BF100" s="27">
        <v>0</v>
      </c>
      <c r="BG100" s="14">
        <v>0</v>
      </c>
      <c r="BH100" s="14">
        <v>0</v>
      </c>
      <c r="BI100" s="27">
        <v>0</v>
      </c>
      <c r="BJ100" s="14">
        <v>0</v>
      </c>
      <c r="BK100" s="14">
        <v>0</v>
      </c>
      <c r="BL100" s="14">
        <v>0</v>
      </c>
      <c r="BM100" s="14">
        <v>0</v>
      </c>
      <c r="BN100" s="27">
        <v>0</v>
      </c>
      <c r="BO100" s="27">
        <v>0</v>
      </c>
      <c r="BP100" s="27">
        <v>0</v>
      </c>
      <c r="BQ100" s="27">
        <v>0</v>
      </c>
      <c r="BR100" s="27">
        <v>0</v>
      </c>
      <c r="BS100" s="27">
        <v>0</v>
      </c>
      <c r="BT100" s="27">
        <v>0</v>
      </c>
      <c r="BU100" s="28">
        <v>200000</v>
      </c>
      <c r="BV100" s="14">
        <v>0</v>
      </c>
      <c r="BW100" s="14">
        <v>0</v>
      </c>
      <c r="BX100" s="14">
        <v>0</v>
      </c>
      <c r="BY100" s="14">
        <v>0</v>
      </c>
      <c r="BZ100" s="14">
        <v>0</v>
      </c>
      <c r="CA100" s="14">
        <v>0</v>
      </c>
      <c r="CB100" s="14">
        <v>0</v>
      </c>
      <c r="CC100" s="14">
        <v>0</v>
      </c>
      <c r="CD100" s="14">
        <v>0</v>
      </c>
      <c r="CE100" s="14">
        <v>0</v>
      </c>
      <c r="CF100" s="14">
        <v>0</v>
      </c>
      <c r="CG100" s="14">
        <v>0</v>
      </c>
      <c r="CH100" s="14">
        <v>0</v>
      </c>
      <c r="CI100" s="14">
        <v>0</v>
      </c>
      <c r="CJ100" s="27">
        <v>0</v>
      </c>
      <c r="CK100" s="28">
        <v>200000</v>
      </c>
    </row>
    <row r="101" spans="1:89" x14ac:dyDescent="0.3">
      <c r="A101" s="3">
        <v>38370</v>
      </c>
      <c r="B101" s="20" t="s">
        <v>635</v>
      </c>
      <c r="C101" s="14">
        <v>0</v>
      </c>
      <c r="D101" s="14">
        <v>0</v>
      </c>
      <c r="E101" s="23">
        <v>0</v>
      </c>
      <c r="F101" s="25">
        <v>0</v>
      </c>
      <c r="G101" s="25">
        <v>0</v>
      </c>
      <c r="H101" s="25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27">
        <v>0</v>
      </c>
      <c r="AB101" s="27">
        <v>0</v>
      </c>
      <c r="AC101" s="27">
        <v>0</v>
      </c>
      <c r="AD101" s="27">
        <v>0</v>
      </c>
      <c r="AE101" s="27">
        <v>0</v>
      </c>
      <c r="AF101" s="27">
        <v>0</v>
      </c>
      <c r="AG101" s="27">
        <v>0</v>
      </c>
      <c r="AH101" s="27">
        <v>0</v>
      </c>
      <c r="AI101" s="27">
        <v>0</v>
      </c>
      <c r="AJ101" s="14">
        <v>0</v>
      </c>
      <c r="AK101" s="14">
        <v>0</v>
      </c>
      <c r="AL101" s="14">
        <v>0</v>
      </c>
      <c r="AM101" s="14">
        <v>0</v>
      </c>
      <c r="AN101" s="27">
        <v>0</v>
      </c>
      <c r="AO101" s="14">
        <v>0</v>
      </c>
      <c r="AP101" s="14">
        <v>0</v>
      </c>
      <c r="AQ101" s="27">
        <v>0</v>
      </c>
      <c r="AR101" s="14">
        <v>0</v>
      </c>
      <c r="AS101" s="14">
        <v>0</v>
      </c>
      <c r="AT101" s="27">
        <v>0</v>
      </c>
      <c r="AU101" s="27">
        <v>0</v>
      </c>
      <c r="AV101" s="27">
        <v>0</v>
      </c>
      <c r="AW101" s="27">
        <v>0</v>
      </c>
      <c r="AX101" s="27">
        <v>0</v>
      </c>
      <c r="AY101" s="27">
        <v>0</v>
      </c>
      <c r="AZ101" s="27">
        <v>0</v>
      </c>
      <c r="BA101" s="27">
        <v>0</v>
      </c>
      <c r="BB101" s="27">
        <v>0</v>
      </c>
      <c r="BC101" s="14">
        <v>0</v>
      </c>
      <c r="BD101" s="14">
        <v>0</v>
      </c>
      <c r="BE101" s="27">
        <v>0</v>
      </c>
      <c r="BF101" s="27">
        <v>0</v>
      </c>
      <c r="BG101" s="14">
        <v>0</v>
      </c>
      <c r="BH101" s="14">
        <v>0</v>
      </c>
      <c r="BI101" s="27">
        <v>0</v>
      </c>
      <c r="BJ101" s="14">
        <v>0</v>
      </c>
      <c r="BK101" s="14">
        <v>0</v>
      </c>
      <c r="BL101" s="14">
        <v>0</v>
      </c>
      <c r="BM101" s="14">
        <v>0</v>
      </c>
      <c r="BN101" s="27">
        <v>0</v>
      </c>
      <c r="BO101" s="27">
        <v>0</v>
      </c>
      <c r="BP101" s="27">
        <v>0</v>
      </c>
      <c r="BQ101" s="27">
        <v>0</v>
      </c>
      <c r="BR101" s="27">
        <v>0</v>
      </c>
      <c r="BS101" s="27">
        <v>1</v>
      </c>
      <c r="BT101" s="28">
        <v>175000</v>
      </c>
      <c r="BU101" s="28">
        <v>175000</v>
      </c>
      <c r="BV101" s="14">
        <v>0</v>
      </c>
      <c r="BW101" s="14">
        <v>0</v>
      </c>
      <c r="BX101" s="14">
        <v>0</v>
      </c>
      <c r="BY101" s="14">
        <v>0</v>
      </c>
      <c r="BZ101" s="14">
        <v>0</v>
      </c>
      <c r="CA101" s="14">
        <v>0</v>
      </c>
      <c r="CB101" s="14">
        <v>0</v>
      </c>
      <c r="CC101" s="14">
        <v>0</v>
      </c>
      <c r="CD101" s="14">
        <v>0</v>
      </c>
      <c r="CE101" s="14">
        <v>0</v>
      </c>
      <c r="CF101" s="14">
        <v>0</v>
      </c>
      <c r="CG101" s="14">
        <v>0</v>
      </c>
      <c r="CH101" s="14">
        <v>0</v>
      </c>
      <c r="CI101" s="14">
        <v>0</v>
      </c>
      <c r="CJ101" s="27">
        <v>0</v>
      </c>
      <c r="CK101" s="28">
        <v>175000</v>
      </c>
    </row>
    <row r="102" spans="1:89" x14ac:dyDescent="0.3">
      <c r="A102" s="3">
        <v>38400</v>
      </c>
      <c r="B102" s="20" t="s">
        <v>636</v>
      </c>
      <c r="C102" s="14">
        <v>0</v>
      </c>
      <c r="D102" s="14">
        <v>0</v>
      </c>
      <c r="E102" s="23">
        <v>0</v>
      </c>
      <c r="F102" s="25">
        <v>0</v>
      </c>
      <c r="G102" s="25">
        <v>0</v>
      </c>
      <c r="H102" s="25">
        <v>0</v>
      </c>
      <c r="I102" s="27">
        <v>107</v>
      </c>
      <c r="J102" s="27">
        <v>0</v>
      </c>
      <c r="K102" s="27">
        <v>107</v>
      </c>
      <c r="L102" s="27">
        <v>0</v>
      </c>
      <c r="M102" s="27">
        <v>0</v>
      </c>
      <c r="N102" s="27">
        <v>9</v>
      </c>
      <c r="O102" s="27">
        <v>9</v>
      </c>
      <c r="P102" s="27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4</v>
      </c>
      <c r="AG102" s="27">
        <v>0</v>
      </c>
      <c r="AH102" s="27">
        <v>0</v>
      </c>
      <c r="AI102" s="27">
        <v>4</v>
      </c>
      <c r="AJ102" s="14">
        <v>5</v>
      </c>
      <c r="AK102" s="14">
        <v>160</v>
      </c>
      <c r="AL102" s="14">
        <v>0</v>
      </c>
      <c r="AM102" s="14">
        <v>0</v>
      </c>
      <c r="AN102" s="28">
        <v>293902</v>
      </c>
      <c r="AO102" s="14">
        <v>13</v>
      </c>
      <c r="AP102" s="15">
        <v>1850</v>
      </c>
      <c r="AQ102" s="28">
        <v>231381</v>
      </c>
      <c r="AR102" s="14">
        <v>0</v>
      </c>
      <c r="AS102" s="14">
        <v>0</v>
      </c>
      <c r="AT102" s="27">
        <v>0</v>
      </c>
      <c r="AU102" s="27">
        <v>1</v>
      </c>
      <c r="AV102" s="28">
        <v>55382</v>
      </c>
      <c r="AW102" s="27">
        <v>0</v>
      </c>
      <c r="AX102" s="27">
        <v>0</v>
      </c>
      <c r="AY102" s="27">
        <v>0</v>
      </c>
      <c r="AZ102" s="27">
        <v>0</v>
      </c>
      <c r="BA102" s="27">
        <v>0</v>
      </c>
      <c r="BB102" s="27">
        <v>0</v>
      </c>
      <c r="BC102" s="14">
        <v>0</v>
      </c>
      <c r="BD102" s="14">
        <v>0</v>
      </c>
      <c r="BE102" s="27">
        <v>0</v>
      </c>
      <c r="BF102" s="27">
        <v>2</v>
      </c>
      <c r="BG102" s="14">
        <v>0</v>
      </c>
      <c r="BH102" s="14">
        <v>0</v>
      </c>
      <c r="BI102" s="28">
        <v>17950</v>
      </c>
      <c r="BJ102" s="14">
        <v>1</v>
      </c>
      <c r="BK102" s="14">
        <v>0</v>
      </c>
      <c r="BL102" s="14">
        <v>2</v>
      </c>
      <c r="BM102" s="15">
        <v>2000</v>
      </c>
      <c r="BN102" s="28">
        <v>162456</v>
      </c>
      <c r="BO102" s="27">
        <v>0</v>
      </c>
      <c r="BP102" s="27">
        <v>0</v>
      </c>
      <c r="BQ102" s="27">
        <v>4</v>
      </c>
      <c r="BR102" s="28">
        <v>39662</v>
      </c>
      <c r="BS102" s="27">
        <v>2</v>
      </c>
      <c r="BT102" s="28">
        <v>19856</v>
      </c>
      <c r="BU102" s="28">
        <v>820589</v>
      </c>
      <c r="BV102" s="14">
        <v>0</v>
      </c>
      <c r="BW102" s="14">
        <v>0</v>
      </c>
      <c r="BX102" s="14">
        <v>0</v>
      </c>
      <c r="BY102" s="14">
        <v>0</v>
      </c>
      <c r="BZ102" s="14">
        <v>0</v>
      </c>
      <c r="CA102" s="14">
        <v>0</v>
      </c>
      <c r="CB102" s="14">
        <v>0</v>
      </c>
      <c r="CC102" s="14">
        <v>0</v>
      </c>
      <c r="CD102" s="14">
        <v>0</v>
      </c>
      <c r="CE102" s="14">
        <v>0</v>
      </c>
      <c r="CF102" s="14">
        <v>0</v>
      </c>
      <c r="CG102" s="14">
        <v>0</v>
      </c>
      <c r="CH102" s="14">
        <v>0</v>
      </c>
      <c r="CI102" s="14">
        <v>0</v>
      </c>
      <c r="CJ102" s="27">
        <v>0</v>
      </c>
      <c r="CK102" s="28">
        <v>820589</v>
      </c>
    </row>
    <row r="103" spans="1:89" x14ac:dyDescent="0.3">
      <c r="A103" s="3">
        <v>39</v>
      </c>
      <c r="B103" s="20" t="s">
        <v>637</v>
      </c>
      <c r="C103" s="14">
        <v>0</v>
      </c>
      <c r="D103" s="14">
        <v>0</v>
      </c>
      <c r="E103" s="23">
        <v>0</v>
      </c>
      <c r="F103" s="25">
        <v>0</v>
      </c>
      <c r="G103" s="25">
        <v>0</v>
      </c>
      <c r="H103" s="25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13</v>
      </c>
      <c r="O103" s="27">
        <v>13</v>
      </c>
      <c r="P103" s="27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27">
        <v>0</v>
      </c>
      <c r="AB103" s="27">
        <v>0</v>
      </c>
      <c r="AC103" s="27">
        <v>1</v>
      </c>
      <c r="AD103" s="27">
        <v>1</v>
      </c>
      <c r="AE103" s="27">
        <v>0</v>
      </c>
      <c r="AF103" s="28">
        <v>15454</v>
      </c>
      <c r="AG103" s="27">
        <v>0</v>
      </c>
      <c r="AH103" s="27">
        <v>0</v>
      </c>
      <c r="AI103" s="28">
        <v>15454</v>
      </c>
      <c r="AJ103" s="14">
        <v>0</v>
      </c>
      <c r="AK103" s="14">
        <v>0</v>
      </c>
      <c r="AL103" s="14">
        <v>0</v>
      </c>
      <c r="AM103" s="14">
        <v>0</v>
      </c>
      <c r="AN103" s="27">
        <v>0</v>
      </c>
      <c r="AO103" s="14">
        <v>0</v>
      </c>
      <c r="AP103" s="14">
        <v>0</v>
      </c>
      <c r="AQ103" s="27">
        <v>0</v>
      </c>
      <c r="AR103" s="14">
        <v>0</v>
      </c>
      <c r="AS103" s="14">
        <v>0</v>
      </c>
      <c r="AT103" s="27">
        <v>0</v>
      </c>
      <c r="AU103" s="27">
        <v>0</v>
      </c>
      <c r="AV103" s="27">
        <v>0</v>
      </c>
      <c r="AW103" s="27">
        <v>0</v>
      </c>
      <c r="AX103" s="27">
        <v>0</v>
      </c>
      <c r="AY103" s="27">
        <v>0</v>
      </c>
      <c r="AZ103" s="27">
        <v>0</v>
      </c>
      <c r="BA103" s="27">
        <v>0</v>
      </c>
      <c r="BB103" s="27">
        <v>0</v>
      </c>
      <c r="BC103" s="14">
        <v>0</v>
      </c>
      <c r="BD103" s="14">
        <v>0</v>
      </c>
      <c r="BE103" s="27">
        <v>0</v>
      </c>
      <c r="BF103" s="27">
        <v>0</v>
      </c>
      <c r="BG103" s="14">
        <v>0</v>
      </c>
      <c r="BH103" s="14">
        <v>0</v>
      </c>
      <c r="BI103" s="27">
        <v>0</v>
      </c>
      <c r="BJ103" s="14">
        <v>0</v>
      </c>
      <c r="BK103" s="14">
        <v>0</v>
      </c>
      <c r="BL103" s="14">
        <v>0</v>
      </c>
      <c r="BM103" s="14">
        <v>0</v>
      </c>
      <c r="BN103" s="27">
        <v>0</v>
      </c>
      <c r="BO103" s="27">
        <v>0</v>
      </c>
      <c r="BP103" s="27">
        <v>0</v>
      </c>
      <c r="BQ103" s="27">
        <v>0</v>
      </c>
      <c r="BR103" s="27">
        <v>0</v>
      </c>
      <c r="BS103" s="27">
        <v>0</v>
      </c>
      <c r="BT103" s="27">
        <v>0</v>
      </c>
      <c r="BU103" s="27">
        <v>0</v>
      </c>
      <c r="BV103" s="14">
        <v>0</v>
      </c>
      <c r="BW103" s="14">
        <v>0</v>
      </c>
      <c r="BX103" s="14">
        <v>0</v>
      </c>
      <c r="BY103" s="14">
        <v>0</v>
      </c>
      <c r="BZ103" s="14">
        <v>0</v>
      </c>
      <c r="CA103" s="14">
        <v>0</v>
      </c>
      <c r="CB103" s="14">
        <v>0</v>
      </c>
      <c r="CC103" s="14">
        <v>0</v>
      </c>
      <c r="CD103" s="14">
        <v>4</v>
      </c>
      <c r="CE103" s="15">
        <v>44241</v>
      </c>
      <c r="CF103" s="14">
        <v>0</v>
      </c>
      <c r="CG103" s="14">
        <v>0</v>
      </c>
      <c r="CH103" s="14">
        <v>0</v>
      </c>
      <c r="CI103" s="14">
        <v>0</v>
      </c>
      <c r="CJ103" s="28">
        <v>44241</v>
      </c>
      <c r="CK103" s="28">
        <v>44241</v>
      </c>
    </row>
    <row r="104" spans="1:89" x14ac:dyDescent="0.3">
      <c r="A104" s="3">
        <v>39</v>
      </c>
      <c r="B104" s="20" t="s">
        <v>638</v>
      </c>
      <c r="C104" s="14">
        <v>0</v>
      </c>
      <c r="D104" s="14">
        <v>0</v>
      </c>
      <c r="E104" s="23">
        <v>0</v>
      </c>
      <c r="F104" s="25">
        <v>0</v>
      </c>
      <c r="G104" s="25">
        <v>0</v>
      </c>
      <c r="H104" s="25">
        <v>0</v>
      </c>
      <c r="I104" s="27">
        <v>0</v>
      </c>
      <c r="J104" s="27">
        <v>0</v>
      </c>
      <c r="K104" s="27">
        <v>0</v>
      </c>
      <c r="L104" s="27">
        <v>0</v>
      </c>
      <c r="M104" s="27">
        <v>0</v>
      </c>
      <c r="N104" s="27">
        <v>13</v>
      </c>
      <c r="O104" s="27">
        <v>13</v>
      </c>
      <c r="P104" s="27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27">
        <v>0</v>
      </c>
      <c r="AB104" s="27">
        <v>0</v>
      </c>
      <c r="AC104" s="27">
        <v>1</v>
      </c>
      <c r="AD104" s="27">
        <v>1</v>
      </c>
      <c r="AE104" s="27">
        <v>0</v>
      </c>
      <c r="AF104" s="28">
        <v>15454</v>
      </c>
      <c r="AG104" s="27">
        <v>0</v>
      </c>
      <c r="AH104" s="27">
        <v>0</v>
      </c>
      <c r="AI104" s="28">
        <v>15454</v>
      </c>
      <c r="AJ104" s="14">
        <v>0</v>
      </c>
      <c r="AK104" s="14">
        <v>0</v>
      </c>
      <c r="AL104" s="14">
        <v>0</v>
      </c>
      <c r="AM104" s="14">
        <v>0</v>
      </c>
      <c r="AN104" s="27">
        <v>0</v>
      </c>
      <c r="AO104" s="14">
        <v>0</v>
      </c>
      <c r="AP104" s="14">
        <v>0</v>
      </c>
      <c r="AQ104" s="27">
        <v>0</v>
      </c>
      <c r="AR104" s="14">
        <v>0</v>
      </c>
      <c r="AS104" s="14">
        <v>0</v>
      </c>
      <c r="AT104" s="27">
        <v>0</v>
      </c>
      <c r="AU104" s="27">
        <v>0</v>
      </c>
      <c r="AV104" s="27">
        <v>0</v>
      </c>
      <c r="AW104" s="27">
        <v>0</v>
      </c>
      <c r="AX104" s="27">
        <v>0</v>
      </c>
      <c r="AY104" s="27">
        <v>0</v>
      </c>
      <c r="AZ104" s="27">
        <v>0</v>
      </c>
      <c r="BA104" s="27">
        <v>0</v>
      </c>
      <c r="BB104" s="27">
        <v>0</v>
      </c>
      <c r="BC104" s="14">
        <v>0</v>
      </c>
      <c r="BD104" s="14">
        <v>0</v>
      </c>
      <c r="BE104" s="27">
        <v>0</v>
      </c>
      <c r="BF104" s="27">
        <v>0</v>
      </c>
      <c r="BG104" s="14">
        <v>0</v>
      </c>
      <c r="BH104" s="14">
        <v>0</v>
      </c>
      <c r="BI104" s="27">
        <v>0</v>
      </c>
      <c r="BJ104" s="14">
        <v>0</v>
      </c>
      <c r="BK104" s="14">
        <v>0</v>
      </c>
      <c r="BL104" s="14">
        <v>0</v>
      </c>
      <c r="BM104" s="14">
        <v>0</v>
      </c>
      <c r="BN104" s="27">
        <v>0</v>
      </c>
      <c r="BO104" s="27">
        <v>0</v>
      </c>
      <c r="BP104" s="27">
        <v>0</v>
      </c>
      <c r="BQ104" s="27">
        <v>0</v>
      </c>
      <c r="BR104" s="27">
        <v>0</v>
      </c>
      <c r="BS104" s="27">
        <v>0</v>
      </c>
      <c r="BT104" s="27">
        <v>0</v>
      </c>
      <c r="BU104" s="27">
        <v>0</v>
      </c>
      <c r="BV104" s="14">
        <v>0</v>
      </c>
      <c r="BW104" s="14">
        <v>0</v>
      </c>
      <c r="BX104" s="14">
        <v>0</v>
      </c>
      <c r="BY104" s="14">
        <v>0</v>
      </c>
      <c r="BZ104" s="14">
        <v>0</v>
      </c>
      <c r="CA104" s="14">
        <v>0</v>
      </c>
      <c r="CB104" s="14">
        <v>0</v>
      </c>
      <c r="CC104" s="14">
        <v>0</v>
      </c>
      <c r="CD104" s="14">
        <v>4</v>
      </c>
      <c r="CE104" s="15">
        <v>44241</v>
      </c>
      <c r="CF104" s="14">
        <v>0</v>
      </c>
      <c r="CG104" s="14">
        <v>0</v>
      </c>
      <c r="CH104" s="14">
        <v>0</v>
      </c>
      <c r="CI104" s="14">
        <v>0</v>
      </c>
      <c r="CJ104" s="28">
        <v>44241</v>
      </c>
      <c r="CK104" s="28">
        <v>44241</v>
      </c>
    </row>
  </sheetData>
  <autoFilter ref="A2:A104" xr:uid="{6B28AF05-3F97-4E30-8DD3-7360B8B75882}"/>
  <mergeCells count="10">
    <mergeCell ref="BV1:CJ1"/>
    <mergeCell ref="AJ1:BU1"/>
    <mergeCell ref="A1:B1"/>
    <mergeCell ref="AF1:AI1"/>
    <mergeCell ref="C1:D1"/>
    <mergeCell ref="E1:H1"/>
    <mergeCell ref="I1:K1"/>
    <mergeCell ref="L1:P1"/>
    <mergeCell ref="AB1:AE1"/>
    <mergeCell ref="Q1:AA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15A1-2895-4A0E-9908-709C0E83DC18}">
  <dimension ref="A1:B268"/>
  <sheetViews>
    <sheetView topLeftCell="A214" workbookViewId="0">
      <selection activeCell="B235" sqref="B235"/>
    </sheetView>
  </sheetViews>
  <sheetFormatPr defaultRowHeight="16.5" x14ac:dyDescent="0.3"/>
  <cols>
    <col min="1" max="1" width="20.125" customWidth="1"/>
    <col min="2" max="2" width="9" style="2"/>
  </cols>
  <sheetData>
    <row r="1" spans="1:2" x14ac:dyDescent="0.3">
      <c r="A1" s="4" t="s">
        <v>346</v>
      </c>
      <c r="B1" s="8" t="s">
        <v>347</v>
      </c>
    </row>
    <row r="2" spans="1:2" x14ac:dyDescent="0.3">
      <c r="A2" s="3" t="s">
        <v>97</v>
      </c>
      <c r="B2" s="5">
        <v>11010</v>
      </c>
    </row>
    <row r="3" spans="1:2" x14ac:dyDescent="0.3">
      <c r="A3" s="3" t="s">
        <v>98</v>
      </c>
      <c r="B3" s="5">
        <v>11020</v>
      </c>
    </row>
    <row r="4" spans="1:2" x14ac:dyDescent="0.3">
      <c r="A4" s="3" t="s">
        <v>99</v>
      </c>
      <c r="B4" s="5">
        <v>11030</v>
      </c>
    </row>
    <row r="5" spans="1:2" x14ac:dyDescent="0.3">
      <c r="A5" s="3" t="s">
        <v>100</v>
      </c>
      <c r="B5" s="5">
        <v>11040</v>
      </c>
    </row>
    <row r="6" spans="1:2" x14ac:dyDescent="0.3">
      <c r="A6" s="3" t="s">
        <v>349</v>
      </c>
      <c r="B6" s="5">
        <v>11050</v>
      </c>
    </row>
    <row r="7" spans="1:2" x14ac:dyDescent="0.3">
      <c r="A7" s="3" t="s">
        <v>101</v>
      </c>
      <c r="B7" s="5">
        <v>11060</v>
      </c>
    </row>
    <row r="8" spans="1:2" x14ac:dyDescent="0.3">
      <c r="A8" s="3" t="s">
        <v>102</v>
      </c>
      <c r="B8" s="5">
        <v>11070</v>
      </c>
    </row>
    <row r="9" spans="1:2" x14ac:dyDescent="0.3">
      <c r="A9" s="3" t="s">
        <v>103</v>
      </c>
      <c r="B9" s="5">
        <v>11080</v>
      </c>
    </row>
    <row r="10" spans="1:2" x14ac:dyDescent="0.3">
      <c r="A10" s="3" t="s">
        <v>104</v>
      </c>
      <c r="B10" s="5">
        <v>11090</v>
      </c>
    </row>
    <row r="11" spans="1:2" x14ac:dyDescent="0.3">
      <c r="A11" s="3" t="s">
        <v>105</v>
      </c>
      <c r="B11" s="5">
        <v>11100</v>
      </c>
    </row>
    <row r="12" spans="1:2" x14ac:dyDescent="0.3">
      <c r="A12" s="3" t="s">
        <v>106</v>
      </c>
      <c r="B12" s="5">
        <v>11110</v>
      </c>
    </row>
    <row r="13" spans="1:2" x14ac:dyDescent="0.3">
      <c r="A13" s="3" t="s">
        <v>107</v>
      </c>
      <c r="B13" s="5">
        <v>11120</v>
      </c>
    </row>
    <row r="14" spans="1:2" x14ac:dyDescent="0.3">
      <c r="A14" s="3" t="s">
        <v>108</v>
      </c>
      <c r="B14" s="5">
        <v>11130</v>
      </c>
    </row>
    <row r="15" spans="1:2" x14ac:dyDescent="0.3">
      <c r="A15" s="3" t="s">
        <v>109</v>
      </c>
      <c r="B15" s="5">
        <v>11140</v>
      </c>
    </row>
    <row r="16" spans="1:2" x14ac:dyDescent="0.3">
      <c r="A16" s="3" t="s">
        <v>110</v>
      </c>
      <c r="B16" s="5">
        <v>11150</v>
      </c>
    </row>
    <row r="17" spans="1:2" x14ac:dyDescent="0.3">
      <c r="A17" s="3" t="s">
        <v>111</v>
      </c>
      <c r="B17" s="5">
        <v>11160</v>
      </c>
    </row>
    <row r="18" spans="1:2" x14ac:dyDescent="0.3">
      <c r="A18" s="3" t="s">
        <v>112</v>
      </c>
      <c r="B18" s="5">
        <v>11170</v>
      </c>
    </row>
    <row r="19" spans="1:2" x14ac:dyDescent="0.3">
      <c r="A19" s="3" t="s">
        <v>113</v>
      </c>
      <c r="B19" s="5">
        <v>11180</v>
      </c>
    </row>
    <row r="20" spans="1:2" x14ac:dyDescent="0.3">
      <c r="A20" s="3" t="s">
        <v>114</v>
      </c>
      <c r="B20" s="5">
        <v>11190</v>
      </c>
    </row>
    <row r="21" spans="1:2" x14ac:dyDescent="0.3">
      <c r="A21" s="3" t="s">
        <v>115</v>
      </c>
      <c r="B21" s="5">
        <v>11200</v>
      </c>
    </row>
    <row r="22" spans="1:2" x14ac:dyDescent="0.3">
      <c r="A22" s="3" t="s">
        <v>116</v>
      </c>
      <c r="B22" s="5">
        <v>11210</v>
      </c>
    </row>
    <row r="23" spans="1:2" x14ac:dyDescent="0.3">
      <c r="A23" s="3" t="s">
        <v>117</v>
      </c>
      <c r="B23" s="5">
        <v>11220</v>
      </c>
    </row>
    <row r="24" spans="1:2" x14ac:dyDescent="0.3">
      <c r="A24" s="3" t="s">
        <v>118</v>
      </c>
      <c r="B24" s="5">
        <v>11230</v>
      </c>
    </row>
    <row r="25" spans="1:2" x14ac:dyDescent="0.3">
      <c r="A25" s="3" t="s">
        <v>119</v>
      </c>
      <c r="B25" s="5">
        <v>11240</v>
      </c>
    </row>
    <row r="26" spans="1:2" x14ac:dyDescent="0.3">
      <c r="A26" s="3" t="s">
        <v>120</v>
      </c>
      <c r="B26" s="5">
        <v>11250</v>
      </c>
    </row>
    <row r="27" spans="1:2" x14ac:dyDescent="0.3">
      <c r="A27" s="3" t="s">
        <v>121</v>
      </c>
      <c r="B27" s="5">
        <v>21010</v>
      </c>
    </row>
    <row r="28" spans="1:2" x14ac:dyDescent="0.3">
      <c r="A28" s="3" t="s">
        <v>122</v>
      </c>
      <c r="B28" s="5">
        <v>21020</v>
      </c>
    </row>
    <row r="29" spans="1:2" x14ac:dyDescent="0.3">
      <c r="A29" s="3" t="s">
        <v>123</v>
      </c>
      <c r="B29" s="5">
        <v>21030</v>
      </c>
    </row>
    <row r="30" spans="1:2" x14ac:dyDescent="0.3">
      <c r="A30" s="3" t="s">
        <v>124</v>
      </c>
      <c r="B30" s="5">
        <v>21040</v>
      </c>
    </row>
    <row r="31" spans="1:2" x14ac:dyDescent="0.3">
      <c r="A31" s="3" t="s">
        <v>125</v>
      </c>
      <c r="B31" s="5">
        <v>21050</v>
      </c>
    </row>
    <row r="32" spans="1:2" x14ac:dyDescent="0.3">
      <c r="A32" s="3" t="s">
        <v>126</v>
      </c>
      <c r="B32" s="5">
        <v>21060</v>
      </c>
    </row>
    <row r="33" spans="1:2" x14ac:dyDescent="0.3">
      <c r="A33" s="3" t="s">
        <v>127</v>
      </c>
      <c r="B33" s="5">
        <v>21070</v>
      </c>
    </row>
    <row r="34" spans="1:2" x14ac:dyDescent="0.3">
      <c r="A34" s="3" t="s">
        <v>128</v>
      </c>
      <c r="B34" s="5">
        <v>21080</v>
      </c>
    </row>
    <row r="35" spans="1:2" x14ac:dyDescent="0.3">
      <c r="A35" s="3" t="s">
        <v>129</v>
      </c>
      <c r="B35" s="5">
        <v>21090</v>
      </c>
    </row>
    <row r="36" spans="1:2" x14ac:dyDescent="0.3">
      <c r="A36" s="3" t="s">
        <v>130</v>
      </c>
      <c r="B36" s="5">
        <v>21100</v>
      </c>
    </row>
    <row r="37" spans="1:2" x14ac:dyDescent="0.3">
      <c r="A37" s="3" t="s">
        <v>131</v>
      </c>
      <c r="B37" s="5">
        <v>21110</v>
      </c>
    </row>
    <row r="38" spans="1:2" x14ac:dyDescent="0.3">
      <c r="A38" s="3" t="s">
        <v>132</v>
      </c>
      <c r="B38" s="5">
        <v>21120</v>
      </c>
    </row>
    <row r="39" spans="1:2" x14ac:dyDescent="0.3">
      <c r="A39" s="3" t="s">
        <v>133</v>
      </c>
      <c r="B39" s="5">
        <v>21130</v>
      </c>
    </row>
    <row r="40" spans="1:2" x14ac:dyDescent="0.3">
      <c r="A40" s="3" t="s">
        <v>134</v>
      </c>
      <c r="B40" s="5">
        <v>21140</v>
      </c>
    </row>
    <row r="41" spans="1:2" x14ac:dyDescent="0.3">
      <c r="A41" s="3" t="s">
        <v>135</v>
      </c>
      <c r="B41" s="5">
        <v>21150</v>
      </c>
    </row>
    <row r="42" spans="1:2" x14ac:dyDescent="0.3">
      <c r="A42" s="3" t="s">
        <v>136</v>
      </c>
      <c r="B42" s="5">
        <v>21310</v>
      </c>
    </row>
    <row r="43" spans="1:2" x14ac:dyDescent="0.3">
      <c r="A43" s="3" t="s">
        <v>137</v>
      </c>
      <c r="B43" s="5">
        <v>22010</v>
      </c>
    </row>
    <row r="44" spans="1:2" x14ac:dyDescent="0.3">
      <c r="A44" s="3" t="s">
        <v>138</v>
      </c>
      <c r="B44" s="5">
        <v>22020</v>
      </c>
    </row>
    <row r="45" spans="1:2" x14ac:dyDescent="0.3">
      <c r="A45" s="3" t="s">
        <v>139</v>
      </c>
      <c r="B45" s="5">
        <v>22030</v>
      </c>
    </row>
    <row r="46" spans="1:2" x14ac:dyDescent="0.3">
      <c r="A46" s="3" t="s">
        <v>140</v>
      </c>
      <c r="B46" s="5">
        <v>22040</v>
      </c>
    </row>
    <row r="47" spans="1:2" x14ac:dyDescent="0.3">
      <c r="A47" s="3" t="s">
        <v>141</v>
      </c>
      <c r="B47" s="5">
        <v>22050</v>
      </c>
    </row>
    <row r="48" spans="1:2" x14ac:dyDescent="0.3">
      <c r="A48" s="3" t="s">
        <v>142</v>
      </c>
      <c r="B48" s="5">
        <v>22060</v>
      </c>
    </row>
    <row r="49" spans="1:2" x14ac:dyDescent="0.3">
      <c r="A49" s="3" t="s">
        <v>143</v>
      </c>
      <c r="B49" s="5">
        <v>22070</v>
      </c>
    </row>
    <row r="50" spans="1:2" x14ac:dyDescent="0.3">
      <c r="A50" s="3" t="s">
        <v>144</v>
      </c>
      <c r="B50" s="5">
        <v>22310</v>
      </c>
    </row>
    <row r="51" spans="1:2" x14ac:dyDescent="0.3">
      <c r="A51" s="3" t="s">
        <v>145</v>
      </c>
      <c r="B51" s="5">
        <v>23010</v>
      </c>
    </row>
    <row r="52" spans="1:2" x14ac:dyDescent="0.3">
      <c r="A52" s="3" t="s">
        <v>146</v>
      </c>
      <c r="B52" s="5">
        <v>23020</v>
      </c>
    </row>
    <row r="53" spans="1:2" x14ac:dyDescent="0.3">
      <c r="A53" s="3" t="s">
        <v>147</v>
      </c>
      <c r="B53" s="5">
        <v>23030</v>
      </c>
    </row>
    <row r="54" spans="1:2" x14ac:dyDescent="0.3">
      <c r="A54" s="3" t="s">
        <v>148</v>
      </c>
      <c r="B54" s="5">
        <v>23040</v>
      </c>
    </row>
    <row r="55" spans="1:2" x14ac:dyDescent="0.3">
      <c r="A55" s="3" t="s">
        <v>149</v>
      </c>
      <c r="B55" s="5">
        <v>23050</v>
      </c>
    </row>
    <row r="56" spans="1:2" x14ac:dyDescent="0.3">
      <c r="A56" s="3" t="s">
        <v>150</v>
      </c>
      <c r="B56" s="5">
        <v>23060</v>
      </c>
    </row>
    <row r="57" spans="1:2" x14ac:dyDescent="0.3">
      <c r="A57" s="3" t="s">
        <v>151</v>
      </c>
      <c r="B57" s="5">
        <v>23070</v>
      </c>
    </row>
    <row r="58" spans="1:2" x14ac:dyDescent="0.3">
      <c r="A58" s="3" t="s">
        <v>152</v>
      </c>
      <c r="B58" s="5">
        <v>23080</v>
      </c>
    </row>
    <row r="59" spans="1:2" x14ac:dyDescent="0.3">
      <c r="A59" s="3" t="s">
        <v>153</v>
      </c>
      <c r="B59" s="5">
        <v>23310</v>
      </c>
    </row>
    <row r="60" spans="1:2" x14ac:dyDescent="0.3">
      <c r="A60" s="3" t="s">
        <v>154</v>
      </c>
      <c r="B60" s="5">
        <v>23320</v>
      </c>
    </row>
    <row r="61" spans="1:2" x14ac:dyDescent="0.3">
      <c r="A61" s="3" t="s">
        <v>155</v>
      </c>
      <c r="B61" s="5">
        <v>24010</v>
      </c>
    </row>
    <row r="62" spans="1:2" x14ac:dyDescent="0.3">
      <c r="A62" s="3" t="s">
        <v>156</v>
      </c>
      <c r="B62" s="5">
        <v>24020</v>
      </c>
    </row>
    <row r="63" spans="1:2" x14ac:dyDescent="0.3">
      <c r="A63" s="3" t="s">
        <v>157</v>
      </c>
      <c r="B63" s="5">
        <v>24030</v>
      </c>
    </row>
    <row r="64" spans="1:2" x14ac:dyDescent="0.3">
      <c r="A64" s="3" t="s">
        <v>158</v>
      </c>
      <c r="B64" s="5">
        <v>24040</v>
      </c>
    </row>
    <row r="65" spans="1:2" x14ac:dyDescent="0.3">
      <c r="A65" s="3" t="s">
        <v>159</v>
      </c>
      <c r="B65" s="5">
        <v>24050</v>
      </c>
    </row>
    <row r="66" spans="1:2" x14ac:dyDescent="0.3">
      <c r="A66" s="3" t="s">
        <v>160</v>
      </c>
      <c r="B66" s="5">
        <v>25010</v>
      </c>
    </row>
    <row r="67" spans="1:2" x14ac:dyDescent="0.3">
      <c r="A67" s="3" t="s">
        <v>161</v>
      </c>
      <c r="B67" s="5">
        <v>25020</v>
      </c>
    </row>
    <row r="68" spans="1:2" x14ac:dyDescent="0.3">
      <c r="A68" s="3" t="s">
        <v>162</v>
      </c>
      <c r="B68" s="5">
        <v>25030</v>
      </c>
    </row>
    <row r="69" spans="1:2" x14ac:dyDescent="0.3">
      <c r="A69" s="3" t="s">
        <v>163</v>
      </c>
      <c r="B69" s="5">
        <v>25040</v>
      </c>
    </row>
    <row r="70" spans="1:2" x14ac:dyDescent="0.3">
      <c r="A70" s="3" t="s">
        <v>164</v>
      </c>
      <c r="B70" s="5">
        <v>25050</v>
      </c>
    </row>
    <row r="71" spans="1:2" x14ac:dyDescent="0.3">
      <c r="A71" s="3" t="s">
        <v>165</v>
      </c>
      <c r="B71" s="5">
        <v>26010</v>
      </c>
    </row>
    <row r="72" spans="1:2" x14ac:dyDescent="0.3">
      <c r="A72" s="3" t="s">
        <v>166</v>
      </c>
      <c r="B72" s="5">
        <v>26020</v>
      </c>
    </row>
    <row r="73" spans="1:2" x14ac:dyDescent="0.3">
      <c r="A73" s="3" t="s">
        <v>167</v>
      </c>
      <c r="B73" s="5">
        <v>26030</v>
      </c>
    </row>
    <row r="74" spans="1:2" x14ac:dyDescent="0.3">
      <c r="A74" s="3" t="s">
        <v>168</v>
      </c>
      <c r="B74" s="5">
        <v>26040</v>
      </c>
    </row>
    <row r="75" spans="1:2" x14ac:dyDescent="0.3">
      <c r="A75" s="3" t="s">
        <v>169</v>
      </c>
      <c r="B75" s="5">
        <v>26310</v>
      </c>
    </row>
    <row r="76" spans="1:2" x14ac:dyDescent="0.3">
      <c r="A76" s="3" t="s">
        <v>170</v>
      </c>
      <c r="B76" s="5">
        <v>29010</v>
      </c>
    </row>
    <row r="77" spans="1:2" x14ac:dyDescent="0.3">
      <c r="A77" s="3" t="s">
        <v>171</v>
      </c>
      <c r="B77" s="5">
        <v>31011</v>
      </c>
    </row>
    <row r="78" spans="1:2" x14ac:dyDescent="0.3">
      <c r="A78" s="3" t="s">
        <v>172</v>
      </c>
      <c r="B78" s="5">
        <v>31012</v>
      </c>
    </row>
    <row r="79" spans="1:2" x14ac:dyDescent="0.3">
      <c r="A79" s="3" t="s">
        <v>173</v>
      </c>
      <c r="B79" s="5">
        <v>31013</v>
      </c>
    </row>
    <row r="80" spans="1:2" x14ac:dyDescent="0.3">
      <c r="A80" s="3" t="s">
        <v>174</v>
      </c>
      <c r="B80" s="5">
        <v>31014</v>
      </c>
    </row>
    <row r="81" spans="1:2" x14ac:dyDescent="0.3">
      <c r="A81" s="3" t="s">
        <v>175</v>
      </c>
      <c r="B81" s="5">
        <v>31021</v>
      </c>
    </row>
    <row r="82" spans="1:2" x14ac:dyDescent="0.3">
      <c r="A82" s="3" t="s">
        <v>176</v>
      </c>
      <c r="B82" s="5">
        <v>31022</v>
      </c>
    </row>
    <row r="83" spans="1:2" x14ac:dyDescent="0.3">
      <c r="A83" s="3" t="s">
        <v>177</v>
      </c>
      <c r="B83" s="5">
        <v>31023</v>
      </c>
    </row>
    <row r="84" spans="1:2" x14ac:dyDescent="0.3">
      <c r="A84" s="3" t="s">
        <v>178</v>
      </c>
      <c r="B84" s="5">
        <v>31030</v>
      </c>
    </row>
    <row r="85" spans="1:2" x14ac:dyDescent="0.3">
      <c r="A85" s="3" t="s">
        <v>179</v>
      </c>
      <c r="B85" s="5">
        <v>31041</v>
      </c>
    </row>
    <row r="86" spans="1:2" x14ac:dyDescent="0.3">
      <c r="A86" s="3" t="s">
        <v>180</v>
      </c>
      <c r="B86" s="5">
        <v>31042</v>
      </c>
    </row>
    <row r="87" spans="1:2" x14ac:dyDescent="0.3">
      <c r="A87" s="3" t="s">
        <v>181</v>
      </c>
      <c r="B87" s="5">
        <v>31050</v>
      </c>
    </row>
    <row r="88" spans="1:2" x14ac:dyDescent="0.3">
      <c r="A88" s="3" t="s">
        <v>182</v>
      </c>
      <c r="B88" s="5">
        <v>31060</v>
      </c>
    </row>
    <row r="89" spans="1:2" x14ac:dyDescent="0.3">
      <c r="A89" s="3" t="s">
        <v>183</v>
      </c>
      <c r="B89" s="5">
        <v>31070</v>
      </c>
    </row>
    <row r="90" spans="1:2" x14ac:dyDescent="0.3">
      <c r="A90" s="3" t="s">
        <v>184</v>
      </c>
      <c r="B90" s="5">
        <v>31080</v>
      </c>
    </row>
    <row r="91" spans="1:2" x14ac:dyDescent="0.3">
      <c r="A91" s="3" t="s">
        <v>185</v>
      </c>
      <c r="B91" s="5">
        <v>31091</v>
      </c>
    </row>
    <row r="92" spans="1:2" x14ac:dyDescent="0.3">
      <c r="A92" s="3" t="s">
        <v>186</v>
      </c>
      <c r="B92" s="5">
        <v>31092</v>
      </c>
    </row>
    <row r="93" spans="1:2" x14ac:dyDescent="0.3">
      <c r="A93" s="3" t="s">
        <v>187</v>
      </c>
      <c r="B93" s="5">
        <v>31101</v>
      </c>
    </row>
    <row r="94" spans="1:2" x14ac:dyDescent="0.3">
      <c r="A94" s="3" t="s">
        <v>188</v>
      </c>
      <c r="B94" s="5">
        <v>31103</v>
      </c>
    </row>
    <row r="95" spans="1:2" x14ac:dyDescent="0.3">
      <c r="A95" s="3" t="s">
        <v>189</v>
      </c>
      <c r="B95" s="5">
        <v>31104</v>
      </c>
    </row>
    <row r="96" spans="1:2" x14ac:dyDescent="0.3">
      <c r="A96" s="3" t="s">
        <v>190</v>
      </c>
      <c r="B96" s="5">
        <v>31110</v>
      </c>
    </row>
    <row r="97" spans="1:2" x14ac:dyDescent="0.3">
      <c r="A97" s="3" t="s">
        <v>191</v>
      </c>
      <c r="B97" s="5">
        <v>31120</v>
      </c>
    </row>
    <row r="98" spans="1:2" x14ac:dyDescent="0.3">
      <c r="A98" s="3" t="s">
        <v>192</v>
      </c>
      <c r="B98" s="5">
        <v>31130</v>
      </c>
    </row>
    <row r="99" spans="1:2" x14ac:dyDescent="0.3">
      <c r="A99" s="3" t="s">
        <v>193</v>
      </c>
      <c r="B99" s="5">
        <v>31140</v>
      </c>
    </row>
    <row r="100" spans="1:2" x14ac:dyDescent="0.3">
      <c r="A100" s="3" t="s">
        <v>194</v>
      </c>
      <c r="B100" s="5">
        <v>31150</v>
      </c>
    </row>
    <row r="101" spans="1:2" x14ac:dyDescent="0.3">
      <c r="A101" s="3" t="s">
        <v>195</v>
      </c>
      <c r="B101" s="5">
        <v>31160</v>
      </c>
    </row>
    <row r="102" spans="1:2" x14ac:dyDescent="0.3">
      <c r="A102" s="3" t="s">
        <v>196</v>
      </c>
      <c r="B102" s="5">
        <v>31170</v>
      </c>
    </row>
    <row r="103" spans="1:2" x14ac:dyDescent="0.3">
      <c r="A103" s="3" t="s">
        <v>197</v>
      </c>
      <c r="B103" s="5">
        <v>31180</v>
      </c>
    </row>
    <row r="104" spans="1:2" x14ac:dyDescent="0.3">
      <c r="A104" s="3" t="s">
        <v>198</v>
      </c>
      <c r="B104" s="5">
        <v>31191</v>
      </c>
    </row>
    <row r="105" spans="1:2" x14ac:dyDescent="0.3">
      <c r="A105" s="3" t="s">
        <v>199</v>
      </c>
      <c r="B105" s="5">
        <v>31192</v>
      </c>
    </row>
    <row r="106" spans="1:2" x14ac:dyDescent="0.3">
      <c r="A106" s="3" t="s">
        <v>200</v>
      </c>
      <c r="B106" s="5">
        <v>31193</v>
      </c>
    </row>
    <row r="107" spans="1:2" x14ac:dyDescent="0.3">
      <c r="A107" s="3" t="s">
        <v>201</v>
      </c>
      <c r="B107" s="5">
        <v>31200</v>
      </c>
    </row>
    <row r="108" spans="1:2" x14ac:dyDescent="0.3">
      <c r="A108" s="3" t="s">
        <v>202</v>
      </c>
      <c r="B108" s="5">
        <v>31210</v>
      </c>
    </row>
    <row r="109" spans="1:2" x14ac:dyDescent="0.3">
      <c r="A109" s="3" t="s">
        <v>203</v>
      </c>
      <c r="B109" s="5">
        <v>31220</v>
      </c>
    </row>
    <row r="110" spans="1:2" x14ac:dyDescent="0.3">
      <c r="A110" s="3" t="s">
        <v>204</v>
      </c>
      <c r="B110" s="5">
        <v>31230</v>
      </c>
    </row>
    <row r="111" spans="1:2" x14ac:dyDescent="0.3">
      <c r="A111" s="3" t="s">
        <v>205</v>
      </c>
      <c r="B111" s="5">
        <v>31240</v>
      </c>
    </row>
    <row r="112" spans="1:2" x14ac:dyDescent="0.3">
      <c r="A112" s="3" t="s">
        <v>206</v>
      </c>
      <c r="B112" s="5">
        <v>31250</v>
      </c>
    </row>
    <row r="113" spans="1:2" x14ac:dyDescent="0.3">
      <c r="A113" s="3" t="s">
        <v>207</v>
      </c>
      <c r="B113" s="5">
        <v>31260</v>
      </c>
    </row>
    <row r="114" spans="1:2" x14ac:dyDescent="0.3">
      <c r="A114" s="3" t="s">
        <v>208</v>
      </c>
      <c r="B114" s="5">
        <v>31270</v>
      </c>
    </row>
    <row r="115" spans="1:2" x14ac:dyDescent="0.3">
      <c r="A115" s="3" t="s">
        <v>209</v>
      </c>
      <c r="B115" s="5">
        <v>31280</v>
      </c>
    </row>
    <row r="116" spans="1:2" x14ac:dyDescent="0.3">
      <c r="A116" s="3" t="s">
        <v>210</v>
      </c>
      <c r="B116" s="5">
        <v>31350</v>
      </c>
    </row>
    <row r="117" spans="1:2" x14ac:dyDescent="0.3">
      <c r="A117" s="3" t="s">
        <v>211</v>
      </c>
      <c r="B117" s="5">
        <v>31370</v>
      </c>
    </row>
    <row r="118" spans="1:2" x14ac:dyDescent="0.3">
      <c r="A118" s="3" t="s">
        <v>212</v>
      </c>
      <c r="B118" s="5">
        <v>31380</v>
      </c>
    </row>
    <row r="119" spans="1:2" x14ac:dyDescent="0.3">
      <c r="A119" s="3" t="s">
        <v>213</v>
      </c>
      <c r="B119" s="5">
        <v>32010</v>
      </c>
    </row>
    <row r="120" spans="1:2" x14ac:dyDescent="0.3">
      <c r="A120" s="3" t="s">
        <v>214</v>
      </c>
      <c r="B120" s="5">
        <v>32020</v>
      </c>
    </row>
    <row r="121" spans="1:2" x14ac:dyDescent="0.3">
      <c r="A121" s="3" t="s">
        <v>215</v>
      </c>
      <c r="B121" s="5">
        <v>32030</v>
      </c>
    </row>
    <row r="122" spans="1:2" x14ac:dyDescent="0.3">
      <c r="A122" s="3" t="s">
        <v>216</v>
      </c>
      <c r="B122" s="5">
        <v>32040</v>
      </c>
    </row>
    <row r="123" spans="1:2" x14ac:dyDescent="0.3">
      <c r="A123" s="3" t="s">
        <v>217</v>
      </c>
      <c r="B123" s="5">
        <v>32050</v>
      </c>
    </row>
    <row r="124" spans="1:2" x14ac:dyDescent="0.3">
      <c r="A124" s="3" t="s">
        <v>218</v>
      </c>
      <c r="B124" s="5">
        <v>32060</v>
      </c>
    </row>
    <row r="125" spans="1:2" x14ac:dyDescent="0.3">
      <c r="A125" s="3" t="s">
        <v>219</v>
      </c>
      <c r="B125" s="5">
        <v>32070</v>
      </c>
    </row>
    <row r="126" spans="1:2" x14ac:dyDescent="0.3">
      <c r="A126" s="3" t="s">
        <v>220</v>
      </c>
      <c r="B126" s="5">
        <v>32310</v>
      </c>
    </row>
    <row r="127" spans="1:2" x14ac:dyDescent="0.3">
      <c r="A127" s="3" t="s">
        <v>221</v>
      </c>
      <c r="B127" s="5">
        <v>32320</v>
      </c>
    </row>
    <row r="128" spans="1:2" x14ac:dyDescent="0.3">
      <c r="A128" s="3" t="s">
        <v>222</v>
      </c>
      <c r="B128" s="5">
        <v>32330</v>
      </c>
    </row>
    <row r="129" spans="1:2" x14ac:dyDescent="0.3">
      <c r="A129" s="3" t="s">
        <v>223</v>
      </c>
      <c r="B129" s="5">
        <v>32340</v>
      </c>
    </row>
    <row r="130" spans="1:2" x14ac:dyDescent="0.3">
      <c r="A130" s="3" t="s">
        <v>224</v>
      </c>
      <c r="B130" s="5">
        <v>32350</v>
      </c>
    </row>
    <row r="131" spans="1:2" x14ac:dyDescent="0.3">
      <c r="A131" s="3" t="s">
        <v>225</v>
      </c>
      <c r="B131" s="5">
        <v>32360</v>
      </c>
    </row>
    <row r="132" spans="1:2" x14ac:dyDescent="0.3">
      <c r="A132" s="3" t="s">
        <v>226</v>
      </c>
      <c r="B132" s="5">
        <v>32370</v>
      </c>
    </row>
    <row r="133" spans="1:2" x14ac:dyDescent="0.3">
      <c r="A133" s="3" t="s">
        <v>227</v>
      </c>
      <c r="B133" s="5">
        <v>32380</v>
      </c>
    </row>
    <row r="134" spans="1:2" x14ac:dyDescent="0.3">
      <c r="A134" s="3" t="s">
        <v>228</v>
      </c>
      <c r="B134" s="5">
        <v>32390</v>
      </c>
    </row>
    <row r="135" spans="1:2" x14ac:dyDescent="0.3">
      <c r="A135" s="3" t="s">
        <v>229</v>
      </c>
      <c r="B135" s="5">
        <v>32400</v>
      </c>
    </row>
    <row r="136" spans="1:2" x14ac:dyDescent="0.3">
      <c r="A136" s="3" t="s">
        <v>230</v>
      </c>
      <c r="B136" s="5">
        <v>32410</v>
      </c>
    </row>
    <row r="137" spans="1:2" x14ac:dyDescent="0.3">
      <c r="A137" s="3" t="s">
        <v>231</v>
      </c>
      <c r="B137" s="5">
        <v>33020</v>
      </c>
    </row>
    <row r="138" spans="1:2" x14ac:dyDescent="0.3">
      <c r="A138" s="3" t="s">
        <v>232</v>
      </c>
      <c r="B138" s="5">
        <v>33030</v>
      </c>
    </row>
    <row r="139" spans="1:2" x14ac:dyDescent="0.3">
      <c r="A139" s="3" t="s">
        <v>233</v>
      </c>
      <c r="B139" s="5">
        <v>33041</v>
      </c>
    </row>
    <row r="140" spans="1:2" x14ac:dyDescent="0.3">
      <c r="A140" s="3" t="s">
        <v>234</v>
      </c>
      <c r="B140" s="5">
        <v>33042</v>
      </c>
    </row>
    <row r="141" spans="1:2" x14ac:dyDescent="0.3">
      <c r="A141" s="3" t="s">
        <v>235</v>
      </c>
      <c r="B141" s="5">
        <v>33043</v>
      </c>
    </row>
    <row r="142" spans="1:2" x14ac:dyDescent="0.3">
      <c r="A142" s="3" t="s">
        <v>236</v>
      </c>
      <c r="B142" s="5">
        <v>33044</v>
      </c>
    </row>
    <row r="143" spans="1:2" x14ac:dyDescent="0.3">
      <c r="A143" s="3" t="s">
        <v>237</v>
      </c>
      <c r="B143" s="5">
        <v>33320</v>
      </c>
    </row>
    <row r="144" spans="1:2" x14ac:dyDescent="0.3">
      <c r="A144" s="3" t="s">
        <v>238</v>
      </c>
      <c r="B144" s="5">
        <v>33330</v>
      </c>
    </row>
    <row r="145" spans="1:2" x14ac:dyDescent="0.3">
      <c r="A145" s="3" t="s">
        <v>239</v>
      </c>
      <c r="B145" s="5">
        <v>33340</v>
      </c>
    </row>
    <row r="146" spans="1:2" x14ac:dyDescent="0.3">
      <c r="A146" s="3" t="s">
        <v>240</v>
      </c>
      <c r="B146" s="5">
        <v>33350</v>
      </c>
    </row>
    <row r="147" spans="1:2" x14ac:dyDescent="0.3">
      <c r="A147" s="3" t="s">
        <v>241</v>
      </c>
      <c r="B147" s="5">
        <v>33360</v>
      </c>
    </row>
    <row r="148" spans="1:2" x14ac:dyDescent="0.3">
      <c r="A148" s="3" t="s">
        <v>242</v>
      </c>
      <c r="B148" s="5">
        <v>33370</v>
      </c>
    </row>
    <row r="149" spans="1:2" x14ac:dyDescent="0.3">
      <c r="A149" s="3" t="s">
        <v>243</v>
      </c>
      <c r="B149" s="5">
        <v>33380</v>
      </c>
    </row>
    <row r="150" spans="1:2" x14ac:dyDescent="0.3">
      <c r="A150" s="3" t="s">
        <v>244</v>
      </c>
      <c r="B150" s="5">
        <v>33390</v>
      </c>
    </row>
    <row r="151" spans="1:2" x14ac:dyDescent="0.3">
      <c r="A151" s="3" t="s">
        <v>245</v>
      </c>
      <c r="B151" s="5">
        <v>34011</v>
      </c>
    </row>
    <row r="152" spans="1:2" x14ac:dyDescent="0.3">
      <c r="A152" s="3" t="s">
        <v>246</v>
      </c>
      <c r="B152" s="5">
        <v>34012</v>
      </c>
    </row>
    <row r="153" spans="1:2" x14ac:dyDescent="0.3">
      <c r="A153" s="3" t="s">
        <v>247</v>
      </c>
      <c r="B153" s="5">
        <v>34020</v>
      </c>
    </row>
    <row r="154" spans="1:2" x14ac:dyDescent="0.3">
      <c r="A154" s="3" t="s">
        <v>248</v>
      </c>
      <c r="B154" s="5">
        <v>34030</v>
      </c>
    </row>
    <row r="155" spans="1:2" x14ac:dyDescent="0.3">
      <c r="A155" s="3" t="s">
        <v>249</v>
      </c>
      <c r="B155" s="5">
        <v>34040</v>
      </c>
    </row>
    <row r="156" spans="1:2" x14ac:dyDescent="0.3">
      <c r="A156" s="3" t="s">
        <v>250</v>
      </c>
      <c r="B156" s="5">
        <v>34050</v>
      </c>
    </row>
    <row r="157" spans="1:2" x14ac:dyDescent="0.3">
      <c r="A157" s="3" t="s">
        <v>251</v>
      </c>
      <c r="B157" s="5">
        <v>34060</v>
      </c>
    </row>
    <row r="158" spans="1:2" x14ac:dyDescent="0.3">
      <c r="A158" s="3" t="s">
        <v>252</v>
      </c>
      <c r="B158" s="5">
        <v>34070</v>
      </c>
    </row>
    <row r="159" spans="1:2" x14ac:dyDescent="0.3">
      <c r="A159" s="3" t="s">
        <v>253</v>
      </c>
      <c r="B159" s="5">
        <v>34080</v>
      </c>
    </row>
    <row r="160" spans="1:2" x14ac:dyDescent="0.3">
      <c r="A160" s="3" t="s">
        <v>254</v>
      </c>
      <c r="B160" s="5">
        <v>34310</v>
      </c>
    </row>
    <row r="161" spans="1:2" x14ac:dyDescent="0.3">
      <c r="A161" s="3" t="s">
        <v>255</v>
      </c>
      <c r="B161" s="5">
        <v>34330</v>
      </c>
    </row>
    <row r="162" spans="1:2" x14ac:dyDescent="0.3">
      <c r="A162" s="3" t="s">
        <v>256</v>
      </c>
      <c r="B162" s="5">
        <v>34340</v>
      </c>
    </row>
    <row r="163" spans="1:2" x14ac:dyDescent="0.3">
      <c r="A163" s="3" t="s">
        <v>257</v>
      </c>
      <c r="B163" s="5">
        <v>34350</v>
      </c>
    </row>
    <row r="164" spans="1:2" x14ac:dyDescent="0.3">
      <c r="A164" s="3" t="s">
        <v>258</v>
      </c>
      <c r="B164" s="5">
        <v>34360</v>
      </c>
    </row>
    <row r="165" spans="1:2" x14ac:dyDescent="0.3">
      <c r="A165" s="3" t="s">
        <v>259</v>
      </c>
      <c r="B165" s="5">
        <v>34370</v>
      </c>
    </row>
    <row r="166" spans="1:2" x14ac:dyDescent="0.3">
      <c r="A166" s="3" t="s">
        <v>260</v>
      </c>
      <c r="B166" s="5">
        <v>34380</v>
      </c>
    </row>
    <row r="167" spans="1:2" x14ac:dyDescent="0.3">
      <c r="A167" s="3" t="s">
        <v>261</v>
      </c>
      <c r="B167" s="5">
        <v>35011</v>
      </c>
    </row>
    <row r="168" spans="1:2" x14ac:dyDescent="0.3">
      <c r="A168" s="3" t="s">
        <v>262</v>
      </c>
      <c r="B168" s="5">
        <v>35012</v>
      </c>
    </row>
    <row r="169" spans="1:2" x14ac:dyDescent="0.3">
      <c r="A169" s="3" t="s">
        <v>263</v>
      </c>
      <c r="B169" s="5">
        <v>35020</v>
      </c>
    </row>
    <row r="170" spans="1:2" x14ac:dyDescent="0.3">
      <c r="A170" s="3" t="s">
        <v>264</v>
      </c>
      <c r="B170" s="5">
        <v>35030</v>
      </c>
    </row>
    <row r="171" spans="1:2" x14ac:dyDescent="0.3">
      <c r="A171" s="3" t="s">
        <v>265</v>
      </c>
      <c r="B171" s="5">
        <v>35040</v>
      </c>
    </row>
    <row r="172" spans="1:2" x14ac:dyDescent="0.3">
      <c r="A172" s="3" t="s">
        <v>266</v>
      </c>
      <c r="B172" s="5">
        <v>35050</v>
      </c>
    </row>
    <row r="173" spans="1:2" x14ac:dyDescent="0.3">
      <c r="A173" s="3" t="s">
        <v>267</v>
      </c>
      <c r="B173" s="5">
        <v>35060</v>
      </c>
    </row>
    <row r="174" spans="1:2" x14ac:dyDescent="0.3">
      <c r="A174" s="3" t="s">
        <v>268</v>
      </c>
      <c r="B174" s="5">
        <v>35310</v>
      </c>
    </row>
    <row r="175" spans="1:2" x14ac:dyDescent="0.3">
      <c r="A175" s="3" t="s">
        <v>269</v>
      </c>
      <c r="B175" s="5">
        <v>35320</v>
      </c>
    </row>
    <row r="176" spans="1:2" x14ac:dyDescent="0.3">
      <c r="A176" s="3" t="s">
        <v>270</v>
      </c>
      <c r="B176" s="5">
        <v>35330</v>
      </c>
    </row>
    <row r="177" spans="1:2" x14ac:dyDescent="0.3">
      <c r="A177" s="3" t="s">
        <v>271</v>
      </c>
      <c r="B177" s="5">
        <v>35340</v>
      </c>
    </row>
    <row r="178" spans="1:2" x14ac:dyDescent="0.3">
      <c r="A178" s="3" t="s">
        <v>272</v>
      </c>
      <c r="B178" s="5">
        <v>35350</v>
      </c>
    </row>
    <row r="179" spans="1:2" x14ac:dyDescent="0.3">
      <c r="A179" s="3" t="s">
        <v>273</v>
      </c>
      <c r="B179" s="5">
        <v>35360</v>
      </c>
    </row>
    <row r="180" spans="1:2" x14ac:dyDescent="0.3">
      <c r="A180" s="3" t="s">
        <v>274</v>
      </c>
      <c r="B180" s="5">
        <v>35370</v>
      </c>
    </row>
    <row r="181" spans="1:2" x14ac:dyDescent="0.3">
      <c r="A181" s="3" t="s">
        <v>275</v>
      </c>
      <c r="B181" s="5">
        <v>35380</v>
      </c>
    </row>
    <row r="182" spans="1:2" x14ac:dyDescent="0.3">
      <c r="A182" s="3" t="s">
        <v>276</v>
      </c>
      <c r="B182" s="5">
        <v>36010</v>
      </c>
    </row>
    <row r="183" spans="1:2" x14ac:dyDescent="0.3">
      <c r="A183" s="3" t="s">
        <v>277</v>
      </c>
      <c r="B183" s="5">
        <v>36020</v>
      </c>
    </row>
    <row r="184" spans="1:2" x14ac:dyDescent="0.3">
      <c r="A184" s="3" t="s">
        <v>278</v>
      </c>
      <c r="B184" s="5">
        <v>36030</v>
      </c>
    </row>
    <row r="185" spans="1:2" x14ac:dyDescent="0.3">
      <c r="A185" s="3" t="s">
        <v>279</v>
      </c>
      <c r="B185" s="5">
        <v>36040</v>
      </c>
    </row>
    <row r="186" spans="1:2" x14ac:dyDescent="0.3">
      <c r="A186" s="3" t="s">
        <v>280</v>
      </c>
      <c r="B186" s="5">
        <v>36060</v>
      </c>
    </row>
    <row r="187" spans="1:2" x14ac:dyDescent="0.3">
      <c r="A187" s="3" t="s">
        <v>281</v>
      </c>
      <c r="B187" s="5">
        <v>36310</v>
      </c>
    </row>
    <row r="188" spans="1:2" x14ac:dyDescent="0.3">
      <c r="A188" s="3" t="s">
        <v>282</v>
      </c>
      <c r="B188" s="5">
        <v>36320</v>
      </c>
    </row>
    <row r="189" spans="1:2" x14ac:dyDescent="0.3">
      <c r="A189" s="3" t="s">
        <v>283</v>
      </c>
      <c r="B189" s="5">
        <v>36330</v>
      </c>
    </row>
    <row r="190" spans="1:2" x14ac:dyDescent="0.3">
      <c r="A190" s="3" t="s">
        <v>284</v>
      </c>
      <c r="B190" s="5">
        <v>36350</v>
      </c>
    </row>
    <row r="191" spans="1:2" x14ac:dyDescent="0.3">
      <c r="A191" s="3" t="s">
        <v>285</v>
      </c>
      <c r="B191" s="5">
        <v>36360</v>
      </c>
    </row>
    <row r="192" spans="1:2" x14ac:dyDescent="0.3">
      <c r="A192" s="3" t="s">
        <v>286</v>
      </c>
      <c r="B192" s="5">
        <v>36370</v>
      </c>
    </row>
    <row r="193" spans="1:2" x14ac:dyDescent="0.3">
      <c r="A193" s="3" t="s">
        <v>287</v>
      </c>
      <c r="B193" s="5">
        <v>36380</v>
      </c>
    </row>
    <row r="194" spans="1:2" x14ac:dyDescent="0.3">
      <c r="A194" s="3" t="s">
        <v>288</v>
      </c>
      <c r="B194" s="5">
        <v>36390</v>
      </c>
    </row>
    <row r="195" spans="1:2" x14ac:dyDescent="0.3">
      <c r="A195" s="3" t="s">
        <v>289</v>
      </c>
      <c r="B195" s="5">
        <v>36400</v>
      </c>
    </row>
    <row r="196" spans="1:2" x14ac:dyDescent="0.3">
      <c r="A196" s="3" t="s">
        <v>290</v>
      </c>
      <c r="B196" s="5">
        <v>36410</v>
      </c>
    </row>
    <row r="197" spans="1:2" x14ac:dyDescent="0.3">
      <c r="A197" s="3" t="s">
        <v>291</v>
      </c>
      <c r="B197" s="5">
        <v>36420</v>
      </c>
    </row>
    <row r="198" spans="1:2" x14ac:dyDescent="0.3">
      <c r="A198" s="3" t="s">
        <v>292</v>
      </c>
      <c r="B198" s="5">
        <v>36430</v>
      </c>
    </row>
    <row r="199" spans="1:2" x14ac:dyDescent="0.3">
      <c r="A199" s="3" t="s">
        <v>293</v>
      </c>
      <c r="B199" s="5">
        <v>36440</v>
      </c>
    </row>
    <row r="200" spans="1:2" x14ac:dyDescent="0.3">
      <c r="A200" s="3" t="s">
        <v>294</v>
      </c>
      <c r="B200" s="5">
        <v>36450</v>
      </c>
    </row>
    <row r="201" spans="1:2" x14ac:dyDescent="0.3">
      <c r="A201" s="3" t="s">
        <v>295</v>
      </c>
      <c r="B201" s="5">
        <v>36460</v>
      </c>
    </row>
    <row r="202" spans="1:2" x14ac:dyDescent="0.3">
      <c r="A202" s="3" t="s">
        <v>296</v>
      </c>
      <c r="B202" s="5">
        <v>36470</v>
      </c>
    </row>
    <row r="203" spans="1:2" x14ac:dyDescent="0.3">
      <c r="A203" s="3" t="s">
        <v>297</v>
      </c>
      <c r="B203" s="5">
        <v>36480</v>
      </c>
    </row>
    <row r="204" spans="1:2" x14ac:dyDescent="0.3">
      <c r="A204" s="3" t="s">
        <v>298</v>
      </c>
      <c r="B204" s="5">
        <v>37011</v>
      </c>
    </row>
    <row r="205" spans="1:2" x14ac:dyDescent="0.3">
      <c r="A205" s="3" t="s">
        <v>299</v>
      </c>
      <c r="B205" s="5">
        <v>37012</v>
      </c>
    </row>
    <row r="206" spans="1:2" x14ac:dyDescent="0.3">
      <c r="A206" s="3" t="s">
        <v>300</v>
      </c>
      <c r="B206" s="5">
        <v>37020</v>
      </c>
    </row>
    <row r="207" spans="1:2" x14ac:dyDescent="0.3">
      <c r="A207" s="3" t="s">
        <v>301</v>
      </c>
      <c r="B207" s="5">
        <v>37030</v>
      </c>
    </row>
    <row r="208" spans="1:2" x14ac:dyDescent="0.3">
      <c r="A208" s="3" t="s">
        <v>302</v>
      </c>
      <c r="B208" s="5">
        <v>37040</v>
      </c>
    </row>
    <row r="209" spans="1:2" x14ac:dyDescent="0.3">
      <c r="A209" s="3" t="s">
        <v>303</v>
      </c>
      <c r="B209" s="5">
        <v>37050</v>
      </c>
    </row>
    <row r="210" spans="1:2" x14ac:dyDescent="0.3">
      <c r="A210" s="3" t="s">
        <v>304</v>
      </c>
      <c r="B210" s="5">
        <v>37060</v>
      </c>
    </row>
    <row r="211" spans="1:2" x14ac:dyDescent="0.3">
      <c r="A211" s="3" t="s">
        <v>305</v>
      </c>
      <c r="B211" s="5">
        <v>37070</v>
      </c>
    </row>
    <row r="212" spans="1:2" x14ac:dyDescent="0.3">
      <c r="A212" s="3" t="s">
        <v>306</v>
      </c>
      <c r="B212" s="5">
        <v>37080</v>
      </c>
    </row>
    <row r="213" spans="1:2" x14ac:dyDescent="0.3">
      <c r="A213" s="3" t="s">
        <v>307</v>
      </c>
      <c r="B213" s="5">
        <v>37090</v>
      </c>
    </row>
    <row r="214" spans="1:2" x14ac:dyDescent="0.3">
      <c r="A214" s="3" t="s">
        <v>308</v>
      </c>
      <c r="B214" s="5">
        <v>37100</v>
      </c>
    </row>
    <row r="215" spans="1:2" x14ac:dyDescent="0.3">
      <c r="A215" s="3" t="s">
        <v>309</v>
      </c>
      <c r="B215" s="5">
        <v>37310</v>
      </c>
    </row>
    <row r="216" spans="1:2" x14ac:dyDescent="0.3">
      <c r="A216" s="3" t="s">
        <v>310</v>
      </c>
      <c r="B216" s="5">
        <v>37320</v>
      </c>
    </row>
    <row r="217" spans="1:2" x14ac:dyDescent="0.3">
      <c r="A217" s="3" t="s">
        <v>311</v>
      </c>
      <c r="B217" s="5">
        <v>37330</v>
      </c>
    </row>
    <row r="218" spans="1:2" x14ac:dyDescent="0.3">
      <c r="A218" s="3" t="s">
        <v>312</v>
      </c>
      <c r="B218" s="5">
        <v>37340</v>
      </c>
    </row>
    <row r="219" spans="1:2" x14ac:dyDescent="0.3">
      <c r="A219" s="3" t="s">
        <v>313</v>
      </c>
      <c r="B219" s="5">
        <v>37350</v>
      </c>
    </row>
    <row r="220" spans="1:2" x14ac:dyDescent="0.3">
      <c r="A220" s="3" t="s">
        <v>314</v>
      </c>
      <c r="B220" s="5">
        <v>37360</v>
      </c>
    </row>
    <row r="221" spans="1:2" x14ac:dyDescent="0.3">
      <c r="A221" s="3" t="s">
        <v>315</v>
      </c>
      <c r="B221" s="5">
        <v>37370</v>
      </c>
    </row>
    <row r="222" spans="1:2" x14ac:dyDescent="0.3">
      <c r="A222" s="3" t="s">
        <v>316</v>
      </c>
      <c r="B222" s="5">
        <v>37380</v>
      </c>
    </row>
    <row r="223" spans="1:2" x14ac:dyDescent="0.3">
      <c r="A223" s="3" t="s">
        <v>317</v>
      </c>
      <c r="B223" s="5">
        <v>37390</v>
      </c>
    </row>
    <row r="224" spans="1:2" x14ac:dyDescent="0.3">
      <c r="A224" s="3" t="s">
        <v>318</v>
      </c>
      <c r="B224" s="5">
        <v>37400</v>
      </c>
    </row>
    <row r="225" spans="1:2" x14ac:dyDescent="0.3">
      <c r="A225" s="3" t="s">
        <v>319</v>
      </c>
      <c r="B225" s="5">
        <v>37410</v>
      </c>
    </row>
    <row r="226" spans="1:2" x14ac:dyDescent="0.3">
      <c r="A226" s="3" t="s">
        <v>320</v>
      </c>
      <c r="B226" s="5">
        <v>37420</v>
      </c>
    </row>
    <row r="227" spans="1:2" x14ac:dyDescent="0.3">
      <c r="A227" s="3" t="s">
        <v>321</v>
      </c>
      <c r="B227" s="5">
        <v>37430</v>
      </c>
    </row>
    <row r="228" spans="1:2" x14ac:dyDescent="0.3">
      <c r="A228" s="3" t="s">
        <v>322</v>
      </c>
      <c r="B228" s="5">
        <v>38030</v>
      </c>
    </row>
    <row r="229" spans="1:2" x14ac:dyDescent="0.3">
      <c r="A229" s="3" t="s">
        <v>323</v>
      </c>
      <c r="B229" s="5">
        <v>38050</v>
      </c>
    </row>
    <row r="230" spans="1:2" x14ac:dyDescent="0.3">
      <c r="A230" s="3" t="s">
        <v>324</v>
      </c>
      <c r="B230" s="5">
        <v>38060</v>
      </c>
    </row>
    <row r="231" spans="1:2" x14ac:dyDescent="0.3">
      <c r="A231" s="3" t="s">
        <v>325</v>
      </c>
      <c r="B231" s="5">
        <v>38070</v>
      </c>
    </row>
    <row r="232" spans="1:2" x14ac:dyDescent="0.3">
      <c r="A232" s="3" t="s">
        <v>326</v>
      </c>
      <c r="B232" s="5">
        <v>38080</v>
      </c>
    </row>
    <row r="233" spans="1:2" x14ac:dyDescent="0.3">
      <c r="A233" s="3" t="s">
        <v>327</v>
      </c>
      <c r="B233" s="5">
        <v>38090</v>
      </c>
    </row>
    <row r="234" spans="1:2" x14ac:dyDescent="0.3">
      <c r="A234" s="3" t="s">
        <v>328</v>
      </c>
      <c r="B234" s="5">
        <v>38100</v>
      </c>
    </row>
    <row r="235" spans="1:2" x14ac:dyDescent="0.3">
      <c r="A235" s="3" t="s">
        <v>329</v>
      </c>
      <c r="B235" s="5">
        <v>38111</v>
      </c>
    </row>
    <row r="236" spans="1:2" x14ac:dyDescent="0.3">
      <c r="A236" s="3" t="s">
        <v>330</v>
      </c>
      <c r="B236" s="5">
        <v>38112</v>
      </c>
    </row>
    <row r="237" spans="1:2" x14ac:dyDescent="0.3">
      <c r="A237" s="3" t="s">
        <v>331</v>
      </c>
      <c r="B237" s="5">
        <v>38113</v>
      </c>
    </row>
    <row r="238" spans="1:2" x14ac:dyDescent="0.3">
      <c r="A238" s="3" t="s">
        <v>332</v>
      </c>
      <c r="B238" s="5">
        <v>38114</v>
      </c>
    </row>
    <row r="239" spans="1:2" x14ac:dyDescent="0.3">
      <c r="A239" s="3" t="s">
        <v>333</v>
      </c>
      <c r="B239" s="5">
        <v>38115</v>
      </c>
    </row>
    <row r="240" spans="1:2" x14ac:dyDescent="0.3">
      <c r="A240" s="3" t="s">
        <v>334</v>
      </c>
      <c r="B240" s="5">
        <v>38310</v>
      </c>
    </row>
    <row r="241" spans="1:2" x14ac:dyDescent="0.3">
      <c r="A241" s="3" t="s">
        <v>335</v>
      </c>
      <c r="B241" s="5">
        <v>38320</v>
      </c>
    </row>
    <row r="242" spans="1:2" x14ac:dyDescent="0.3">
      <c r="A242" s="3" t="s">
        <v>336</v>
      </c>
      <c r="B242" s="5">
        <v>38330</v>
      </c>
    </row>
    <row r="243" spans="1:2" x14ac:dyDescent="0.3">
      <c r="A243" s="3" t="s">
        <v>337</v>
      </c>
      <c r="B243" s="5">
        <v>38340</v>
      </c>
    </row>
    <row r="244" spans="1:2" x14ac:dyDescent="0.3">
      <c r="A244" s="3" t="s">
        <v>338</v>
      </c>
      <c r="B244" s="5">
        <v>38350</v>
      </c>
    </row>
    <row r="245" spans="1:2" x14ac:dyDescent="0.3">
      <c r="A245" s="3" t="s">
        <v>339</v>
      </c>
      <c r="B245" s="5">
        <v>38360</v>
      </c>
    </row>
    <row r="246" spans="1:2" x14ac:dyDescent="0.3">
      <c r="A246" s="3" t="s">
        <v>340</v>
      </c>
      <c r="B246" s="5">
        <v>38370</v>
      </c>
    </row>
    <row r="247" spans="1:2" x14ac:dyDescent="0.3">
      <c r="A247" s="3" t="s">
        <v>341</v>
      </c>
      <c r="B247" s="5">
        <v>38380</v>
      </c>
    </row>
    <row r="248" spans="1:2" x14ac:dyDescent="0.3">
      <c r="A248" s="3" t="s">
        <v>342</v>
      </c>
      <c r="B248" s="5">
        <v>38390</v>
      </c>
    </row>
    <row r="249" spans="1:2" x14ac:dyDescent="0.3">
      <c r="A249" s="3" t="s">
        <v>343</v>
      </c>
      <c r="B249" s="5">
        <v>38400</v>
      </c>
    </row>
    <row r="250" spans="1:2" x14ac:dyDescent="0.3">
      <c r="A250" s="3" t="s">
        <v>344</v>
      </c>
      <c r="B250" s="5">
        <v>39010</v>
      </c>
    </row>
    <row r="251" spans="1:2" x14ac:dyDescent="0.3">
      <c r="A251" s="3" t="s">
        <v>345</v>
      </c>
      <c r="B251" s="5">
        <v>39020</v>
      </c>
    </row>
    <row r="252" spans="1:2" x14ac:dyDescent="0.3">
      <c r="A252" s="3" t="s">
        <v>351</v>
      </c>
      <c r="B252" s="9">
        <v>11</v>
      </c>
    </row>
    <row r="253" spans="1:2" x14ac:dyDescent="0.3">
      <c r="A253" s="3" t="s">
        <v>352</v>
      </c>
      <c r="B253" s="9">
        <v>21</v>
      </c>
    </row>
    <row r="254" spans="1:2" x14ac:dyDescent="0.3">
      <c r="A254" s="3" t="s">
        <v>353</v>
      </c>
      <c r="B254" s="9">
        <v>22</v>
      </c>
    </row>
    <row r="255" spans="1:2" x14ac:dyDescent="0.3">
      <c r="A255" s="3" t="s">
        <v>354</v>
      </c>
      <c r="B255" s="9">
        <v>23</v>
      </c>
    </row>
    <row r="256" spans="1:2" x14ac:dyDescent="0.3">
      <c r="A256" s="3" t="s">
        <v>355</v>
      </c>
      <c r="B256" s="9">
        <v>24</v>
      </c>
    </row>
    <row r="257" spans="1:2" x14ac:dyDescent="0.3">
      <c r="A257" s="3" t="s">
        <v>356</v>
      </c>
      <c r="B257" s="9">
        <v>25</v>
      </c>
    </row>
    <row r="258" spans="1:2" x14ac:dyDescent="0.3">
      <c r="A258" s="3" t="s">
        <v>357</v>
      </c>
      <c r="B258" s="9">
        <v>26</v>
      </c>
    </row>
    <row r="259" spans="1:2" x14ac:dyDescent="0.3">
      <c r="A259" s="3" t="s">
        <v>358</v>
      </c>
      <c r="B259" s="9">
        <v>29</v>
      </c>
    </row>
    <row r="260" spans="1:2" x14ac:dyDescent="0.3">
      <c r="A260" s="3" t="s">
        <v>359</v>
      </c>
      <c r="B260" s="9">
        <v>31</v>
      </c>
    </row>
    <row r="261" spans="1:2" x14ac:dyDescent="0.3">
      <c r="A261" s="3" t="s">
        <v>360</v>
      </c>
      <c r="B261" s="9">
        <v>32</v>
      </c>
    </row>
    <row r="262" spans="1:2" x14ac:dyDescent="0.3">
      <c r="A262" s="3" t="s">
        <v>361</v>
      </c>
      <c r="B262" s="9">
        <v>33</v>
      </c>
    </row>
    <row r="263" spans="1:2" x14ac:dyDescent="0.3">
      <c r="A263" s="3" t="s">
        <v>362</v>
      </c>
      <c r="B263" s="9">
        <v>34</v>
      </c>
    </row>
    <row r="264" spans="1:2" x14ac:dyDescent="0.3">
      <c r="A264" s="3" t="s">
        <v>363</v>
      </c>
      <c r="B264" s="9">
        <v>35</v>
      </c>
    </row>
    <row r="265" spans="1:2" x14ac:dyDescent="0.3">
      <c r="A265" s="10" t="s">
        <v>364</v>
      </c>
      <c r="B265" s="9">
        <v>36</v>
      </c>
    </row>
    <row r="266" spans="1:2" x14ac:dyDescent="0.3">
      <c r="A266" s="10" t="s">
        <v>365</v>
      </c>
      <c r="B266" s="9">
        <v>37</v>
      </c>
    </row>
    <row r="267" spans="1:2" x14ac:dyDescent="0.3">
      <c r="A267" s="10" t="s">
        <v>366</v>
      </c>
      <c r="B267" s="9">
        <v>38</v>
      </c>
    </row>
    <row r="268" spans="1:2" x14ac:dyDescent="0.3">
      <c r="A268" s="10" t="s">
        <v>367</v>
      </c>
      <c r="B268" s="9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rawdata</vt:lpstr>
      <vt:lpstr>0	0	0	0</vt:lpstr>
      <vt:lpstr>시군구code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KIM</cp:lastModifiedBy>
  <dcterms:created xsi:type="dcterms:W3CDTF">2021-04-06T12:33:24Z</dcterms:created>
  <dcterms:modified xsi:type="dcterms:W3CDTF">2021-05-13T11:04:19Z</dcterms:modified>
</cp:coreProperties>
</file>