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7" lowestEdited="7" rupBuild="9.102.66.42778"/>
  <workbookPr/>
  <bookViews>
    <workbookView xWindow="360" yWindow="30" windowWidth="25755" windowHeight="11595" tabRatio="570" activeTab="0"/>
  </bookViews>
  <sheets>
    <sheet name="Sheet1" sheetId="1" r:id="rId1"/>
  </sheets>
  <definedNames/>
  <calcPr calcId="152511"/>
</workbook>
</file>

<file path=xl/sharedStrings.xml><?xml version="1.0" encoding="utf-8"?>
<sst xmlns="http://schemas.openxmlformats.org/spreadsheetml/2006/main" count="38" uniqueCount="38">
  <si>
    <t>케이스 A</t>
  </si>
  <si>
    <t>TPR</t>
  </si>
  <si>
    <t>FPR</t>
  </si>
  <si>
    <t>ACC</t>
  </si>
  <si>
    <t>양성</t>
  </si>
  <si>
    <t>음성</t>
  </si>
  <si>
    <t>감몀</t>
  </si>
  <si>
    <t>비감염</t>
  </si>
  <si>
    <t>케이스 B</t>
  </si>
  <si>
    <t>그래프 그리기</t>
  </si>
  <si>
    <t xml:space="preserve">가로축=FPR, 세로축=TPR을 표시하는 그래프에서 케이스 A와 케이스 B를 점으로 표시하시오. </t>
  </si>
  <si>
    <t>예시</t>
  </si>
  <si>
    <t>단, 평먄 상에 두 개의 점의 위치를 표시하면됨.</t>
  </si>
  <si>
    <t>당신의 그래프</t>
  </si>
  <si>
    <t>감염</t>
  </si>
  <si>
    <t>TP63</t>
  </si>
  <si>
    <t>FN72</t>
  </si>
  <si>
    <t>FP28</t>
  </si>
  <si>
    <t>TN37</t>
  </si>
  <si>
    <t>TP</t>
  </si>
  <si>
    <t>FP</t>
  </si>
  <si>
    <t>FN</t>
  </si>
  <si>
    <t>TN</t>
  </si>
  <si>
    <t>QUOTIENT(B3)SUM(B3,B4)</t>
  </si>
  <si/>
  <si>
    <t>B3/(B3+B4)</t>
  </si>
  <si>
    <t>QYITIENT(B3:SUM(B3:B4))</t>
  </si>
  <si>
    <t>QUOTIENT(B3:SUM(B3:B4))</t>
  </si>
  <si>
    <t>C3/SUM(C3,C4)</t>
  </si>
  <si>
    <t>케이스A</t>
  </si>
  <si>
    <t>케이스B</t>
  </si>
  <si>
    <t>A=(</t>
  </si>
  <si>
    <t>A=(=B3/(SUM(B3,B4)),</t>
  </si>
  <si>
    <t>A=(=B3/(SUM(B3,B4)),=C3/SUM(C3,C4))</t>
  </si>
  <si>
    <r>
      <t>A=(=B3/(SUM(B3,B4)),</t>
    </r>
    <r>
      <rPr>
        <sz val="14"/>
        <color theme="1"/>
        <rFont val="맑은 고딕"/>
      </rPr>
      <t>=C3/SUM(C3,C4))</t>
    </r>
  </si>
  <si>
    <t>A(=B3/(SUM(B3,B4)),=C3/SUM(C3,C4))</t>
  </si>
  <si>
    <r>
      <t>A(=B3/(SUM(B3,B4)),</t>
    </r>
    <r>
      <rPr>
        <sz val="14"/>
        <color theme="1"/>
        <rFont val="맑은 고딕"/>
      </rPr>
      <t>=C3/SUM(C3,C4))</t>
    </r>
  </si>
  <si>
    <t>0.467,0.431</t>
  </si>
</sst>
</file>

<file path=xl/styles.xml><?xml version="1.0" encoding="utf-8"?>
<styleSheet xmlns="http://schemas.openxmlformats.org/spreadsheetml/2006/main">
  <numFmts count="5">
    <numFmt numFmtId="64" formatCode="#,##0.0"/>
    <numFmt numFmtId="65" formatCode="#,##0.000"/>
    <numFmt numFmtId="66" formatCode="0.000"/>
    <numFmt numFmtId="67" formatCode=""/>
    <numFmt numFmtId="68" formatCode="0.00_);[Red]\(0.00\)"/>
  </numFmts>
  <fonts count="40">
    <font>
      <sz val="12.0"/>
      <name val="맑은 고딕"/>
      <scheme val="minor"/>
      <color theme="1"/>
    </font>
    <font>
      <sz val="8.0"/>
      <name val="맑은 고딕"/>
      <scheme val="minor"/>
      <color rgb="FF000000"/>
    </font>
    <font>
      <sz val="14.0"/>
      <name val="맑은 고딕"/>
      <scheme val="minor"/>
      <color theme="1"/>
    </font>
    <font>
      <u/>
      <sz val="11.0"/>
      <name val="맑은 고딕"/>
      <scheme val="minor"/>
      <color theme="10"/>
    </font>
    <font>
      <u/>
      <sz val="11.0"/>
      <name val="맑은 고딕"/>
      <scheme val="minor"/>
      <color theme="11"/>
    </font>
    <font>
      <sz val="11.0"/>
      <name val="맑은 고딕"/>
      <scheme val="minor"/>
      <color rgb="FFFF0000"/>
    </font>
    <font>
      <sz val="18.0"/>
      <name val="맑은 고딕"/>
      <scheme val="minor"/>
      <color theme="3"/>
    </font>
    <font>
      <b/>
      <sz val="15.0"/>
      <name val="맑은 고딕"/>
      <scheme val="minor"/>
      <color theme="3"/>
    </font>
    <font>
      <b/>
      <sz val="13.0"/>
      <name val="맑은 고딕"/>
      <scheme val="minor"/>
      <color theme="3"/>
    </font>
    <font>
      <b/>
      <sz val="11.0"/>
      <name val="맑은 고딕"/>
      <scheme val="minor"/>
      <color theme="3"/>
    </font>
    <font>
      <sz val="11.0"/>
      <name val="맑은 고딕"/>
      <scheme val="minor"/>
      <color rgb="FF3F3F76"/>
    </font>
    <font>
      <b/>
      <sz val="11.0"/>
      <name val="맑은 고딕"/>
      <scheme val="minor"/>
      <color rgb="FF3F3F3F"/>
    </font>
    <font>
      <b/>
      <sz val="11.0"/>
      <name val="맑은 고딕"/>
      <scheme val="minor"/>
      <color rgb="FFFA7D00"/>
    </font>
    <font>
      <b/>
      <sz val="11.0"/>
      <name val="맑은 고딕"/>
      <scheme val="minor"/>
      <color rgb="FFFFFFFF"/>
    </font>
    <font>
      <sz val="11.0"/>
      <name val="맑은 고딕"/>
      <scheme val="minor"/>
      <color rgb="FFFA7D00"/>
    </font>
    <font>
      <b/>
      <sz val="11.0"/>
      <name val="맑은 고딕"/>
      <scheme val="minor"/>
      <color theme="1"/>
    </font>
    <font>
      <sz val="11.0"/>
      <name val="맑은 고딕"/>
      <scheme val="minor"/>
      <color rgb="FF006100"/>
    </font>
    <font>
      <sz val="11.0"/>
      <name val="맑은 고딕"/>
      <scheme val="minor"/>
      <color rgb="FF9C0006"/>
    </font>
    <font>
      <sz val="11.0"/>
      <name val="맑은 고딕"/>
      <scheme val="minor"/>
      <color rgb="FF9C6500"/>
    </font>
    <font>
      <sz val="11.0"/>
      <name val="맑은 고딕"/>
      <scheme val="minor"/>
      <color theme="0"/>
    </font>
    <font>
      <sz val="11.0"/>
      <name val="맑은 고딕"/>
      <scheme val="minor"/>
      <color theme="1"/>
    </font>
    <font>
      <i/>
      <sz val="11.0"/>
      <name val="맑은 고딕"/>
      <scheme val="minor"/>
      <color rgb="FF7F7F7F"/>
    </font>
    <font>
      <sz val="10.0"/>
      <name val="맑은 고딕"/>
      <scheme val="minor"/>
      <color theme="1"/>
    </font>
    <font>
      <sz val="10.0"/>
      <name val="맑은 고딕"/>
      <scheme val="minor"/>
      <color rgb="FF333333"/>
    </font>
    <font>
      <sz val="14.0"/>
      <name val="맑은 고딕"/>
      <scheme val="minor"/>
      <color rgb="FF333333"/>
    </font>
    <font>
      <sz val="1.0"/>
      <name val="맑은 고딕"/>
      <scheme val="minor"/>
      <color theme="1"/>
    </font>
    <font>
      <sz val="9.6"/>
      <name val="맑은 고딕"/>
      <scheme val="minor"/>
      <color theme="1"/>
    </font>
    <font>
      <sz val="12.0"/>
      <name val="맑은 고딕"/>
      <scheme val="minor"/>
      <color rgb="FFFFFFFF"/>
    </font>
    <font>
      <sz val="9.6"/>
      <name val="맑은 고딕"/>
      <scheme val="minor"/>
      <color rgb="FFFFFFFF"/>
    </font>
    <font>
      <sz val="14.0"/>
      <name val="맑은 고딕"/>
      <scheme val="minor"/>
      <color rgb="FF000000"/>
    </font>
    <font>
      <sz val="10.0"/>
      <name val="맑은 고딕"/>
      <scheme val="minor"/>
      <color rgb="FF000000"/>
    </font>
    <font>
      <sz val="14.0"/>
      <name val="맑은 고딕"/>
      <scheme val="minor"/>
      <color rgb="FFFFFFFF"/>
    </font>
    <font>
      <sz val="10.0"/>
      <name val="맑은 고딕"/>
      <scheme val="minor"/>
      <color rgb="FFFFFFFF"/>
    </font>
    <font>
      <sz val="14.0"/>
      <name val="맑은 고딕"/>
      <scheme val="minor"/>
      <color theme="1"/>
    </font>
    <font>
      <sz val="14.0"/>
      <name val="맑은 고딕"/>
      <color theme="1"/>
    </font>
    <font>
      <sz val="12.0"/>
      <name val="맑은 고딕"/>
      <scheme val="minor"/>
      <color theme="1"/>
    </font>
    <font>
      <sz val="10.0"/>
      <name val="맑은 고딕"/>
      <scheme val="minor"/>
      <color theme="1"/>
    </font>
    <font>
      <sz val="1.0"/>
      <name val="맑은 고딕"/>
      <scheme val="minor"/>
      <color theme="1"/>
    </font>
    <font>
      <sz val="10.0"/>
      <name val="돋움"/>
      <color rgb="FF000000"/>
    </font>
    <font>
      <sz val="1.0"/>
      <color rgb="FF000000"/>
    </font>
  </fonts>
  <fills count="33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theme="4"/>
      </left>
      <right style="thin">
        <color rgb="FF000000"/>
      </right>
      <top style="medium">
        <color theme="4"/>
      </top>
      <bottom style="medium">
        <color theme="4"/>
      </bottom>
      <diagonal/>
    </border>
    <border>
      <left style="thin">
        <color rgb="FF000000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3" fillId="0" borderId="0" applyAlignment="0" applyBorder="0" applyFill="0" applyNumberForma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0" fillId="2" borderId="9" applyAlignment="0" applyFont="0" applyNumberForma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0" applyAlignment="0" applyBorder="0" applyFill="0" applyNumberFormat="0" applyProtection="0">
      <alignment vertical="center"/>
    </xf>
    <xf numFmtId="0" fontId="7" fillId="0" borderId="10" applyAlignment="0" applyFill="0" applyNumberFormat="0" applyProtection="0">
      <alignment vertical="center"/>
    </xf>
    <xf numFmtId="0" fontId="8" fillId="0" borderId="11" applyAlignment="0" applyFill="0" applyNumberFormat="0" applyProtection="0">
      <alignment vertical="center"/>
    </xf>
    <xf numFmtId="0" fontId="9" fillId="0" borderId="12" applyAlignment="0" applyFill="0" applyNumberFormat="0" applyProtection="0">
      <alignment vertical="center"/>
    </xf>
    <xf numFmtId="0" fontId="9" fillId="0" borderId="0" applyAlignment="0" applyBorder="0" applyFill="0" applyNumberFormat="0" applyProtection="0">
      <alignment vertical="center"/>
    </xf>
    <xf numFmtId="0" fontId="10" fillId="3" borderId="13" applyAlignment="0" applyNumberFormat="0" applyProtection="0">
      <alignment vertical="center"/>
    </xf>
    <xf numFmtId="0" fontId="11" fillId="4" borderId="14" applyAlignment="0" applyNumberFormat="0" applyProtection="0">
      <alignment vertical="center"/>
    </xf>
    <xf numFmtId="0" fontId="12" fillId="4" borderId="13" applyAlignment="0" applyNumberFormat="0" applyProtection="0">
      <alignment vertical="center"/>
    </xf>
    <xf numFmtId="0" fontId="13" fillId="5" borderId="15" applyAlignment="0" applyNumberFormat="0" applyProtection="0">
      <alignment vertical="center"/>
    </xf>
    <xf numFmtId="0" fontId="14" fillId="0" borderId="16" applyAlignment="0" applyFill="0" applyNumberFormat="0" applyProtection="0">
      <alignment vertical="center"/>
    </xf>
    <xf numFmtId="0" fontId="15" fillId="0" borderId="17" applyAlignment="0" applyFill="0" applyNumberFormat="0" applyProtection="0">
      <alignment vertical="center"/>
    </xf>
    <xf numFmtId="0" fontId="16" fillId="6" borderId="0" applyAlignment="0" applyBorder="0" applyNumberFormat="0" applyProtection="0">
      <alignment vertical="center"/>
    </xf>
    <xf numFmtId="0" fontId="17" fillId="7" borderId="0" applyAlignment="0" applyBorder="0" applyNumberFormat="0" applyProtection="0">
      <alignment vertical="center"/>
    </xf>
    <xf numFmtId="0" fontId="18" fillId="8" borderId="0" applyAlignment="0" applyBorder="0" applyNumberFormat="0" applyProtection="0">
      <alignment vertical="center"/>
    </xf>
    <xf numFmtId="0" fontId="19" fillId="9" borderId="0" applyAlignment="0" applyBorder="0" applyNumberFormat="0" applyProtection="0">
      <alignment vertical="center"/>
    </xf>
    <xf numFmtId="0" fontId="20" fillId="10" borderId="0" applyAlignment="0" applyBorder="0" applyNumberFormat="0" applyProtection="0">
      <alignment vertical="center"/>
    </xf>
    <xf numFmtId="0" fontId="20" fillId="11" borderId="0" applyAlignment="0" applyBorder="0" applyNumberFormat="0" applyProtection="0">
      <alignment vertical="center"/>
    </xf>
    <xf numFmtId="0" fontId="19" fillId="12" borderId="0" applyAlignment="0" applyBorder="0" applyNumberFormat="0" applyProtection="0">
      <alignment vertical="center"/>
    </xf>
    <xf numFmtId="0" fontId="19" fillId="13" borderId="0" applyAlignment="0" applyBorder="0" applyNumberFormat="0" applyProtection="0">
      <alignment vertical="center"/>
    </xf>
    <xf numFmtId="0" fontId="20" fillId="14" borderId="0" applyAlignment="0" applyBorder="0" applyNumberFormat="0" applyProtection="0">
      <alignment vertical="center"/>
    </xf>
    <xf numFmtId="0" fontId="20" fillId="15" borderId="0" applyAlignment="0" applyBorder="0" applyNumberFormat="0" applyProtection="0">
      <alignment vertical="center"/>
    </xf>
    <xf numFmtId="0" fontId="19" fillId="16" borderId="0" applyAlignment="0" applyBorder="0" applyNumberFormat="0" applyProtection="0">
      <alignment vertical="center"/>
    </xf>
    <xf numFmtId="0" fontId="19" fillId="17" borderId="0" applyAlignment="0" applyBorder="0" applyNumberFormat="0" applyProtection="0">
      <alignment vertical="center"/>
    </xf>
    <xf numFmtId="0" fontId="20" fillId="18" borderId="0" applyAlignment="0" applyBorder="0" applyNumberFormat="0" applyProtection="0">
      <alignment vertical="center"/>
    </xf>
    <xf numFmtId="0" fontId="20" fillId="19" borderId="0" applyAlignment="0" applyBorder="0" applyNumberFormat="0" applyProtection="0">
      <alignment vertical="center"/>
    </xf>
    <xf numFmtId="0" fontId="19" fillId="20" borderId="0" applyAlignment="0" applyBorder="0" applyNumberFormat="0" applyProtection="0">
      <alignment vertical="center"/>
    </xf>
    <xf numFmtId="0" fontId="19" fillId="21" borderId="0" applyAlignment="0" applyBorder="0" applyNumberFormat="0" applyProtection="0">
      <alignment vertical="center"/>
    </xf>
    <xf numFmtId="0" fontId="20" fillId="22" borderId="0" applyAlignment="0" applyBorder="0" applyNumberFormat="0" applyProtection="0">
      <alignment vertical="center"/>
    </xf>
    <xf numFmtId="0" fontId="20" fillId="23" borderId="0" applyAlignment="0" applyBorder="0" applyNumberFormat="0" applyProtection="0">
      <alignment vertical="center"/>
    </xf>
    <xf numFmtId="0" fontId="19" fillId="24" borderId="0" applyAlignment="0" applyBorder="0" applyNumberFormat="0" applyProtection="0">
      <alignment vertical="center"/>
    </xf>
    <xf numFmtId="0" fontId="19" fillId="25" borderId="0" applyAlignment="0" applyBorder="0" applyNumberFormat="0" applyProtection="0">
      <alignment vertical="center"/>
    </xf>
    <xf numFmtId="0" fontId="20" fillId="26" borderId="0" applyAlignment="0" applyBorder="0" applyNumberFormat="0" applyProtection="0">
      <alignment vertical="center"/>
    </xf>
    <xf numFmtId="0" fontId="20" fillId="27" borderId="0" applyAlignment="0" applyBorder="0" applyNumberFormat="0" applyProtection="0">
      <alignment vertical="center"/>
    </xf>
    <xf numFmtId="0" fontId="19" fillId="28" borderId="0" applyAlignment="0" applyBorder="0" applyNumberFormat="0" applyProtection="0">
      <alignment vertical="center"/>
    </xf>
    <xf numFmtId="0" fontId="19" fillId="29" borderId="0" applyAlignment="0" applyBorder="0" applyNumberFormat="0" applyProtection="0">
      <alignment vertical="center"/>
    </xf>
    <xf numFmtId="0" fontId="20" fillId="30" borderId="0" applyAlignment="0" applyBorder="0" applyNumberFormat="0" applyProtection="0">
      <alignment vertical="center"/>
    </xf>
    <xf numFmtId="0" fontId="20" fillId="31" borderId="0" applyAlignment="0" applyBorder="0" applyNumberFormat="0" applyProtection="0">
      <alignment vertical="center"/>
    </xf>
    <xf numFmtId="0" fontId="19" fillId="32" borderId="0" applyAlignment="0" applyBorder="0" applyNumberFormat="0" applyProtection="0">
      <alignment vertical="center"/>
    </xf>
    <xf numFmtId="0" fontId="21" fillId="0" borderId="0" applyAlignment="0" applyBorder="0" applyFill="0" applyNumberFormat="0" applyProtection="0">
      <alignment vertical="center"/>
    </xf>
  </cellStyleXfs>
  <cellXfs count="22">
    <xf numFmtId="0" fontId="0" fillId="0" borderId="0" xfId="0">
      <alignment vertical="center"/>
    </xf>
    <xf numFmtId="0" fontId="2" fillId="0" borderId="1" xfId="0" applyBorder="1">
      <alignment vertical="center"/>
    </xf>
    <xf numFmtId="0" fontId="2" fillId="0" borderId="0" xfId="0">
      <alignment vertical="center"/>
    </xf>
    <xf numFmtId="0" fontId="2" fillId="0" borderId="1" xfId="0" applyBorder="1" applyAlignment="1">
      <alignment horizontal="center" vertical="center"/>
    </xf>
    <xf numFmtId="0" fontId="2" fillId="0" borderId="3" xfId="0" applyBorder="1">
      <alignment vertical="center"/>
    </xf>
    <xf numFmtId="0" fontId="2" fillId="0" borderId="2" xfId="0" applyBorder="1" applyAlignment="1">
      <alignment horizontal="center" vertical="center"/>
    </xf>
    <xf numFmtId="0" fontId="2" fillId="0" borderId="4" xfId="0" applyBorder="1" applyAlignment="1">
      <alignment horizontal="center" vertical="center"/>
    </xf>
    <xf numFmtId="0" fontId="2" fillId="0" borderId="5" xfId="0" applyBorder="1" applyAlignment="1">
      <alignment horizontal="center" vertical="center"/>
    </xf>
    <xf numFmtId="0" fontId="2" fillId="0" borderId="6" xfId="0" applyBorder="1">
      <alignment vertical="center"/>
    </xf>
    <xf numFmtId="0" fontId="2" fillId="0" borderId="0" xfId="0" applyBorder="1">
      <alignment vertical="center"/>
    </xf>
    <xf numFmtId="0" fontId="2" fillId="0" borderId="7" xfId="0" applyBorder="1">
      <alignment vertical="center"/>
    </xf>
    <xf numFmtId="0" fontId="2" fillId="0" borderId="8" xfId="0" applyBorder="1">
      <alignment vertical="center"/>
    </xf>
    <xf numFmtId="0" fontId="34" fillId="0" borderId="0" xfId="0">
      <alignment vertical="center"/>
    </xf>
    <xf numFmtId="3" fontId="34" fillId="0" borderId="0" xfId="0" applyNumberFormat="1">
      <alignment vertical="center"/>
    </xf>
    <xf numFmtId="64" fontId="34" fillId="0" borderId="0" xfId="0" applyNumberFormat="1">
      <alignment vertical="center"/>
    </xf>
    <xf numFmtId="4" fontId="34" fillId="0" borderId="0" xfId="0" applyNumberFormat="1">
      <alignment vertical="center"/>
    </xf>
    <xf numFmtId="65" fontId="34" fillId="0" borderId="0" xfId="0" applyNumberFormat="1">
      <alignment vertical="center"/>
    </xf>
    <xf numFmtId="66" fontId="2" fillId="0" borderId="4" xfId="0" applyNumberFormat="1" applyBorder="1" applyAlignment="1">
      <alignment horizontal="center" vertical="center"/>
    </xf>
    <xf numFmtId="66" fontId="2" fillId="0" borderId="5" xfId="0" applyNumberFormat="1" applyBorder="1" applyAlignment="1">
      <alignment horizontal="center" vertical="center"/>
    </xf>
    <xf numFmtId="66" fontId="2" fillId="0" borderId="0" xfId="0" applyNumberFormat="1">
      <alignment vertical="center"/>
    </xf>
    <xf numFmtId="0" fontId="38" fillId="0" borderId="0" xfId="0">
      <alignment wrapText="1"/>
    </xf>
    <xf numFmtId="0" fontId="38" fillId="0" borderId="0" xfId="0">
      <alignment wrapText="1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3" builtinId="5"/>
    <cellStyle name="보통" xfId="23" builtinId="28"/>
    <cellStyle name="설명텍스트" xfId="48" builtinId="53"/>
    <cellStyle name="셀 확인" xfId="18" builtinId="23"/>
    <cellStyle name="쉼표" xfId="1" builtinId="3"/>
    <cellStyle name="쉼표[0]" xfId="4" builtinId="6"/>
    <cellStyle name="연결된 셀" xfId="19" builtinId="24"/>
    <cellStyle name="열어본 하이퍼링크" xfId="7" builtinId="9" hidden="1"/>
    <cellStyle name="요약" xfId="20" builtinId="25"/>
    <cellStyle name="입력" xfId="15" builtinId="20"/>
    <cellStyle name="제목" xfId="10" builtinId="15"/>
    <cellStyle name="제목 1" xfId="11" builtinId="16"/>
    <cellStyle name="제목 2" xfId="12" builtinId="17"/>
    <cellStyle name="제목 3" xfId="13" builtinId="18"/>
    <cellStyle name="제목 4" xfId="14" builtinId="19"/>
    <cellStyle name="좋음" xfId="21" builtinId="26"/>
    <cellStyle name="출력" xfId="16" builtinId="21"/>
    <cellStyle name="통화" xfId="2" builtinId="4"/>
    <cellStyle name="통화[0]" xfId="5" builtinId="7"/>
    <cellStyle name="표준" xfId="0" builtinId="0"/>
    <cellStyle name="하이퍼링크" xfId="6" builtinId="8" hidden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theme" Target="theme/theme1.xml"></Relationship><Relationship Id="rId3" Type="http://schemas.openxmlformats.org/officeDocument/2006/relationships/styles" Target="styles.xml"></Relationship><Relationship Id="rId4" Type="http://schemas.openxmlformats.org/officeDocument/2006/relationships/sharedStrings" Target="sharedStrings.xml"></Relationship></Relationships>
</file>

<file path=xl/drawings/_rels/drawing1.xml.rels><?xml version="1.0" encoding="UTF-8"?>
<Relationships xmlns="http://schemas.openxmlformats.org/package/2006/relationships"><Relationship Id="rId1" Type="http://schemas.openxmlformats.org/officeDocument/2006/relationships/image" Target="../media/image1.png"></Relationship><Relationship Id="rId2" Type="http://schemas.openxmlformats.org/officeDocument/2006/relationships/image" Target="../media/OImage2318270891.png"></Relationship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38100</xdr:colOff>
      <xdr:row>10</xdr:row>
      <xdr:rowOff>0</xdr:rowOff>
    </xdr:from>
    <xdr:to>
      <xdr:col>12</xdr:col>
      <xdr:colOff>904875</xdr:colOff>
      <xdr:row>23</xdr:row>
      <xdr:rowOff>28575</xdr:rowOff>
    </xdr:to>
    <xdr:pic>
      <xdr:nvPicPr>
        <xdr:cNvPr id="3" name="그림 2" descr="xl/media/image1.png">
          <a:extLst>
            <a:ext uri="{FF2B5EF4-FFF2-40B4-BE49-F238E27FC236}">
              <a16:creationId xmlns:a16="http://schemas.microsoft.com/office/drawing/2014/main" id="{4AFB34C3-6058-D646-A1D9-D70215E93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8246745" y="2586990"/>
          <a:ext cx="3609975" cy="3390900"/>
        </a:xfrm>
        <a:prstGeom prst="rect"/>
        <a:noFill/>
      </xdr:spPr>
    </xdr:pic>
    <xdr:clientData/>
  </xdr:twoCellAnchor>
  <xdr:twoCellAnchor editAs="oneCell">
    <xdr:from>
      <xdr:col>0</xdr:col>
      <xdr:colOff>200025</xdr:colOff>
      <xdr:row>14</xdr:row>
      <xdr:rowOff>200025</xdr:rowOff>
    </xdr:from>
    <xdr:to>
      <xdr:col>4</xdr:col>
      <xdr:colOff>733425</xdr:colOff>
      <xdr:row>26</xdr:row>
      <xdr:rowOff>152400</xdr:rowOff>
    </xdr:to>
    <xdr:pic>
      <xdr:nvPicPr>
        <xdr:cNvPr id="4" name=" 4"/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9070" y="3834765"/>
          <a:ext cx="4191000" cy="3038475"/>
        </a:xfrm>
        <a:prstGeom prst="rect"/>
        <a:noFill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drawing" Target="../drawings/drawing1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9"/>
  <sheetViews>
    <sheetView tabSelected="1" workbookViewId="0">
      <selection activeCell="H17" sqref="H17"/>
    </sheetView>
  </sheetViews>
  <sheetFormatPr defaultRowHeight="20.250000"/>
  <cols>
    <col min="1" max="16384" style="2" width="10.67166636" customWidth="1" outlineLevel="0"/>
  </cols>
  <sheetData>
    <row r="1" spans="1:11">
      <c r="A1" s="1"/>
      <c r="B1" s="3" t="s">
        <v>0</v>
      </c>
      <c r="C1" s="3"/>
      <c r="E1" s="1"/>
      <c r="F1" s="3" t="s">
        <v>8</v>
      </c>
      <c r="G1" s="3"/>
      <c r="I1" s="2"/>
      <c r="J1" s="2"/>
      <c r="K1" s="2"/>
    </row>
    <row r="2" spans="1:11">
      <c r="A2" s="1"/>
      <c r="B2" s="3" t="s">
        <v>14</v>
      </c>
      <c r="C2" s="3" t="s">
        <v>7</v>
      </c>
      <c r="E2" s="1"/>
      <c r="F2" s="3" t="s">
        <v>14</v>
      </c>
      <c r="G2" s="3" t="s">
        <v>7</v>
      </c>
      <c r="I2" s="9"/>
      <c r="J2" s="9" t="s">
        <v>29</v>
      </c>
      <c r="K2" s="2" t="s">
        <v>30</v>
      </c>
    </row>
    <row r="3" spans="1:11">
      <c r="A3" s="3" t="s">
        <v>4</v>
      </c>
      <c r="B3" s="1">
        <v>63</v>
      </c>
      <c r="C3" s="1">
        <v>28</v>
      </c>
      <c r="E3" s="3" t="s">
        <v>4</v>
      </c>
      <c r="F3" s="1">
        <v>77</v>
      </c>
      <c r="G3" s="1">
        <v>77</v>
      </c>
      <c r="I3" s="2" t="s">
        <v>1</v>
      </c>
      <c r="J3" s="16">
        <f>B5</f>
        <v>0.467</v>
      </c>
      <c r="K3" s="19">
        <f>F5</f>
        <v>0.77</v>
      </c>
    </row>
    <row r="4" spans="1:11">
      <c r="A4" s="3" t="s">
        <v>5</v>
      </c>
      <c r="B4" s="4">
        <v>72</v>
      </c>
      <c r="C4" s="4">
        <v>37</v>
      </c>
      <c r="E4" s="3" t="s">
        <v>5</v>
      </c>
      <c r="F4" s="4">
        <v>23</v>
      </c>
      <c r="G4" s="4">
        <v>23</v>
      </c>
      <c r="I4" s="2" t="s">
        <v>2</v>
      </c>
      <c r="J4" s="2">
        <f>B6</f>
        <v>0.431</v>
      </c>
      <c r="K4" s="19">
        <f>F6</f>
        <v>0.77</v>
      </c>
    </row>
    <row r="5" spans="1:11" ht="21.000000">
      <c r="A5" s="5" t="s">
        <v>1</v>
      </c>
      <c r="B5" s="6">
        <f>ROUND(B3/(SUM(B3,B4)),3)</f>
        <v>0.467</v>
      </c>
      <c r="C5" s="7"/>
      <c r="E5" s="5" t="s">
        <v>1</v>
      </c>
      <c r="F5" s="17">
        <f>ROUND(F3/SUM(F3,F4),3)</f>
        <v>0.77</v>
      </c>
      <c r="G5" s="18"/>
    </row>
    <row r="6" spans="1:11" ht="21.000000">
      <c r="A6" s="5" t="s">
        <v>2</v>
      </c>
      <c r="B6" s="6">
        <f>ROUND(C3/SUM(C3,C4),3)</f>
        <v>0.431</v>
      </c>
      <c r="C6" s="7"/>
      <c r="E6" s="5" t="s">
        <v>2</v>
      </c>
      <c r="F6" s="17">
        <f>ROUND(G3/SUM(G3,G4),3)</f>
        <v>0.77</v>
      </c>
      <c r="G6" s="18"/>
    </row>
    <row r="7" spans="1:11" ht="21.000000">
      <c r="A7" s="5" t="s">
        <v>3</v>
      </c>
      <c r="B7" s="6">
        <f>SUM(B3,C4)/SUM(B3,C4,B4,C3)</f>
        <v>0.5</v>
      </c>
      <c r="C7" s="7"/>
      <c r="E7" s="5" t="s">
        <v>3</v>
      </c>
      <c r="F7" s="6">
        <f>SUM(F3,G4)/SUM(F3,G4,G3,F4)</f>
        <v>0.5</v>
      </c>
      <c r="G7" s="7"/>
    </row>
    <row r="10" spans="1:11">
      <c r="A10" s="2" t="s">
        <v>9</v>
      </c>
      <c r="I10" s="9"/>
    </row>
    <row r="11" spans="1:11" ht="21.000000">
      <c r="A11" s="2" t="s">
        <v>10</v>
      </c>
      <c r="H11" s="9"/>
      <c r="I11" s="8" t="s">
        <v>11</v>
      </c>
      <c r="J11" s="0"/>
    </row>
    <row r="12" spans="1:11">
      <c r="A12" s="2" t="s">
        <v>12</v>
      </c>
      <c r="G12" s="2"/>
      <c r="H12" s="2"/>
      <c r="I12" s="2"/>
    </row>
    <row r="13" spans="1:11">
      <c r="G13" s="2"/>
      <c r="H13" s="2"/>
      <c r="I13" s="2"/>
    </row>
    <row r="14" spans="1:11" ht="21.000000">
      <c r="A14" s="10" t="s">
        <v>13</v>
      </c>
      <c r="B14" s="11"/>
      <c r="F14" s="2"/>
      <c r="G14" s="2"/>
      <c r="H14" s="2"/>
      <c r="I14" s="2"/>
    </row>
    <row r="15" spans="1:11">
      <c r="F15" s="2"/>
      <c r="G15" s="2"/>
      <c r="H15" s="2"/>
    </row>
    <row r="16" spans="1:11">
      <c r="F16" s="2"/>
      <c r="G16" s="2"/>
      <c r="H16" s="2"/>
      <c r="I16" s="9"/>
    </row>
    <row r="18" spans="6:7">
      <c r="G18" s="2"/>
    </row>
    <row r="19" spans="6:7">
      <c r="F19" s="2"/>
      <c r="G19" s="2"/>
    </row>
  </sheetData>
  <mergeCells count="8">
    <mergeCell ref="B1:C1"/>
    <mergeCell ref="F1:G1"/>
    <mergeCell ref="B5:C5"/>
    <mergeCell ref="F5:G5"/>
    <mergeCell ref="B6:C6"/>
    <mergeCell ref="F6:G6"/>
    <mergeCell ref="B7:C7"/>
    <mergeCell ref="F7:G7"/>
  </mergeCells>
  <phoneticPr fontId="1" type="noConversion"/>
  <pageMargins left="0.70" right="0.70" top="0.75" bottom="0.75" header="0.30" footer="0.3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1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yhh10045</dc:creator>
  <cp:lastModifiedBy>yhh10045</cp:lastModifiedBy>
  <cp:version>9.102.66.42778</cp:version>
  <dcterms:modified xsi:type="dcterms:W3CDTF">2020-05-01T04:59:51Z</dcterms:modified>
</cp:coreProperties>
</file>