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320" windowHeight="10500" tabRatio="728" activeTab="3"/>
  </bookViews>
  <sheets>
    <sheet name="18-1" sheetId="1" r:id="rId1"/>
    <sheet name="18-2" sheetId="2" r:id="rId2"/>
    <sheet name="18-3" sheetId="3" r:id="rId3"/>
    <sheet name="18-4" sheetId="4" r:id="rId4"/>
    <sheet name="18-5，6" sheetId="5" r:id="rId5"/>
    <sheet name="18-7" sheetId="6" r:id="rId6"/>
    <sheet name="18-8.9" sheetId="7" r:id="rId7"/>
    <sheet name="18-10" sheetId="8" r:id="rId8"/>
    <sheet name="18-11" sheetId="9" r:id="rId9"/>
    <sheet name="18-12" sheetId="10" r:id="rId10"/>
    <sheet name="18-13" sheetId="11" r:id="rId11"/>
    <sheet name="18-14" sheetId="12" r:id="rId12"/>
    <sheet name="18-15" sheetId="13" r:id="rId13"/>
  </sheets>
  <definedNames>
    <definedName name="Z_4E977BC1_5E1D_11D4_995D_00C0DF260400_.wvu.PrintArea" localSheetId="2" hidden="1">'18-3'!$A$1:$K$18</definedName>
    <definedName name="Z_A6D4BEA2_72BE_11D4_90C4_D41E0E5B4B3A_.wvu.PrintArea" localSheetId="2" hidden="1">'18-3'!$A$1:$K$18</definedName>
  </definedNames>
  <calcPr calcId="144525" fullPrecision="0"/>
</workbook>
</file>

<file path=xl/calcChain.xml><?xml version="1.0" encoding="utf-8"?>
<calcChain xmlns="http://schemas.openxmlformats.org/spreadsheetml/2006/main">
  <c r="J4" i="13"/>
  <c r="I4"/>
  <c r="G4"/>
  <c r="F4"/>
  <c r="D4"/>
  <c r="C4"/>
  <c r="B4"/>
  <c r="F88" i="10"/>
  <c r="E88"/>
  <c r="D88"/>
  <c r="C88"/>
  <c r="F84"/>
  <c r="E84"/>
  <c r="D84"/>
  <c r="C84"/>
  <c r="F62"/>
  <c r="E62"/>
  <c r="D62"/>
  <c r="C62"/>
  <c r="F22"/>
  <c r="E22"/>
  <c r="D22"/>
  <c r="C22"/>
  <c r="F11"/>
  <c r="E11"/>
  <c r="D11"/>
  <c r="C11"/>
  <c r="F6"/>
  <c r="E6"/>
  <c r="D6"/>
  <c r="C6"/>
  <c r="B4" i="9"/>
  <c r="C26" i="3"/>
  <c r="C25"/>
  <c r="C24"/>
  <c r="C23"/>
  <c r="C22"/>
  <c r="C21"/>
  <c r="C20"/>
  <c r="F7" i="2"/>
  <c r="E7"/>
  <c r="D7"/>
  <c r="G43" i="1"/>
</calcChain>
</file>

<file path=xl/sharedStrings.xml><?xml version="1.0" encoding="utf-8"?>
<sst xmlns="http://schemas.openxmlformats.org/spreadsheetml/2006/main" count="1406" uniqueCount="553">
  <si>
    <t>18-1  主要年份社会消费品零售总额</t>
  </si>
  <si>
    <t>单位：亿元</t>
  </si>
  <si>
    <t>年 份</t>
  </si>
  <si>
    <t>社会消费品
零售总额</t>
  </si>
  <si>
    <t>按 所 在 地 分</t>
  </si>
  <si>
    <t>按 行 业 分</t>
  </si>
  <si>
    <t>城镇</t>
  </si>
  <si>
    <t>乡村</t>
  </si>
  <si>
    <t>批发和
零售业</t>
  </si>
  <si>
    <t>住宿和
餐饮业</t>
  </si>
  <si>
    <t>#城区</t>
  </si>
  <si>
    <t>2013</t>
  </si>
  <si>
    <t>注：2005－2008年社会消费品零售总额及分组数据，根据国家统一办法，依据第二次经济普查数据进行了调整。自2010年，社会消费品零售总额分组重新调整。</t>
  </si>
  <si>
    <t>18-2 各县（市、区）社会消费品零售总额</t>
  </si>
  <si>
    <t>单位：万元</t>
  </si>
  <si>
    <t>地  区</t>
  </si>
  <si>
    <t>社会消费品零售总额</t>
  </si>
  <si>
    <t>按销售地区分</t>
  </si>
  <si>
    <t>2015年</t>
  </si>
  <si>
    <t>2015年比
2014年±%</t>
  </si>
  <si>
    <t xml:space="preserve">  城镇</t>
  </si>
  <si>
    <t xml:space="preserve">  乡村</t>
  </si>
  <si>
    <r>
      <rPr>
        <sz val="10"/>
        <rFont val="宋体"/>
        <family val="3"/>
        <charset val="134"/>
      </rPr>
      <t xml:space="preserve"> 全  </t>
    </r>
    <r>
      <rPr>
        <sz val="10"/>
        <rFont val="宋体"/>
        <family val="3"/>
        <charset val="134"/>
      </rPr>
      <t xml:space="preserve"> </t>
    </r>
    <r>
      <rPr>
        <sz val="10"/>
        <rFont val="宋体"/>
        <family val="3"/>
        <charset val="134"/>
      </rPr>
      <t>市</t>
    </r>
  </si>
  <si>
    <r>
      <rPr>
        <sz val="10"/>
        <rFont val="宋体"/>
        <family val="3"/>
        <charset val="134"/>
      </rPr>
      <t xml:space="preserve"> 市 </t>
    </r>
    <r>
      <rPr>
        <sz val="10"/>
        <rFont val="宋体"/>
        <family val="3"/>
        <charset val="134"/>
      </rPr>
      <t xml:space="preserve"> </t>
    </r>
    <r>
      <rPr>
        <sz val="10"/>
        <rFont val="宋体"/>
        <family val="3"/>
        <charset val="134"/>
      </rPr>
      <t xml:space="preserve"> 区</t>
    </r>
  </si>
  <si>
    <t xml:space="preserve">   芝罘区</t>
  </si>
  <si>
    <t xml:space="preserve">   福山区</t>
  </si>
  <si>
    <t xml:space="preserve">   牟平区</t>
  </si>
  <si>
    <t xml:space="preserve">   莱山区</t>
  </si>
  <si>
    <t xml:space="preserve">   开发区</t>
  </si>
  <si>
    <t xml:space="preserve">   高新区</t>
  </si>
  <si>
    <t xml:space="preserve"> 龙口市</t>
  </si>
  <si>
    <t xml:space="preserve"> 莱阳市</t>
  </si>
  <si>
    <t xml:space="preserve"> 莱州市</t>
  </si>
  <si>
    <t xml:space="preserve"> 蓬莱市</t>
  </si>
  <si>
    <t xml:space="preserve"> 招远市</t>
  </si>
  <si>
    <t xml:space="preserve"> 栖霞市</t>
  </si>
  <si>
    <t xml:space="preserve"> 海阳市</t>
  </si>
  <si>
    <t xml:space="preserve"> 长岛县</t>
  </si>
  <si>
    <t>18-3  批发和零售业情况</t>
  </si>
  <si>
    <t>指      标</t>
  </si>
  <si>
    <t>单 位</t>
  </si>
  <si>
    <t>2012年</t>
  </si>
  <si>
    <t>2013年</t>
  </si>
  <si>
    <t>2014年</t>
  </si>
  <si>
    <t xml:space="preserve">批发和零售业            </t>
  </si>
  <si>
    <t xml:space="preserve">   法人企业              </t>
  </si>
  <si>
    <t>个</t>
  </si>
  <si>
    <t xml:space="preserve">   年末从业人数        </t>
  </si>
  <si>
    <t>万人</t>
  </si>
  <si>
    <t xml:space="preserve">   商品购进额           </t>
  </si>
  <si>
    <t>亿元</t>
  </si>
  <si>
    <t xml:space="preserve">     #进口额             </t>
  </si>
  <si>
    <t xml:space="preserve">   商品销售额           </t>
  </si>
  <si>
    <t xml:space="preserve">     #出口额            </t>
  </si>
  <si>
    <t xml:space="preserve">   期末商品库存额       </t>
  </si>
  <si>
    <t xml:space="preserve">1、批发业                  </t>
  </si>
  <si>
    <t xml:space="preserve">   法人企业            </t>
  </si>
  <si>
    <t xml:space="preserve">   商品购进额        </t>
  </si>
  <si>
    <t xml:space="preserve">     #出口额             </t>
  </si>
  <si>
    <t xml:space="preserve">   期末商品库存额      </t>
  </si>
  <si>
    <t xml:space="preserve">2、零售业                  </t>
  </si>
  <si>
    <t xml:space="preserve">   年末从业人数         </t>
  </si>
  <si>
    <t xml:space="preserve">   商品购进额          </t>
  </si>
  <si>
    <t xml:space="preserve">     #进口额            </t>
  </si>
  <si>
    <t xml:space="preserve">   商品销售额         </t>
  </si>
  <si>
    <t xml:space="preserve">   年末零售营业面积 </t>
  </si>
  <si>
    <t>万平方米</t>
  </si>
  <si>
    <t>18-4  限额以上批发和零售业商品购进、销售、库存总额(2015年)</t>
  </si>
  <si>
    <t>单位:万元</t>
  </si>
  <si>
    <t>类  别</t>
  </si>
  <si>
    <t>法人
单位
(个)</t>
  </si>
  <si>
    <t>购进总额</t>
  </si>
  <si>
    <t>销售总额</t>
  </si>
  <si>
    <t>年末库存
总   额</t>
  </si>
  <si>
    <t>#进 口</t>
  </si>
  <si>
    <t>批 发</t>
  </si>
  <si>
    <t>零 售</t>
  </si>
  <si>
    <t>#出 口</t>
  </si>
  <si>
    <t>总    计</t>
  </si>
  <si>
    <t>一、批发业</t>
  </si>
  <si>
    <t xml:space="preserve">  1.按登记注册类型分</t>
  </si>
  <si>
    <t xml:space="preserve">    内  资</t>
  </si>
  <si>
    <t xml:space="preserve">      国  有</t>
  </si>
  <si>
    <t xml:space="preserve">      集  体</t>
  </si>
  <si>
    <t xml:space="preserve">      股份合作</t>
  </si>
  <si>
    <t xml:space="preserve"> </t>
  </si>
  <si>
    <t xml:space="preserve">      联营企业</t>
  </si>
  <si>
    <t xml:space="preserve">        国有联营</t>
  </si>
  <si>
    <t xml:space="preserve">        集体联营</t>
  </si>
  <si>
    <t xml:space="preserve">        国有与集体联营</t>
  </si>
  <si>
    <t xml:space="preserve">        其他联营</t>
  </si>
  <si>
    <t xml:space="preserve">      有限责任公司</t>
  </si>
  <si>
    <t xml:space="preserve">        国有独资公司</t>
  </si>
  <si>
    <t xml:space="preserve">        其他有限责任公司</t>
  </si>
  <si>
    <t xml:space="preserve">      股份有限公司</t>
  </si>
  <si>
    <t xml:space="preserve">      私营企业</t>
  </si>
  <si>
    <t xml:space="preserve">        私营独资</t>
  </si>
  <si>
    <t xml:space="preserve">        私营合伙</t>
  </si>
  <si>
    <t xml:space="preserve">        私营有限责任公司</t>
  </si>
  <si>
    <t xml:space="preserve">        私营股份有限公司</t>
  </si>
  <si>
    <t xml:space="preserve">      其  他</t>
  </si>
  <si>
    <t xml:space="preserve">    港澳台商投资企业</t>
  </si>
  <si>
    <t xml:space="preserve">      与港澳台商合资经营</t>
  </si>
  <si>
    <t xml:space="preserve">      与港澳台商合作经营</t>
  </si>
  <si>
    <t xml:space="preserve">      港澳台商独资</t>
  </si>
  <si>
    <t xml:space="preserve">      港澳台商独资股份有限公司</t>
  </si>
  <si>
    <t xml:space="preserve">      其他港澳台投资企业</t>
  </si>
  <si>
    <t xml:space="preserve">    外商投资企业</t>
  </si>
  <si>
    <t xml:space="preserve">      中外合资经营</t>
  </si>
  <si>
    <t xml:space="preserve">      中外合作经营</t>
  </si>
  <si>
    <t xml:space="preserve">      外资企业</t>
  </si>
  <si>
    <t xml:space="preserve">      外商投资股份有限公司</t>
  </si>
  <si>
    <t xml:space="preserve">      其他外商投资企业</t>
  </si>
  <si>
    <t xml:space="preserve">  2.按国民经济行业分</t>
  </si>
  <si>
    <t xml:space="preserve">    农、林、牧产品批发业</t>
  </si>
  <si>
    <t xml:space="preserve">    食品、饮料及烟草制品批发</t>
  </si>
  <si>
    <t xml:space="preserve">    纺织、服装及家庭用品批发</t>
  </si>
  <si>
    <t xml:space="preserve">    文化、体育用品及器材批发</t>
  </si>
  <si>
    <t xml:space="preserve">    医药及医疗器材批发</t>
  </si>
  <si>
    <t xml:space="preserve">    矿产品、建材及化工产品批发</t>
  </si>
  <si>
    <t xml:space="preserve">    机械设备、五金产品及电子产品批发</t>
  </si>
  <si>
    <t xml:space="preserve">    贸易经纪与代理</t>
  </si>
  <si>
    <t xml:space="preserve">    其他批发业</t>
  </si>
  <si>
    <t>二、零售业</t>
  </si>
  <si>
    <t xml:space="preserve">    综合零售</t>
  </si>
  <si>
    <t xml:space="preserve">    食品、饮料及烟草制品专门零售</t>
  </si>
  <si>
    <t xml:space="preserve">    纺织、服装及日用品专门零售</t>
  </si>
  <si>
    <t xml:space="preserve">    文化、体育用品及器材专门零售</t>
  </si>
  <si>
    <t xml:space="preserve">    医药及医疗器材专门零售业</t>
  </si>
  <si>
    <t xml:space="preserve">    汽车、摩托车、燃料及零配件专门零售</t>
  </si>
  <si>
    <t xml:space="preserve">    家用电器及电子产品专门零售业</t>
  </si>
  <si>
    <t xml:space="preserve">    五金、家具及室内装修材料专门零售</t>
  </si>
  <si>
    <t xml:space="preserve">    货摊、无店铺及其他零售业</t>
  </si>
  <si>
    <r>
      <rPr>
        <sz val="14"/>
        <rFont val="宋体"/>
        <family val="3"/>
        <charset val="134"/>
      </rPr>
      <t>18-5  限额以上批发和零售业企业财务状况(2014年)</t>
    </r>
    <r>
      <rPr>
        <sz val="14"/>
        <rFont val="宋体"/>
        <family val="3"/>
        <charset val="134"/>
      </rPr>
      <t>(一 )</t>
    </r>
  </si>
  <si>
    <t>18-6  限额以上批发和零售业企业财务状况(2015年)(二)</t>
  </si>
  <si>
    <t>类   别</t>
  </si>
  <si>
    <t>企业数
(个)</t>
  </si>
  <si>
    <t>年 末 资 产 负 债</t>
  </si>
  <si>
    <t>损 益 及 分 配</t>
  </si>
  <si>
    <t>工资、福利、增值税</t>
  </si>
  <si>
    <t>流动资产
合    计</t>
  </si>
  <si>
    <t>固定资产
原    价</t>
  </si>
  <si>
    <t>本  年
折  旧</t>
  </si>
  <si>
    <t>资  产
合  计</t>
  </si>
  <si>
    <t>负  债
合  计</t>
  </si>
  <si>
    <t>所 有 者
权益合计</t>
  </si>
  <si>
    <t>营业收入
合    计</t>
  </si>
  <si>
    <t>主营业务
成    本</t>
  </si>
  <si>
    <t>主营业务
税金及附加</t>
  </si>
  <si>
    <t>营业费用</t>
  </si>
  <si>
    <t>管理费用</t>
  </si>
  <si>
    <t>财务费用</t>
  </si>
  <si>
    <t>营   业
利   润</t>
  </si>
  <si>
    <t>利   润
总   额</t>
  </si>
  <si>
    <t>应  交
所得税</t>
  </si>
  <si>
    <t>本年应付
工资总额</t>
  </si>
  <si>
    <t>本年应交
增 值 税</t>
  </si>
  <si>
    <t>#主营业务
收    入</t>
  </si>
  <si>
    <t xml:space="preserve"> 1.按登记注册类型分</t>
  </si>
  <si>
    <t xml:space="preserve">   内  资</t>
  </si>
  <si>
    <t xml:space="preserve">     国  有</t>
  </si>
  <si>
    <t xml:space="preserve">     集  体</t>
  </si>
  <si>
    <t xml:space="preserve">     股份合作</t>
  </si>
  <si>
    <t xml:space="preserve">     联营企业</t>
  </si>
  <si>
    <t xml:space="preserve">       国有联营</t>
  </si>
  <si>
    <t xml:space="preserve">       集体联营</t>
  </si>
  <si>
    <t xml:space="preserve">       国有与集体联营</t>
  </si>
  <si>
    <t xml:space="preserve">       其他联营</t>
  </si>
  <si>
    <t xml:space="preserve">     有限责任公司</t>
  </si>
  <si>
    <t xml:space="preserve">       国有独资公司</t>
  </si>
  <si>
    <t xml:space="preserve">       其他有限责任公司</t>
  </si>
  <si>
    <t xml:space="preserve">     股份有限公司</t>
  </si>
  <si>
    <t xml:space="preserve">     私营企业</t>
  </si>
  <si>
    <t xml:space="preserve">       私营独资</t>
  </si>
  <si>
    <t xml:space="preserve">       私营合伙</t>
  </si>
  <si>
    <t xml:space="preserve">       私营有限责任公司</t>
  </si>
  <si>
    <t xml:space="preserve">       私营股份有限公司</t>
  </si>
  <si>
    <t xml:space="preserve">     其  他</t>
  </si>
  <si>
    <t xml:space="preserve">   港澳台商投资企业</t>
  </si>
  <si>
    <t xml:space="preserve">     与港澳台商合资经营</t>
  </si>
  <si>
    <t xml:space="preserve">     与港澳台商合作经营</t>
  </si>
  <si>
    <t xml:space="preserve">     港澳台商独资</t>
  </si>
  <si>
    <t xml:space="preserve">     港澳台商独资股份有限公司</t>
  </si>
  <si>
    <t xml:space="preserve">     其他港澳台投资企业</t>
  </si>
  <si>
    <t xml:space="preserve">   外商投资企业</t>
  </si>
  <si>
    <t xml:space="preserve">     中外合资经营</t>
  </si>
  <si>
    <t xml:space="preserve">     中外合作经营</t>
  </si>
  <si>
    <t xml:space="preserve">     外资企业</t>
  </si>
  <si>
    <t xml:space="preserve">     外商投资股份有限公司</t>
  </si>
  <si>
    <t xml:space="preserve">     其他外商投资企业</t>
  </si>
  <si>
    <t xml:space="preserve"> 2.按国民经济行业分</t>
  </si>
  <si>
    <t xml:space="preserve">   农、林、牧产品批发业</t>
  </si>
  <si>
    <t xml:space="preserve">   食品、饮料及烟草制品批发</t>
  </si>
  <si>
    <t xml:space="preserve">   纺织、服装及家庭用品批发</t>
  </si>
  <si>
    <t xml:space="preserve">   文化、体育用品及器材批发</t>
  </si>
  <si>
    <t xml:space="preserve">   医药及医疗器材批发</t>
  </si>
  <si>
    <t xml:space="preserve">   矿产品、建材及化工产品批发</t>
  </si>
  <si>
    <t xml:space="preserve">   机械设备、五金产品及电子产品批发</t>
  </si>
  <si>
    <t xml:space="preserve">   贸易经纪与代理</t>
  </si>
  <si>
    <t xml:space="preserve">   其他批发业</t>
  </si>
  <si>
    <t>18-5 续表</t>
  </si>
  <si>
    <t>18-6 续表</t>
  </si>
  <si>
    <t xml:space="preserve">   综合零售</t>
  </si>
  <si>
    <t xml:space="preserve">   食品、饮料及烟草制品专门零售</t>
  </si>
  <si>
    <t xml:space="preserve">   纺织、服装及日用品专门零售</t>
  </si>
  <si>
    <t xml:space="preserve">   文化、体育用品及器材专门零售</t>
  </si>
  <si>
    <t xml:space="preserve">   医药及医疗器材专门零售业</t>
  </si>
  <si>
    <t xml:space="preserve">   汽车、摩托车、燃料及零配件专门零售</t>
  </si>
  <si>
    <t xml:space="preserve">   家用电器及电子产品专门零售业</t>
  </si>
  <si>
    <t xml:space="preserve">   五金、家具及室内装修材料专门零售</t>
  </si>
  <si>
    <t xml:space="preserve">   货摊、无店铺及其他零售业</t>
  </si>
  <si>
    <t>18-7 限额以上住宿和餐饮业经营情况(2015年)</t>
  </si>
  <si>
    <t>法人单位
(个)</t>
  </si>
  <si>
    <t>从业人数
(人)</t>
  </si>
  <si>
    <t>营业额</t>
  </si>
  <si>
    <t>客房收入</t>
  </si>
  <si>
    <t>餐费收入</t>
  </si>
  <si>
    <t>商品销售
收    入</t>
  </si>
  <si>
    <t>其他收入</t>
  </si>
  <si>
    <t>总  计</t>
  </si>
  <si>
    <t>一、住宿业</t>
  </si>
  <si>
    <t xml:space="preserve">   旅游饭店</t>
  </si>
  <si>
    <t xml:space="preserve">   一般旅馆</t>
  </si>
  <si>
    <t xml:space="preserve">   其他住宿业</t>
  </si>
  <si>
    <r>
      <rPr>
        <sz val="10"/>
        <rFont val="宋体"/>
        <family val="3"/>
        <charset val="134"/>
      </rPr>
      <t xml:space="preserve">18-7续表 </t>
    </r>
    <r>
      <rPr>
        <sz val="12"/>
        <color indexed="10"/>
        <rFont val="叶根友毛笔行书2.0版"/>
        <family val="3"/>
        <charset val="134"/>
      </rPr>
      <t>（此处加：上表头）</t>
    </r>
  </si>
  <si>
    <t>二、餐饮业</t>
  </si>
  <si>
    <t xml:space="preserve">   正餐服务</t>
  </si>
  <si>
    <t xml:space="preserve">   快餐服务</t>
  </si>
  <si>
    <t xml:space="preserve">   饮料及冷饮服务</t>
  </si>
  <si>
    <t xml:space="preserve">   其他餐饮业</t>
  </si>
  <si>
    <t>18-8  限额以上住宿和餐饮业财务状况(2015年)（一）</t>
  </si>
  <si>
    <t>18-9  限额以上住宿和餐饮业财务状况(2015年)（二）</t>
  </si>
  <si>
    <t>年  末  资  产  负  债</t>
  </si>
  <si>
    <t>损  益  及  分  配</t>
  </si>
  <si>
    <t>工资、福利费</t>
  </si>
  <si>
    <t>本 年
折 旧</t>
  </si>
  <si>
    <t>资 产
合 计</t>
  </si>
  <si>
    <t>负 债
合 计</t>
  </si>
  <si>
    <t>营   业
费   用</t>
  </si>
  <si>
    <t>管   理
费   用</t>
  </si>
  <si>
    <t>财   务
费   用</t>
  </si>
  <si>
    <t>#主营业务         
收    入</t>
  </si>
  <si>
    <t xml:space="preserve">    1.按登记注册类型分</t>
  </si>
  <si>
    <t xml:space="preserve">      内 资</t>
  </si>
  <si>
    <t xml:space="preserve">        国 有</t>
  </si>
  <si>
    <t xml:space="preserve">        集 体</t>
  </si>
  <si>
    <t xml:space="preserve">        股份合作</t>
  </si>
  <si>
    <t xml:space="preserve">        联营企业</t>
  </si>
  <si>
    <t xml:space="preserve">          国有联营</t>
  </si>
  <si>
    <t xml:space="preserve">          集体联营</t>
  </si>
  <si>
    <t xml:space="preserve">          国有与集体联营</t>
  </si>
  <si>
    <t xml:space="preserve">          其他联营</t>
  </si>
  <si>
    <t xml:space="preserve">        有限责任公司</t>
  </si>
  <si>
    <t xml:space="preserve">          国有独资公司</t>
  </si>
  <si>
    <t xml:space="preserve">          其他有限责任公司</t>
  </si>
  <si>
    <t xml:space="preserve">        股份有限公司</t>
  </si>
  <si>
    <t xml:space="preserve">        私营企业</t>
  </si>
  <si>
    <t xml:space="preserve">          私营独资</t>
  </si>
  <si>
    <t xml:space="preserve">          私营合伙</t>
  </si>
  <si>
    <t xml:space="preserve">          私营有限责任公司</t>
  </si>
  <si>
    <t xml:space="preserve">          私营股份有限公司</t>
  </si>
  <si>
    <t xml:space="preserve">        其  他</t>
  </si>
  <si>
    <t xml:space="preserve">      港澳台商投资企业</t>
  </si>
  <si>
    <t xml:space="preserve">        与港澳台商合资经营</t>
  </si>
  <si>
    <t xml:space="preserve">        与港澳台商合作经营</t>
  </si>
  <si>
    <t xml:space="preserve">        港澳台商独资</t>
  </si>
  <si>
    <t xml:space="preserve">        港澳台商独资股份有限公司</t>
  </si>
  <si>
    <t xml:space="preserve">        其他港澳台投资企业</t>
  </si>
  <si>
    <t xml:space="preserve">      外商投资企业</t>
  </si>
  <si>
    <t xml:space="preserve">        中外合资经营</t>
  </si>
  <si>
    <t xml:space="preserve">        中外合作经营</t>
  </si>
  <si>
    <t xml:space="preserve">        外资企业</t>
  </si>
  <si>
    <t xml:space="preserve">        外商投资股份有限公司</t>
  </si>
  <si>
    <t xml:space="preserve">        其他外商投资企业</t>
  </si>
  <si>
    <t xml:space="preserve">    2.按国民经济行业分</t>
  </si>
  <si>
    <t xml:space="preserve">      旅游饭店</t>
  </si>
  <si>
    <t xml:space="preserve">      一般旅馆</t>
  </si>
  <si>
    <t xml:space="preserve">      其他住宿业</t>
  </si>
  <si>
    <r>
      <rPr>
        <sz val="10"/>
        <rFont val="宋体"/>
        <family val="3"/>
        <charset val="134"/>
      </rPr>
      <t>18-8续表</t>
    </r>
    <r>
      <rPr>
        <sz val="12"/>
        <color indexed="10"/>
        <rFont val="叶根友毛笔行书2.0版"/>
        <family val="3"/>
        <charset val="134"/>
      </rPr>
      <t>（此处加：上表头）</t>
    </r>
  </si>
  <si>
    <r>
      <rPr>
        <sz val="10"/>
        <rFont val="宋体"/>
        <family val="3"/>
        <charset val="134"/>
      </rPr>
      <t>18-9续表</t>
    </r>
    <r>
      <rPr>
        <sz val="12"/>
        <color indexed="10"/>
        <rFont val="叶根友毛笔行书2.0版"/>
        <family val="3"/>
        <charset val="134"/>
      </rPr>
      <t>（此处加：左表头）</t>
    </r>
  </si>
  <si>
    <t xml:space="preserve">      正餐服务</t>
  </si>
  <si>
    <t xml:space="preserve">      快餐服务</t>
  </si>
  <si>
    <t xml:space="preserve">      饮料及冷饮服务</t>
  </si>
  <si>
    <t xml:space="preserve">      其他餐饮业</t>
  </si>
  <si>
    <r>
      <rPr>
        <sz val="14"/>
        <rFont val="宋体"/>
        <family val="3"/>
        <charset val="134"/>
      </rPr>
      <t>18-</t>
    </r>
    <r>
      <rPr>
        <sz val="14"/>
        <rFont val="宋体"/>
        <family val="3"/>
        <charset val="134"/>
      </rPr>
      <t>10</t>
    </r>
    <r>
      <rPr>
        <sz val="14"/>
        <rFont val="宋体"/>
        <family val="3"/>
        <charset val="134"/>
      </rPr>
      <t xml:space="preserve">  限额以上住宿和餐饮业情况</t>
    </r>
  </si>
  <si>
    <t>指    标</t>
  </si>
  <si>
    <t xml:space="preserve">住宿和餐饮业               </t>
  </si>
  <si>
    <t xml:space="preserve">   法人企业           </t>
  </si>
  <si>
    <t xml:space="preserve">   营业额             </t>
  </si>
  <si>
    <r>
      <rPr>
        <sz val="10"/>
        <rFont val="宋体"/>
        <family val="3"/>
        <charset val="134"/>
      </rPr>
      <t xml:space="preserve">    #</t>
    </r>
    <r>
      <rPr>
        <sz val="10"/>
        <rFont val="汉仪报宋简"/>
        <charset val="134"/>
      </rPr>
      <t xml:space="preserve">餐费收入         </t>
    </r>
  </si>
  <si>
    <t xml:space="preserve">   年末餐饮营业面积</t>
  </si>
  <si>
    <t xml:space="preserve">1、住宿业                     </t>
  </si>
  <si>
    <t xml:space="preserve">   年末从业人数      </t>
  </si>
  <si>
    <t xml:space="preserve">   营业额              </t>
  </si>
  <si>
    <r>
      <rPr>
        <sz val="10"/>
        <rFont val="宋体"/>
        <family val="3"/>
        <charset val="134"/>
      </rPr>
      <t xml:space="preserve">    #</t>
    </r>
    <r>
      <rPr>
        <vertAlign val="superscript"/>
        <sz val="10"/>
        <rFont val="汉仪报宋简"/>
        <charset val="134"/>
      </rPr>
      <t>#</t>
    </r>
    <r>
      <rPr>
        <sz val="10"/>
        <rFont val="汉仪报宋简"/>
        <charset val="134"/>
      </rPr>
      <t xml:space="preserve">客房收入         </t>
    </r>
  </si>
  <si>
    <t xml:space="preserve">     餐费收入         </t>
  </si>
  <si>
    <t xml:space="preserve">   客房数             </t>
  </si>
  <si>
    <t>万间</t>
  </si>
  <si>
    <t xml:space="preserve">   床位数             </t>
  </si>
  <si>
    <t>万位</t>
  </si>
  <si>
    <t xml:space="preserve">2、餐饮业                     </t>
  </si>
  <si>
    <t xml:space="preserve">   年末从业人数       </t>
  </si>
  <si>
    <r>
      <rPr>
        <sz val="10"/>
        <rFont val="宋体"/>
        <family val="3"/>
        <charset val="134"/>
      </rPr>
      <t xml:space="preserve">    #</t>
    </r>
    <r>
      <rPr>
        <sz val="10"/>
        <rFont val="汉仪报宋简"/>
        <charset val="134"/>
      </rPr>
      <t xml:space="preserve">餐费收入          </t>
    </r>
  </si>
  <si>
    <t xml:space="preserve">   年末餐饮营业面积 </t>
  </si>
  <si>
    <t>18-11  各县（市、区）亿元以上商品交易市场情况(2015年)</t>
  </si>
  <si>
    <t>市场数量
(个)</t>
  </si>
  <si>
    <t>摊 位 数
(个)</t>
  </si>
  <si>
    <t/>
  </si>
  <si>
    <t>年末营业面积
(平方米)</t>
  </si>
  <si>
    <t>成 交 额
(万元)</t>
  </si>
  <si>
    <t xml:space="preserve">#年末出租
摊 位 数
(个)      </t>
  </si>
  <si>
    <t>烟台市</t>
  </si>
  <si>
    <t>芝罘区</t>
  </si>
  <si>
    <t>福山区</t>
  </si>
  <si>
    <t>牟平区</t>
  </si>
  <si>
    <t>莱山区</t>
  </si>
  <si>
    <t>开发区</t>
  </si>
  <si>
    <t>高新区</t>
  </si>
  <si>
    <t>昆嵛区</t>
  </si>
  <si>
    <t>龙口市</t>
  </si>
  <si>
    <t>莱阳市</t>
  </si>
  <si>
    <t>莱州市</t>
  </si>
  <si>
    <t>蓬莱市</t>
  </si>
  <si>
    <t>招远市</t>
  </si>
  <si>
    <t>栖霞市</t>
  </si>
  <si>
    <t>海阳市</t>
  </si>
  <si>
    <t>长岛县</t>
  </si>
  <si>
    <t>18-12  亿元以上商品交易市场情况(2015年)</t>
  </si>
  <si>
    <t>类    别</t>
  </si>
  <si>
    <t>摊位数
(个)</t>
  </si>
  <si>
    <t>年末营业
面    积
(平方米)</t>
  </si>
  <si>
    <t>成交额
(万元)</t>
  </si>
  <si>
    <t>#年末出租
摊 位 数
(个)</t>
  </si>
  <si>
    <t>按市场类别分组</t>
  </si>
  <si>
    <t xml:space="preserve">  综合市场</t>
  </si>
  <si>
    <t xml:space="preserve">    生产资料综合市场</t>
  </si>
  <si>
    <t xml:space="preserve">    工业消费品综合市场</t>
  </si>
  <si>
    <t xml:space="preserve">    农产品综合市场</t>
  </si>
  <si>
    <t xml:space="preserve">    其他综合市场</t>
  </si>
  <si>
    <t xml:space="preserve">  专业市场</t>
  </si>
  <si>
    <t xml:space="preserve">    生产资料市场</t>
  </si>
  <si>
    <t xml:space="preserve">      农业生产用具市场</t>
  </si>
  <si>
    <t xml:space="preserve">      农用生产资料市场</t>
  </si>
  <si>
    <t xml:space="preserve">      煤炭市场</t>
  </si>
  <si>
    <t xml:space="preserve">      木材市场</t>
  </si>
  <si>
    <t xml:space="preserve">      建材市场</t>
  </si>
  <si>
    <t xml:space="preserve">      化工材料及制品市场</t>
  </si>
  <si>
    <t xml:space="preserve">      金属材料市场</t>
  </si>
  <si>
    <t xml:space="preserve">      机械设备市场</t>
  </si>
  <si>
    <t xml:space="preserve">      其他生产资料市场</t>
  </si>
  <si>
    <t xml:space="preserve">    农产品市场</t>
  </si>
  <si>
    <t xml:space="preserve">      粮油市场</t>
  </si>
  <si>
    <t xml:space="preserve">      肉禽蛋市场</t>
  </si>
  <si>
    <t xml:space="preserve">      水产品市场</t>
  </si>
  <si>
    <t xml:space="preserve">      蔬菜市场</t>
  </si>
  <si>
    <t xml:space="preserve">      干鲜果品市场</t>
  </si>
  <si>
    <t xml:space="preserve">      棉麻土畜、烟叶市场</t>
  </si>
  <si>
    <t xml:space="preserve">      其他农产品市场</t>
  </si>
  <si>
    <t xml:space="preserve">    食品、饮料及烟酒市场</t>
  </si>
  <si>
    <t xml:space="preserve">      食品饮料市场</t>
  </si>
  <si>
    <t xml:space="preserve">      茶叶市场</t>
  </si>
  <si>
    <t xml:space="preserve">      烟酒市场</t>
  </si>
  <si>
    <t xml:space="preserve">      其他食品饮料及烟酒市场</t>
  </si>
  <si>
    <t xml:space="preserve">    纺织、服装、鞋帽市场</t>
  </si>
  <si>
    <t xml:space="preserve">      布料及纺织品市场</t>
  </si>
  <si>
    <t xml:space="preserve">      服装市场</t>
  </si>
  <si>
    <t xml:space="preserve">      鞋帽市场</t>
  </si>
  <si>
    <t xml:space="preserve">      其他纺织服装鞋帽市场</t>
  </si>
  <si>
    <t xml:space="preserve">    日用品及文化用品市场</t>
  </si>
  <si>
    <t xml:space="preserve">      小商品市场</t>
  </si>
  <si>
    <t xml:space="preserve">      箱包市场</t>
  </si>
  <si>
    <t xml:space="preserve">      玩具市场</t>
  </si>
  <si>
    <t xml:space="preserve">      文具市场</t>
  </si>
  <si>
    <t xml:space="preserve">      图书、报刊杂志市场</t>
  </si>
  <si>
    <t xml:space="preserve">      音像制品及电子出版物市场</t>
  </si>
  <si>
    <t xml:space="preserve">      体育用品市场</t>
  </si>
  <si>
    <t xml:space="preserve">      其他日用品及文化用品市场</t>
  </si>
  <si>
    <t xml:space="preserve">    黄金、珠宝、玉器等首饰市场</t>
  </si>
  <si>
    <t xml:space="preserve">    电器、通讯器材、电子设备</t>
  </si>
  <si>
    <t xml:space="preserve">      市场</t>
  </si>
  <si>
    <t xml:space="preserve">      家电市场</t>
  </si>
  <si>
    <t xml:space="preserve">      通讯器材市场</t>
  </si>
  <si>
    <t xml:space="preserve">      照相、摄像器材市场</t>
  </si>
  <si>
    <t xml:space="preserve">      计算机及辅助设备市场</t>
  </si>
  <si>
    <t xml:space="preserve">      其他电器、通讯器材、</t>
  </si>
  <si>
    <t xml:space="preserve">       电子设备市场</t>
  </si>
  <si>
    <t xml:space="preserve">    医药、医疗用品及器材市场</t>
  </si>
  <si>
    <t xml:space="preserve">      中药材市场</t>
  </si>
  <si>
    <t xml:space="preserve">      其他医药、医疗用品及</t>
  </si>
  <si>
    <t xml:space="preserve">       器材市场</t>
  </si>
  <si>
    <t xml:space="preserve">    家具、五金及装饰材料市场</t>
  </si>
  <si>
    <t xml:space="preserve">      家具市场</t>
  </si>
  <si>
    <t xml:space="preserve">      装饰材料市场</t>
  </si>
  <si>
    <t xml:space="preserve">      灯具市场</t>
  </si>
  <si>
    <t xml:space="preserve">      厨具、盥洗设备市场</t>
  </si>
  <si>
    <t xml:space="preserve">      五金材料市场</t>
  </si>
  <si>
    <t xml:space="preserve">      其他装修市场</t>
  </si>
  <si>
    <t xml:space="preserve">   汽车、摩托车及零配件市场</t>
  </si>
  <si>
    <t xml:space="preserve">      汽车市场</t>
  </si>
  <si>
    <t xml:space="preserve">      摩托车市场</t>
  </si>
  <si>
    <t xml:space="preserve">      机动车零配件市场</t>
  </si>
  <si>
    <t xml:space="preserve">   花、鸟、鱼、虫市场</t>
  </si>
  <si>
    <t xml:space="preserve">      花卉市场</t>
  </si>
  <si>
    <t xml:space="preserve">      鸟市场</t>
  </si>
  <si>
    <t xml:space="preserve">      观赏鱼市场</t>
  </si>
  <si>
    <t xml:space="preserve">      其他花鸟鱼虫市场</t>
  </si>
  <si>
    <t xml:space="preserve">   旧货市场</t>
  </si>
  <si>
    <t xml:space="preserve">      古玩、古董、字画市场</t>
  </si>
  <si>
    <t xml:space="preserve">      邮票、硬币市场</t>
  </si>
  <si>
    <t xml:space="preserve">      其他旧货市场</t>
  </si>
  <si>
    <t xml:space="preserve">   其他专业市场</t>
  </si>
  <si>
    <t>二、按营业状态分组</t>
  </si>
  <si>
    <t xml:space="preserve">    1.常年营业</t>
  </si>
  <si>
    <t xml:space="preserve">    2.季节性营业</t>
  </si>
  <si>
    <t xml:space="preserve">    3.其他</t>
  </si>
  <si>
    <t>三、按经营方式分组</t>
  </si>
  <si>
    <t xml:space="preserve">    1.以批发为主</t>
  </si>
  <si>
    <t xml:space="preserve">    2.以零售为主</t>
  </si>
  <si>
    <t>四、按经营环境分组</t>
  </si>
  <si>
    <t xml:space="preserve">    1.露天式</t>
  </si>
  <si>
    <t xml:space="preserve">    2.封闭式</t>
  </si>
  <si>
    <t>18-13  亿元以上商品交易市场成交情况(2015年)</t>
  </si>
  <si>
    <t>类       别</t>
  </si>
  <si>
    <t>年末出租摊位数
(个)</t>
  </si>
  <si>
    <r>
      <rPr>
        <sz val="10"/>
        <color indexed="8"/>
        <rFont val="宋体"/>
        <family val="3"/>
        <charset val="134"/>
      </rPr>
      <t xml:space="preserve">全年成交额
</t>
    </r>
    <r>
      <rPr>
        <sz val="10"/>
        <color indexed="8"/>
        <rFont val="汉仪报宋简"/>
        <charset val="134"/>
      </rPr>
      <t>(</t>
    </r>
    <r>
      <rPr>
        <sz val="10"/>
        <color indexed="8"/>
        <rFont val="宋体"/>
        <family val="3"/>
        <charset val="134"/>
      </rPr>
      <t>万</t>
    </r>
    <r>
      <rPr>
        <sz val="10"/>
        <color indexed="8"/>
        <rFont val="汉仪报宋简"/>
        <charset val="134"/>
      </rPr>
      <t>元)</t>
    </r>
  </si>
  <si>
    <t>合  计</t>
  </si>
  <si>
    <t>1.食品、饮料、烟酒类</t>
  </si>
  <si>
    <t xml:space="preserve">  (1)粮油、食品类</t>
  </si>
  <si>
    <t xml:space="preserve">      #粮油类</t>
  </si>
  <si>
    <t xml:space="preserve">       肉禽蛋类</t>
  </si>
  <si>
    <t xml:space="preserve">       水产品类</t>
  </si>
  <si>
    <t xml:space="preserve">       蔬菜类</t>
  </si>
  <si>
    <t xml:space="preserve">       干鲜果品类</t>
  </si>
  <si>
    <t xml:space="preserve">  (2)饮料类</t>
  </si>
  <si>
    <t xml:space="preserve">  (3)烟酒类</t>
  </si>
  <si>
    <t>2.服装、鞋帽、针、纺织品类</t>
  </si>
  <si>
    <t xml:space="preserve">  (1)服装类</t>
  </si>
  <si>
    <t xml:space="preserve">  (2)鞋帽类</t>
  </si>
  <si>
    <t xml:space="preserve">  (3)针、纺织品类</t>
  </si>
  <si>
    <t>3.化妆品类</t>
  </si>
  <si>
    <t>4.金银珠宝类</t>
  </si>
  <si>
    <t>5.日用品类</t>
  </si>
  <si>
    <t xml:space="preserve">   #洗涤用品类</t>
  </si>
  <si>
    <t xml:space="preserve">    儿童玩具类</t>
  </si>
  <si>
    <t>6.五金电料类</t>
  </si>
  <si>
    <t>7.体育、娱乐用品类</t>
  </si>
  <si>
    <t>8.书报杂志类</t>
  </si>
  <si>
    <t>9.电子出版物及音像制品类</t>
  </si>
  <si>
    <t>10.家用电器和音像器材类</t>
  </si>
  <si>
    <t>11.中西药材类</t>
  </si>
  <si>
    <t xml:space="preserve">    #西药类</t>
  </si>
  <si>
    <t xml:space="preserve">     中草药及中成药品类</t>
  </si>
  <si>
    <t>12.文化办公用品类</t>
  </si>
  <si>
    <t>13.家具类</t>
  </si>
  <si>
    <t>14.通讯器材类</t>
  </si>
  <si>
    <t>15.煤炭及制品类</t>
  </si>
  <si>
    <t>16.木材及制品类</t>
  </si>
  <si>
    <t>17.石油及制品类</t>
  </si>
  <si>
    <t>18.化工材料及制品类</t>
  </si>
  <si>
    <t xml:space="preserve">    #化肥类</t>
  </si>
  <si>
    <t>19.金属材料类</t>
  </si>
  <si>
    <t>20.建筑及装潢材料类</t>
  </si>
  <si>
    <t>21.机电产品及设备类</t>
  </si>
  <si>
    <t xml:space="preserve">    #农机类</t>
  </si>
  <si>
    <t>22.汽车类</t>
  </si>
  <si>
    <t>23.种子饲料类</t>
  </si>
  <si>
    <t>24.棉麻类</t>
  </si>
  <si>
    <t>25.其他类</t>
  </si>
  <si>
    <t>18-14  连锁门店及配送中心分布情况(2015年)</t>
  </si>
  <si>
    <t>单位：个</t>
  </si>
  <si>
    <t>地    区</t>
  </si>
  <si>
    <t>门店总数</t>
  </si>
  <si>
    <t>配送中心数</t>
  </si>
  <si>
    <t>直营店数</t>
  </si>
  <si>
    <t>加盟店数</t>
  </si>
  <si>
    <t>#自有</t>
  </si>
  <si>
    <t>1、批发和零售业</t>
  </si>
  <si>
    <t xml:space="preserve">  北  京</t>
  </si>
  <si>
    <t xml:space="preserve">  天  津</t>
  </si>
  <si>
    <t xml:space="preserve">  河  北</t>
  </si>
  <si>
    <t xml:space="preserve">  山  西</t>
  </si>
  <si>
    <t xml:space="preserve">  内蒙古自治区</t>
  </si>
  <si>
    <t xml:space="preserve">  辽  宁</t>
  </si>
  <si>
    <t xml:space="preserve">  吉林省</t>
  </si>
  <si>
    <t xml:space="preserve">  黑龙江省</t>
  </si>
  <si>
    <t xml:space="preserve">  上  海</t>
  </si>
  <si>
    <t xml:space="preserve">  江  苏</t>
  </si>
  <si>
    <t xml:space="preserve">  浙  江</t>
  </si>
  <si>
    <t xml:space="preserve">  安  徽</t>
  </si>
  <si>
    <t xml:space="preserve">  福  建</t>
  </si>
  <si>
    <t xml:space="preserve">  江  西</t>
  </si>
  <si>
    <t xml:space="preserve">  山  东</t>
  </si>
  <si>
    <t xml:space="preserve">    济  南</t>
  </si>
  <si>
    <t xml:space="preserve">    青  岛</t>
  </si>
  <si>
    <t xml:space="preserve">  河  南</t>
  </si>
  <si>
    <t xml:space="preserve">  湖  北</t>
  </si>
  <si>
    <t xml:space="preserve">  湖  南</t>
  </si>
  <si>
    <t xml:space="preserve">  广  东</t>
  </si>
  <si>
    <t xml:space="preserve">  广  西</t>
  </si>
  <si>
    <t xml:space="preserve">  海南省</t>
  </si>
  <si>
    <t xml:space="preserve">  重  庆</t>
  </si>
  <si>
    <t xml:space="preserve">  四  川</t>
  </si>
  <si>
    <t xml:space="preserve">  贵  州</t>
  </si>
  <si>
    <t xml:space="preserve">  云  南</t>
  </si>
  <si>
    <t xml:space="preserve">  西  藏</t>
  </si>
  <si>
    <t xml:space="preserve">  陕西省</t>
  </si>
  <si>
    <t xml:space="preserve">  甘肃省</t>
  </si>
  <si>
    <t xml:space="preserve">  青  海</t>
  </si>
  <si>
    <t xml:space="preserve">  宁夏回族自治区</t>
  </si>
  <si>
    <t xml:space="preserve">  新  疆</t>
  </si>
  <si>
    <t xml:space="preserve">  港澳台</t>
  </si>
  <si>
    <t>2、住宿和餐饮业</t>
  </si>
  <si>
    <t>注：本表数据是指总部设在山东的连锁企业的门店及配送中心在全国的分布情况。</t>
  </si>
  <si>
    <t>18-15  批发和零售业连锁经营情况(2015年)</t>
  </si>
  <si>
    <r>
      <rPr>
        <sz val="10"/>
        <rFont val="宋体"/>
        <family val="3"/>
        <charset val="134"/>
      </rPr>
      <t xml:space="preserve"> 类</t>
    </r>
    <r>
      <rPr>
        <sz val="10"/>
        <rFont val="宋体"/>
        <family val="3"/>
        <charset val="134"/>
      </rPr>
      <t xml:space="preserve">   </t>
    </r>
    <r>
      <rPr>
        <sz val="10"/>
        <rFont val="宋体"/>
        <family val="3"/>
        <charset val="134"/>
      </rPr>
      <t>别</t>
    </r>
  </si>
  <si>
    <t>连锁总店
(总部)数
(个)</t>
  </si>
  <si>
    <t>门店总数（个）</t>
  </si>
  <si>
    <t>年末零售营业面积
(平方米)</t>
  </si>
  <si>
    <t>年末从业人员数(人)</t>
  </si>
  <si>
    <t>连锁门店商品购进额
(万元)</t>
  </si>
  <si>
    <t>连锁门店商品销售额
(万元)</t>
  </si>
  <si>
    <t>直营店</t>
  </si>
  <si>
    <t>加盟店</t>
  </si>
  <si>
    <r>
      <rPr>
        <sz val="10"/>
        <rFont val="宋体"/>
        <family val="3"/>
        <charset val="134"/>
      </rPr>
      <t>合</t>
    </r>
    <r>
      <rPr>
        <sz val="10"/>
        <rFont val="Times New Roman"/>
        <family val="1"/>
      </rPr>
      <t xml:space="preserve"> </t>
    </r>
    <r>
      <rPr>
        <sz val="10"/>
        <rFont val="汉仪报宋简"/>
        <charset val="134"/>
      </rPr>
      <t>计</t>
    </r>
  </si>
  <si>
    <t>一、按行业分组</t>
  </si>
  <si>
    <t xml:space="preserve">    批发业</t>
  </si>
  <si>
    <t xml:space="preserve">    零售业</t>
  </si>
  <si>
    <t>二、按登记注册类型分组</t>
  </si>
  <si>
    <t xml:space="preserve">    内资企业</t>
  </si>
  <si>
    <t xml:space="preserve">      国有企业</t>
  </si>
  <si>
    <t xml:space="preserve">      集体企业</t>
  </si>
  <si>
    <t xml:space="preserve">      股份合作企业</t>
  </si>
  <si>
    <t xml:space="preserve">      其他企业</t>
  </si>
  <si>
    <t xml:space="preserve">    港、澳、台商投资企业</t>
  </si>
  <si>
    <t xml:space="preserve">      合资经营企业(港或澳、台资)</t>
  </si>
  <si>
    <t xml:space="preserve">      合作经营企业(港或澳、台资)</t>
  </si>
  <si>
    <t xml:space="preserve">      港、澳、台商独资经营企业</t>
  </si>
  <si>
    <t xml:space="preserve">      港、澳、台商投资股份有限公司</t>
  </si>
  <si>
    <t xml:space="preserve">      中外合资经营企业</t>
  </si>
  <si>
    <t xml:space="preserve">      中外合作经营企业</t>
  </si>
  <si>
    <t>三、按连锁零售业态分组</t>
  </si>
  <si>
    <t xml:space="preserve">    便利店</t>
  </si>
  <si>
    <t xml:space="preserve">    折扣店</t>
  </si>
  <si>
    <t xml:space="preserve">    超  市</t>
  </si>
  <si>
    <t xml:space="preserve">    大型超市</t>
  </si>
  <si>
    <t xml:space="preserve">    仓储会员店</t>
  </si>
  <si>
    <t xml:space="preserve">    百货商店</t>
  </si>
  <si>
    <t xml:space="preserve">    专业店</t>
  </si>
  <si>
    <t xml:space="preserve">      #加油站</t>
  </si>
  <si>
    <t xml:space="preserve">    专卖店</t>
  </si>
  <si>
    <t xml:space="preserve">    家居建材商店</t>
  </si>
  <si>
    <t xml:space="preserve">    厂家直销中心</t>
  </si>
  <si>
    <t xml:space="preserve">    其  他</t>
  </si>
</sst>
</file>

<file path=xl/styles.xml><?xml version="1.0" encoding="utf-8"?>
<styleSheet xmlns="http://schemas.openxmlformats.org/spreadsheetml/2006/main">
  <numFmts count="6">
    <numFmt numFmtId="43" formatCode="_ * #,##0.00_ ;_ * \-#,##0.00_ ;_ * &quot;-&quot;??_ ;_ @_ "/>
    <numFmt numFmtId="176" formatCode="_(&quot;$&quot;* #,##0.00_);_(&quot;$&quot;* \(#,##0.00\);_(&quot;$&quot;* &quot;-&quot;??_);_(@_)"/>
    <numFmt numFmtId="177" formatCode="&quot;$&quot;#,##0_);[Red]\(&quot;$&quot;#,##0\)"/>
    <numFmt numFmtId="178" formatCode="0.00_ "/>
    <numFmt numFmtId="179" formatCode="0_ "/>
    <numFmt numFmtId="180" formatCode="0.0_ "/>
  </numFmts>
  <fonts count="30">
    <font>
      <sz val="12"/>
      <name val="宋体"/>
      <charset val="134"/>
    </font>
    <font>
      <sz val="14"/>
      <name val="宋体"/>
      <charset val="134"/>
    </font>
    <font>
      <sz val="10"/>
      <name val="宋体"/>
      <charset val="134"/>
    </font>
    <font>
      <sz val="10"/>
      <color indexed="8"/>
      <name val="宋体"/>
      <charset val="134"/>
    </font>
    <font>
      <sz val="9"/>
      <name val="宋体"/>
      <charset val="134"/>
    </font>
    <font>
      <sz val="10"/>
      <color indexed="10"/>
      <name val="宋体"/>
      <charset val="134"/>
    </font>
    <font>
      <sz val="9"/>
      <name val="宋体"/>
      <charset val="134"/>
    </font>
    <font>
      <sz val="11"/>
      <color indexed="8"/>
      <name val="宋体"/>
      <charset val="134"/>
    </font>
    <font>
      <sz val="11"/>
      <color indexed="9"/>
      <name val="宋体"/>
      <charset val="134"/>
    </font>
    <font>
      <b/>
      <sz val="13"/>
      <color indexed="56"/>
      <name val="宋体"/>
      <charset val="134"/>
    </font>
    <font>
      <b/>
      <sz val="15"/>
      <color indexed="62"/>
      <name val="宋体"/>
      <charset val="134"/>
    </font>
    <font>
      <b/>
      <sz val="11"/>
      <color indexed="56"/>
      <name val="宋体"/>
      <charset val="134"/>
    </font>
    <font>
      <b/>
      <sz val="15"/>
      <color indexed="56"/>
      <name val="宋体"/>
      <charset val="134"/>
    </font>
    <font>
      <sz val="12"/>
      <name val="Times New Roman"/>
      <family val="1"/>
    </font>
    <font>
      <sz val="11"/>
      <color indexed="42"/>
      <name val="宋体"/>
      <charset val="134"/>
    </font>
    <font>
      <b/>
      <sz val="18"/>
      <color indexed="56"/>
      <name val="宋体"/>
      <charset val="134"/>
    </font>
    <font>
      <b/>
      <sz val="13"/>
      <color indexed="62"/>
      <name val="宋体"/>
      <charset val="134"/>
    </font>
    <font>
      <b/>
      <sz val="11"/>
      <color indexed="62"/>
      <name val="宋体"/>
      <charset val="134"/>
    </font>
    <font>
      <b/>
      <sz val="18"/>
      <color indexed="62"/>
      <name val="宋体"/>
      <charset val="134"/>
    </font>
    <font>
      <sz val="10"/>
      <name val="Helv"/>
      <family val="2"/>
    </font>
    <font>
      <sz val="10"/>
      <name val="Times New Roman"/>
      <family val="1"/>
    </font>
    <font>
      <sz val="10"/>
      <name val="汉仪报宋简"/>
      <charset val="134"/>
    </font>
    <font>
      <sz val="10"/>
      <color indexed="8"/>
      <name val="汉仪报宋简"/>
      <charset val="134"/>
    </font>
    <font>
      <vertAlign val="superscript"/>
      <sz val="10"/>
      <name val="汉仪报宋简"/>
      <charset val="134"/>
    </font>
    <font>
      <sz val="12"/>
      <color indexed="10"/>
      <name val="叶根友毛笔行书2.0版"/>
      <family val="3"/>
      <charset val="134"/>
    </font>
    <font>
      <sz val="12"/>
      <name val="宋体"/>
      <family val="3"/>
      <charset val="134"/>
    </font>
    <font>
      <sz val="10"/>
      <name val="宋体"/>
      <family val="3"/>
      <charset val="134"/>
    </font>
    <font>
      <sz val="14"/>
      <name val="宋体"/>
      <family val="3"/>
      <charset val="134"/>
    </font>
    <font>
      <sz val="10"/>
      <color indexed="8"/>
      <name val="宋体"/>
      <family val="3"/>
      <charset val="134"/>
    </font>
    <font>
      <sz val="9"/>
      <name val="宋体"/>
      <family val="3"/>
      <charset val="134"/>
    </font>
  </fonts>
  <fills count="20">
    <fill>
      <patternFill patternType="none"/>
    </fill>
    <fill>
      <patternFill patternType="gray125"/>
    </fill>
    <fill>
      <patternFill patternType="solid">
        <fgColor indexed="29"/>
        <bgColor indexed="64"/>
      </patternFill>
    </fill>
    <fill>
      <patternFill patternType="solid">
        <fgColor indexed="11"/>
        <bgColor indexed="64"/>
      </patternFill>
    </fill>
    <fill>
      <patternFill patternType="solid">
        <fgColor indexed="52"/>
        <bgColor indexed="64"/>
      </patternFill>
    </fill>
    <fill>
      <patternFill patternType="solid">
        <fgColor indexed="31"/>
        <bgColor indexed="64"/>
      </patternFill>
    </fill>
    <fill>
      <patternFill patternType="solid">
        <fgColor indexed="30"/>
        <bgColor indexed="64"/>
      </patternFill>
    </fill>
    <fill>
      <patternFill patternType="solid">
        <fgColor indexed="51"/>
        <bgColor indexed="64"/>
      </patternFill>
    </fill>
    <fill>
      <patternFill patternType="solid">
        <fgColor indexed="46"/>
        <bgColor indexed="64"/>
      </patternFill>
    </fill>
    <fill>
      <patternFill patternType="solid">
        <fgColor indexed="49"/>
        <bgColor indexed="64"/>
      </patternFill>
    </fill>
    <fill>
      <patternFill patternType="solid">
        <fgColor indexed="45"/>
        <bgColor indexed="64"/>
      </patternFill>
    </fill>
    <fill>
      <patternFill patternType="solid">
        <fgColor indexed="44"/>
        <bgColor indexed="64"/>
      </patternFill>
    </fill>
    <fill>
      <patternFill patternType="solid">
        <fgColor indexed="27"/>
        <bgColor indexed="64"/>
      </patternFill>
    </fill>
    <fill>
      <patternFill patternType="solid">
        <fgColor indexed="47"/>
        <bgColor indexed="64"/>
      </patternFill>
    </fill>
    <fill>
      <patternFill patternType="solid">
        <fgColor indexed="36"/>
        <bgColor indexed="64"/>
      </patternFill>
    </fill>
    <fill>
      <patternFill patternType="solid">
        <fgColor indexed="42"/>
        <bgColor indexed="64"/>
      </patternFill>
    </fill>
    <fill>
      <patternFill patternType="solid">
        <fgColor indexed="26"/>
        <bgColor indexed="64"/>
      </patternFill>
    </fill>
    <fill>
      <patternFill patternType="solid">
        <fgColor indexed="43"/>
        <bgColor indexed="64"/>
      </patternFill>
    </fill>
    <fill>
      <patternFill patternType="solid">
        <fgColor indexed="22"/>
        <bgColor indexed="64"/>
      </patternFill>
    </fill>
    <fill>
      <patternFill patternType="solid">
        <fgColor indexed="9"/>
        <bgColor indexed="64"/>
      </patternFill>
    </fill>
  </fills>
  <borders count="20">
    <border>
      <left/>
      <right/>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top/>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right/>
      <top/>
      <bottom style="thick">
        <color indexed="22"/>
      </bottom>
      <diagonal/>
    </border>
    <border>
      <left/>
      <right/>
      <top/>
      <bottom style="thick">
        <color indexed="49"/>
      </bottom>
      <diagonal/>
    </border>
    <border>
      <left/>
      <right/>
      <top/>
      <bottom style="medium">
        <color indexed="30"/>
      </bottom>
      <diagonal/>
    </border>
    <border>
      <left/>
      <right/>
      <top/>
      <bottom style="thick">
        <color indexed="62"/>
      </bottom>
      <diagonal/>
    </border>
    <border>
      <left/>
      <right/>
      <top/>
      <bottom style="medium">
        <color indexed="49"/>
      </bottom>
      <diagonal/>
    </border>
  </borders>
  <cellStyleXfs count="10091">
    <xf numFmtId="0" fontId="0" fillId="0" borderId="0">
      <alignment vertical="center"/>
    </xf>
    <xf numFmtId="0" fontId="25" fillId="0" borderId="0">
      <alignment vertical="center"/>
    </xf>
    <xf numFmtId="0" fontId="8" fillId="3" borderId="0" applyNumberFormat="0" applyBorder="0" applyAlignment="0" applyProtection="0">
      <alignment vertical="center"/>
    </xf>
    <xf numFmtId="0" fontId="25" fillId="0" borderId="0">
      <alignment vertical="center"/>
    </xf>
    <xf numFmtId="0" fontId="7" fillId="2" borderId="0" applyNumberFormat="0" applyBorder="0" applyAlignment="0" applyProtection="0">
      <alignment vertical="center"/>
    </xf>
    <xf numFmtId="0" fontId="7" fillId="11" borderId="0" applyNumberFormat="0" applyBorder="0" applyAlignment="0" applyProtection="0">
      <alignment vertical="center"/>
    </xf>
    <xf numFmtId="0" fontId="7" fillId="5" borderId="0" applyNumberFormat="0" applyBorder="0" applyAlignment="0" applyProtection="0">
      <alignment vertical="center"/>
    </xf>
    <xf numFmtId="0" fontId="8" fillId="3" borderId="0" applyNumberFormat="0" applyBorder="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25" fillId="0" borderId="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8" fillId="14"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25" fillId="0" borderId="0">
      <alignment vertical="center"/>
    </xf>
    <xf numFmtId="0" fontId="25" fillId="0" borderId="0">
      <alignment vertical="center"/>
    </xf>
    <xf numFmtId="0" fontId="7" fillId="10" borderId="0" applyNumberFormat="0" applyBorder="0" applyAlignment="0" applyProtection="0">
      <alignment vertical="center"/>
    </xf>
    <xf numFmtId="0" fontId="7" fillId="5" borderId="0" applyNumberFormat="0" applyBorder="0" applyAlignment="0" applyProtection="0">
      <alignment vertical="center"/>
    </xf>
    <xf numFmtId="0" fontId="7" fillId="2" borderId="0" applyNumberFormat="0" applyBorder="0" applyAlignment="0" applyProtection="0">
      <alignment vertical="center"/>
    </xf>
    <xf numFmtId="0" fontId="13" fillId="0" borderId="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8" fillId="9"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8" fillId="3"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25" fillId="0" borderId="0">
      <alignment vertical="center"/>
    </xf>
    <xf numFmtId="0" fontId="8" fillId="3" borderId="0" applyNumberFormat="0" applyBorder="0" applyAlignment="0" applyProtection="0">
      <alignment vertical="center"/>
    </xf>
    <xf numFmtId="0" fontId="25" fillId="0" borderId="0">
      <alignment vertical="center"/>
    </xf>
    <xf numFmtId="0" fontId="25" fillId="0" borderId="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7" fillId="13" borderId="0" applyNumberFormat="0" applyBorder="0" applyAlignment="0" applyProtection="0">
      <alignment vertical="center"/>
    </xf>
    <xf numFmtId="0" fontId="8" fillId="2" borderId="0" applyNumberFormat="0" applyBorder="0" applyAlignment="0" applyProtection="0">
      <alignment vertical="center"/>
    </xf>
    <xf numFmtId="0" fontId="25" fillId="0" borderId="0">
      <alignment vertical="center"/>
    </xf>
    <xf numFmtId="0" fontId="7" fillId="11" borderId="0" applyNumberFormat="0" applyBorder="0" applyAlignment="0" applyProtection="0">
      <alignment vertical="center"/>
    </xf>
    <xf numFmtId="0" fontId="7" fillId="5" borderId="0" applyNumberFormat="0" applyBorder="0" applyAlignment="0" applyProtection="0">
      <alignment vertical="center"/>
    </xf>
    <xf numFmtId="0" fontId="25" fillId="0" borderId="0">
      <alignment vertical="center"/>
    </xf>
    <xf numFmtId="0" fontId="11" fillId="0" borderId="17" applyNumberFormat="0" applyFill="0" applyAlignment="0" applyProtection="0">
      <alignment vertical="center"/>
    </xf>
    <xf numFmtId="0" fontId="25" fillId="0" borderId="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12" fillId="0" borderId="18" applyNumberFormat="0" applyFill="0" applyAlignment="0" applyProtection="0">
      <alignment vertical="center"/>
    </xf>
    <xf numFmtId="0" fontId="7" fillId="10" borderId="0" applyNumberFormat="0" applyBorder="0" applyAlignment="0" applyProtection="0">
      <alignment vertical="center"/>
    </xf>
    <xf numFmtId="0" fontId="8" fillId="9" borderId="0" applyNumberFormat="0" applyBorder="0" applyAlignment="0" applyProtection="0">
      <alignment vertical="center"/>
    </xf>
    <xf numFmtId="0" fontId="7" fillId="2" borderId="0" applyNumberFormat="0" applyBorder="0" applyAlignment="0" applyProtection="0">
      <alignment vertical="center"/>
    </xf>
    <xf numFmtId="0" fontId="8" fillId="3" borderId="0" applyNumberFormat="0" applyBorder="0" applyAlignment="0" applyProtection="0">
      <alignment vertical="center"/>
    </xf>
    <xf numFmtId="0" fontId="7" fillId="5" borderId="0" applyNumberFormat="0" applyBorder="0" applyAlignment="0" applyProtection="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8" fillId="3" borderId="0" applyNumberFormat="0" applyBorder="0" applyAlignment="0" applyProtection="0">
      <alignment vertical="center"/>
    </xf>
    <xf numFmtId="0" fontId="7" fillId="7" borderId="0" applyNumberFormat="0" applyBorder="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25" fillId="0" borderId="0">
      <alignment vertical="center"/>
    </xf>
    <xf numFmtId="0" fontId="7" fillId="13"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8" fillId="14"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12" fillId="0" borderId="18"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25" fillId="0" borderId="0">
      <alignment vertical="center"/>
    </xf>
    <xf numFmtId="0" fontId="7" fillId="3" borderId="0" applyNumberFormat="0" applyBorder="0" applyAlignment="0" applyProtection="0">
      <alignment vertical="center"/>
    </xf>
    <xf numFmtId="0" fontId="7" fillId="5"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25" fillId="0" borderId="0">
      <alignment vertical="center"/>
    </xf>
    <xf numFmtId="0" fontId="7" fillId="10" borderId="0" applyNumberFormat="0" applyBorder="0" applyAlignment="0" applyProtection="0">
      <alignment vertical="center"/>
    </xf>
    <xf numFmtId="0" fontId="7" fillId="17" borderId="0" applyNumberFormat="0" applyBorder="0" applyAlignment="0" applyProtection="0">
      <alignment vertical="center"/>
    </xf>
    <xf numFmtId="0" fontId="7" fillId="10" borderId="0" applyNumberFormat="0" applyBorder="0" applyAlignment="0" applyProtection="0">
      <alignment vertical="center"/>
    </xf>
    <xf numFmtId="0" fontId="11" fillId="0" borderId="17" applyNumberFormat="0" applyFill="0" applyAlignment="0" applyProtection="0">
      <alignment vertical="center"/>
    </xf>
    <xf numFmtId="0" fontId="7" fillId="7" borderId="0" applyNumberFormat="0" applyBorder="0" applyAlignment="0" applyProtection="0">
      <alignment vertical="center"/>
    </xf>
    <xf numFmtId="0" fontId="7" fillId="8" borderId="0" applyNumberFormat="0" applyBorder="0" applyAlignment="0" applyProtection="0">
      <alignment vertical="center"/>
    </xf>
    <xf numFmtId="0" fontId="7" fillId="12" borderId="0" applyNumberFormat="0" applyBorder="0" applyAlignment="0" applyProtection="0">
      <alignment vertical="center"/>
    </xf>
    <xf numFmtId="0" fontId="7" fillId="13" borderId="0" applyNumberFormat="0" applyBorder="0" applyAlignment="0" applyProtection="0">
      <alignment vertical="center"/>
    </xf>
    <xf numFmtId="0" fontId="25" fillId="0" borderId="0">
      <alignment vertical="center"/>
    </xf>
    <xf numFmtId="0" fontId="7" fillId="8" borderId="0" applyNumberFormat="0" applyBorder="0" applyAlignment="0" applyProtection="0">
      <alignment vertical="center"/>
    </xf>
    <xf numFmtId="0" fontId="8" fillId="9"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7" fillId="2" borderId="0" applyNumberFormat="0" applyBorder="0" applyAlignment="0" applyProtection="0">
      <alignment vertical="center"/>
    </xf>
    <xf numFmtId="0" fontId="8" fillId="9" borderId="0" applyNumberFormat="0" applyBorder="0" applyAlignment="0" applyProtection="0">
      <alignment vertical="center"/>
    </xf>
    <xf numFmtId="0" fontId="25" fillId="0" borderId="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7" fillId="10" borderId="0" applyNumberFormat="0" applyBorder="0" applyAlignment="0" applyProtection="0">
      <alignment vertical="center"/>
    </xf>
    <xf numFmtId="0" fontId="25" fillId="0" borderId="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8" fillId="14"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7" fillId="8" borderId="0" applyNumberFormat="0" applyBorder="0" applyAlignment="0" applyProtection="0">
      <alignment vertical="center"/>
    </xf>
    <xf numFmtId="0" fontId="7" fillId="5" borderId="0" applyNumberFormat="0" applyBorder="0" applyAlignment="0" applyProtection="0">
      <alignment vertical="center"/>
    </xf>
    <xf numFmtId="0" fontId="25" fillId="0" borderId="0">
      <alignment vertical="center"/>
    </xf>
    <xf numFmtId="0" fontId="25" fillId="0" borderId="0">
      <alignment vertical="center"/>
    </xf>
    <xf numFmtId="0" fontId="7" fillId="10" borderId="0" applyNumberFormat="0" applyBorder="0" applyAlignment="0" applyProtection="0">
      <alignment vertical="center"/>
    </xf>
    <xf numFmtId="0" fontId="8" fillId="14"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25" fillId="0" borderId="0">
      <alignment vertical="center"/>
    </xf>
    <xf numFmtId="0" fontId="25" fillId="0" borderId="0">
      <alignment vertical="center"/>
    </xf>
    <xf numFmtId="0" fontId="7" fillId="10" borderId="0" applyNumberFormat="0" applyBorder="0" applyAlignment="0" applyProtection="0">
      <alignment vertical="center"/>
    </xf>
    <xf numFmtId="0" fontId="7" fillId="13" borderId="0" applyNumberFormat="0" applyBorder="0" applyAlignment="0" applyProtection="0">
      <alignment vertical="center"/>
    </xf>
    <xf numFmtId="0" fontId="25" fillId="0" borderId="0">
      <alignment vertical="center"/>
    </xf>
    <xf numFmtId="0" fontId="25" fillId="0" borderId="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12" fillId="0" borderId="18" applyNumberFormat="0" applyFill="0" applyAlignment="0" applyProtection="0">
      <alignment vertical="center"/>
    </xf>
    <xf numFmtId="0" fontId="7" fillId="10" borderId="0" applyNumberFormat="0" applyBorder="0" applyAlignment="0" applyProtection="0">
      <alignment vertical="center"/>
    </xf>
    <xf numFmtId="0" fontId="25" fillId="0" borderId="0">
      <alignment vertical="center"/>
    </xf>
    <xf numFmtId="0" fontId="7" fillId="10" borderId="0" applyNumberFormat="0" applyBorder="0" applyAlignment="0" applyProtection="0">
      <alignment vertical="center"/>
    </xf>
    <xf numFmtId="0" fontId="9" fillId="0" borderId="15" applyNumberFormat="0" applyFill="0" applyAlignment="0" applyProtection="0">
      <alignment vertical="center"/>
    </xf>
    <xf numFmtId="0" fontId="7" fillId="5" borderId="0" applyNumberFormat="0" applyBorder="0" applyAlignment="0" applyProtection="0">
      <alignment vertical="center"/>
    </xf>
    <xf numFmtId="0" fontId="9" fillId="0" borderId="15" applyNumberFormat="0" applyFill="0" applyAlignment="0" applyProtection="0">
      <alignment vertical="center"/>
    </xf>
    <xf numFmtId="0" fontId="8" fillId="4" borderId="0" applyNumberFormat="0" applyBorder="0" applyAlignment="0" applyProtection="0">
      <alignment vertical="center"/>
    </xf>
    <xf numFmtId="0" fontId="9" fillId="0" borderId="15" applyNumberFormat="0" applyFill="0" applyAlignment="0" applyProtection="0">
      <alignment vertical="center"/>
    </xf>
    <xf numFmtId="0" fontId="7" fillId="5" borderId="0" applyNumberFormat="0" applyBorder="0" applyAlignment="0" applyProtection="0">
      <alignment vertical="center"/>
    </xf>
    <xf numFmtId="0" fontId="25" fillId="0" borderId="0">
      <alignment vertical="center"/>
    </xf>
    <xf numFmtId="0" fontId="7" fillId="7" borderId="0" applyNumberFormat="0" applyBorder="0" applyAlignment="0" applyProtection="0">
      <alignment vertical="center"/>
    </xf>
    <xf numFmtId="0" fontId="8" fillId="9" borderId="0" applyNumberFormat="0" applyBorder="0" applyAlignment="0" applyProtection="0">
      <alignment vertical="center"/>
    </xf>
    <xf numFmtId="0" fontId="7" fillId="15" borderId="0" applyNumberFormat="0" applyBorder="0" applyAlignment="0" applyProtection="0">
      <alignment vertical="center"/>
    </xf>
    <xf numFmtId="0" fontId="8" fillId="2" borderId="0" applyNumberFormat="0" applyBorder="0" applyAlignment="0" applyProtection="0">
      <alignment vertical="center"/>
    </xf>
    <xf numFmtId="0" fontId="25" fillId="0" borderId="0">
      <alignment vertical="center"/>
    </xf>
    <xf numFmtId="0" fontId="7" fillId="8"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8" fillId="4" borderId="0" applyNumberFormat="0" applyBorder="0" applyAlignment="0" applyProtection="0">
      <alignment vertical="center"/>
    </xf>
    <xf numFmtId="0" fontId="25" fillId="0" borderId="0">
      <alignment vertical="center"/>
    </xf>
    <xf numFmtId="0" fontId="8" fillId="9"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8" fillId="6" borderId="0" applyNumberFormat="0" applyBorder="0" applyAlignment="0" applyProtection="0">
      <alignment vertical="center"/>
    </xf>
    <xf numFmtId="0" fontId="7" fillId="15" borderId="0" applyNumberFormat="0" applyBorder="0" applyAlignment="0" applyProtection="0">
      <alignment vertical="center"/>
    </xf>
    <xf numFmtId="0" fontId="8" fillId="3" borderId="0" applyNumberFormat="0" applyBorder="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25" fillId="0" borderId="0">
      <alignment vertical="center"/>
    </xf>
    <xf numFmtId="0" fontId="7" fillId="5" borderId="0" applyNumberFormat="0" applyBorder="0" applyAlignment="0" applyProtection="0">
      <alignment vertical="center"/>
    </xf>
    <xf numFmtId="0" fontId="8" fillId="3" borderId="0" applyNumberFormat="0" applyBorder="0" applyAlignment="0" applyProtection="0">
      <alignment vertical="center"/>
    </xf>
    <xf numFmtId="0" fontId="7" fillId="11" borderId="0" applyNumberFormat="0" applyBorder="0" applyAlignment="0" applyProtection="0">
      <alignment vertical="center"/>
    </xf>
    <xf numFmtId="0" fontId="7" fillId="3" borderId="0" applyNumberFormat="0" applyBorder="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25" fillId="0" borderId="0">
      <alignment vertical="center"/>
    </xf>
    <xf numFmtId="0" fontId="7" fillId="5" borderId="0" applyNumberFormat="0" applyBorder="0" applyAlignment="0" applyProtection="0">
      <alignment vertical="center"/>
    </xf>
    <xf numFmtId="0" fontId="7" fillId="13" borderId="0" applyNumberFormat="0" applyBorder="0" applyAlignment="0" applyProtection="0">
      <alignment vertical="center"/>
    </xf>
    <xf numFmtId="0" fontId="7" fillId="8" borderId="0" applyNumberFormat="0" applyBorder="0" applyAlignment="0" applyProtection="0">
      <alignment vertical="center"/>
    </xf>
    <xf numFmtId="0" fontId="25" fillId="0" borderId="0">
      <alignment vertical="center"/>
    </xf>
    <xf numFmtId="0" fontId="25" fillId="0" borderId="0">
      <alignment vertical="center"/>
    </xf>
    <xf numFmtId="0" fontId="7" fillId="5" borderId="0" applyNumberFormat="0" applyBorder="0" applyAlignment="0" applyProtection="0">
      <alignment vertical="center"/>
    </xf>
    <xf numFmtId="0" fontId="8" fillId="3" borderId="0" applyNumberFormat="0" applyBorder="0" applyAlignment="0" applyProtection="0">
      <alignment vertical="center"/>
    </xf>
    <xf numFmtId="0" fontId="7" fillId="2" borderId="0" applyNumberFormat="0" applyBorder="0" applyAlignment="0" applyProtection="0">
      <alignment vertical="center"/>
    </xf>
    <xf numFmtId="0" fontId="7" fillId="11" borderId="0" applyNumberFormat="0" applyBorder="0" applyAlignment="0" applyProtection="0">
      <alignment vertical="center"/>
    </xf>
    <xf numFmtId="0" fontId="7" fillId="5" borderId="0" applyNumberFormat="0" applyBorder="0" applyAlignment="0" applyProtection="0">
      <alignment vertical="center"/>
    </xf>
    <xf numFmtId="0" fontId="25" fillId="0" borderId="0">
      <alignment vertical="center"/>
    </xf>
    <xf numFmtId="0" fontId="8" fillId="6" borderId="0" applyNumberFormat="0" applyBorder="0" applyAlignment="0" applyProtection="0">
      <alignment vertical="center"/>
    </xf>
    <xf numFmtId="0" fontId="8" fillId="3" borderId="0" applyNumberFormat="0" applyBorder="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25" fillId="0" borderId="0">
      <alignment vertical="center"/>
    </xf>
    <xf numFmtId="0" fontId="7" fillId="2" borderId="0" applyNumberFormat="0" applyBorder="0" applyAlignment="0" applyProtection="0">
      <alignment vertical="center"/>
    </xf>
    <xf numFmtId="0" fontId="25" fillId="0" borderId="0">
      <alignment vertical="center"/>
    </xf>
    <xf numFmtId="0" fontId="7" fillId="5" borderId="0" applyNumberFormat="0" applyBorder="0" applyAlignment="0" applyProtection="0">
      <alignment vertical="center"/>
    </xf>
    <xf numFmtId="0" fontId="8" fillId="3" borderId="0" applyNumberFormat="0" applyBorder="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25" fillId="0" borderId="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25" fillId="0" borderId="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7" fillId="5" borderId="0" applyNumberFormat="0" applyBorder="0" applyAlignment="0" applyProtection="0">
      <alignment vertical="center"/>
    </xf>
    <xf numFmtId="0" fontId="7" fillId="13" borderId="0" applyNumberFormat="0" applyBorder="0" applyAlignment="0" applyProtection="0">
      <alignment vertical="center"/>
    </xf>
    <xf numFmtId="0" fontId="25" fillId="0" borderId="0">
      <alignment vertical="center"/>
    </xf>
    <xf numFmtId="0" fontId="25" fillId="0" borderId="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7" fillId="5" borderId="0" applyNumberFormat="0" applyBorder="0" applyAlignment="0" applyProtection="0">
      <alignment vertical="center"/>
    </xf>
    <xf numFmtId="0" fontId="7" fillId="2" borderId="0" applyNumberFormat="0" applyBorder="0" applyAlignment="0" applyProtection="0">
      <alignment vertical="center"/>
    </xf>
    <xf numFmtId="0" fontId="7" fillId="10" borderId="0" applyNumberFormat="0" applyBorder="0" applyAlignment="0" applyProtection="0">
      <alignment vertical="center"/>
    </xf>
    <xf numFmtId="0" fontId="7" fillId="5" borderId="0" applyNumberFormat="0" applyBorder="0" applyAlignment="0" applyProtection="0">
      <alignment vertical="center"/>
    </xf>
    <xf numFmtId="0" fontId="25" fillId="0" borderId="0">
      <alignment vertical="center"/>
    </xf>
    <xf numFmtId="0" fontId="25" fillId="0" borderId="0">
      <alignment vertical="center"/>
    </xf>
    <xf numFmtId="0" fontId="8" fillId="9" borderId="0" applyNumberFormat="0" applyBorder="0" applyAlignment="0" applyProtection="0">
      <alignment vertical="center"/>
    </xf>
    <xf numFmtId="0" fontId="25" fillId="0" borderId="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25" fillId="0" borderId="0">
      <alignment vertical="center"/>
    </xf>
    <xf numFmtId="0" fontId="7" fillId="5" borderId="0" applyNumberFormat="0" applyBorder="0" applyAlignment="0" applyProtection="0">
      <alignment vertical="center"/>
    </xf>
    <xf numFmtId="0" fontId="7" fillId="10" borderId="0" applyNumberFormat="0" applyBorder="0" applyAlignment="0" applyProtection="0">
      <alignment vertical="center"/>
    </xf>
    <xf numFmtId="0" fontId="25" fillId="0" borderId="0">
      <alignment vertical="center"/>
    </xf>
    <xf numFmtId="0" fontId="8" fillId="3" borderId="0" applyNumberFormat="0" applyBorder="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8" fillId="3" borderId="0" applyNumberFormat="0" applyBorder="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8" fillId="3" borderId="0" applyNumberFormat="0" applyBorder="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8" fillId="3" borderId="0" applyNumberFormat="0" applyBorder="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8" fillId="9" borderId="0" applyNumberFormat="0" applyBorder="0" applyAlignment="0" applyProtection="0">
      <alignment vertical="center"/>
    </xf>
    <xf numFmtId="0" fontId="7" fillId="8" borderId="0" applyNumberFormat="0" applyBorder="0" applyAlignment="0" applyProtection="0">
      <alignment vertical="center"/>
    </xf>
    <xf numFmtId="0" fontId="7" fillId="5" borderId="0" applyNumberFormat="0" applyBorder="0" applyAlignment="0" applyProtection="0">
      <alignment vertical="center"/>
    </xf>
    <xf numFmtId="0" fontId="7" fillId="15" borderId="0" applyNumberFormat="0" applyBorder="0" applyAlignment="0" applyProtection="0">
      <alignment vertical="center"/>
    </xf>
    <xf numFmtId="0" fontId="8" fillId="3" borderId="0" applyNumberFormat="0" applyBorder="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8" fillId="3" borderId="0" applyNumberFormat="0" applyBorder="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25" fillId="0" borderId="0">
      <alignment vertical="center"/>
    </xf>
    <xf numFmtId="0" fontId="8" fillId="3" borderId="0" applyNumberFormat="0" applyBorder="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15" fillId="0" borderId="0" applyNumberFormat="0" applyFill="0" applyBorder="0" applyAlignment="0" applyProtection="0">
      <alignment vertical="center"/>
    </xf>
    <xf numFmtId="0" fontId="10" fillId="0" borderId="16" applyNumberFormat="0" applyFill="0" applyAlignment="0" applyProtection="0">
      <alignment vertical="center"/>
    </xf>
    <xf numFmtId="0" fontId="8" fillId="14"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8" fillId="3" borderId="0" applyNumberFormat="0" applyBorder="0" applyAlignment="0" applyProtection="0">
      <alignment vertical="center"/>
    </xf>
    <xf numFmtId="0" fontId="7" fillId="2" borderId="0" applyNumberFormat="0" applyBorder="0" applyAlignment="0" applyProtection="0">
      <alignment vertical="center"/>
    </xf>
    <xf numFmtId="0" fontId="7" fillId="11" borderId="0" applyNumberFormat="0" applyBorder="0" applyAlignment="0" applyProtection="0">
      <alignment vertical="center"/>
    </xf>
    <xf numFmtId="0" fontId="7" fillId="5" borderId="0" applyNumberFormat="0" applyBorder="0" applyAlignment="0" applyProtection="0">
      <alignment vertical="center"/>
    </xf>
    <xf numFmtId="0" fontId="14" fillId="17"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13"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8" fillId="3" borderId="0" applyNumberFormat="0" applyBorder="0" applyAlignment="0" applyProtection="0">
      <alignment vertical="center"/>
    </xf>
    <xf numFmtId="0" fontId="25" fillId="0" borderId="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8" fillId="9"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25" fillId="0" borderId="0">
      <alignment vertical="center"/>
    </xf>
    <xf numFmtId="0" fontId="8" fillId="3" borderId="0" applyNumberFormat="0" applyBorder="0" applyAlignment="0" applyProtection="0">
      <alignment vertical="center"/>
    </xf>
    <xf numFmtId="0" fontId="7" fillId="11"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8" fillId="3" borderId="0" applyNumberFormat="0" applyBorder="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8" fillId="14" borderId="0" applyNumberFormat="0" applyBorder="0" applyAlignment="0" applyProtection="0">
      <alignment vertical="center"/>
    </xf>
    <xf numFmtId="0" fontId="25" fillId="0" borderId="0">
      <alignment vertical="center"/>
    </xf>
    <xf numFmtId="0" fontId="25" fillId="0" borderId="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8" fillId="3" borderId="0" applyNumberFormat="0" applyBorder="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7" fillId="10" borderId="0" applyNumberFormat="0" applyBorder="0" applyAlignment="0" applyProtection="0">
      <alignment vertical="center"/>
    </xf>
    <xf numFmtId="0" fontId="7" fillId="17" borderId="0" applyNumberFormat="0" applyBorder="0" applyAlignment="0" applyProtection="0">
      <alignment vertical="center"/>
    </xf>
    <xf numFmtId="0" fontId="7" fillId="10" borderId="0" applyNumberFormat="0" applyBorder="0" applyAlignment="0" applyProtection="0">
      <alignment vertical="center"/>
    </xf>
    <xf numFmtId="0" fontId="8" fillId="6" borderId="0" applyNumberFormat="0" applyBorder="0" applyAlignment="0" applyProtection="0">
      <alignment vertical="center"/>
    </xf>
    <xf numFmtId="0" fontId="8" fillId="3" borderId="0" applyNumberFormat="0" applyBorder="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8" fillId="3" borderId="0" applyNumberFormat="0" applyBorder="0" applyAlignment="0" applyProtection="0">
      <alignment vertical="center"/>
    </xf>
    <xf numFmtId="0" fontId="25" fillId="0" borderId="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25" fillId="0" borderId="0">
      <alignment vertical="center"/>
    </xf>
    <xf numFmtId="0" fontId="7" fillId="10" borderId="0" applyNumberFormat="0" applyBorder="0" applyAlignment="0" applyProtection="0">
      <alignment vertical="center"/>
    </xf>
    <xf numFmtId="0" fontId="8" fillId="3" borderId="0" applyNumberFormat="0" applyBorder="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8" fillId="3" borderId="0" applyNumberFormat="0" applyBorder="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8" fillId="6" borderId="0" applyNumberFormat="0" applyBorder="0" applyAlignment="0" applyProtection="0">
      <alignment vertical="center"/>
    </xf>
    <xf numFmtId="0" fontId="8" fillId="3" borderId="0" applyNumberFormat="0" applyBorder="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8" fillId="3" borderId="0" applyNumberFormat="0" applyBorder="0" applyAlignment="0" applyProtection="0">
      <alignment vertical="center"/>
    </xf>
    <xf numFmtId="0" fontId="7" fillId="2" borderId="0" applyNumberFormat="0" applyBorder="0" applyAlignment="0" applyProtection="0">
      <alignment vertical="center"/>
    </xf>
    <xf numFmtId="0" fontId="7" fillId="11" borderId="0" applyNumberFormat="0" applyBorder="0" applyAlignment="0" applyProtection="0">
      <alignment vertical="center"/>
    </xf>
    <xf numFmtId="0" fontId="7" fillId="5" borderId="0" applyNumberFormat="0" applyBorder="0" applyAlignment="0" applyProtection="0">
      <alignment vertical="center"/>
    </xf>
    <xf numFmtId="0" fontId="7" fillId="10" borderId="0" applyNumberFormat="0" applyBorder="0" applyAlignment="0" applyProtection="0">
      <alignment vertical="center"/>
    </xf>
    <xf numFmtId="0" fontId="11" fillId="0" borderId="17" applyNumberFormat="0" applyFill="0" applyAlignment="0" applyProtection="0">
      <alignment vertical="center"/>
    </xf>
    <xf numFmtId="0" fontId="8" fillId="3" borderId="0" applyNumberFormat="0" applyBorder="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8" fillId="3"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8" fillId="3" borderId="0" applyNumberFormat="0" applyBorder="0" applyAlignment="0" applyProtection="0">
      <alignment vertical="center"/>
    </xf>
    <xf numFmtId="0" fontId="7" fillId="16" borderId="0" applyNumberFormat="0" applyBorder="0" applyAlignment="0" applyProtection="0">
      <alignment vertical="center"/>
    </xf>
    <xf numFmtId="0" fontId="7" fillId="5" borderId="0" applyNumberFormat="0" applyBorder="0" applyAlignment="0" applyProtection="0">
      <alignment vertical="center"/>
    </xf>
    <xf numFmtId="0" fontId="8" fillId="3" borderId="0" applyNumberFormat="0" applyBorder="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8" fillId="3" borderId="0" applyNumberFormat="0" applyBorder="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8" fillId="3" borderId="0" applyNumberFormat="0" applyBorder="0" applyAlignment="0" applyProtection="0">
      <alignment vertical="center"/>
    </xf>
    <xf numFmtId="0" fontId="7" fillId="2" borderId="0" applyNumberFormat="0" applyBorder="0" applyAlignment="0" applyProtection="0">
      <alignment vertical="center"/>
    </xf>
    <xf numFmtId="0" fontId="25" fillId="0" borderId="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8" fillId="3"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8" fillId="14" borderId="0" applyNumberFormat="0" applyBorder="0" applyAlignment="0" applyProtection="0">
      <alignment vertical="center"/>
    </xf>
    <xf numFmtId="0" fontId="8" fillId="3"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8" fillId="3"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25" fillId="0" borderId="0">
      <alignment vertical="center"/>
    </xf>
    <xf numFmtId="0" fontId="7" fillId="11" borderId="0" applyNumberFormat="0" applyBorder="0" applyAlignment="0" applyProtection="0">
      <alignment vertical="center"/>
    </xf>
    <xf numFmtId="0" fontId="7" fillId="5" borderId="0" applyNumberFormat="0" applyBorder="0" applyAlignment="0" applyProtection="0">
      <alignment vertical="center"/>
    </xf>
    <xf numFmtId="0" fontId="8" fillId="14"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8" fillId="3" borderId="0" applyNumberFormat="0" applyBorder="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25" fillId="0" borderId="0">
      <alignment vertical="center"/>
    </xf>
    <xf numFmtId="0" fontId="8" fillId="3" borderId="0" applyNumberFormat="0" applyBorder="0" applyAlignment="0" applyProtection="0">
      <alignment vertical="center"/>
    </xf>
    <xf numFmtId="0" fontId="8" fillId="2"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8" fillId="3"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8" fillId="3" borderId="0" applyNumberFormat="0" applyBorder="0" applyAlignment="0" applyProtection="0">
      <alignment vertical="center"/>
    </xf>
    <xf numFmtId="0" fontId="25" fillId="0" borderId="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8" fillId="3" borderId="0" applyNumberFormat="0" applyBorder="0" applyAlignment="0" applyProtection="0">
      <alignment vertical="center"/>
    </xf>
    <xf numFmtId="0" fontId="7" fillId="5"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8" fillId="3" borderId="0" applyNumberFormat="0" applyBorder="0" applyAlignment="0" applyProtection="0">
      <alignment vertical="center"/>
    </xf>
    <xf numFmtId="0" fontId="7" fillId="8"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10"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3" borderId="0" applyNumberFormat="0" applyBorder="0" applyAlignment="0" applyProtection="0">
      <alignment vertical="center"/>
    </xf>
    <xf numFmtId="0" fontId="8" fillId="3" borderId="0" applyNumberFormat="0" applyBorder="0" applyAlignment="0" applyProtection="0">
      <alignment vertical="center"/>
    </xf>
    <xf numFmtId="0" fontId="7" fillId="8"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25" fillId="0" borderId="0">
      <alignment vertical="center"/>
    </xf>
    <xf numFmtId="0" fontId="25" fillId="0" borderId="0">
      <alignment vertical="center"/>
    </xf>
    <xf numFmtId="0" fontId="8" fillId="3" borderId="0" applyNumberFormat="0" applyBorder="0" applyAlignment="0" applyProtection="0">
      <alignment vertical="center"/>
    </xf>
    <xf numFmtId="0" fontId="7" fillId="2" borderId="0" applyNumberFormat="0" applyBorder="0" applyAlignment="0" applyProtection="0">
      <alignment vertical="center"/>
    </xf>
    <xf numFmtId="0" fontId="25" fillId="0" borderId="0">
      <alignment vertical="center"/>
    </xf>
    <xf numFmtId="0" fontId="7" fillId="5" borderId="0" applyNumberFormat="0" applyBorder="0" applyAlignment="0" applyProtection="0">
      <alignment vertical="center"/>
    </xf>
    <xf numFmtId="0" fontId="7" fillId="10" borderId="0" applyNumberFormat="0" applyBorder="0" applyAlignment="0" applyProtection="0">
      <alignment vertical="center"/>
    </xf>
    <xf numFmtId="0" fontId="8" fillId="3"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8" fillId="3" borderId="0" applyNumberFormat="0" applyBorder="0" applyAlignment="0" applyProtection="0">
      <alignment vertical="center"/>
    </xf>
    <xf numFmtId="0" fontId="25" fillId="0" borderId="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8" fillId="3" borderId="0" applyNumberFormat="0" applyBorder="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8" fillId="3" borderId="0" applyNumberFormat="0" applyBorder="0" applyAlignment="0" applyProtection="0">
      <alignment vertical="center"/>
    </xf>
    <xf numFmtId="0" fontId="7" fillId="13" borderId="0" applyNumberFormat="0" applyBorder="0" applyAlignment="0" applyProtection="0">
      <alignment vertical="center"/>
    </xf>
    <xf numFmtId="0" fontId="7" fillId="8"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8" fillId="3"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25" fillId="0" borderId="0">
      <alignment vertical="center"/>
    </xf>
    <xf numFmtId="0" fontId="7" fillId="13"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16" fillId="0" borderId="15" applyNumberFormat="0" applyFill="0" applyAlignment="0" applyProtection="0">
      <alignment vertical="center"/>
    </xf>
    <xf numFmtId="0" fontId="25" fillId="0" borderId="0">
      <alignment vertical="center"/>
    </xf>
    <xf numFmtId="0" fontId="8" fillId="9" borderId="0" applyNumberFormat="0" applyBorder="0" applyAlignment="0" applyProtection="0">
      <alignment vertical="center"/>
    </xf>
    <xf numFmtId="0" fontId="7" fillId="15" borderId="0" applyNumberFormat="0" applyBorder="0" applyAlignment="0" applyProtection="0">
      <alignment vertical="center"/>
    </xf>
    <xf numFmtId="0" fontId="14" fillId="2" borderId="0" applyNumberFormat="0" applyBorder="0" applyAlignment="0" applyProtection="0">
      <alignment vertical="center"/>
    </xf>
    <xf numFmtId="0" fontId="7" fillId="8"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25" fillId="0" borderId="0">
      <alignment vertical="center"/>
    </xf>
    <xf numFmtId="0" fontId="8" fillId="3" borderId="0" applyNumberFormat="0" applyBorder="0" applyAlignment="0" applyProtection="0">
      <alignment vertical="center"/>
    </xf>
    <xf numFmtId="0" fontId="8" fillId="4"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8" fillId="4" borderId="0" applyNumberFormat="0" applyBorder="0" applyAlignment="0" applyProtection="0">
      <alignment vertical="center"/>
    </xf>
    <xf numFmtId="0" fontId="8" fillId="3" borderId="0" applyNumberFormat="0" applyBorder="0" applyAlignment="0" applyProtection="0">
      <alignment vertical="center"/>
    </xf>
    <xf numFmtId="0" fontId="7" fillId="11"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8"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25" fillId="0" borderId="0">
      <alignment vertical="center"/>
    </xf>
    <xf numFmtId="0" fontId="25" fillId="0" borderId="0">
      <alignment vertical="center"/>
    </xf>
    <xf numFmtId="0" fontId="8" fillId="9"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14" fillId="17"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13"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25" fillId="0" borderId="0">
      <alignment vertical="center"/>
    </xf>
    <xf numFmtId="0" fontId="7" fillId="10" borderId="0" applyNumberFormat="0" applyBorder="0" applyAlignment="0" applyProtection="0">
      <alignment vertical="center"/>
    </xf>
    <xf numFmtId="0" fontId="8" fillId="4"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11" borderId="0" applyNumberFormat="0" applyBorder="0" applyAlignment="0" applyProtection="0">
      <alignment vertical="center"/>
    </xf>
    <xf numFmtId="0" fontId="7" fillId="1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10" borderId="0" applyNumberFormat="0" applyBorder="0" applyAlignment="0" applyProtection="0">
      <alignment vertical="center"/>
    </xf>
    <xf numFmtId="0" fontId="8" fillId="14" borderId="0" applyNumberFormat="0" applyBorder="0" applyAlignment="0" applyProtection="0">
      <alignment vertical="center"/>
    </xf>
    <xf numFmtId="0" fontId="7" fillId="15" borderId="0" applyNumberFormat="0" applyBorder="0" applyAlignment="0" applyProtection="0">
      <alignment vertical="center"/>
    </xf>
    <xf numFmtId="0" fontId="7" fillId="5" borderId="0" applyNumberFormat="0" applyBorder="0" applyAlignment="0" applyProtection="0">
      <alignment vertical="center"/>
    </xf>
    <xf numFmtId="0" fontId="7" fillId="10" borderId="0" applyNumberFormat="0" applyBorder="0" applyAlignment="0" applyProtection="0">
      <alignment vertical="center"/>
    </xf>
    <xf numFmtId="0" fontId="7" fillId="15" borderId="0" applyNumberFormat="0" applyBorder="0" applyAlignment="0" applyProtection="0">
      <alignment vertical="center"/>
    </xf>
    <xf numFmtId="0" fontId="7" fillId="5" borderId="0" applyNumberFormat="0" applyBorder="0" applyAlignment="0" applyProtection="0">
      <alignment vertical="center"/>
    </xf>
    <xf numFmtId="0" fontId="7" fillId="10"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10" borderId="0" applyNumberFormat="0" applyBorder="0" applyAlignment="0" applyProtection="0">
      <alignment vertical="center"/>
    </xf>
    <xf numFmtId="0" fontId="7" fillId="8" borderId="0" applyNumberFormat="0" applyBorder="0" applyAlignment="0" applyProtection="0">
      <alignment vertical="center"/>
    </xf>
    <xf numFmtId="0" fontId="7" fillId="5"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0" borderId="0" applyNumberFormat="0" applyBorder="0" applyAlignment="0" applyProtection="0">
      <alignment vertical="center"/>
    </xf>
    <xf numFmtId="0" fontId="8" fillId="4" borderId="0" applyNumberFormat="0" applyBorder="0" applyAlignment="0" applyProtection="0">
      <alignment vertical="center"/>
    </xf>
    <xf numFmtId="0" fontId="7" fillId="5"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13"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8" borderId="0" applyNumberFormat="0" applyBorder="0" applyAlignment="0" applyProtection="0">
      <alignment vertical="center"/>
    </xf>
    <xf numFmtId="0" fontId="7" fillId="10" borderId="0" applyNumberFormat="0" applyBorder="0" applyAlignment="0" applyProtection="0">
      <alignment vertical="center"/>
    </xf>
    <xf numFmtId="0" fontId="8" fillId="4" borderId="0" applyNumberFormat="0" applyBorder="0" applyAlignment="0" applyProtection="0">
      <alignment vertical="center"/>
    </xf>
    <xf numFmtId="0" fontId="25" fillId="0" borderId="0">
      <alignment vertical="center"/>
    </xf>
    <xf numFmtId="0" fontId="25" fillId="0" borderId="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11"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10"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13" borderId="0" applyNumberFormat="0" applyBorder="0" applyAlignment="0" applyProtection="0">
      <alignment vertical="center"/>
    </xf>
    <xf numFmtId="0" fontId="9" fillId="0" borderId="15" applyNumberFormat="0" applyFill="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8"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9" fillId="0" borderId="15" applyNumberFormat="0" applyFill="0" applyAlignment="0" applyProtection="0">
      <alignment vertical="center"/>
    </xf>
    <xf numFmtId="0" fontId="25" fillId="0" borderId="0">
      <alignment vertical="center"/>
    </xf>
    <xf numFmtId="0" fontId="7" fillId="3" borderId="0" applyNumberFormat="0" applyBorder="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10" borderId="0" applyNumberFormat="0" applyBorder="0" applyAlignment="0" applyProtection="0">
      <alignment vertical="center"/>
    </xf>
    <xf numFmtId="0" fontId="9" fillId="0" borderId="15" applyNumberFormat="0" applyFill="0" applyAlignment="0" applyProtection="0">
      <alignment vertical="center"/>
    </xf>
    <xf numFmtId="0" fontId="8" fillId="4" borderId="0" applyNumberFormat="0" applyBorder="0" applyAlignment="0" applyProtection="0">
      <alignment vertical="center"/>
    </xf>
    <xf numFmtId="0" fontId="7" fillId="2" borderId="0" applyNumberFormat="0" applyBorder="0" applyAlignment="0" applyProtection="0">
      <alignment vertical="center"/>
    </xf>
    <xf numFmtId="0" fontId="7" fillId="11"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8" borderId="0" applyNumberFormat="0" applyBorder="0" applyAlignment="0" applyProtection="0">
      <alignment vertical="center"/>
    </xf>
    <xf numFmtId="0" fontId="9" fillId="0" borderId="15" applyNumberFormat="0" applyFill="0" applyAlignment="0" applyProtection="0">
      <alignment vertical="center"/>
    </xf>
    <xf numFmtId="0" fontId="7" fillId="5" borderId="0" applyNumberFormat="0" applyBorder="0" applyAlignment="0" applyProtection="0">
      <alignment vertical="center"/>
    </xf>
    <xf numFmtId="0" fontId="7" fillId="10" borderId="0" applyNumberFormat="0" applyBorder="0" applyAlignment="0" applyProtection="0">
      <alignment vertical="center"/>
    </xf>
    <xf numFmtId="0" fontId="9" fillId="0" borderId="15" applyNumberFormat="0" applyFill="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9" fillId="0" borderId="15" applyNumberFormat="0" applyFill="0" applyAlignment="0" applyProtection="0">
      <alignment vertical="center"/>
    </xf>
    <xf numFmtId="0" fontId="7" fillId="5" borderId="0" applyNumberFormat="0" applyBorder="0" applyAlignment="0" applyProtection="0">
      <alignment vertical="center"/>
    </xf>
    <xf numFmtId="0" fontId="9" fillId="0" borderId="15" applyNumberFormat="0" applyFill="0" applyAlignment="0" applyProtection="0">
      <alignment vertical="center"/>
    </xf>
    <xf numFmtId="0" fontId="7" fillId="5" borderId="0" applyNumberFormat="0" applyBorder="0" applyAlignment="0" applyProtection="0">
      <alignment vertical="center"/>
    </xf>
    <xf numFmtId="0" fontId="8" fillId="9" borderId="0" applyNumberFormat="0" applyBorder="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25" fillId="0" borderId="0">
      <alignment vertical="center"/>
    </xf>
    <xf numFmtId="0" fontId="8" fillId="9" borderId="0" applyNumberFormat="0" applyBorder="0" applyAlignment="0" applyProtection="0">
      <alignment vertical="center"/>
    </xf>
    <xf numFmtId="0" fontId="7" fillId="5" borderId="0" applyNumberFormat="0" applyBorder="0" applyAlignment="0" applyProtection="0">
      <alignment vertical="center"/>
    </xf>
    <xf numFmtId="0" fontId="25" fillId="0" borderId="0">
      <alignment vertical="center"/>
    </xf>
    <xf numFmtId="0" fontId="8" fillId="9" borderId="0" applyNumberFormat="0" applyBorder="0" applyAlignment="0" applyProtection="0">
      <alignment vertical="center"/>
    </xf>
    <xf numFmtId="0" fontId="7" fillId="5" borderId="0" applyNumberFormat="0" applyBorder="0" applyAlignment="0" applyProtection="0">
      <alignment vertical="center"/>
    </xf>
    <xf numFmtId="0" fontId="8" fillId="14" borderId="0" applyNumberFormat="0" applyBorder="0" applyAlignment="0" applyProtection="0">
      <alignment vertical="center"/>
    </xf>
    <xf numFmtId="0" fontId="25" fillId="0" borderId="0">
      <alignment vertical="center"/>
    </xf>
    <xf numFmtId="0" fontId="7" fillId="7"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25" fillId="0" borderId="0">
      <alignment vertical="center"/>
    </xf>
    <xf numFmtId="0" fontId="8" fillId="9" borderId="0" applyNumberFormat="0" applyBorder="0" applyAlignment="0" applyProtection="0">
      <alignment vertical="center"/>
    </xf>
    <xf numFmtId="0" fontId="7" fillId="5" borderId="0" applyNumberFormat="0" applyBorder="0" applyAlignment="0" applyProtection="0">
      <alignment vertical="center"/>
    </xf>
    <xf numFmtId="0" fontId="7" fillId="10" borderId="0" applyNumberFormat="0" applyBorder="0" applyAlignment="0" applyProtection="0">
      <alignment vertical="center"/>
    </xf>
    <xf numFmtId="0" fontId="8" fillId="9" borderId="0" applyNumberFormat="0" applyBorder="0" applyAlignment="0" applyProtection="0">
      <alignment vertical="center"/>
    </xf>
    <xf numFmtId="0" fontId="7" fillId="8" borderId="0" applyNumberFormat="0" applyBorder="0" applyAlignment="0" applyProtection="0">
      <alignment vertical="center"/>
    </xf>
    <xf numFmtId="0" fontId="25" fillId="0" borderId="0">
      <alignment vertical="center"/>
    </xf>
    <xf numFmtId="0" fontId="25" fillId="0" borderId="0">
      <alignment vertical="center"/>
    </xf>
    <xf numFmtId="0" fontId="7" fillId="5" borderId="0" applyNumberFormat="0" applyBorder="0" applyAlignment="0" applyProtection="0">
      <alignment vertical="center"/>
    </xf>
    <xf numFmtId="0" fontId="25" fillId="0" borderId="0">
      <alignment vertical="center"/>
    </xf>
    <xf numFmtId="0" fontId="25" fillId="0" borderId="0">
      <alignment vertical="center"/>
    </xf>
    <xf numFmtId="0" fontId="25" fillId="0" borderId="0">
      <alignment vertical="center"/>
    </xf>
    <xf numFmtId="0" fontId="7" fillId="10" borderId="0" applyNumberFormat="0" applyBorder="0" applyAlignment="0" applyProtection="0">
      <alignment vertical="center"/>
    </xf>
    <xf numFmtId="0" fontId="7" fillId="12" borderId="0" applyNumberFormat="0" applyBorder="0" applyAlignment="0" applyProtection="0">
      <alignment vertical="center"/>
    </xf>
    <xf numFmtId="0" fontId="7" fillId="10" borderId="0" applyNumberFormat="0" applyBorder="0" applyAlignment="0" applyProtection="0">
      <alignment vertical="center"/>
    </xf>
    <xf numFmtId="0" fontId="8" fillId="9" borderId="0" applyNumberFormat="0" applyBorder="0" applyAlignment="0" applyProtection="0">
      <alignment vertical="center"/>
    </xf>
    <xf numFmtId="0" fontId="8" fillId="6" borderId="0" applyNumberFormat="0" applyBorder="0" applyAlignment="0" applyProtection="0">
      <alignment vertical="center"/>
    </xf>
    <xf numFmtId="0" fontId="7" fillId="8" borderId="0" applyNumberFormat="0" applyBorder="0" applyAlignment="0" applyProtection="0">
      <alignment vertical="center"/>
    </xf>
    <xf numFmtId="0" fontId="7" fillId="5" borderId="0" applyNumberFormat="0" applyBorder="0" applyAlignment="0" applyProtection="0">
      <alignment vertical="center"/>
    </xf>
    <xf numFmtId="0" fontId="8" fillId="9" borderId="0" applyNumberFormat="0" applyBorder="0" applyAlignment="0" applyProtection="0">
      <alignment vertical="center"/>
    </xf>
    <xf numFmtId="0" fontId="7" fillId="8"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5"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8" fillId="9" borderId="0" applyNumberFormat="0" applyBorder="0" applyAlignment="0" applyProtection="0">
      <alignment vertical="center"/>
    </xf>
    <xf numFmtId="0" fontId="7" fillId="8" borderId="0" applyNumberFormat="0" applyBorder="0" applyAlignment="0" applyProtection="0">
      <alignment vertical="center"/>
    </xf>
    <xf numFmtId="0" fontId="7" fillId="13" borderId="0" applyNumberFormat="0" applyBorder="0" applyAlignment="0" applyProtection="0">
      <alignment vertical="center"/>
    </xf>
    <xf numFmtId="0" fontId="7" fillId="5" borderId="0" applyNumberFormat="0" applyBorder="0" applyAlignment="0" applyProtection="0">
      <alignment vertical="center"/>
    </xf>
    <xf numFmtId="0" fontId="7" fillId="15" borderId="0" applyNumberFormat="0" applyBorder="0" applyAlignment="0" applyProtection="0">
      <alignment vertical="center"/>
    </xf>
    <xf numFmtId="0" fontId="8" fillId="9" borderId="0" applyNumberFormat="0" applyBorder="0" applyAlignment="0" applyProtection="0">
      <alignment vertical="center"/>
    </xf>
    <xf numFmtId="0" fontId="7" fillId="8" borderId="0" applyNumberFormat="0" applyBorder="0" applyAlignment="0" applyProtection="0">
      <alignment vertical="center"/>
    </xf>
    <xf numFmtId="0" fontId="7" fillId="5" borderId="0" applyNumberFormat="0" applyBorder="0" applyAlignment="0" applyProtection="0">
      <alignment vertical="center"/>
    </xf>
    <xf numFmtId="0" fontId="7" fillId="15" borderId="0" applyNumberFormat="0" applyBorder="0" applyAlignment="0" applyProtection="0">
      <alignment vertical="center"/>
    </xf>
    <xf numFmtId="0" fontId="7" fillId="3" borderId="0" applyNumberFormat="0" applyBorder="0" applyAlignment="0" applyProtection="0">
      <alignment vertical="center"/>
    </xf>
    <xf numFmtId="0" fontId="7" fillId="8" borderId="0" applyNumberFormat="0" applyBorder="0" applyAlignment="0" applyProtection="0">
      <alignment vertical="center"/>
    </xf>
    <xf numFmtId="0" fontId="7" fillId="7"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2" borderId="0" applyNumberFormat="0" applyBorder="0" applyAlignment="0" applyProtection="0">
      <alignment vertical="center"/>
    </xf>
    <xf numFmtId="0" fontId="7" fillId="13" borderId="0" applyNumberFormat="0" applyBorder="0" applyAlignment="0" applyProtection="0">
      <alignment vertical="center"/>
    </xf>
    <xf numFmtId="0" fontId="9" fillId="0" borderId="15" applyNumberFormat="0" applyFill="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7" fillId="10" borderId="0" applyNumberFormat="0" applyBorder="0" applyAlignment="0" applyProtection="0">
      <alignment vertical="center"/>
    </xf>
    <xf numFmtId="0" fontId="9" fillId="0" borderId="15" applyNumberFormat="0" applyFill="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7" fillId="10" borderId="0" applyNumberFormat="0" applyBorder="0" applyAlignment="0" applyProtection="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7" fillId="5" borderId="0" applyNumberFormat="0" applyBorder="0" applyAlignment="0" applyProtection="0">
      <alignment vertical="center"/>
    </xf>
    <xf numFmtId="0" fontId="7" fillId="8" borderId="0" applyNumberFormat="0" applyBorder="0" applyAlignment="0" applyProtection="0">
      <alignment vertical="center"/>
    </xf>
    <xf numFmtId="0" fontId="7" fillId="10" borderId="0" applyNumberFormat="0" applyBorder="0" applyAlignment="0" applyProtection="0">
      <alignment vertical="center"/>
    </xf>
    <xf numFmtId="0" fontId="7" fillId="5" borderId="0" applyNumberFormat="0" applyBorder="0" applyAlignment="0" applyProtection="0">
      <alignment vertical="center"/>
    </xf>
    <xf numFmtId="0" fontId="9" fillId="0" borderId="15" applyNumberFormat="0" applyFill="0" applyAlignment="0" applyProtection="0">
      <alignment vertical="center"/>
    </xf>
    <xf numFmtId="0" fontId="7" fillId="5" borderId="0" applyNumberFormat="0" applyBorder="0" applyAlignment="0" applyProtection="0">
      <alignment vertical="center"/>
    </xf>
    <xf numFmtId="0" fontId="7" fillId="10" borderId="0" applyNumberFormat="0" applyBorder="0" applyAlignment="0" applyProtection="0">
      <alignment vertical="center"/>
    </xf>
    <xf numFmtId="0" fontId="8" fillId="6" borderId="0" applyNumberFormat="0" applyBorder="0" applyAlignment="0" applyProtection="0">
      <alignment vertical="center"/>
    </xf>
    <xf numFmtId="0" fontId="7" fillId="5" borderId="0" applyNumberFormat="0" applyBorder="0" applyAlignment="0" applyProtection="0">
      <alignment vertical="center"/>
    </xf>
    <xf numFmtId="0" fontId="7" fillId="19" borderId="0" applyNumberFormat="0" applyBorder="0" applyAlignment="0" applyProtection="0">
      <alignment vertical="center"/>
    </xf>
    <xf numFmtId="0" fontId="7" fillId="10" borderId="0" applyNumberFormat="0" applyBorder="0" applyAlignment="0" applyProtection="0">
      <alignment vertical="center"/>
    </xf>
    <xf numFmtId="0" fontId="8" fillId="6" borderId="0" applyNumberFormat="0" applyBorder="0" applyAlignment="0" applyProtection="0">
      <alignment vertical="center"/>
    </xf>
    <xf numFmtId="0" fontId="7" fillId="10" borderId="0" applyNumberFormat="0" applyBorder="0" applyAlignment="0" applyProtection="0">
      <alignment vertical="center"/>
    </xf>
    <xf numFmtId="0" fontId="7" fillId="19" borderId="0" applyNumberFormat="0" applyBorder="0" applyAlignment="0" applyProtection="0">
      <alignment vertical="center"/>
    </xf>
    <xf numFmtId="0" fontId="8" fillId="14" borderId="0" applyNumberFormat="0" applyBorder="0" applyAlignment="0" applyProtection="0">
      <alignment vertical="center"/>
    </xf>
    <xf numFmtId="0" fontId="7" fillId="7"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8" fillId="4" borderId="0" applyNumberFormat="0" applyBorder="0" applyAlignment="0" applyProtection="0">
      <alignment vertical="center"/>
    </xf>
    <xf numFmtId="0" fontId="25" fillId="0" borderId="0">
      <alignment vertical="center"/>
    </xf>
    <xf numFmtId="0" fontId="25" fillId="0" borderId="0">
      <alignment vertical="center"/>
    </xf>
    <xf numFmtId="0" fontId="25"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5" borderId="0" applyNumberFormat="0" applyBorder="0" applyAlignment="0" applyProtection="0">
      <alignment vertical="center"/>
    </xf>
    <xf numFmtId="0" fontId="7" fillId="13" borderId="0" applyNumberFormat="0" applyBorder="0" applyAlignment="0" applyProtection="0">
      <alignment vertical="center"/>
    </xf>
    <xf numFmtId="0" fontId="25" fillId="0" borderId="0">
      <alignment vertical="center"/>
    </xf>
    <xf numFmtId="0" fontId="25" fillId="0" borderId="0">
      <alignment vertical="center"/>
    </xf>
    <xf numFmtId="0" fontId="7" fillId="5" borderId="0" applyNumberFormat="0" applyBorder="0" applyAlignment="0" applyProtection="0">
      <alignment vertical="center"/>
    </xf>
    <xf numFmtId="0" fontId="25" fillId="0" borderId="0">
      <alignment vertical="center"/>
    </xf>
    <xf numFmtId="0" fontId="25" fillId="0" borderId="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15" fillId="0" borderId="0" applyNumberFormat="0" applyFill="0" applyBorder="0" applyAlignment="0" applyProtection="0">
      <alignment vertical="center"/>
    </xf>
    <xf numFmtId="0" fontId="7" fillId="5" borderId="0" applyNumberFormat="0" applyBorder="0" applyAlignment="0" applyProtection="0">
      <alignment vertical="center"/>
    </xf>
    <xf numFmtId="0" fontId="25" fillId="0" borderId="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5"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7" fillId="5" borderId="0" applyNumberFormat="0" applyBorder="0" applyAlignment="0" applyProtection="0">
      <alignment vertical="center"/>
    </xf>
    <xf numFmtId="0" fontId="12" fillId="0" borderId="18" applyNumberFormat="0" applyFill="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25" fillId="0" borderId="0">
      <alignment vertical="center"/>
    </xf>
    <xf numFmtId="0" fontId="25" fillId="0" borderId="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8" fillId="4" borderId="0" applyNumberFormat="0" applyBorder="0" applyAlignment="0" applyProtection="0">
      <alignment vertical="center"/>
    </xf>
    <xf numFmtId="0" fontId="7" fillId="5" borderId="0" applyNumberFormat="0" applyBorder="0" applyAlignment="0" applyProtection="0">
      <alignment vertical="center"/>
    </xf>
    <xf numFmtId="0" fontId="7" fillId="3" borderId="0" applyNumberFormat="0" applyBorder="0" applyAlignment="0" applyProtection="0">
      <alignment vertical="center"/>
    </xf>
    <xf numFmtId="0" fontId="8" fillId="9"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7" fillId="2" borderId="0" applyNumberFormat="0" applyBorder="0" applyAlignment="0" applyProtection="0">
      <alignment vertical="center"/>
    </xf>
    <xf numFmtId="0" fontId="8" fillId="9" borderId="0" applyNumberFormat="0" applyBorder="0" applyAlignment="0" applyProtection="0">
      <alignment vertical="center"/>
    </xf>
    <xf numFmtId="0" fontId="25" fillId="0" borderId="0">
      <alignment vertical="center"/>
    </xf>
    <xf numFmtId="0" fontId="25" fillId="0" borderId="0">
      <alignment vertical="center"/>
    </xf>
    <xf numFmtId="0" fontId="25" fillId="0" borderId="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25" fillId="0" borderId="0">
      <alignment vertical="center"/>
    </xf>
    <xf numFmtId="0" fontId="7" fillId="5" borderId="0" applyNumberFormat="0" applyBorder="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8" fillId="3" borderId="0" applyNumberFormat="0" applyBorder="0" applyAlignment="0" applyProtection="0">
      <alignment vertical="center"/>
    </xf>
    <xf numFmtId="0" fontId="7" fillId="5" borderId="0" applyNumberFormat="0" applyBorder="0" applyAlignment="0" applyProtection="0">
      <alignment vertical="center"/>
    </xf>
    <xf numFmtId="0" fontId="8" fillId="3" borderId="0" applyNumberFormat="0" applyBorder="0" applyAlignment="0" applyProtection="0">
      <alignment vertical="center"/>
    </xf>
    <xf numFmtId="0" fontId="7" fillId="5" borderId="0" applyNumberFormat="0" applyBorder="0" applyAlignment="0" applyProtection="0">
      <alignment vertical="center"/>
    </xf>
    <xf numFmtId="0" fontId="12" fillId="0" borderId="18" applyNumberFormat="0" applyFill="0" applyAlignment="0" applyProtection="0">
      <alignment vertical="center"/>
    </xf>
    <xf numFmtId="0" fontId="8" fillId="3" borderId="0" applyNumberFormat="0" applyBorder="0" applyAlignment="0" applyProtection="0">
      <alignment vertical="center"/>
    </xf>
    <xf numFmtId="0" fontId="7" fillId="5" borderId="0" applyNumberFormat="0" applyBorder="0" applyAlignment="0" applyProtection="0">
      <alignment vertical="center"/>
    </xf>
    <xf numFmtId="0" fontId="8" fillId="3"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8" fillId="14"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8" fillId="9"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25" fillId="0" borderId="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25" fillId="0" borderId="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12" fillId="0" borderId="18" applyNumberFormat="0" applyFill="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8" fillId="14" borderId="0" applyNumberFormat="0" applyBorder="0" applyAlignment="0" applyProtection="0">
      <alignment vertical="center"/>
    </xf>
    <xf numFmtId="0" fontId="7" fillId="5" borderId="0" applyNumberFormat="0" applyBorder="0" applyAlignment="0" applyProtection="0">
      <alignment vertical="center"/>
    </xf>
    <xf numFmtId="0" fontId="25" fillId="0" borderId="0">
      <alignment vertical="center"/>
    </xf>
    <xf numFmtId="0" fontId="25" fillId="0" borderId="0">
      <alignment vertical="center"/>
    </xf>
    <xf numFmtId="0" fontId="8" fillId="9"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8" fillId="14"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25" fillId="0" borderId="0">
      <alignment vertical="center"/>
    </xf>
    <xf numFmtId="0" fontId="25" fillId="0" borderId="0">
      <alignment vertical="center"/>
    </xf>
    <xf numFmtId="0" fontId="8" fillId="4" borderId="0" applyNumberFormat="0" applyBorder="0" applyAlignment="0" applyProtection="0">
      <alignment vertical="center"/>
    </xf>
    <xf numFmtId="0" fontId="7" fillId="5" borderId="0" applyNumberFormat="0" applyBorder="0" applyAlignment="0" applyProtection="0">
      <alignment vertical="center"/>
    </xf>
    <xf numFmtId="0" fontId="25" fillId="0" borderId="0">
      <alignment vertical="center"/>
    </xf>
    <xf numFmtId="0" fontId="25" fillId="0" borderId="0">
      <alignment vertical="center"/>
    </xf>
    <xf numFmtId="0" fontId="25" fillId="0" borderId="0">
      <alignment vertical="center"/>
    </xf>
    <xf numFmtId="0" fontId="8" fillId="4" borderId="0" applyNumberFormat="0" applyBorder="0" applyAlignment="0" applyProtection="0">
      <alignment vertical="center"/>
    </xf>
    <xf numFmtId="0" fontId="7" fillId="5" borderId="0" applyNumberFormat="0" applyBorder="0" applyAlignment="0" applyProtection="0">
      <alignment vertical="center"/>
    </xf>
    <xf numFmtId="0" fontId="25" fillId="0" borderId="0">
      <alignment vertical="center"/>
    </xf>
    <xf numFmtId="0" fontId="25" fillId="0" borderId="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7" fillId="5" borderId="0" applyNumberFormat="0" applyBorder="0" applyAlignment="0" applyProtection="0">
      <alignment vertical="center"/>
    </xf>
    <xf numFmtId="0" fontId="8" fillId="14" borderId="0" applyNumberFormat="0" applyBorder="0" applyAlignment="0" applyProtection="0">
      <alignment vertical="center"/>
    </xf>
    <xf numFmtId="0" fontId="7" fillId="5" borderId="0" applyNumberFormat="0" applyBorder="0" applyAlignment="0" applyProtection="0">
      <alignment vertical="center"/>
    </xf>
    <xf numFmtId="0" fontId="12" fillId="0" borderId="18" applyNumberFormat="0" applyFill="0" applyAlignment="0" applyProtection="0">
      <alignment vertical="center"/>
    </xf>
    <xf numFmtId="0" fontId="7" fillId="5" borderId="0" applyNumberFormat="0" applyBorder="0" applyAlignment="0" applyProtection="0">
      <alignment vertical="center"/>
    </xf>
    <xf numFmtId="0" fontId="12" fillId="0" borderId="18" applyNumberFormat="0" applyFill="0" applyAlignment="0" applyProtection="0">
      <alignment vertical="center"/>
    </xf>
    <xf numFmtId="0" fontId="7" fillId="5" borderId="0" applyNumberFormat="0" applyBorder="0" applyAlignment="0" applyProtection="0">
      <alignment vertical="center"/>
    </xf>
    <xf numFmtId="0" fontId="7" fillId="8" borderId="0" applyNumberFormat="0" applyBorder="0" applyAlignment="0" applyProtection="0">
      <alignment vertical="center"/>
    </xf>
    <xf numFmtId="0" fontId="8" fillId="9"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12" fillId="0" borderId="18" applyNumberFormat="0" applyFill="0" applyAlignment="0" applyProtection="0">
      <alignment vertical="center"/>
    </xf>
    <xf numFmtId="0" fontId="25" fillId="0" borderId="0">
      <alignment vertical="center"/>
    </xf>
    <xf numFmtId="0" fontId="7" fillId="2" borderId="0" applyNumberFormat="0" applyBorder="0" applyAlignment="0" applyProtection="0">
      <alignment vertical="center"/>
    </xf>
    <xf numFmtId="0" fontId="25" fillId="0" borderId="0">
      <alignment vertical="center"/>
    </xf>
    <xf numFmtId="0" fontId="7" fillId="5" borderId="0" applyNumberFormat="0" applyBorder="0" applyAlignment="0" applyProtection="0">
      <alignment vertical="center"/>
    </xf>
    <xf numFmtId="0" fontId="12" fillId="0" borderId="18" applyNumberFormat="0" applyFill="0" applyAlignment="0" applyProtection="0">
      <alignment vertical="center"/>
    </xf>
    <xf numFmtId="0" fontId="7" fillId="5" borderId="0" applyNumberFormat="0" applyBorder="0" applyAlignment="0" applyProtection="0">
      <alignment vertical="center"/>
    </xf>
    <xf numFmtId="0" fontId="12" fillId="0" borderId="18" applyNumberFormat="0" applyFill="0" applyAlignment="0" applyProtection="0">
      <alignment vertical="center"/>
    </xf>
    <xf numFmtId="0" fontId="7" fillId="5" borderId="0" applyNumberFormat="0" applyBorder="0" applyAlignment="0" applyProtection="0">
      <alignment vertical="center"/>
    </xf>
    <xf numFmtId="0" fontId="12" fillId="0" borderId="18" applyNumberFormat="0" applyFill="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8" fillId="14" borderId="0" applyNumberFormat="0" applyBorder="0" applyAlignment="0" applyProtection="0">
      <alignment vertical="center"/>
    </xf>
    <xf numFmtId="0" fontId="7" fillId="5" borderId="0" applyNumberFormat="0" applyBorder="0" applyAlignment="0" applyProtection="0">
      <alignment vertical="center"/>
    </xf>
    <xf numFmtId="0" fontId="7" fillId="10" borderId="0" applyNumberFormat="0" applyBorder="0" applyAlignment="0" applyProtection="0">
      <alignment vertical="center"/>
    </xf>
    <xf numFmtId="0" fontId="9" fillId="0" borderId="15" applyNumberFormat="0" applyFill="0" applyAlignment="0" applyProtection="0">
      <alignment vertical="center"/>
    </xf>
    <xf numFmtId="0" fontId="7" fillId="5" borderId="0" applyNumberFormat="0" applyBorder="0" applyAlignment="0" applyProtection="0">
      <alignment vertical="center"/>
    </xf>
    <xf numFmtId="0" fontId="7" fillId="10" borderId="0" applyNumberFormat="0" applyBorder="0" applyAlignment="0" applyProtection="0">
      <alignment vertical="center"/>
    </xf>
    <xf numFmtId="0" fontId="9" fillId="0" borderId="15" applyNumberFormat="0" applyFill="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8" fillId="14"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8" fillId="14"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8" fillId="14" borderId="0" applyNumberFormat="0" applyBorder="0" applyAlignment="0" applyProtection="0">
      <alignment vertical="center"/>
    </xf>
    <xf numFmtId="0" fontId="7" fillId="3" borderId="0" applyNumberFormat="0" applyBorder="0" applyAlignment="0" applyProtection="0">
      <alignment vertical="center"/>
    </xf>
    <xf numFmtId="0" fontId="7" fillId="8" borderId="0" applyNumberFormat="0" applyBorder="0" applyAlignment="0" applyProtection="0">
      <alignment vertical="center"/>
    </xf>
    <xf numFmtId="0" fontId="7" fillId="10" borderId="0" applyNumberFormat="0" applyBorder="0" applyAlignment="0" applyProtection="0">
      <alignment vertical="center"/>
    </xf>
    <xf numFmtId="0" fontId="8" fillId="14" borderId="0" applyNumberFormat="0" applyBorder="0" applyAlignment="0" applyProtection="0">
      <alignment vertical="center"/>
    </xf>
    <xf numFmtId="0" fontId="7" fillId="11" borderId="0" applyNumberFormat="0" applyBorder="0" applyAlignment="0" applyProtection="0">
      <alignment vertical="center"/>
    </xf>
    <xf numFmtId="0" fontId="7" fillId="3" borderId="0" applyNumberFormat="0" applyBorder="0" applyAlignment="0" applyProtection="0">
      <alignment vertical="center"/>
    </xf>
    <xf numFmtId="0" fontId="7" fillId="8" borderId="0" applyNumberFormat="0" applyBorder="0" applyAlignment="0" applyProtection="0">
      <alignment vertical="center"/>
    </xf>
    <xf numFmtId="0" fontId="7" fillId="10" borderId="0" applyNumberFormat="0" applyBorder="0" applyAlignment="0" applyProtection="0">
      <alignment vertical="center"/>
    </xf>
    <xf numFmtId="0" fontId="8" fillId="14"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8" fillId="14"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8" fillId="14" borderId="0" applyNumberFormat="0" applyBorder="0" applyAlignment="0" applyProtection="0">
      <alignment vertical="center"/>
    </xf>
    <xf numFmtId="0" fontId="7" fillId="3" borderId="0" applyNumberFormat="0" applyBorder="0" applyAlignment="0" applyProtection="0">
      <alignment vertical="center"/>
    </xf>
    <xf numFmtId="0" fontId="7" fillId="12" borderId="0" applyNumberFormat="0" applyBorder="0" applyAlignment="0" applyProtection="0">
      <alignment vertical="center"/>
    </xf>
    <xf numFmtId="0" fontId="7" fillId="10" borderId="0" applyNumberFormat="0" applyBorder="0" applyAlignment="0" applyProtection="0">
      <alignment vertical="center"/>
    </xf>
    <xf numFmtId="0" fontId="12" fillId="0" borderId="18" applyNumberFormat="0" applyFill="0" applyAlignment="0" applyProtection="0">
      <alignment vertical="center"/>
    </xf>
    <xf numFmtId="0" fontId="8" fillId="14"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8" fillId="14"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11" fillId="0" borderId="0" applyNumberFormat="0" applyFill="0" applyBorder="0" applyAlignment="0" applyProtection="0">
      <alignment vertical="center"/>
    </xf>
    <xf numFmtId="0" fontId="8" fillId="14" borderId="0" applyNumberFormat="0" applyBorder="0" applyAlignment="0" applyProtection="0">
      <alignment vertical="center"/>
    </xf>
    <xf numFmtId="0" fontId="7" fillId="3" borderId="0" applyNumberFormat="0" applyBorder="0" applyAlignment="0" applyProtection="0">
      <alignment vertical="center"/>
    </xf>
    <xf numFmtId="0" fontId="8" fillId="14"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25" fillId="0" borderId="0">
      <alignment vertical="center"/>
    </xf>
    <xf numFmtId="0" fontId="8" fillId="14" borderId="0" applyNumberFormat="0" applyBorder="0" applyAlignment="0" applyProtection="0">
      <alignment vertical="center"/>
    </xf>
    <xf numFmtId="0" fontId="25" fillId="0" borderId="0">
      <alignment vertical="center"/>
    </xf>
    <xf numFmtId="0" fontId="7" fillId="7"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7" fillId="13" borderId="0" applyNumberFormat="0" applyBorder="0" applyAlignment="0" applyProtection="0">
      <alignment vertical="center"/>
    </xf>
    <xf numFmtId="0" fontId="8" fillId="14"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25" fillId="0" borderId="0">
      <alignment vertical="center"/>
    </xf>
    <xf numFmtId="0" fontId="8" fillId="14"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8" fillId="14" borderId="0" applyNumberFormat="0" applyBorder="0" applyAlignment="0" applyProtection="0">
      <alignment vertical="center"/>
    </xf>
    <xf numFmtId="0" fontId="25" fillId="0" borderId="0">
      <alignment vertical="center"/>
    </xf>
    <xf numFmtId="0" fontId="25" fillId="0" borderId="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25" fillId="0" borderId="0">
      <alignment vertical="center"/>
    </xf>
    <xf numFmtId="0" fontId="8" fillId="14" borderId="0" applyNumberFormat="0" applyBorder="0" applyAlignment="0" applyProtection="0">
      <alignment vertical="center"/>
    </xf>
    <xf numFmtId="0" fontId="7" fillId="7"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0" borderId="0" applyNumberFormat="0" applyBorder="0" applyAlignment="0" applyProtection="0">
      <alignment vertical="center"/>
    </xf>
    <xf numFmtId="0" fontId="11" fillId="0" borderId="0" applyNumberFormat="0" applyFill="0" applyBorder="0" applyAlignment="0" applyProtection="0">
      <alignment vertical="center"/>
    </xf>
    <xf numFmtId="0" fontId="8" fillId="14" borderId="0" applyNumberFormat="0" applyBorder="0" applyAlignment="0" applyProtection="0">
      <alignment vertical="center"/>
    </xf>
    <xf numFmtId="0" fontId="7" fillId="3" borderId="0" applyNumberFormat="0" applyBorder="0" applyAlignment="0" applyProtection="0">
      <alignment vertical="center"/>
    </xf>
    <xf numFmtId="0" fontId="25" fillId="0" borderId="0">
      <alignment vertical="center"/>
    </xf>
    <xf numFmtId="0" fontId="8" fillId="14"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18" applyNumberFormat="0" applyFill="0" applyAlignment="0" applyProtection="0">
      <alignment vertical="center"/>
    </xf>
    <xf numFmtId="0" fontId="8" fillId="14" borderId="0" applyNumberFormat="0" applyBorder="0" applyAlignment="0" applyProtection="0">
      <alignment vertical="center"/>
    </xf>
    <xf numFmtId="0" fontId="7" fillId="3" borderId="0" applyNumberFormat="0" applyBorder="0" applyAlignment="0" applyProtection="0">
      <alignment vertical="center"/>
    </xf>
    <xf numFmtId="0" fontId="8" fillId="14" borderId="0" applyNumberFormat="0" applyBorder="0" applyAlignment="0" applyProtection="0">
      <alignment vertical="center"/>
    </xf>
    <xf numFmtId="0" fontId="7" fillId="3" borderId="0" applyNumberFormat="0" applyBorder="0" applyAlignment="0" applyProtection="0">
      <alignment vertical="center"/>
    </xf>
    <xf numFmtId="0" fontId="25" fillId="0" borderId="0">
      <alignment vertical="center"/>
    </xf>
    <xf numFmtId="0" fontId="7" fillId="10" borderId="0" applyNumberFormat="0" applyBorder="0" applyAlignment="0" applyProtection="0">
      <alignment vertical="center"/>
    </xf>
    <xf numFmtId="0" fontId="8" fillId="14"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12" fillId="0" borderId="18" applyNumberFormat="0" applyFill="0" applyAlignment="0" applyProtection="0">
      <alignment vertical="center"/>
    </xf>
    <xf numFmtId="0" fontId="7" fillId="13" borderId="0" applyNumberFormat="0" applyBorder="0" applyAlignment="0" applyProtection="0">
      <alignment vertical="center"/>
    </xf>
    <xf numFmtId="0" fontId="8" fillId="14" borderId="0" applyNumberFormat="0" applyBorder="0" applyAlignment="0" applyProtection="0">
      <alignment vertical="center"/>
    </xf>
    <xf numFmtId="0" fontId="7" fillId="3" borderId="0" applyNumberFormat="0" applyBorder="0" applyAlignment="0" applyProtection="0">
      <alignment vertical="center"/>
    </xf>
    <xf numFmtId="0" fontId="8" fillId="14"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12" fillId="0" borderId="18" applyNumberFormat="0" applyFill="0" applyAlignment="0" applyProtection="0">
      <alignment vertical="center"/>
    </xf>
    <xf numFmtId="0" fontId="8" fillId="14"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8" fillId="14" borderId="0" applyNumberFormat="0" applyBorder="0" applyAlignment="0" applyProtection="0">
      <alignment vertical="center"/>
    </xf>
    <xf numFmtId="0" fontId="25" fillId="0" borderId="0">
      <alignment vertical="center"/>
    </xf>
    <xf numFmtId="0" fontId="25" fillId="0" borderId="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8" fillId="14"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8" fillId="14" borderId="0" applyNumberFormat="0" applyBorder="0" applyAlignment="0" applyProtection="0">
      <alignment vertical="center"/>
    </xf>
    <xf numFmtId="0" fontId="25" fillId="0" borderId="0">
      <alignment vertical="center"/>
    </xf>
    <xf numFmtId="0" fontId="7" fillId="7"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8" fillId="14"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8" fillId="14" borderId="0" applyNumberFormat="0" applyBorder="0" applyAlignment="0" applyProtection="0">
      <alignment vertical="center"/>
    </xf>
    <xf numFmtId="0" fontId="7" fillId="7"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25" fillId="0" borderId="0">
      <alignment vertical="center"/>
    </xf>
    <xf numFmtId="0" fontId="8" fillId="14"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12" fillId="0" borderId="18" applyNumberFormat="0" applyFill="0" applyAlignment="0" applyProtection="0">
      <alignment vertical="center"/>
    </xf>
    <xf numFmtId="0" fontId="8" fillId="14"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8" fillId="14" borderId="0" applyNumberFormat="0" applyBorder="0" applyAlignment="0" applyProtection="0">
      <alignment vertical="center"/>
    </xf>
    <xf numFmtId="0" fontId="25" fillId="0" borderId="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8" fillId="14"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8" fillId="14" borderId="0" applyNumberFormat="0" applyBorder="0" applyAlignment="0" applyProtection="0">
      <alignment vertical="center"/>
    </xf>
    <xf numFmtId="0" fontId="25" fillId="0" borderId="0">
      <alignment vertical="center"/>
    </xf>
    <xf numFmtId="0" fontId="7" fillId="7"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8" fillId="14" borderId="0" applyNumberFormat="0" applyBorder="0" applyAlignment="0" applyProtection="0">
      <alignment vertical="center"/>
    </xf>
    <xf numFmtId="0" fontId="8" fillId="2" borderId="0" applyNumberFormat="0" applyBorder="0" applyAlignment="0" applyProtection="0">
      <alignment vertical="center"/>
    </xf>
    <xf numFmtId="0" fontId="7" fillId="7"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8" fillId="14"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8" fillId="14"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8" fillId="14"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8" fillId="14"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8" fillId="14" borderId="0" applyNumberFormat="0" applyBorder="0" applyAlignment="0" applyProtection="0">
      <alignment vertical="center"/>
    </xf>
    <xf numFmtId="0" fontId="25" fillId="0" borderId="0">
      <alignment vertical="center"/>
    </xf>
    <xf numFmtId="0" fontId="25" fillId="0" borderId="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8" fillId="14" borderId="0" applyNumberFormat="0" applyBorder="0" applyAlignment="0" applyProtection="0">
      <alignment vertical="center"/>
    </xf>
    <xf numFmtId="0" fontId="25" fillId="0" borderId="0">
      <alignment vertical="center"/>
    </xf>
    <xf numFmtId="0" fontId="25" fillId="0" borderId="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25" fillId="0" borderId="0">
      <alignment vertical="center"/>
    </xf>
    <xf numFmtId="0" fontId="8" fillId="14" borderId="0" applyNumberFormat="0" applyBorder="0" applyAlignment="0" applyProtection="0">
      <alignment vertical="center"/>
    </xf>
    <xf numFmtId="0" fontId="25" fillId="0" borderId="0">
      <alignment vertical="center"/>
    </xf>
    <xf numFmtId="0" fontId="7" fillId="11"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8" fillId="14" borderId="0" applyNumberFormat="0" applyBorder="0" applyAlignment="0" applyProtection="0">
      <alignment vertical="center"/>
    </xf>
    <xf numFmtId="0" fontId="25" fillId="0" borderId="0">
      <alignment vertical="center"/>
    </xf>
    <xf numFmtId="0" fontId="25" fillId="0" borderId="0">
      <alignment vertical="center"/>
    </xf>
    <xf numFmtId="0" fontId="25" fillId="0" borderId="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8" fillId="2"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14" fillId="18" borderId="0" applyNumberFormat="0" applyBorder="0" applyAlignment="0" applyProtection="0">
      <alignment vertical="center"/>
    </xf>
    <xf numFmtId="0" fontId="25" fillId="0" borderId="0">
      <alignment vertical="center"/>
    </xf>
    <xf numFmtId="0" fontId="25" fillId="0" borderId="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25" fillId="0" borderId="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14" fillId="18" borderId="0" applyNumberFormat="0" applyBorder="0" applyAlignment="0" applyProtection="0">
      <alignment vertical="center"/>
    </xf>
    <xf numFmtId="0" fontId="25" fillId="0" borderId="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2"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7"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25" fillId="0" borderId="0">
      <alignment vertical="center"/>
    </xf>
    <xf numFmtId="0" fontId="8" fillId="9"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2" borderId="0" applyNumberFormat="0" applyBorder="0" applyAlignment="0" applyProtection="0">
      <alignment vertical="center"/>
    </xf>
    <xf numFmtId="0" fontId="7" fillId="10" borderId="0" applyNumberFormat="0" applyBorder="0" applyAlignment="0" applyProtection="0">
      <alignment vertical="center"/>
    </xf>
    <xf numFmtId="0" fontId="8" fillId="4"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0" borderId="0" applyNumberFormat="0" applyBorder="0" applyAlignment="0" applyProtection="0">
      <alignment vertical="center"/>
    </xf>
    <xf numFmtId="0" fontId="25" fillId="0" borderId="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7"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2"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3" borderId="0" applyNumberFormat="0" applyBorder="0" applyAlignment="0" applyProtection="0">
      <alignment vertical="center"/>
    </xf>
    <xf numFmtId="0" fontId="7" fillId="11"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8" fillId="6"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8" fillId="4" borderId="0" applyNumberFormat="0" applyBorder="0" applyAlignment="0" applyProtection="0">
      <alignment vertical="center"/>
    </xf>
    <xf numFmtId="0" fontId="7" fillId="10"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25" fillId="0" borderId="0">
      <alignment vertical="center"/>
    </xf>
    <xf numFmtId="0" fontId="7" fillId="10" borderId="0" applyNumberFormat="0" applyBorder="0" applyAlignment="0" applyProtection="0">
      <alignment vertical="center"/>
    </xf>
    <xf numFmtId="0" fontId="8" fillId="14" borderId="0" applyNumberFormat="0" applyBorder="0" applyAlignment="0" applyProtection="0">
      <alignment vertical="center"/>
    </xf>
    <xf numFmtId="0" fontId="7" fillId="10" borderId="0" applyNumberFormat="0" applyBorder="0" applyAlignment="0" applyProtection="0">
      <alignment vertical="center"/>
    </xf>
    <xf numFmtId="0" fontId="25" fillId="0" borderId="0">
      <alignment vertical="center"/>
    </xf>
    <xf numFmtId="0" fontId="7" fillId="10" borderId="0" applyNumberFormat="0" applyBorder="0" applyAlignment="0" applyProtection="0">
      <alignment vertical="center"/>
    </xf>
    <xf numFmtId="0" fontId="7" fillId="8"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25" fillId="0" borderId="0">
      <alignment vertical="center"/>
    </xf>
    <xf numFmtId="0" fontId="25" fillId="0" borderId="0">
      <alignment vertical="center"/>
    </xf>
    <xf numFmtId="0" fontId="8" fillId="9" borderId="0" applyNumberFormat="0" applyBorder="0" applyAlignment="0" applyProtection="0">
      <alignment vertical="center"/>
    </xf>
    <xf numFmtId="0" fontId="25" fillId="0" borderId="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7" borderId="0" applyNumberFormat="0" applyBorder="0" applyAlignment="0" applyProtection="0">
      <alignment vertical="center"/>
    </xf>
    <xf numFmtId="0" fontId="7" fillId="10" borderId="0" applyNumberFormat="0" applyBorder="0" applyAlignment="0" applyProtection="0">
      <alignment vertical="center"/>
    </xf>
    <xf numFmtId="0" fontId="7" fillId="12" borderId="0" applyNumberFormat="0" applyBorder="0" applyAlignment="0" applyProtection="0">
      <alignment vertical="center"/>
    </xf>
    <xf numFmtId="0" fontId="7" fillId="10" borderId="0" applyNumberFormat="0" applyBorder="0" applyAlignment="0" applyProtection="0">
      <alignment vertical="center"/>
    </xf>
    <xf numFmtId="0" fontId="7" fillId="13" borderId="0" applyNumberFormat="0" applyBorder="0" applyAlignment="0" applyProtection="0">
      <alignment vertical="center"/>
    </xf>
    <xf numFmtId="0" fontId="7" fillId="3" borderId="0" applyNumberFormat="0" applyBorder="0" applyAlignment="0" applyProtection="0">
      <alignment vertical="center"/>
    </xf>
    <xf numFmtId="0" fontId="25" fillId="0" borderId="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3" borderId="0" applyNumberFormat="0" applyBorder="0" applyAlignment="0" applyProtection="0">
      <alignment vertical="center"/>
    </xf>
    <xf numFmtId="0" fontId="25" fillId="0" borderId="0">
      <alignment vertical="center"/>
    </xf>
    <xf numFmtId="0" fontId="25" fillId="0" borderId="0">
      <alignment vertical="center"/>
    </xf>
    <xf numFmtId="0" fontId="7" fillId="10" borderId="0" applyNumberFormat="0" applyBorder="0" applyAlignment="0" applyProtection="0">
      <alignment vertical="center"/>
    </xf>
    <xf numFmtId="0" fontId="25" fillId="0" borderId="0">
      <alignment vertical="center"/>
    </xf>
    <xf numFmtId="0" fontId="7" fillId="10" borderId="0" applyNumberFormat="0" applyBorder="0" applyAlignment="0" applyProtection="0">
      <alignment vertical="center"/>
    </xf>
    <xf numFmtId="0" fontId="25" fillId="0" borderId="0">
      <alignment vertical="center"/>
    </xf>
    <xf numFmtId="0" fontId="7" fillId="2"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25" fillId="0" borderId="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8" fillId="6" borderId="0" applyNumberFormat="0" applyBorder="0" applyAlignment="0" applyProtection="0">
      <alignment vertical="center"/>
    </xf>
    <xf numFmtId="0" fontId="7" fillId="10" borderId="0" applyNumberFormat="0" applyBorder="0" applyAlignment="0" applyProtection="0">
      <alignment vertical="center"/>
    </xf>
    <xf numFmtId="0" fontId="8" fillId="6" borderId="0" applyNumberFormat="0" applyBorder="0" applyAlignment="0" applyProtection="0">
      <alignment vertical="center"/>
    </xf>
    <xf numFmtId="0" fontId="7" fillId="8"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8" fillId="6"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8" fillId="6" borderId="0" applyNumberFormat="0" applyBorder="0" applyAlignment="0" applyProtection="0">
      <alignment vertical="center"/>
    </xf>
    <xf numFmtId="0" fontId="7" fillId="10" borderId="0" applyNumberFormat="0" applyBorder="0" applyAlignment="0" applyProtection="0">
      <alignment vertical="center"/>
    </xf>
    <xf numFmtId="0" fontId="8" fillId="6" borderId="0" applyNumberFormat="0" applyBorder="0" applyAlignment="0" applyProtection="0">
      <alignment vertical="center"/>
    </xf>
    <xf numFmtId="0" fontId="25" fillId="0" borderId="0">
      <alignment vertical="center"/>
    </xf>
    <xf numFmtId="0" fontId="25" fillId="0" borderId="0">
      <alignment vertical="center"/>
    </xf>
    <xf numFmtId="0" fontId="7" fillId="8" borderId="0" applyNumberFormat="0" applyBorder="0" applyAlignment="0" applyProtection="0">
      <alignment vertical="center"/>
    </xf>
    <xf numFmtId="0" fontId="7" fillId="10"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8" fillId="9" borderId="0" applyNumberFormat="0" applyBorder="0" applyAlignment="0" applyProtection="0">
      <alignment vertical="center"/>
    </xf>
    <xf numFmtId="0" fontId="7" fillId="8" borderId="0" applyNumberFormat="0" applyBorder="0" applyAlignment="0" applyProtection="0">
      <alignment vertical="center"/>
    </xf>
    <xf numFmtId="0" fontId="7" fillId="13" borderId="0" applyNumberFormat="0" applyBorder="0" applyAlignment="0" applyProtection="0">
      <alignment vertical="center"/>
    </xf>
    <xf numFmtId="0" fontId="7" fillId="15" borderId="0" applyNumberFormat="0" applyBorder="0" applyAlignment="0" applyProtection="0">
      <alignment vertical="center"/>
    </xf>
    <xf numFmtId="0" fontId="9" fillId="0" borderId="15" applyNumberFormat="0" applyFill="0" applyAlignment="0" applyProtection="0">
      <alignment vertical="center"/>
    </xf>
    <xf numFmtId="0" fontId="8" fillId="9"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7" fillId="2" borderId="0" applyNumberFormat="0" applyBorder="0" applyAlignment="0" applyProtection="0">
      <alignment vertical="center"/>
    </xf>
    <xf numFmtId="0" fontId="8" fillId="9" borderId="0" applyNumberFormat="0" applyBorder="0" applyAlignment="0" applyProtection="0">
      <alignment vertical="center"/>
    </xf>
    <xf numFmtId="0" fontId="7" fillId="15" borderId="0" applyNumberFormat="0" applyBorder="0" applyAlignment="0" applyProtection="0">
      <alignment vertical="center"/>
    </xf>
    <xf numFmtId="0" fontId="7" fillId="7" borderId="0" applyNumberFormat="0" applyBorder="0" applyAlignment="0" applyProtection="0">
      <alignment vertical="center"/>
    </xf>
    <xf numFmtId="0" fontId="25"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25" fillId="0" borderId="0">
      <alignment vertical="center"/>
    </xf>
    <xf numFmtId="0" fontId="8" fillId="9"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8" fillId="9" borderId="0" applyNumberFormat="0" applyBorder="0" applyAlignment="0" applyProtection="0">
      <alignment vertical="center"/>
    </xf>
    <xf numFmtId="0" fontId="25" fillId="0" borderId="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25" fillId="0" borderId="0">
      <alignment vertical="center"/>
    </xf>
    <xf numFmtId="0" fontId="7" fillId="11" borderId="0" applyNumberFormat="0" applyBorder="0" applyAlignment="0" applyProtection="0">
      <alignment vertical="center"/>
    </xf>
    <xf numFmtId="0" fontId="7" fillId="2" borderId="0" applyNumberFormat="0" applyBorder="0" applyAlignment="0" applyProtection="0">
      <alignment vertical="center"/>
    </xf>
    <xf numFmtId="0" fontId="8" fillId="9" borderId="0" applyNumberFormat="0" applyBorder="0" applyAlignment="0" applyProtection="0">
      <alignment vertical="center"/>
    </xf>
    <xf numFmtId="0" fontId="25" fillId="0" borderId="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9" fillId="0" borderId="15" applyNumberFormat="0" applyFill="0" applyAlignment="0" applyProtection="0">
      <alignment vertical="center"/>
    </xf>
    <xf numFmtId="0" fontId="25" fillId="0" borderId="0">
      <alignment vertical="center"/>
    </xf>
    <xf numFmtId="0" fontId="8" fillId="9"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25" fillId="0" borderId="0">
      <alignment vertical="center"/>
    </xf>
    <xf numFmtId="0" fontId="8" fillId="9" borderId="0" applyNumberFormat="0" applyBorder="0" applyAlignment="0" applyProtection="0">
      <alignment vertical="center"/>
    </xf>
    <xf numFmtId="0" fontId="7" fillId="8" borderId="0" applyNumberFormat="0" applyBorder="0" applyAlignment="0" applyProtection="0">
      <alignment vertical="center"/>
    </xf>
    <xf numFmtId="0" fontId="7" fillId="3" borderId="0" applyNumberFormat="0" applyBorder="0" applyAlignment="0" applyProtection="0">
      <alignment vertical="center"/>
    </xf>
    <xf numFmtId="0" fontId="8" fillId="9" borderId="0" applyNumberFormat="0" applyBorder="0" applyAlignment="0" applyProtection="0">
      <alignment vertical="center"/>
    </xf>
    <xf numFmtId="0" fontId="25" fillId="0" borderId="0">
      <alignment vertical="center"/>
    </xf>
    <xf numFmtId="0" fontId="25" fillId="0" borderId="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9" fillId="0" borderId="15" applyNumberFormat="0" applyFill="0" applyAlignment="0" applyProtection="0">
      <alignment vertical="center"/>
    </xf>
    <xf numFmtId="0" fontId="7" fillId="3" borderId="0" applyNumberFormat="0" applyBorder="0" applyAlignment="0" applyProtection="0">
      <alignment vertical="center"/>
    </xf>
    <xf numFmtId="0" fontId="8" fillId="9" borderId="0" applyNumberFormat="0" applyBorder="0" applyAlignment="0" applyProtection="0">
      <alignment vertical="center"/>
    </xf>
    <xf numFmtId="0" fontId="7" fillId="15" borderId="0" applyNumberFormat="0" applyBorder="0" applyAlignment="0" applyProtection="0">
      <alignment vertical="center"/>
    </xf>
    <xf numFmtId="0" fontId="7" fillId="7"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7" fillId="3" borderId="0" applyNumberFormat="0" applyBorder="0" applyAlignment="0" applyProtection="0">
      <alignment vertical="center"/>
    </xf>
    <xf numFmtId="0" fontId="7" fillId="8" borderId="0" applyNumberFormat="0" applyBorder="0" applyAlignment="0" applyProtection="0">
      <alignment vertical="center"/>
    </xf>
    <xf numFmtId="0" fontId="8" fillId="9"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25" fillId="0" borderId="0">
      <alignment vertical="center"/>
    </xf>
    <xf numFmtId="0" fontId="7" fillId="8" borderId="0" applyNumberFormat="0" applyBorder="0" applyAlignment="0" applyProtection="0">
      <alignment vertical="center"/>
    </xf>
    <xf numFmtId="0" fontId="8" fillId="9" borderId="0" applyNumberFormat="0" applyBorder="0" applyAlignment="0" applyProtection="0">
      <alignment vertical="center"/>
    </xf>
    <xf numFmtId="0" fontId="25" fillId="0" borderId="0">
      <alignment vertical="center"/>
    </xf>
    <xf numFmtId="0" fontId="25" fillId="0" borderId="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7" fillId="8" borderId="0" applyNumberFormat="0" applyBorder="0" applyAlignment="0" applyProtection="0">
      <alignment vertical="center"/>
    </xf>
    <xf numFmtId="0" fontId="8" fillId="9"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9" fillId="0" borderId="15" applyNumberFormat="0" applyFill="0" applyAlignment="0" applyProtection="0">
      <alignment vertical="center"/>
    </xf>
    <xf numFmtId="0" fontId="8" fillId="9"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8" fillId="9"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7" fillId="11" borderId="0" applyNumberFormat="0" applyBorder="0" applyAlignment="0" applyProtection="0">
      <alignment vertical="center"/>
    </xf>
    <xf numFmtId="0" fontId="8" fillId="9"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7" fillId="11" borderId="0" applyNumberFormat="0" applyBorder="0" applyAlignment="0" applyProtection="0">
      <alignment vertical="center"/>
    </xf>
    <xf numFmtId="0" fontId="8" fillId="9" borderId="0" applyNumberFormat="0" applyBorder="0" applyAlignment="0" applyProtection="0">
      <alignment vertical="center"/>
    </xf>
    <xf numFmtId="0" fontId="25" fillId="0" borderId="0">
      <alignment vertical="center"/>
    </xf>
    <xf numFmtId="0" fontId="25" fillId="0" borderId="0">
      <alignment vertical="center"/>
    </xf>
    <xf numFmtId="0" fontId="25" fillId="0" borderId="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7" fillId="11" borderId="0" applyNumberFormat="0" applyBorder="0" applyAlignment="0" applyProtection="0">
      <alignment vertical="center"/>
    </xf>
    <xf numFmtId="0" fontId="8" fillId="9"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8" fillId="9"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7" fillId="11" borderId="0" applyNumberFormat="0" applyBorder="0" applyAlignment="0" applyProtection="0">
      <alignment vertical="center"/>
    </xf>
    <xf numFmtId="0" fontId="8" fillId="9" borderId="0" applyNumberFormat="0" applyBorder="0" applyAlignment="0" applyProtection="0">
      <alignment vertical="center"/>
    </xf>
    <xf numFmtId="0" fontId="25" fillId="0" borderId="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9" fillId="0" borderId="15" applyNumberFormat="0" applyFill="0" applyAlignment="0" applyProtection="0">
      <alignment vertical="center"/>
    </xf>
    <xf numFmtId="0" fontId="8" fillId="9"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8" fillId="9" borderId="0" applyNumberFormat="0" applyBorder="0" applyAlignment="0" applyProtection="0">
      <alignment vertical="center"/>
    </xf>
    <xf numFmtId="0" fontId="7" fillId="15" borderId="0" applyNumberFormat="0" applyBorder="0" applyAlignment="0" applyProtection="0">
      <alignment vertical="center"/>
    </xf>
    <xf numFmtId="0" fontId="8" fillId="2"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7" borderId="0" applyNumberFormat="0" applyBorder="0" applyAlignment="0" applyProtection="0">
      <alignment vertical="center"/>
    </xf>
    <xf numFmtId="0" fontId="8" fillId="9" borderId="0" applyNumberFormat="0" applyBorder="0" applyAlignment="0" applyProtection="0">
      <alignment vertical="center"/>
    </xf>
    <xf numFmtId="0" fontId="8" fillId="14" borderId="0" applyNumberFormat="0" applyBorder="0" applyAlignment="0" applyProtection="0">
      <alignment vertical="center"/>
    </xf>
    <xf numFmtId="0" fontId="7" fillId="15" borderId="0" applyNumberFormat="0" applyBorder="0" applyAlignment="0" applyProtection="0">
      <alignment vertical="center"/>
    </xf>
    <xf numFmtId="0" fontId="8" fillId="2"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25" fillId="0" borderId="0">
      <alignment vertical="center"/>
    </xf>
    <xf numFmtId="0" fontId="7" fillId="7" borderId="0" applyNumberFormat="0" applyBorder="0" applyAlignment="0" applyProtection="0">
      <alignment vertical="center"/>
    </xf>
    <xf numFmtId="0" fontId="8" fillId="9" borderId="0" applyNumberFormat="0" applyBorder="0" applyAlignment="0" applyProtection="0">
      <alignment vertical="center"/>
    </xf>
    <xf numFmtId="0" fontId="7" fillId="15" borderId="0" applyNumberFormat="0" applyBorder="0" applyAlignment="0" applyProtection="0">
      <alignment vertical="center"/>
    </xf>
    <xf numFmtId="0" fontId="8" fillId="2" borderId="0" applyNumberFormat="0" applyBorder="0" applyAlignment="0" applyProtection="0">
      <alignment vertical="center"/>
    </xf>
    <xf numFmtId="0" fontId="25" fillId="0" borderId="0">
      <alignment vertical="center"/>
    </xf>
    <xf numFmtId="0" fontId="25" fillId="0" borderId="0">
      <alignment vertical="center"/>
    </xf>
    <xf numFmtId="0" fontId="7" fillId="8" borderId="0" applyNumberFormat="0" applyBorder="0" applyAlignment="0" applyProtection="0">
      <alignment vertical="center"/>
    </xf>
    <xf numFmtId="0" fontId="25"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7" borderId="0" applyNumberFormat="0" applyBorder="0" applyAlignment="0" applyProtection="0">
      <alignment vertical="center"/>
    </xf>
    <xf numFmtId="0" fontId="8" fillId="9" borderId="0" applyNumberFormat="0" applyBorder="0" applyAlignment="0" applyProtection="0">
      <alignment vertical="center"/>
    </xf>
    <xf numFmtId="0" fontId="7" fillId="15" borderId="0" applyNumberFormat="0" applyBorder="0" applyAlignment="0" applyProtection="0">
      <alignment vertical="center"/>
    </xf>
    <xf numFmtId="0" fontId="8" fillId="2" borderId="0" applyNumberFormat="0" applyBorder="0" applyAlignment="0" applyProtection="0">
      <alignment vertical="center"/>
    </xf>
    <xf numFmtId="0" fontId="7" fillId="8"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25" fillId="0" borderId="0">
      <alignment vertical="center"/>
    </xf>
    <xf numFmtId="0" fontId="8" fillId="9" borderId="0" applyNumberFormat="0" applyBorder="0" applyAlignment="0" applyProtection="0">
      <alignment vertical="center"/>
    </xf>
    <xf numFmtId="0" fontId="7" fillId="15" borderId="0" applyNumberFormat="0" applyBorder="0" applyAlignment="0" applyProtection="0">
      <alignment vertical="center"/>
    </xf>
    <xf numFmtId="0" fontId="8" fillId="2"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8" fillId="9"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2" borderId="0" applyNumberFormat="0" applyBorder="0" applyAlignment="0" applyProtection="0">
      <alignment vertical="center"/>
    </xf>
    <xf numFmtId="0" fontId="25" fillId="0" borderId="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8" fillId="9"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25" fillId="0" borderId="0">
      <alignment vertical="center"/>
    </xf>
    <xf numFmtId="0" fontId="25" fillId="0" borderId="0">
      <alignment vertical="center"/>
    </xf>
    <xf numFmtId="0" fontId="8" fillId="9"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25" fillId="0" borderId="0">
      <alignment vertical="center"/>
    </xf>
    <xf numFmtId="0" fontId="8" fillId="9" borderId="0" applyNumberFormat="0" applyBorder="0" applyAlignment="0" applyProtection="0">
      <alignment vertical="center"/>
    </xf>
    <xf numFmtId="0" fontId="25" fillId="0" borderId="0">
      <alignment vertical="center"/>
    </xf>
    <xf numFmtId="0" fontId="25" fillId="0" borderId="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25" fillId="0" borderId="0">
      <alignment vertical="center"/>
    </xf>
    <xf numFmtId="0" fontId="25" fillId="0" borderId="0">
      <alignment vertical="center"/>
    </xf>
    <xf numFmtId="0" fontId="25" fillId="0" borderId="0">
      <alignment vertical="center"/>
    </xf>
    <xf numFmtId="0" fontId="8" fillId="9" borderId="0" applyNumberFormat="0" applyBorder="0" applyAlignment="0" applyProtection="0">
      <alignment vertical="center"/>
    </xf>
    <xf numFmtId="0" fontId="25" fillId="0" borderId="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8" fillId="9" borderId="0" applyNumberFormat="0" applyBorder="0" applyAlignment="0" applyProtection="0">
      <alignment vertical="center"/>
    </xf>
    <xf numFmtId="0" fontId="25" fillId="0" borderId="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8" fillId="9" borderId="0" applyNumberFormat="0" applyBorder="0" applyAlignment="0" applyProtection="0">
      <alignment vertical="center"/>
    </xf>
    <xf numFmtId="0" fontId="25" fillId="0" borderId="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14" fillId="9" borderId="0" applyNumberFormat="0" applyBorder="0" applyAlignment="0" applyProtection="0">
      <alignment vertical="center"/>
    </xf>
    <xf numFmtId="0" fontId="25" fillId="0" borderId="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14" fillId="9" borderId="0" applyNumberFormat="0" applyBorder="0" applyAlignment="0" applyProtection="0">
      <alignment vertical="center"/>
    </xf>
    <xf numFmtId="0" fontId="25" fillId="0" borderId="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8" fillId="3"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25" fillId="0" borderId="0">
      <alignment vertical="center"/>
    </xf>
    <xf numFmtId="0" fontId="25" fillId="0" borderId="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25" fillId="0" borderId="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3"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177" fontId="25" fillId="0" borderId="0" applyFont="0" applyFill="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25" fillId="0" borderId="0">
      <alignment vertical="center"/>
    </xf>
    <xf numFmtId="0" fontId="8" fillId="2" borderId="0" applyNumberFormat="0" applyBorder="0" applyAlignment="0" applyProtection="0">
      <alignment vertical="center"/>
    </xf>
    <xf numFmtId="0" fontId="7" fillId="15" borderId="0" applyNumberFormat="0" applyBorder="0" applyAlignment="0" applyProtection="0">
      <alignment vertical="center"/>
    </xf>
    <xf numFmtId="0" fontId="25" fillId="0" borderId="0">
      <alignment vertical="center"/>
    </xf>
    <xf numFmtId="0" fontId="8" fillId="4" borderId="0" applyNumberFormat="0" applyBorder="0" applyAlignment="0" applyProtection="0">
      <alignment vertical="center"/>
    </xf>
    <xf numFmtId="0" fontId="7" fillId="15"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5" borderId="0" applyNumberFormat="0" applyBorder="0" applyAlignment="0" applyProtection="0">
      <alignment vertical="center"/>
    </xf>
    <xf numFmtId="0" fontId="7" fillId="13"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5" borderId="0" applyNumberFormat="0" applyBorder="0" applyAlignment="0" applyProtection="0">
      <alignment vertical="center"/>
    </xf>
    <xf numFmtId="0" fontId="7" fillId="18" borderId="0" applyNumberFormat="0" applyBorder="0" applyAlignment="0" applyProtection="0">
      <alignment vertical="center"/>
    </xf>
    <xf numFmtId="0" fontId="7" fillId="15" borderId="0" applyNumberFormat="0" applyBorder="0" applyAlignment="0" applyProtection="0">
      <alignment vertical="center"/>
    </xf>
    <xf numFmtId="0" fontId="7" fillId="18" borderId="0" applyNumberFormat="0" applyBorder="0" applyAlignment="0" applyProtection="0">
      <alignment vertical="center"/>
    </xf>
    <xf numFmtId="0" fontId="7" fillId="15" borderId="0" applyNumberFormat="0" applyBorder="0" applyAlignment="0" applyProtection="0">
      <alignment vertical="center"/>
    </xf>
    <xf numFmtId="0" fontId="8" fillId="3" borderId="0" applyNumberFormat="0" applyBorder="0" applyAlignment="0" applyProtection="0">
      <alignment vertical="center"/>
    </xf>
    <xf numFmtId="0" fontId="25" fillId="0" borderId="0">
      <alignment vertical="center"/>
    </xf>
    <xf numFmtId="0" fontId="7" fillId="16" borderId="0" applyNumberFormat="0" applyBorder="0" applyAlignment="0" applyProtection="0">
      <alignment vertical="center"/>
    </xf>
    <xf numFmtId="0" fontId="7" fillId="15"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11" fillId="0" borderId="17" applyNumberFormat="0" applyFill="0" applyAlignment="0" applyProtection="0">
      <alignment vertical="center"/>
    </xf>
    <xf numFmtId="0" fontId="7" fillId="15" borderId="0" applyNumberFormat="0" applyBorder="0" applyAlignment="0" applyProtection="0">
      <alignment vertical="center"/>
    </xf>
    <xf numFmtId="0" fontId="11" fillId="0" borderId="17" applyNumberFormat="0" applyFill="0" applyAlignment="0" applyProtection="0">
      <alignment vertical="center"/>
    </xf>
    <xf numFmtId="0" fontId="7" fillId="15" borderId="0" applyNumberFormat="0" applyBorder="0" applyAlignment="0" applyProtection="0">
      <alignment vertical="center"/>
    </xf>
    <xf numFmtId="0" fontId="11" fillId="0" borderId="17" applyNumberFormat="0" applyFill="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8" fillId="2" borderId="0" applyNumberFormat="0" applyBorder="0" applyAlignment="0" applyProtection="0">
      <alignment vertical="center"/>
    </xf>
    <xf numFmtId="0" fontId="7" fillId="11" borderId="0" applyNumberFormat="0" applyBorder="0" applyAlignment="0" applyProtection="0">
      <alignment vertical="center"/>
    </xf>
    <xf numFmtId="0" fontId="7" fillId="15"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25" fillId="0" borderId="0">
      <alignment vertical="center"/>
    </xf>
    <xf numFmtId="0" fontId="11" fillId="0" borderId="17" applyNumberFormat="0" applyFill="0" applyAlignment="0" applyProtection="0">
      <alignment vertical="center"/>
    </xf>
    <xf numFmtId="0" fontId="7" fillId="15" borderId="0" applyNumberFormat="0" applyBorder="0" applyAlignment="0" applyProtection="0">
      <alignment vertical="center"/>
    </xf>
    <xf numFmtId="0" fontId="25" fillId="0" borderId="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25" fillId="0" borderId="0">
      <alignment vertical="center"/>
    </xf>
    <xf numFmtId="0" fontId="7" fillId="8" borderId="0" applyNumberFormat="0" applyBorder="0" applyAlignment="0" applyProtection="0">
      <alignment vertical="center"/>
    </xf>
    <xf numFmtId="0" fontId="11" fillId="0" borderId="17" applyNumberFormat="0" applyFill="0" applyAlignment="0" applyProtection="0">
      <alignment vertical="center"/>
    </xf>
    <xf numFmtId="0" fontId="7" fillId="15" borderId="0" applyNumberFormat="0" applyBorder="0" applyAlignment="0" applyProtection="0">
      <alignment vertical="center"/>
    </xf>
    <xf numFmtId="0" fontId="7" fillId="13" borderId="0" applyNumberFormat="0" applyBorder="0" applyAlignment="0" applyProtection="0">
      <alignment vertical="center"/>
    </xf>
    <xf numFmtId="0" fontId="25" fillId="0" borderId="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7" fillId="11" borderId="0" applyNumberFormat="0" applyBorder="0" applyAlignment="0" applyProtection="0">
      <alignment vertical="center"/>
    </xf>
    <xf numFmtId="0" fontId="7" fillId="15" borderId="0" applyNumberFormat="0" applyBorder="0" applyAlignment="0" applyProtection="0">
      <alignment vertical="center"/>
    </xf>
    <xf numFmtId="0" fontId="7" fillId="8" borderId="0" applyNumberFormat="0" applyBorder="0" applyAlignment="0" applyProtection="0">
      <alignment vertical="center"/>
    </xf>
    <xf numFmtId="0" fontId="7" fillId="11"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9" fillId="0" borderId="15" applyNumberFormat="0" applyFill="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12" fillId="0" borderId="18" applyNumberFormat="0" applyFill="0" applyAlignment="0" applyProtection="0">
      <alignment vertical="center"/>
    </xf>
    <xf numFmtId="0" fontId="7" fillId="2" borderId="0" applyNumberFormat="0" applyBorder="0" applyAlignment="0" applyProtection="0">
      <alignment vertical="center"/>
    </xf>
    <xf numFmtId="0" fontId="7" fillId="15" borderId="0" applyNumberFormat="0" applyBorder="0" applyAlignment="0" applyProtection="0">
      <alignment vertical="center"/>
    </xf>
    <xf numFmtId="0" fontId="8" fillId="2" borderId="0" applyNumberFormat="0" applyBorder="0" applyAlignment="0" applyProtection="0">
      <alignment vertical="center"/>
    </xf>
    <xf numFmtId="0" fontId="7" fillId="11" borderId="0" applyNumberFormat="0" applyBorder="0" applyAlignment="0" applyProtection="0">
      <alignment vertical="center"/>
    </xf>
    <xf numFmtId="0" fontId="7" fillId="15"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25" fillId="0" borderId="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25" fillId="0" borderId="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176" fontId="25" fillId="0" borderId="0" applyFont="0" applyFill="0" applyBorder="0" applyAlignment="0" applyProtection="0">
      <alignment vertical="center"/>
    </xf>
    <xf numFmtId="0" fontId="25" fillId="0" borderId="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8" fillId="4" borderId="0" applyNumberFormat="0" applyBorder="0" applyAlignment="0" applyProtection="0">
      <alignment vertical="center"/>
    </xf>
    <xf numFmtId="0" fontId="7" fillId="15" borderId="0" applyNumberFormat="0" applyBorder="0" applyAlignment="0" applyProtection="0">
      <alignment vertical="center"/>
    </xf>
    <xf numFmtId="0" fontId="25" fillId="0" borderId="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5" borderId="0" applyNumberFormat="0" applyBorder="0" applyAlignment="0" applyProtection="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8" fillId="2" borderId="0" applyNumberFormat="0" applyBorder="0" applyAlignment="0" applyProtection="0">
      <alignment vertical="center"/>
    </xf>
    <xf numFmtId="0" fontId="7" fillId="11"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8" fillId="6" borderId="0" applyNumberFormat="0" applyBorder="0" applyAlignment="0" applyProtection="0">
      <alignment vertical="center"/>
    </xf>
    <xf numFmtId="0" fontId="7" fillId="15" borderId="0" applyNumberFormat="0" applyBorder="0" applyAlignment="0" applyProtection="0">
      <alignment vertical="center"/>
    </xf>
    <xf numFmtId="0" fontId="8" fillId="6" borderId="0" applyNumberFormat="0" applyBorder="0" applyAlignment="0" applyProtection="0">
      <alignment vertical="center"/>
    </xf>
    <xf numFmtId="0" fontId="7" fillId="15" borderId="0" applyNumberFormat="0" applyBorder="0" applyAlignment="0" applyProtection="0">
      <alignment vertical="center"/>
    </xf>
    <xf numFmtId="0" fontId="8" fillId="6" borderId="0" applyNumberFormat="0" applyBorder="0" applyAlignment="0" applyProtection="0">
      <alignment vertical="center"/>
    </xf>
    <xf numFmtId="0" fontId="25" fillId="0" borderId="0">
      <alignment vertical="center"/>
    </xf>
    <xf numFmtId="0" fontId="7" fillId="11"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8" fillId="6"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8" fillId="6"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11" fillId="0" borderId="0" applyNumberFormat="0" applyFill="0" applyBorder="0" applyAlignment="0" applyProtection="0">
      <alignment vertical="center"/>
    </xf>
    <xf numFmtId="0" fontId="7" fillId="15" borderId="0" applyNumberFormat="0" applyBorder="0" applyAlignment="0" applyProtection="0">
      <alignment vertical="center"/>
    </xf>
    <xf numFmtId="0" fontId="11" fillId="0" borderId="0" applyNumberFormat="0" applyFill="0" applyBorder="0" applyAlignment="0" applyProtection="0">
      <alignment vertical="center"/>
    </xf>
    <xf numFmtId="0" fontId="7" fillId="15" borderId="0" applyNumberFormat="0" applyBorder="0" applyAlignment="0" applyProtection="0">
      <alignment vertical="center"/>
    </xf>
    <xf numFmtId="0" fontId="25" fillId="0" borderId="0">
      <alignment vertical="center"/>
    </xf>
    <xf numFmtId="0" fontId="11" fillId="0" borderId="0" applyNumberFormat="0" applyFill="0" applyBorder="0" applyAlignment="0" applyProtection="0">
      <alignment vertical="center"/>
    </xf>
    <xf numFmtId="0" fontId="25" fillId="0" borderId="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11" fillId="0" borderId="0" applyNumberFormat="0" applyFill="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25" fillId="0" borderId="0">
      <alignment vertical="center"/>
    </xf>
    <xf numFmtId="0" fontId="8" fillId="3" borderId="0" applyNumberFormat="0" applyBorder="0" applyAlignment="0" applyProtection="0">
      <alignment vertical="center"/>
    </xf>
    <xf numFmtId="0" fontId="7" fillId="15" borderId="0" applyNumberFormat="0" applyBorder="0" applyAlignment="0" applyProtection="0">
      <alignment vertical="center"/>
    </xf>
    <xf numFmtId="0" fontId="8" fillId="3" borderId="0" applyNumberFormat="0" applyBorder="0" applyAlignment="0" applyProtection="0">
      <alignment vertical="center"/>
    </xf>
    <xf numFmtId="0" fontId="7" fillId="15" borderId="0" applyNumberFormat="0" applyBorder="0" applyAlignment="0" applyProtection="0">
      <alignment vertical="center"/>
    </xf>
    <xf numFmtId="0" fontId="8" fillId="3" borderId="0" applyNumberFormat="0" applyBorder="0" applyAlignment="0" applyProtection="0">
      <alignment vertical="center"/>
    </xf>
    <xf numFmtId="0" fontId="7" fillId="15" borderId="0" applyNumberFormat="0" applyBorder="0" applyAlignment="0" applyProtection="0">
      <alignment vertical="center"/>
    </xf>
    <xf numFmtId="0" fontId="8" fillId="3" borderId="0" applyNumberFormat="0" applyBorder="0" applyAlignment="0" applyProtection="0">
      <alignment vertical="center"/>
    </xf>
    <xf numFmtId="0" fontId="7" fillId="15" borderId="0" applyNumberFormat="0" applyBorder="0" applyAlignment="0" applyProtection="0">
      <alignment vertical="center"/>
    </xf>
    <xf numFmtId="0" fontId="25" fillId="0" borderId="0">
      <alignment vertical="center"/>
    </xf>
    <xf numFmtId="0" fontId="8" fillId="3" borderId="0" applyNumberFormat="0" applyBorder="0" applyAlignment="0" applyProtection="0">
      <alignment vertical="center"/>
    </xf>
    <xf numFmtId="0" fontId="7" fillId="15" borderId="0" applyNumberFormat="0" applyBorder="0" applyAlignment="0" applyProtection="0">
      <alignment vertical="center"/>
    </xf>
    <xf numFmtId="0" fontId="8" fillId="3" borderId="0" applyNumberFormat="0" applyBorder="0" applyAlignment="0" applyProtection="0">
      <alignment vertical="center"/>
    </xf>
    <xf numFmtId="0" fontId="7" fillId="15" borderId="0" applyNumberFormat="0" applyBorder="0" applyAlignment="0" applyProtection="0">
      <alignment vertical="center"/>
    </xf>
    <xf numFmtId="0" fontId="8" fillId="3" borderId="0" applyNumberFormat="0" applyBorder="0" applyAlignment="0" applyProtection="0">
      <alignment vertical="center"/>
    </xf>
    <xf numFmtId="0" fontId="7" fillId="15" borderId="0" applyNumberFormat="0" applyBorder="0" applyAlignment="0" applyProtection="0">
      <alignment vertical="center"/>
    </xf>
    <xf numFmtId="0" fontId="25" fillId="0" borderId="0">
      <alignment vertical="center"/>
    </xf>
    <xf numFmtId="0" fontId="25" fillId="0" borderId="0">
      <alignment vertical="center"/>
    </xf>
    <xf numFmtId="0" fontId="8" fillId="3" borderId="0" applyNumberFormat="0" applyBorder="0" applyAlignment="0" applyProtection="0">
      <alignment vertical="center"/>
    </xf>
    <xf numFmtId="0" fontId="7" fillId="15" borderId="0" applyNumberFormat="0" applyBorder="0" applyAlignment="0" applyProtection="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8" fillId="4" borderId="0" applyNumberFormat="0" applyBorder="0" applyAlignment="0" applyProtection="0">
      <alignment vertical="center"/>
    </xf>
    <xf numFmtId="0" fontId="25" fillId="0" borderId="0">
      <alignment vertical="center"/>
    </xf>
    <xf numFmtId="0" fontId="25"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8" fillId="4" borderId="0" applyNumberFormat="0" applyBorder="0" applyAlignment="0" applyProtection="0">
      <alignment vertical="center"/>
    </xf>
    <xf numFmtId="0" fontId="25" fillId="0" borderId="0">
      <alignment vertical="center"/>
    </xf>
    <xf numFmtId="0" fontId="25" fillId="0" borderId="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8" fillId="4" borderId="0" applyNumberFormat="0" applyBorder="0" applyAlignment="0" applyProtection="0">
      <alignment vertical="center"/>
    </xf>
    <xf numFmtId="0" fontId="7" fillId="8" borderId="0" applyNumberFormat="0" applyBorder="0" applyAlignment="0" applyProtection="0">
      <alignment vertical="center"/>
    </xf>
    <xf numFmtId="0" fontId="8" fillId="14" borderId="0" applyNumberFormat="0" applyBorder="0" applyAlignment="0" applyProtection="0">
      <alignment vertical="center"/>
    </xf>
    <xf numFmtId="0" fontId="25" fillId="0" borderId="0">
      <alignment vertical="center"/>
    </xf>
    <xf numFmtId="0" fontId="7" fillId="11" borderId="0" applyNumberFormat="0" applyBorder="0" applyAlignment="0" applyProtection="0">
      <alignment vertical="center"/>
    </xf>
    <xf numFmtId="0" fontId="7" fillId="3" borderId="0" applyNumberFormat="0" applyBorder="0" applyAlignment="0" applyProtection="0">
      <alignment vertical="center"/>
    </xf>
    <xf numFmtId="0" fontId="7" fillId="7" borderId="0" applyNumberFormat="0" applyBorder="0" applyAlignment="0" applyProtection="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11" fillId="0" borderId="17" applyNumberFormat="0" applyFill="0" applyAlignment="0" applyProtection="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8" fillId="4" borderId="0" applyNumberFormat="0" applyBorder="0" applyAlignment="0" applyProtection="0">
      <alignment vertical="center"/>
    </xf>
    <xf numFmtId="0" fontId="25" fillId="0" borderId="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11" fillId="0" borderId="17" applyNumberFormat="0" applyFill="0" applyAlignment="0" applyProtection="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7" fillId="13" borderId="0" applyNumberFormat="0" applyBorder="0" applyAlignment="0" applyProtection="0">
      <alignment vertical="center"/>
    </xf>
    <xf numFmtId="0" fontId="7" fillId="8" borderId="0" applyNumberFormat="0" applyBorder="0" applyAlignment="0" applyProtection="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11" fillId="0" borderId="17" applyNumberFormat="0" applyFill="0" applyAlignment="0" applyProtection="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11" fillId="0" borderId="0" applyNumberFormat="0" applyFill="0" applyBorder="0" applyAlignment="0" applyProtection="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11" fillId="0" borderId="17" applyNumberFormat="0" applyFill="0" applyAlignment="0" applyProtection="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25" fillId="0" borderId="0">
      <alignment vertical="center"/>
    </xf>
    <xf numFmtId="0" fontId="25" fillId="0" borderId="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25" fillId="0" borderId="0">
      <alignment vertical="center"/>
    </xf>
    <xf numFmtId="0" fontId="25" fillId="0" borderId="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17" fillId="0" borderId="19" applyNumberFormat="0" applyFill="0" applyAlignment="0" applyProtection="0">
      <alignment vertical="center"/>
    </xf>
    <xf numFmtId="0" fontId="25" fillId="0" borderId="0">
      <alignment vertical="center"/>
    </xf>
    <xf numFmtId="0" fontId="25" fillId="0" borderId="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11" borderId="0" applyNumberFormat="0" applyBorder="0" applyAlignment="0" applyProtection="0">
      <alignment vertical="center"/>
    </xf>
    <xf numFmtId="0" fontId="25" fillId="0" borderId="0">
      <alignment vertical="center"/>
    </xf>
    <xf numFmtId="0" fontId="25" fillId="0" borderId="0">
      <alignment vertical="center"/>
    </xf>
    <xf numFmtId="0" fontId="11" fillId="0" borderId="0" applyNumberFormat="0" applyFill="0" applyBorder="0" applyAlignment="0" applyProtection="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8" borderId="0" applyNumberFormat="0" applyBorder="0" applyAlignment="0" applyProtection="0">
      <alignment vertical="center"/>
    </xf>
    <xf numFmtId="0" fontId="25" fillId="0" borderId="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25" fillId="0" borderId="0">
      <alignment vertical="center"/>
    </xf>
    <xf numFmtId="0" fontId="25" fillId="0" borderId="0">
      <alignment vertical="center"/>
    </xf>
    <xf numFmtId="0" fontId="25" fillId="0" borderId="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25" fillId="0" borderId="0">
      <alignment vertical="center"/>
    </xf>
    <xf numFmtId="0" fontId="25" fillId="0" borderId="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7" fillId="11" borderId="0" applyNumberFormat="0" applyBorder="0" applyAlignment="0" applyProtection="0">
      <alignment vertical="center"/>
    </xf>
    <xf numFmtId="0" fontId="25" fillId="0" borderId="0">
      <alignment vertical="center"/>
    </xf>
    <xf numFmtId="0" fontId="25" fillId="0" borderId="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12" fillId="0" borderId="18" applyNumberFormat="0" applyFill="0" applyAlignment="0" applyProtection="0">
      <alignment vertical="center"/>
    </xf>
    <xf numFmtId="0" fontId="8" fillId="4" borderId="0" applyNumberFormat="0" applyBorder="0" applyAlignment="0" applyProtection="0">
      <alignment vertical="center"/>
    </xf>
    <xf numFmtId="0" fontId="25"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25" fillId="0" borderId="0">
      <alignment vertical="center"/>
    </xf>
    <xf numFmtId="0" fontId="25" fillId="0" borderId="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14" fillId="13"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14" fillId="13"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7" fillId="13"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15" fillId="0" borderId="0" applyNumberFormat="0" applyFill="0" applyBorder="0" applyAlignment="0" applyProtection="0">
      <alignment vertical="center"/>
    </xf>
    <xf numFmtId="0" fontId="25" fillId="0" borderId="0">
      <alignment vertical="center"/>
    </xf>
    <xf numFmtId="0" fontId="7" fillId="8"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11" fillId="0" borderId="17" applyNumberFormat="0" applyFill="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8" fillId="3"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7" fillId="13" borderId="0" applyNumberFormat="0" applyBorder="0" applyAlignment="0" applyProtection="0">
      <alignment vertical="center"/>
    </xf>
    <xf numFmtId="0" fontId="7" fillId="8" borderId="0" applyNumberFormat="0" applyBorder="0" applyAlignment="0" applyProtection="0">
      <alignment vertical="center"/>
    </xf>
    <xf numFmtId="0" fontId="15" fillId="0" borderId="0" applyNumberFormat="0" applyFill="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8" fillId="3" borderId="0" applyNumberFormat="0" applyBorder="0" applyAlignment="0" applyProtection="0">
      <alignment vertical="center"/>
    </xf>
    <xf numFmtId="0" fontId="7" fillId="19" borderId="0" applyNumberFormat="0" applyBorder="0" applyAlignment="0" applyProtection="0">
      <alignment vertical="center"/>
    </xf>
    <xf numFmtId="0" fontId="8" fillId="3" borderId="0" applyNumberFormat="0" applyBorder="0" applyAlignment="0" applyProtection="0">
      <alignment vertical="center"/>
    </xf>
    <xf numFmtId="0" fontId="7" fillId="19" borderId="0" applyNumberFormat="0" applyBorder="0" applyAlignment="0" applyProtection="0">
      <alignment vertical="center"/>
    </xf>
    <xf numFmtId="0" fontId="7" fillId="8" borderId="0" applyNumberFormat="0" applyBorder="0" applyAlignment="0" applyProtection="0">
      <alignment vertical="center"/>
    </xf>
    <xf numFmtId="0" fontId="25" fillId="0" borderId="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25" fillId="0" borderId="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25" fillId="0" borderId="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25" fillId="0" borderId="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7" fillId="12" borderId="0" applyNumberFormat="0" applyBorder="0" applyAlignment="0" applyProtection="0">
      <alignment vertical="center"/>
    </xf>
    <xf numFmtId="0" fontId="25" fillId="0" borderId="0">
      <alignment vertical="center"/>
    </xf>
    <xf numFmtId="0" fontId="7" fillId="8" borderId="0" applyNumberFormat="0" applyBorder="0" applyAlignment="0" applyProtection="0">
      <alignment vertical="center"/>
    </xf>
    <xf numFmtId="0" fontId="7" fillId="12" borderId="0" applyNumberFormat="0" applyBorder="0" applyAlignment="0" applyProtection="0">
      <alignment vertical="center"/>
    </xf>
    <xf numFmtId="0" fontId="25" fillId="0" borderId="0">
      <alignment vertical="center"/>
    </xf>
    <xf numFmtId="0" fontId="7" fillId="8" borderId="0" applyNumberFormat="0" applyBorder="0" applyAlignment="0" applyProtection="0">
      <alignment vertical="center"/>
    </xf>
    <xf numFmtId="0" fontId="7" fillId="12" borderId="0" applyNumberFormat="0" applyBorder="0" applyAlignment="0" applyProtection="0">
      <alignment vertical="center"/>
    </xf>
    <xf numFmtId="0" fontId="25" fillId="0" borderId="0">
      <alignment vertical="center"/>
    </xf>
    <xf numFmtId="0" fontId="7" fillId="8" borderId="0" applyNumberFormat="0" applyBorder="0" applyAlignment="0" applyProtection="0">
      <alignment vertical="center"/>
    </xf>
    <xf numFmtId="0" fontId="7" fillId="12" borderId="0" applyNumberFormat="0" applyBorder="0" applyAlignment="0" applyProtection="0">
      <alignment vertical="center"/>
    </xf>
    <xf numFmtId="0" fontId="12" fillId="0" borderId="18" applyNumberFormat="0" applyFill="0" applyAlignment="0" applyProtection="0">
      <alignment vertical="center"/>
    </xf>
    <xf numFmtId="0" fontId="7" fillId="8" borderId="0" applyNumberFormat="0" applyBorder="0" applyAlignment="0" applyProtection="0">
      <alignment vertical="center"/>
    </xf>
    <xf numFmtId="0" fontId="7" fillId="12" borderId="0" applyNumberFormat="0" applyBorder="0" applyAlignment="0" applyProtection="0">
      <alignment vertical="center"/>
    </xf>
    <xf numFmtId="0" fontId="7" fillId="8" borderId="0" applyNumberFormat="0" applyBorder="0" applyAlignment="0" applyProtection="0">
      <alignment vertical="center"/>
    </xf>
    <xf numFmtId="0" fontId="7" fillId="11" borderId="0" applyNumberFormat="0" applyBorder="0" applyAlignment="0" applyProtection="0">
      <alignment vertical="center"/>
    </xf>
    <xf numFmtId="0" fontId="7" fillId="13" borderId="0" applyNumberFormat="0" applyBorder="0" applyAlignment="0" applyProtection="0">
      <alignment vertical="center"/>
    </xf>
    <xf numFmtId="0" fontId="7" fillId="8" borderId="0" applyNumberFormat="0" applyBorder="0" applyAlignment="0" applyProtection="0">
      <alignment vertical="center"/>
    </xf>
    <xf numFmtId="0" fontId="7" fillId="12" borderId="0" applyNumberFormat="0" applyBorder="0" applyAlignment="0" applyProtection="0">
      <alignment vertical="center"/>
    </xf>
    <xf numFmtId="0" fontId="25" fillId="0" borderId="0">
      <alignment vertical="center"/>
    </xf>
    <xf numFmtId="0" fontId="7" fillId="8" borderId="0" applyNumberFormat="0" applyBorder="0" applyAlignment="0" applyProtection="0">
      <alignment vertical="center"/>
    </xf>
    <xf numFmtId="0" fontId="7" fillId="12"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8" fillId="9" borderId="0" applyNumberFormat="0" applyBorder="0" applyAlignment="0" applyProtection="0">
      <alignment vertical="center"/>
    </xf>
    <xf numFmtId="0" fontId="8" fillId="4" borderId="0" applyNumberFormat="0" applyBorder="0" applyAlignment="0" applyProtection="0">
      <alignment vertical="center"/>
    </xf>
    <xf numFmtId="0" fontId="25" fillId="0" borderId="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7" fillId="13" borderId="0" applyNumberFormat="0" applyBorder="0" applyAlignment="0" applyProtection="0">
      <alignment vertical="center"/>
    </xf>
    <xf numFmtId="0" fontId="25" fillId="0" borderId="0">
      <alignment vertical="center"/>
    </xf>
    <xf numFmtId="0" fontId="7" fillId="8" borderId="0" applyNumberFormat="0" applyBorder="0" applyAlignment="0" applyProtection="0">
      <alignment vertical="center"/>
    </xf>
    <xf numFmtId="0" fontId="7" fillId="13" borderId="0" applyNumberFormat="0" applyBorder="0" applyAlignment="0" applyProtection="0">
      <alignment vertical="center"/>
    </xf>
    <xf numFmtId="0" fontId="25" fillId="0" borderId="0">
      <alignment vertical="center"/>
    </xf>
    <xf numFmtId="0" fontId="7" fillId="8" borderId="0" applyNumberFormat="0" applyBorder="0" applyAlignment="0" applyProtection="0">
      <alignment vertical="center"/>
    </xf>
    <xf numFmtId="0" fontId="7" fillId="13"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13" borderId="0" applyNumberFormat="0" applyBorder="0" applyAlignment="0" applyProtection="0">
      <alignment vertical="center"/>
    </xf>
    <xf numFmtId="0" fontId="25" fillId="0" borderId="0">
      <alignment vertical="center"/>
    </xf>
    <xf numFmtId="0" fontId="25" fillId="0" borderId="0">
      <alignment vertical="center"/>
    </xf>
    <xf numFmtId="0" fontId="7" fillId="8" borderId="0" applyNumberFormat="0" applyBorder="0" applyAlignment="0" applyProtection="0">
      <alignment vertical="center"/>
    </xf>
    <xf numFmtId="0" fontId="7" fillId="13" borderId="0" applyNumberFormat="0" applyBorder="0" applyAlignment="0" applyProtection="0">
      <alignment vertical="center"/>
    </xf>
    <xf numFmtId="0" fontId="25" fillId="0" borderId="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25" fillId="0" borderId="0">
      <alignment vertical="center"/>
    </xf>
    <xf numFmtId="0" fontId="25" fillId="0" borderId="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8" fillId="6" borderId="0" applyNumberFormat="0" applyBorder="0" applyAlignment="0" applyProtection="0">
      <alignment vertical="center"/>
    </xf>
    <xf numFmtId="0" fontId="7" fillId="8" borderId="0" applyNumberFormat="0" applyBorder="0" applyAlignment="0" applyProtection="0">
      <alignment vertical="center"/>
    </xf>
    <xf numFmtId="0" fontId="8" fillId="6" borderId="0" applyNumberFormat="0" applyBorder="0" applyAlignment="0" applyProtection="0">
      <alignment vertical="center"/>
    </xf>
    <xf numFmtId="0" fontId="7" fillId="8" borderId="0" applyNumberFormat="0" applyBorder="0" applyAlignment="0" applyProtection="0">
      <alignment vertical="center"/>
    </xf>
    <xf numFmtId="0" fontId="8" fillId="6"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8" fillId="6"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8" fillId="6"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8" fillId="6"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11" fillId="0" borderId="17" applyNumberFormat="0" applyFill="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7" borderId="0" applyNumberFormat="0" applyBorder="0" applyAlignment="0" applyProtection="0">
      <alignment vertical="center"/>
    </xf>
    <xf numFmtId="0" fontId="25" fillId="0" borderId="0">
      <alignment vertical="center"/>
    </xf>
    <xf numFmtId="0" fontId="7" fillId="12" borderId="0" applyNumberFormat="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7" fillId="7" borderId="0" applyNumberFormat="0" applyBorder="0" applyAlignment="0" applyProtection="0">
      <alignment vertical="center"/>
    </xf>
    <xf numFmtId="0" fontId="7" fillId="3" borderId="0" applyNumberFormat="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7" fillId="3" borderId="0" applyNumberFormat="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11" fillId="0" borderId="0" applyNumberFormat="0" applyFill="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7" fillId="8" borderId="0" applyNumberFormat="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8" fillId="6" borderId="0" applyNumberFormat="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8" fillId="6" borderId="0" applyNumberFormat="0" applyBorder="0" applyAlignment="0" applyProtection="0">
      <alignment vertical="center"/>
    </xf>
    <xf numFmtId="0" fontId="7" fillId="8" borderId="0" applyNumberFormat="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11" fillId="0" borderId="0" applyNumberFormat="0" applyFill="0" applyBorder="0" applyAlignment="0" applyProtection="0">
      <alignment vertical="center"/>
    </xf>
    <xf numFmtId="0" fontId="8" fillId="6" borderId="0" applyNumberFormat="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7" fillId="11" borderId="0" applyNumberFormat="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7" fillId="7" borderId="0" applyNumberFormat="0" applyBorder="0" applyAlignment="0" applyProtection="0">
      <alignment vertical="center"/>
    </xf>
    <xf numFmtId="0" fontId="25" fillId="0" borderId="0">
      <alignment vertical="center"/>
    </xf>
    <xf numFmtId="0" fontId="7" fillId="12" borderId="0" applyNumberFormat="0" applyBorder="0" applyAlignment="0" applyProtection="0">
      <alignment vertical="center"/>
    </xf>
    <xf numFmtId="0" fontId="8" fillId="6" borderId="0" applyNumberFormat="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7" fillId="11" borderId="0" applyNumberFormat="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11" fillId="0" borderId="0" applyNumberFormat="0" applyFill="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8" fillId="14" borderId="0" applyNumberFormat="0" applyBorder="0" applyAlignment="0" applyProtection="0">
      <alignment vertical="center"/>
    </xf>
    <xf numFmtId="0" fontId="8" fillId="2"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11" borderId="0" applyNumberFormat="0" applyBorder="0" applyAlignment="0" applyProtection="0">
      <alignment vertical="center"/>
    </xf>
    <xf numFmtId="0" fontId="7" fillId="12" borderId="0" applyNumberFormat="0" applyBorder="0" applyAlignment="0" applyProtection="0">
      <alignment vertical="center"/>
    </xf>
    <xf numFmtId="0" fontId="9" fillId="0" borderId="15" applyNumberFormat="0" applyFill="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8" fillId="2"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11" borderId="0" applyNumberFormat="0" applyBorder="0" applyAlignment="0" applyProtection="0">
      <alignment vertical="center"/>
    </xf>
    <xf numFmtId="0" fontId="7" fillId="12" borderId="0" applyNumberFormat="0" applyBorder="0" applyAlignment="0" applyProtection="0">
      <alignment vertical="center"/>
    </xf>
    <xf numFmtId="0" fontId="11" fillId="0" borderId="0" applyNumberFormat="0" applyFill="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8" fillId="9"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8" fillId="14" borderId="0" applyNumberFormat="0" applyBorder="0" applyAlignment="0" applyProtection="0">
      <alignment vertical="center"/>
    </xf>
    <xf numFmtId="0" fontId="25" fillId="0" borderId="0">
      <alignment vertical="center"/>
    </xf>
    <xf numFmtId="0" fontId="25" fillId="0" borderId="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8" fillId="9"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25" fillId="0" borderId="0">
      <alignment vertical="center"/>
    </xf>
    <xf numFmtId="0" fontId="25" fillId="0" borderId="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17" fillId="0" borderId="0" applyNumberFormat="0" applyFill="0" applyBorder="0" applyAlignment="0" applyProtection="0">
      <alignment vertical="center"/>
    </xf>
    <xf numFmtId="0" fontId="8" fillId="9" borderId="0" applyNumberFormat="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8" fillId="9"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8" fillId="14" borderId="0" applyNumberFormat="0" applyBorder="0" applyAlignment="0" applyProtection="0">
      <alignment vertical="center"/>
    </xf>
    <xf numFmtId="0" fontId="25" fillId="0" borderId="0">
      <alignment vertical="center"/>
    </xf>
    <xf numFmtId="0" fontId="25" fillId="0" borderId="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11" fillId="0" borderId="17" applyNumberFormat="0" applyFill="0" applyAlignment="0" applyProtection="0">
      <alignment vertical="center"/>
    </xf>
    <xf numFmtId="0" fontId="25" fillId="0" borderId="0">
      <alignment vertical="center"/>
    </xf>
    <xf numFmtId="0" fontId="25" fillId="0" borderId="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25" fillId="0" borderId="0">
      <alignment vertical="center"/>
    </xf>
    <xf numFmtId="0" fontId="25" fillId="0" borderId="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25" fillId="0" borderId="0">
      <alignment vertical="center"/>
    </xf>
    <xf numFmtId="0" fontId="25" fillId="0" borderId="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25" fillId="0" borderId="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25" fillId="0" borderId="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8" fillId="14"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8" fillId="2" borderId="0" applyNumberFormat="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25" fillId="0" borderId="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25" fillId="0" borderId="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25" fillId="0" borderId="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11" fillId="0" borderId="17" applyNumberFormat="0" applyFill="0" applyAlignment="0" applyProtection="0">
      <alignment vertical="center"/>
    </xf>
    <xf numFmtId="0" fontId="25" fillId="0" borderId="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11" fillId="0" borderId="17" applyNumberFormat="0" applyFill="0" applyAlignment="0" applyProtection="0">
      <alignment vertical="center"/>
    </xf>
    <xf numFmtId="0" fontId="25" fillId="0" borderId="0">
      <alignment vertical="center"/>
    </xf>
    <xf numFmtId="0" fontId="7" fillId="7" borderId="0" applyNumberFormat="0" applyBorder="0" applyAlignment="0" applyProtection="0">
      <alignment vertical="center"/>
    </xf>
    <xf numFmtId="0" fontId="7" fillId="8"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11" fillId="0" borderId="17" applyNumberFormat="0" applyFill="0" applyAlignment="0" applyProtection="0">
      <alignment vertical="center"/>
    </xf>
    <xf numFmtId="0" fontId="7" fillId="7" borderId="0" applyNumberFormat="0" applyBorder="0" applyAlignment="0" applyProtection="0">
      <alignment vertical="center"/>
    </xf>
    <xf numFmtId="0" fontId="7" fillId="8"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11" fillId="0" borderId="17" applyNumberFormat="0" applyFill="0" applyAlignment="0" applyProtection="0">
      <alignment vertical="center"/>
    </xf>
    <xf numFmtId="0" fontId="7" fillId="7" borderId="0" applyNumberFormat="0" applyBorder="0" applyAlignment="0" applyProtection="0">
      <alignment vertical="center"/>
    </xf>
    <xf numFmtId="0" fontId="7" fillId="8"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8" fillId="2" borderId="0" applyNumberFormat="0" applyBorder="0" applyAlignment="0" applyProtection="0">
      <alignment vertical="center"/>
    </xf>
    <xf numFmtId="0" fontId="7" fillId="11" borderId="0" applyNumberFormat="0" applyBorder="0" applyAlignment="0" applyProtection="0">
      <alignment vertical="center"/>
    </xf>
    <xf numFmtId="0" fontId="7" fillId="12" borderId="0" applyNumberFormat="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7" fillId="2" borderId="0" applyNumberFormat="0" applyBorder="0" applyAlignment="0" applyProtection="0">
      <alignment vertical="center"/>
    </xf>
    <xf numFmtId="0" fontId="7" fillId="12" borderId="0" applyNumberFormat="0" applyBorder="0" applyAlignment="0" applyProtection="0">
      <alignment vertical="center"/>
    </xf>
    <xf numFmtId="0" fontId="7" fillId="2" borderId="0" applyNumberFormat="0" applyBorder="0" applyAlignment="0" applyProtection="0">
      <alignment vertical="center"/>
    </xf>
    <xf numFmtId="0" fontId="7" fillId="12" borderId="0" applyNumberFormat="0" applyBorder="0" applyAlignment="0" applyProtection="0">
      <alignment vertical="center"/>
    </xf>
    <xf numFmtId="0" fontId="7" fillId="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12" fillId="0" borderId="18" applyNumberFormat="0" applyFill="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7" fillId="3" borderId="0" applyNumberFormat="0" applyBorder="0" applyAlignment="0" applyProtection="0">
      <alignment vertical="center"/>
    </xf>
    <xf numFmtId="0" fontId="7" fillId="12" borderId="0" applyNumberFormat="0" applyBorder="0" applyAlignment="0" applyProtection="0">
      <alignment vertical="center"/>
    </xf>
    <xf numFmtId="0" fontId="7" fillId="3" borderId="0" applyNumberFormat="0" applyBorder="0" applyAlignment="0" applyProtection="0">
      <alignment vertical="center"/>
    </xf>
    <xf numFmtId="0" fontId="7" fillId="12" borderId="0" applyNumberFormat="0" applyBorder="0" applyAlignment="0" applyProtection="0">
      <alignment vertical="center"/>
    </xf>
    <xf numFmtId="0" fontId="7" fillId="3"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8" borderId="0" applyNumberFormat="0" applyBorder="0" applyAlignment="0" applyProtection="0">
      <alignment vertical="center"/>
    </xf>
    <xf numFmtId="0" fontId="7" fillId="12" borderId="0" applyNumberFormat="0" applyBorder="0" applyAlignment="0" applyProtection="0">
      <alignment vertical="center"/>
    </xf>
    <xf numFmtId="0" fontId="11" fillId="0" borderId="17" applyNumberFormat="0" applyFill="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2" borderId="0" applyNumberFormat="0" applyBorder="0" applyAlignment="0" applyProtection="0">
      <alignment vertical="center"/>
    </xf>
    <xf numFmtId="0" fontId="7" fillId="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11" fillId="0" borderId="17" applyNumberFormat="0" applyFill="0" applyAlignment="0" applyProtection="0">
      <alignment vertical="center"/>
    </xf>
    <xf numFmtId="0" fontId="25" fillId="0" borderId="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11" fillId="0" borderId="17" applyNumberFormat="0" applyFill="0" applyAlignment="0" applyProtection="0">
      <alignment vertical="center"/>
    </xf>
    <xf numFmtId="0" fontId="7" fillId="13" borderId="0" applyNumberFormat="0" applyBorder="0" applyAlignment="0" applyProtection="0">
      <alignment vertical="center"/>
    </xf>
    <xf numFmtId="0" fontId="7" fillId="12" borderId="0" applyNumberFormat="0" applyBorder="0" applyAlignment="0" applyProtection="0">
      <alignment vertical="center"/>
    </xf>
    <xf numFmtId="0" fontId="7" fillId="13" borderId="0" applyNumberFormat="0" applyBorder="0" applyAlignment="0" applyProtection="0">
      <alignment vertical="center"/>
    </xf>
    <xf numFmtId="0" fontId="7" fillId="12" borderId="0" applyNumberFormat="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12" fillId="0" borderId="18" applyNumberFormat="0" applyFill="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11" fillId="0" borderId="17" applyNumberFormat="0" applyFill="0" applyAlignment="0" applyProtection="0">
      <alignment vertical="center"/>
    </xf>
    <xf numFmtId="0" fontId="7" fillId="12" borderId="0" applyNumberFormat="0" applyBorder="0" applyAlignment="0" applyProtection="0">
      <alignment vertical="center"/>
    </xf>
    <xf numFmtId="0" fontId="11" fillId="0" borderId="17" applyNumberFormat="0" applyFill="0" applyAlignment="0" applyProtection="0">
      <alignment vertical="center"/>
    </xf>
    <xf numFmtId="0" fontId="7" fillId="7"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25" fillId="0" borderId="0">
      <alignment vertical="center"/>
    </xf>
    <xf numFmtId="0" fontId="15" fillId="0" borderId="0" applyNumberFormat="0" applyFill="0" applyBorder="0" applyAlignment="0" applyProtection="0">
      <alignment vertical="center"/>
    </xf>
    <xf numFmtId="0" fontId="7" fillId="12" borderId="0" applyNumberFormat="0" applyBorder="0" applyAlignment="0" applyProtection="0">
      <alignment vertical="center"/>
    </xf>
    <xf numFmtId="0" fontId="15" fillId="0" borderId="0" applyNumberFormat="0" applyFill="0" applyBorder="0" applyAlignment="0" applyProtection="0">
      <alignment vertical="center"/>
    </xf>
    <xf numFmtId="0" fontId="8" fillId="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11" fillId="0" borderId="17" applyNumberFormat="0" applyFill="0" applyAlignment="0" applyProtection="0">
      <alignment vertical="center"/>
    </xf>
    <xf numFmtId="0" fontId="8" fillId="4"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8" fillId="6" borderId="0" applyNumberFormat="0" applyBorder="0" applyAlignment="0" applyProtection="0">
      <alignment vertical="center"/>
    </xf>
    <xf numFmtId="0" fontId="7" fillId="12" borderId="0" applyNumberFormat="0" applyBorder="0" applyAlignment="0" applyProtection="0">
      <alignment vertical="center"/>
    </xf>
    <xf numFmtId="0" fontId="8" fillId="6" borderId="0" applyNumberFormat="0" applyBorder="0" applyAlignment="0" applyProtection="0">
      <alignment vertical="center"/>
    </xf>
    <xf numFmtId="0" fontId="7" fillId="12" borderId="0" applyNumberFormat="0" applyBorder="0" applyAlignment="0" applyProtection="0">
      <alignment vertical="center"/>
    </xf>
    <xf numFmtId="0" fontId="8" fillId="6"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8" fillId="6"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1"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8" fillId="6"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9" fillId="0" borderId="15" applyNumberFormat="0" applyFill="0" applyAlignment="0" applyProtection="0">
      <alignment vertical="center"/>
    </xf>
    <xf numFmtId="0" fontId="25" fillId="0" borderId="0">
      <alignment vertical="center"/>
    </xf>
    <xf numFmtId="0" fontId="7" fillId="2" borderId="0" applyNumberFormat="0" applyBorder="0" applyAlignment="0" applyProtection="0">
      <alignment vertical="center"/>
    </xf>
    <xf numFmtId="0" fontId="7" fillId="12" borderId="0" applyNumberFormat="0" applyBorder="0" applyAlignment="0" applyProtection="0">
      <alignment vertical="center"/>
    </xf>
    <xf numFmtId="0" fontId="9" fillId="0" borderId="15" applyNumberFormat="0" applyFill="0" applyAlignment="0" applyProtection="0">
      <alignment vertical="center"/>
    </xf>
    <xf numFmtId="0" fontId="7" fillId="12" borderId="0" applyNumberFormat="0" applyBorder="0" applyAlignment="0" applyProtection="0">
      <alignment vertical="center"/>
    </xf>
    <xf numFmtId="0" fontId="9" fillId="0" borderId="15" applyNumberFormat="0" applyFill="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11" fillId="0" borderId="17" applyNumberFormat="0" applyFill="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3"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3" borderId="0" applyNumberFormat="0" applyBorder="0" applyAlignment="0" applyProtection="0">
      <alignment vertical="center"/>
    </xf>
    <xf numFmtId="0" fontId="8" fillId="14" borderId="0" applyNumberFormat="0" applyBorder="0" applyAlignment="0" applyProtection="0">
      <alignment vertical="center"/>
    </xf>
    <xf numFmtId="0" fontId="7" fillId="13" borderId="0" applyNumberFormat="0" applyBorder="0" applyAlignment="0" applyProtection="0">
      <alignment vertical="center"/>
    </xf>
    <xf numFmtId="0" fontId="8" fillId="14"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25" fillId="0" borderId="0">
      <alignment vertical="center"/>
    </xf>
    <xf numFmtId="0" fontId="25" fillId="0" borderId="0">
      <alignment vertical="center"/>
    </xf>
    <xf numFmtId="0" fontId="8" fillId="14" borderId="0" applyNumberFormat="0" applyBorder="0" applyAlignment="0" applyProtection="0">
      <alignment vertical="center"/>
    </xf>
    <xf numFmtId="0" fontId="25" fillId="0" borderId="0">
      <alignment vertical="center"/>
    </xf>
    <xf numFmtId="0" fontId="7" fillId="11" borderId="0" applyNumberFormat="0" applyBorder="0" applyAlignment="0" applyProtection="0">
      <alignment vertical="center"/>
    </xf>
    <xf numFmtId="0" fontId="7" fillId="13" borderId="0" applyNumberFormat="0" applyBorder="0" applyAlignment="0" applyProtection="0">
      <alignment vertical="center"/>
    </xf>
    <xf numFmtId="0" fontId="7" fillId="11" borderId="0" applyNumberFormat="0" applyBorder="0" applyAlignment="0" applyProtection="0">
      <alignment vertical="center"/>
    </xf>
    <xf numFmtId="0" fontId="7" fillId="13" borderId="0" applyNumberFormat="0" applyBorder="0" applyAlignment="0" applyProtection="0">
      <alignment vertical="center"/>
    </xf>
    <xf numFmtId="0" fontId="7" fillId="11"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8" fillId="14" borderId="0" applyNumberFormat="0" applyBorder="0" applyAlignment="0" applyProtection="0">
      <alignment vertical="center"/>
    </xf>
    <xf numFmtId="0" fontId="7" fillId="13" borderId="0" applyNumberFormat="0" applyBorder="0" applyAlignment="0" applyProtection="0">
      <alignment vertical="center"/>
    </xf>
    <xf numFmtId="0" fontId="8" fillId="14"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25" fillId="0" borderId="0">
      <alignment vertical="center"/>
    </xf>
    <xf numFmtId="0" fontId="25" fillId="0" borderId="0">
      <alignment vertical="center"/>
    </xf>
    <xf numFmtId="0" fontId="8" fillId="14" borderId="0" applyNumberFormat="0" applyBorder="0" applyAlignment="0" applyProtection="0">
      <alignment vertical="center"/>
    </xf>
    <xf numFmtId="0" fontId="25" fillId="0" borderId="0">
      <alignment vertical="center"/>
    </xf>
    <xf numFmtId="0" fontId="8" fillId="6" borderId="0" applyNumberFormat="0" applyBorder="0" applyAlignment="0" applyProtection="0">
      <alignment vertical="center"/>
    </xf>
    <xf numFmtId="0" fontId="7" fillId="11" borderId="0" applyNumberFormat="0" applyBorder="0" applyAlignment="0" applyProtection="0">
      <alignment vertical="center"/>
    </xf>
    <xf numFmtId="0" fontId="7" fillId="13" borderId="0" applyNumberFormat="0" applyBorder="0" applyAlignment="0" applyProtection="0">
      <alignment vertical="center"/>
    </xf>
    <xf numFmtId="0" fontId="8" fillId="6" borderId="0" applyNumberFormat="0" applyBorder="0" applyAlignment="0" applyProtection="0">
      <alignment vertical="center"/>
    </xf>
    <xf numFmtId="0" fontId="7" fillId="13" borderId="0" applyNumberFormat="0" applyBorder="0" applyAlignment="0" applyProtection="0">
      <alignment vertical="center"/>
    </xf>
    <xf numFmtId="0" fontId="8" fillId="6" borderId="0" applyNumberFormat="0" applyBorder="0" applyAlignment="0" applyProtection="0">
      <alignment vertical="center"/>
    </xf>
    <xf numFmtId="0" fontId="7" fillId="13" borderId="0" applyNumberFormat="0" applyBorder="0" applyAlignment="0" applyProtection="0">
      <alignment vertical="center"/>
    </xf>
    <xf numFmtId="0" fontId="8" fillId="6" borderId="0" applyNumberFormat="0" applyBorder="0" applyAlignment="0" applyProtection="0">
      <alignment vertical="center"/>
    </xf>
    <xf numFmtId="0" fontId="7" fillId="13" borderId="0" applyNumberFormat="0" applyBorder="0" applyAlignment="0" applyProtection="0">
      <alignment vertical="center"/>
    </xf>
    <xf numFmtId="0" fontId="8" fillId="14" borderId="0" applyNumberFormat="0" applyBorder="0" applyAlignment="0" applyProtection="0">
      <alignment vertical="center"/>
    </xf>
    <xf numFmtId="0" fontId="8" fillId="6" borderId="0" applyNumberFormat="0" applyBorder="0" applyAlignment="0" applyProtection="0">
      <alignment vertical="center"/>
    </xf>
    <xf numFmtId="0" fontId="7" fillId="13" borderId="0" applyNumberFormat="0" applyBorder="0" applyAlignment="0" applyProtection="0">
      <alignment vertical="center"/>
    </xf>
    <xf numFmtId="0" fontId="8" fillId="14"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8" fillId="14" borderId="0" applyNumberFormat="0" applyBorder="0" applyAlignment="0" applyProtection="0">
      <alignment vertical="center"/>
    </xf>
    <xf numFmtId="0" fontId="8" fillId="6" borderId="0" applyNumberFormat="0" applyBorder="0" applyAlignment="0" applyProtection="0">
      <alignment vertical="center"/>
    </xf>
    <xf numFmtId="0" fontId="25" fillId="0" borderId="0">
      <alignment vertical="center"/>
    </xf>
    <xf numFmtId="0" fontId="7" fillId="11"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8" fillId="6" borderId="0" applyNumberFormat="0" applyBorder="0" applyAlignment="0" applyProtection="0">
      <alignment vertical="center"/>
    </xf>
    <xf numFmtId="0" fontId="12" fillId="0" borderId="18" applyNumberFormat="0" applyFill="0" applyAlignment="0" applyProtection="0">
      <alignment vertical="center"/>
    </xf>
    <xf numFmtId="0" fontId="7" fillId="13" borderId="0" applyNumberFormat="0" applyBorder="0" applyAlignment="0" applyProtection="0">
      <alignment vertical="center"/>
    </xf>
    <xf numFmtId="0" fontId="12" fillId="0" borderId="18" applyNumberFormat="0" applyFill="0" applyAlignment="0" applyProtection="0">
      <alignment vertical="center"/>
    </xf>
    <xf numFmtId="0" fontId="8" fillId="14" borderId="0" applyNumberFormat="0" applyBorder="0" applyAlignment="0" applyProtection="0">
      <alignment vertical="center"/>
    </xf>
    <xf numFmtId="0" fontId="7" fillId="13" borderId="0" applyNumberFormat="0" applyBorder="0" applyAlignment="0" applyProtection="0">
      <alignment vertical="center"/>
    </xf>
    <xf numFmtId="0" fontId="12" fillId="0" borderId="18" applyNumberFormat="0" applyFill="0" applyAlignment="0" applyProtection="0">
      <alignment vertical="center"/>
    </xf>
    <xf numFmtId="0" fontId="8" fillId="14"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12" fillId="0" borderId="18" applyNumberFormat="0" applyFill="0" applyAlignment="0" applyProtection="0">
      <alignment vertical="center"/>
    </xf>
    <xf numFmtId="0" fontId="8" fillId="14"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25" fillId="0" borderId="0">
      <alignment vertical="center"/>
    </xf>
    <xf numFmtId="0" fontId="7" fillId="13" borderId="0" applyNumberFormat="0" applyBorder="0" applyAlignment="0" applyProtection="0">
      <alignment vertical="center"/>
    </xf>
    <xf numFmtId="0" fontId="12" fillId="0" borderId="18" applyNumberFormat="0" applyFill="0" applyAlignment="0" applyProtection="0">
      <alignment vertical="center"/>
    </xf>
    <xf numFmtId="0" fontId="8" fillId="9"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8" fillId="3" borderId="0" applyNumberFormat="0" applyBorder="0" applyAlignment="0" applyProtection="0">
      <alignment vertical="center"/>
    </xf>
    <xf numFmtId="0" fontId="25" fillId="0" borderId="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12" fillId="0" borderId="18" applyNumberFormat="0" applyFill="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11" fillId="0" borderId="0" applyNumberFormat="0" applyFill="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25" fillId="0" borderId="0">
      <alignment vertical="center"/>
    </xf>
    <xf numFmtId="0" fontId="25" fillId="0" borderId="0">
      <alignment vertical="center"/>
    </xf>
    <xf numFmtId="0" fontId="11" fillId="0" borderId="0" applyNumberFormat="0" applyFill="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11" fillId="0" borderId="0" applyNumberFormat="0" applyFill="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11" fillId="0" borderId="0" applyNumberFormat="0" applyFill="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25" fillId="0" borderId="0">
      <alignment vertical="center"/>
    </xf>
    <xf numFmtId="0" fontId="25" fillId="0" borderId="0">
      <alignment vertical="center"/>
    </xf>
    <xf numFmtId="0" fontId="11" fillId="0" borderId="0" applyNumberFormat="0" applyFill="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11" fillId="0" borderId="0" applyNumberFormat="0" applyFill="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11" fillId="0" borderId="17" applyNumberFormat="0" applyFill="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11" fillId="0" borderId="17" applyNumberFormat="0" applyFill="0" applyAlignment="0" applyProtection="0">
      <alignment vertical="center"/>
    </xf>
    <xf numFmtId="0" fontId="7" fillId="8"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11" fillId="0" borderId="17" applyNumberFormat="0" applyFill="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25" fillId="0" borderId="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11" fillId="0" borderId="17" applyNumberFormat="0" applyFill="0" applyAlignment="0" applyProtection="0">
      <alignment vertical="center"/>
    </xf>
    <xf numFmtId="0" fontId="7" fillId="13" borderId="0" applyNumberFormat="0" applyBorder="0" applyAlignment="0" applyProtection="0">
      <alignment vertical="center"/>
    </xf>
    <xf numFmtId="0" fontId="11" fillId="0" borderId="17" applyNumberFormat="0" applyFill="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25" fillId="0" borderId="0">
      <alignment vertical="center"/>
    </xf>
    <xf numFmtId="0" fontId="11" fillId="0" borderId="17" applyNumberFormat="0" applyFill="0" applyAlignment="0" applyProtection="0">
      <alignment vertical="center"/>
    </xf>
    <xf numFmtId="0" fontId="25" fillId="0" borderId="0">
      <alignment vertical="center"/>
    </xf>
    <xf numFmtId="0" fontId="7" fillId="13" borderId="0" applyNumberFormat="0" applyBorder="0" applyAlignment="0" applyProtection="0">
      <alignment vertical="center"/>
    </xf>
    <xf numFmtId="0" fontId="25" fillId="0" borderId="0">
      <alignment vertical="center"/>
    </xf>
    <xf numFmtId="0" fontId="7" fillId="13" borderId="0" applyNumberFormat="0" applyBorder="0" applyAlignment="0" applyProtection="0">
      <alignment vertical="center"/>
    </xf>
    <xf numFmtId="0" fontId="12" fillId="0" borderId="18" applyNumberFormat="0" applyFill="0" applyAlignment="0" applyProtection="0">
      <alignment vertical="center"/>
    </xf>
    <xf numFmtId="0" fontId="7" fillId="13" borderId="0" applyNumberFormat="0" applyBorder="0" applyAlignment="0" applyProtection="0">
      <alignment vertical="center"/>
    </xf>
    <xf numFmtId="0" fontId="12" fillId="0" borderId="18" applyNumberFormat="0" applyFill="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25" fillId="0" borderId="0">
      <alignment vertical="center"/>
    </xf>
    <xf numFmtId="0" fontId="12" fillId="0" borderId="18" applyNumberFormat="0" applyFill="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12" fillId="0" borderId="18" applyNumberFormat="0" applyFill="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25" fillId="0" borderId="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11" fillId="0" borderId="17" applyNumberFormat="0" applyFill="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8" fillId="6"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11" fillId="0" borderId="17" applyNumberFormat="0" applyFill="0" applyAlignment="0" applyProtection="0">
      <alignment vertical="center"/>
    </xf>
    <xf numFmtId="0" fontId="7" fillId="13" borderId="0" applyNumberFormat="0" applyBorder="0" applyAlignment="0" applyProtection="0">
      <alignment vertical="center"/>
    </xf>
    <xf numFmtId="0" fontId="11" fillId="0" borderId="17" applyNumberFormat="0" applyFill="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8" fillId="6" borderId="0" applyNumberFormat="0" applyBorder="0" applyAlignment="0" applyProtection="0">
      <alignment vertical="center"/>
    </xf>
    <xf numFmtId="0" fontId="25" fillId="0" borderId="0">
      <alignment vertical="center"/>
    </xf>
    <xf numFmtId="0" fontId="7" fillId="13" borderId="0" applyNumberFormat="0" applyBorder="0" applyAlignment="0" applyProtection="0">
      <alignment vertical="center"/>
    </xf>
    <xf numFmtId="0" fontId="8" fillId="6" borderId="0" applyNumberFormat="0" applyBorder="0" applyAlignment="0" applyProtection="0">
      <alignment vertical="center"/>
    </xf>
    <xf numFmtId="0" fontId="7" fillId="13" borderId="0" applyNumberFormat="0" applyBorder="0" applyAlignment="0" applyProtection="0">
      <alignment vertical="center"/>
    </xf>
    <xf numFmtId="0" fontId="8" fillId="6" borderId="0" applyNumberFormat="0" applyBorder="0" applyAlignment="0" applyProtection="0">
      <alignment vertical="center"/>
    </xf>
    <xf numFmtId="0" fontId="25" fillId="0" borderId="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3" borderId="0" applyNumberFormat="0" applyBorder="0" applyAlignment="0" applyProtection="0">
      <alignment vertical="center"/>
    </xf>
    <xf numFmtId="0" fontId="7" fillId="13" borderId="0" applyNumberFormat="0" applyBorder="0" applyAlignment="0" applyProtection="0">
      <alignment vertical="center"/>
    </xf>
    <xf numFmtId="0" fontId="7" fillId="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8" fillId="6" borderId="0" applyNumberFormat="0" applyBorder="0" applyAlignment="0" applyProtection="0">
      <alignment vertical="center"/>
    </xf>
    <xf numFmtId="0" fontId="7" fillId="13" borderId="0" applyNumberFormat="0" applyBorder="0" applyAlignment="0" applyProtection="0">
      <alignment vertical="center"/>
    </xf>
    <xf numFmtId="0" fontId="9" fillId="0" borderId="15" applyNumberFormat="0" applyFill="0" applyAlignment="0" applyProtection="0">
      <alignment vertical="center"/>
    </xf>
    <xf numFmtId="0" fontId="7" fillId="13" borderId="0" applyNumberFormat="0" applyBorder="0" applyAlignment="0" applyProtection="0">
      <alignment vertical="center"/>
    </xf>
    <xf numFmtId="0" fontId="7" fillId="3" borderId="0" applyNumberFormat="0" applyBorder="0" applyAlignment="0" applyProtection="0">
      <alignment vertical="center"/>
    </xf>
    <xf numFmtId="0" fontId="9" fillId="0" borderId="15" applyNumberFormat="0" applyFill="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9" fillId="0" borderId="15" applyNumberFormat="0" applyFill="0" applyAlignment="0" applyProtection="0">
      <alignment vertical="center"/>
    </xf>
    <xf numFmtId="0" fontId="7" fillId="13" borderId="0" applyNumberFormat="0" applyBorder="0" applyAlignment="0" applyProtection="0">
      <alignment vertical="center"/>
    </xf>
    <xf numFmtId="0" fontId="7" fillId="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12" fillId="0" borderId="18" applyNumberFormat="0" applyFill="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8" fillId="2" borderId="0" applyNumberFormat="0" applyBorder="0" applyAlignment="0" applyProtection="0">
      <alignment vertical="center"/>
    </xf>
    <xf numFmtId="0" fontId="25" fillId="0" borderId="0">
      <alignment vertical="center"/>
    </xf>
    <xf numFmtId="0" fontId="7" fillId="11" borderId="0" applyNumberFormat="0" applyBorder="0" applyAlignment="0" applyProtection="0">
      <alignment vertical="center"/>
    </xf>
    <xf numFmtId="0" fontId="15" fillId="0" borderId="0" applyNumberFormat="0" applyFill="0" applyBorder="0" applyAlignment="0" applyProtection="0">
      <alignment vertical="center"/>
    </xf>
    <xf numFmtId="0" fontId="8" fillId="2" borderId="0" applyNumberFormat="0" applyBorder="0" applyAlignment="0" applyProtection="0">
      <alignment vertical="center"/>
    </xf>
    <xf numFmtId="0" fontId="7" fillId="11" borderId="0" applyNumberFormat="0" applyBorder="0" applyAlignment="0" applyProtection="0">
      <alignment vertical="center"/>
    </xf>
    <xf numFmtId="0" fontId="15" fillId="0" borderId="0" applyNumberFormat="0" applyFill="0" applyBorder="0" applyAlignment="0" applyProtection="0">
      <alignment vertical="center"/>
    </xf>
    <xf numFmtId="0" fontId="8" fillId="2" borderId="0" applyNumberFormat="0" applyBorder="0" applyAlignment="0" applyProtection="0">
      <alignment vertical="center"/>
    </xf>
    <xf numFmtId="0" fontId="7" fillId="11" borderId="0" applyNumberFormat="0" applyBorder="0" applyAlignment="0" applyProtection="0">
      <alignment vertical="center"/>
    </xf>
    <xf numFmtId="0" fontId="25" fillId="0" borderId="0">
      <alignment vertical="center"/>
    </xf>
    <xf numFmtId="0" fontId="25" fillId="0" borderId="0">
      <alignment vertical="center"/>
    </xf>
    <xf numFmtId="0" fontId="8" fillId="2" borderId="0" applyNumberFormat="0" applyBorder="0" applyAlignment="0" applyProtection="0">
      <alignment vertical="center"/>
    </xf>
    <xf numFmtId="0" fontId="7" fillId="11" borderId="0" applyNumberFormat="0" applyBorder="0" applyAlignment="0" applyProtection="0">
      <alignment vertical="center"/>
    </xf>
    <xf numFmtId="0" fontId="8" fillId="2" borderId="0" applyNumberFormat="0" applyBorder="0" applyAlignment="0" applyProtection="0">
      <alignment vertical="center"/>
    </xf>
    <xf numFmtId="0" fontId="7" fillId="11" borderId="0" applyNumberFormat="0" applyBorder="0" applyAlignment="0" applyProtection="0">
      <alignment vertical="center"/>
    </xf>
    <xf numFmtId="0" fontId="15" fillId="0" borderId="0" applyNumberFormat="0" applyFill="0" applyBorder="0" applyAlignment="0" applyProtection="0">
      <alignment vertical="center"/>
    </xf>
    <xf numFmtId="0" fontId="8" fillId="2" borderId="0" applyNumberFormat="0" applyBorder="0" applyAlignment="0" applyProtection="0">
      <alignment vertical="center"/>
    </xf>
    <xf numFmtId="0" fontId="7" fillId="11" borderId="0" applyNumberFormat="0" applyBorder="0" applyAlignment="0" applyProtection="0">
      <alignment vertical="center"/>
    </xf>
    <xf numFmtId="0" fontId="8" fillId="2" borderId="0" applyNumberFormat="0" applyBorder="0" applyAlignment="0" applyProtection="0">
      <alignment vertical="center"/>
    </xf>
    <xf numFmtId="0" fontId="25" fillId="0" borderId="0">
      <alignment vertical="center"/>
    </xf>
    <xf numFmtId="0" fontId="7" fillId="11" borderId="0" applyNumberFormat="0" applyBorder="0" applyAlignment="0" applyProtection="0">
      <alignment vertical="center"/>
    </xf>
    <xf numFmtId="0" fontId="8" fillId="2" borderId="0" applyNumberFormat="0" applyBorder="0" applyAlignment="0" applyProtection="0">
      <alignment vertical="center"/>
    </xf>
    <xf numFmtId="0" fontId="7" fillId="11" borderId="0" applyNumberFormat="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8" fillId="2" borderId="0" applyNumberFormat="0" applyBorder="0" applyAlignment="0" applyProtection="0">
      <alignment vertical="center"/>
    </xf>
    <xf numFmtId="0" fontId="7" fillId="11" borderId="0" applyNumberFormat="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lignment vertical="center"/>
    </xf>
    <xf numFmtId="0" fontId="8" fillId="2" borderId="0" applyNumberFormat="0" applyBorder="0" applyAlignment="0" applyProtection="0">
      <alignment vertical="center"/>
    </xf>
    <xf numFmtId="0" fontId="7" fillId="11" borderId="0" applyNumberFormat="0" applyBorder="0" applyAlignment="0" applyProtection="0">
      <alignment vertical="center"/>
    </xf>
    <xf numFmtId="0" fontId="12" fillId="0" borderId="18" applyNumberFormat="0" applyFill="0" applyAlignment="0" applyProtection="0">
      <alignment vertical="center"/>
    </xf>
    <xf numFmtId="0" fontId="25" fillId="0" borderId="0">
      <alignment vertical="center"/>
    </xf>
    <xf numFmtId="0" fontId="25" fillId="0" borderId="0">
      <alignment vertical="center"/>
    </xf>
    <xf numFmtId="0" fontId="8" fillId="2" borderId="0" applyNumberFormat="0" applyBorder="0" applyAlignment="0" applyProtection="0">
      <alignment vertical="center"/>
    </xf>
    <xf numFmtId="0" fontId="7" fillId="11" borderId="0" applyNumberFormat="0" applyBorder="0" applyAlignment="0" applyProtection="0">
      <alignment vertical="center"/>
    </xf>
    <xf numFmtId="0" fontId="8" fillId="2" borderId="0" applyNumberFormat="0" applyBorder="0" applyAlignment="0" applyProtection="0">
      <alignment vertical="center"/>
    </xf>
    <xf numFmtId="0" fontId="7" fillId="11" borderId="0" applyNumberFormat="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8" fillId="2" borderId="0" applyNumberFormat="0" applyBorder="0" applyAlignment="0" applyProtection="0">
      <alignment vertical="center"/>
    </xf>
    <xf numFmtId="0" fontId="7" fillId="11" borderId="0" applyNumberFormat="0" applyBorder="0" applyAlignment="0" applyProtection="0">
      <alignment vertical="center"/>
    </xf>
    <xf numFmtId="0" fontId="8" fillId="2" borderId="0" applyNumberFormat="0" applyBorder="0" applyAlignment="0" applyProtection="0">
      <alignment vertical="center"/>
    </xf>
    <xf numFmtId="0" fontId="25" fillId="0" borderId="0">
      <alignment vertical="center"/>
    </xf>
    <xf numFmtId="0" fontId="7" fillId="11" borderId="0" applyNumberFormat="0" applyBorder="0" applyAlignment="0" applyProtection="0">
      <alignment vertical="center"/>
    </xf>
    <xf numFmtId="0" fontId="8" fillId="2" borderId="0" applyNumberFormat="0" applyBorder="0" applyAlignment="0" applyProtection="0">
      <alignment vertical="center"/>
    </xf>
    <xf numFmtId="0" fontId="7" fillId="11" borderId="0" applyNumberFormat="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lignment vertical="center"/>
    </xf>
    <xf numFmtId="0" fontId="8" fillId="2" borderId="0" applyNumberFormat="0" applyBorder="0" applyAlignment="0" applyProtection="0">
      <alignment vertical="center"/>
    </xf>
    <xf numFmtId="0" fontId="7" fillId="11" borderId="0" applyNumberFormat="0" applyBorder="0" applyAlignment="0" applyProtection="0">
      <alignment vertical="center"/>
    </xf>
    <xf numFmtId="0" fontId="15" fillId="0" borderId="0" applyNumberFormat="0" applyFill="0" applyBorder="0" applyAlignment="0" applyProtection="0">
      <alignment vertical="center"/>
    </xf>
    <xf numFmtId="0" fontId="8" fillId="2" borderId="0" applyNumberFormat="0" applyBorder="0" applyAlignment="0" applyProtection="0">
      <alignment vertical="center"/>
    </xf>
    <xf numFmtId="0" fontId="7" fillId="11" borderId="0" applyNumberFormat="0" applyBorder="0" applyAlignment="0" applyProtection="0">
      <alignment vertical="center"/>
    </xf>
    <xf numFmtId="0" fontId="8" fillId="2" borderId="0" applyNumberFormat="0" applyBorder="0" applyAlignment="0" applyProtection="0">
      <alignment vertical="center"/>
    </xf>
    <xf numFmtId="0" fontId="7" fillId="11" borderId="0" applyNumberFormat="0" applyBorder="0" applyAlignment="0" applyProtection="0">
      <alignment vertical="center"/>
    </xf>
    <xf numFmtId="0" fontId="15" fillId="0" borderId="0" applyNumberFormat="0" applyFill="0" applyBorder="0" applyAlignment="0" applyProtection="0">
      <alignment vertical="center"/>
    </xf>
    <xf numFmtId="0" fontId="25" fillId="0" borderId="0">
      <alignment vertical="center"/>
    </xf>
    <xf numFmtId="0" fontId="8" fillId="2" borderId="0" applyNumberFormat="0" applyBorder="0" applyAlignment="0" applyProtection="0">
      <alignment vertical="center"/>
    </xf>
    <xf numFmtId="0" fontId="7" fillId="11" borderId="0" applyNumberFormat="0" applyBorder="0" applyAlignment="0" applyProtection="0">
      <alignment vertical="center"/>
    </xf>
    <xf numFmtId="0" fontId="25" fillId="0" borderId="0">
      <alignment vertical="center"/>
    </xf>
    <xf numFmtId="0" fontId="8" fillId="2" borderId="0" applyNumberFormat="0" applyBorder="0" applyAlignment="0" applyProtection="0">
      <alignment vertical="center"/>
    </xf>
    <xf numFmtId="0" fontId="7" fillId="11" borderId="0" applyNumberFormat="0" applyBorder="0" applyAlignment="0" applyProtection="0">
      <alignment vertical="center"/>
    </xf>
    <xf numFmtId="0" fontId="8" fillId="2" borderId="0" applyNumberFormat="0" applyBorder="0" applyAlignment="0" applyProtection="0">
      <alignment vertical="center"/>
    </xf>
    <xf numFmtId="0" fontId="7" fillId="11" borderId="0" applyNumberFormat="0" applyBorder="0" applyAlignment="0" applyProtection="0">
      <alignment vertical="center"/>
    </xf>
    <xf numFmtId="0" fontId="15" fillId="0" borderId="0" applyNumberFormat="0" applyFill="0" applyBorder="0" applyAlignment="0" applyProtection="0">
      <alignment vertical="center"/>
    </xf>
    <xf numFmtId="0" fontId="8" fillId="2" borderId="0" applyNumberFormat="0" applyBorder="0" applyAlignment="0" applyProtection="0">
      <alignment vertical="center"/>
    </xf>
    <xf numFmtId="0" fontId="7" fillId="7" borderId="0" applyNumberFormat="0" applyBorder="0" applyAlignment="0" applyProtection="0">
      <alignment vertical="center"/>
    </xf>
    <xf numFmtId="0" fontId="7" fillId="11" borderId="0" applyNumberFormat="0" applyBorder="0" applyAlignment="0" applyProtection="0">
      <alignment vertical="center"/>
    </xf>
    <xf numFmtId="0" fontId="15" fillId="0" borderId="0" applyNumberFormat="0" applyFill="0" applyBorder="0" applyAlignment="0" applyProtection="0">
      <alignment vertical="center"/>
    </xf>
    <xf numFmtId="0" fontId="8" fillId="2" borderId="0" applyNumberFormat="0" applyBorder="0" applyAlignment="0" applyProtection="0">
      <alignment vertical="center"/>
    </xf>
    <xf numFmtId="0" fontId="25" fillId="0" borderId="0">
      <alignment vertical="center"/>
    </xf>
    <xf numFmtId="0" fontId="7" fillId="7" borderId="0" applyNumberFormat="0" applyBorder="0" applyAlignment="0" applyProtection="0">
      <alignment vertical="center"/>
    </xf>
    <xf numFmtId="0" fontId="25" fillId="0" borderId="0">
      <alignment vertical="center"/>
    </xf>
    <xf numFmtId="0" fontId="7" fillId="11" borderId="0" applyNumberFormat="0" applyBorder="0" applyAlignment="0" applyProtection="0">
      <alignment vertical="center"/>
    </xf>
    <xf numFmtId="0" fontId="8" fillId="2" borderId="0" applyNumberFormat="0" applyBorder="0" applyAlignment="0" applyProtection="0">
      <alignment vertical="center"/>
    </xf>
    <xf numFmtId="0" fontId="11" fillId="0" borderId="0" applyNumberFormat="0" applyFill="0" applyBorder="0" applyAlignment="0" applyProtection="0">
      <alignment vertical="center"/>
    </xf>
    <xf numFmtId="0" fontId="7" fillId="7" borderId="0" applyNumberFormat="0" applyBorder="0" applyAlignment="0" applyProtection="0">
      <alignment vertical="center"/>
    </xf>
    <xf numFmtId="0" fontId="7" fillId="11" borderId="0" applyNumberFormat="0" applyBorder="0" applyAlignment="0" applyProtection="0">
      <alignment vertical="center"/>
    </xf>
    <xf numFmtId="0" fontId="8" fillId="2" borderId="0" applyNumberFormat="0" applyBorder="0" applyAlignment="0" applyProtection="0">
      <alignment vertical="center"/>
    </xf>
    <xf numFmtId="0" fontId="25" fillId="0" borderId="0">
      <alignment vertical="center"/>
    </xf>
    <xf numFmtId="0" fontId="7" fillId="7" borderId="0" applyNumberFormat="0" applyBorder="0" applyAlignment="0" applyProtection="0">
      <alignment vertical="center"/>
    </xf>
    <xf numFmtId="0" fontId="25" fillId="0" borderId="0">
      <alignment vertical="center"/>
    </xf>
    <xf numFmtId="0" fontId="7" fillId="11" borderId="0" applyNumberFormat="0" applyBorder="0" applyAlignment="0" applyProtection="0">
      <alignment vertical="center"/>
    </xf>
    <xf numFmtId="0" fontId="15" fillId="0" borderId="0" applyNumberFormat="0" applyFill="0" applyBorder="0" applyAlignment="0" applyProtection="0">
      <alignment vertical="center"/>
    </xf>
    <xf numFmtId="0" fontId="8" fillId="2" borderId="0" applyNumberFormat="0" applyBorder="0" applyAlignment="0" applyProtection="0">
      <alignment vertical="center"/>
    </xf>
    <xf numFmtId="0" fontId="7" fillId="7" borderId="0" applyNumberFormat="0" applyBorder="0" applyAlignment="0" applyProtection="0">
      <alignment vertical="center"/>
    </xf>
    <xf numFmtId="0" fontId="7" fillId="11" borderId="0" applyNumberFormat="0" applyBorder="0" applyAlignment="0" applyProtection="0">
      <alignment vertical="center"/>
    </xf>
    <xf numFmtId="0" fontId="8" fillId="2" borderId="0" applyNumberFormat="0" applyBorder="0" applyAlignment="0" applyProtection="0">
      <alignment vertical="center"/>
    </xf>
    <xf numFmtId="0" fontId="25" fillId="0" borderId="0">
      <alignment vertical="center"/>
    </xf>
    <xf numFmtId="0" fontId="25" fillId="0" borderId="0">
      <alignment vertical="center"/>
    </xf>
    <xf numFmtId="0" fontId="7" fillId="7" borderId="0" applyNumberFormat="0" applyBorder="0" applyAlignment="0" applyProtection="0">
      <alignment vertical="center"/>
    </xf>
    <xf numFmtId="0" fontId="25" fillId="0" borderId="0">
      <alignment vertical="center"/>
    </xf>
    <xf numFmtId="0" fontId="7" fillId="11" borderId="0" applyNumberFormat="0" applyBorder="0" applyAlignment="0" applyProtection="0">
      <alignment vertical="center"/>
    </xf>
    <xf numFmtId="0" fontId="8" fillId="2" borderId="0" applyNumberFormat="0" applyBorder="0" applyAlignment="0" applyProtection="0">
      <alignment vertical="center"/>
    </xf>
    <xf numFmtId="0" fontId="7" fillId="7" borderId="0" applyNumberFormat="0" applyBorder="0" applyAlignment="0" applyProtection="0">
      <alignment vertical="center"/>
    </xf>
    <xf numFmtId="0" fontId="7" fillId="11" borderId="0" applyNumberFormat="0" applyBorder="0" applyAlignment="0" applyProtection="0">
      <alignment vertical="center"/>
    </xf>
    <xf numFmtId="0" fontId="8" fillId="2" borderId="0" applyNumberFormat="0" applyBorder="0" applyAlignment="0" applyProtection="0">
      <alignment vertical="center"/>
    </xf>
    <xf numFmtId="0" fontId="11" fillId="0" borderId="0" applyNumberFormat="0" applyFill="0" applyBorder="0" applyAlignment="0" applyProtection="0">
      <alignment vertical="center"/>
    </xf>
    <xf numFmtId="0" fontId="7" fillId="11" borderId="0" applyNumberFormat="0" applyBorder="0" applyAlignment="0" applyProtection="0">
      <alignment vertical="center"/>
    </xf>
    <xf numFmtId="0" fontId="15" fillId="0" borderId="0" applyNumberFormat="0" applyFill="0" applyBorder="0" applyAlignment="0" applyProtection="0">
      <alignment vertical="center"/>
    </xf>
    <xf numFmtId="0" fontId="8" fillId="2" borderId="0" applyNumberFormat="0" applyBorder="0" applyAlignment="0" applyProtection="0">
      <alignment vertical="center"/>
    </xf>
    <xf numFmtId="0" fontId="7" fillId="7" borderId="0" applyNumberFormat="0" applyBorder="0" applyAlignment="0" applyProtection="0">
      <alignment vertical="center"/>
    </xf>
    <xf numFmtId="0" fontId="7" fillId="11" borderId="0" applyNumberFormat="0" applyBorder="0" applyAlignment="0" applyProtection="0">
      <alignment vertical="center"/>
    </xf>
    <xf numFmtId="0" fontId="15" fillId="0" borderId="0" applyNumberFormat="0" applyFill="0" applyBorder="0" applyAlignment="0" applyProtection="0">
      <alignment vertical="center"/>
    </xf>
    <xf numFmtId="0" fontId="8" fillId="2" borderId="0" applyNumberFormat="0" applyBorder="0" applyAlignment="0" applyProtection="0">
      <alignment vertical="center"/>
    </xf>
    <xf numFmtId="0" fontId="25" fillId="0" borderId="0">
      <alignment vertical="center"/>
    </xf>
    <xf numFmtId="0" fontId="7" fillId="7" borderId="0" applyNumberFormat="0" applyBorder="0" applyAlignment="0" applyProtection="0">
      <alignment vertical="center"/>
    </xf>
    <xf numFmtId="0" fontId="25" fillId="0" borderId="0">
      <alignment vertical="center"/>
    </xf>
    <xf numFmtId="0" fontId="7" fillId="11" borderId="0" applyNumberFormat="0" applyBorder="0" applyAlignment="0" applyProtection="0">
      <alignment vertical="center"/>
    </xf>
    <xf numFmtId="0" fontId="8" fillId="2" borderId="0" applyNumberFormat="0" applyBorder="0" applyAlignment="0" applyProtection="0">
      <alignment vertical="center"/>
    </xf>
    <xf numFmtId="0" fontId="7" fillId="11" borderId="0" applyNumberFormat="0" applyBorder="0" applyAlignment="0" applyProtection="0">
      <alignment vertical="center"/>
    </xf>
    <xf numFmtId="0" fontId="8" fillId="2" borderId="0" applyNumberFormat="0" applyBorder="0" applyAlignment="0" applyProtection="0">
      <alignment vertical="center"/>
    </xf>
    <xf numFmtId="0" fontId="25" fillId="0" borderId="0">
      <alignment vertical="center"/>
    </xf>
    <xf numFmtId="0" fontId="7" fillId="11" borderId="0" applyNumberFormat="0" applyBorder="0" applyAlignment="0" applyProtection="0">
      <alignment vertical="center"/>
    </xf>
    <xf numFmtId="0" fontId="15" fillId="0" borderId="0" applyNumberFormat="0" applyFill="0" applyBorder="0" applyAlignment="0" applyProtection="0">
      <alignment vertical="center"/>
    </xf>
    <xf numFmtId="0" fontId="8" fillId="2" borderId="0" applyNumberFormat="0" applyBorder="0" applyAlignment="0" applyProtection="0">
      <alignment vertical="center"/>
    </xf>
    <xf numFmtId="0" fontId="7" fillId="7" borderId="0" applyNumberFormat="0" applyBorder="0" applyAlignment="0" applyProtection="0">
      <alignment vertical="center"/>
    </xf>
    <xf numFmtId="0" fontId="7" fillId="11" borderId="0" applyNumberFormat="0" applyBorder="0" applyAlignment="0" applyProtection="0">
      <alignment vertical="center"/>
    </xf>
    <xf numFmtId="0" fontId="25" fillId="0" borderId="0">
      <alignment vertical="center"/>
    </xf>
    <xf numFmtId="0" fontId="8" fillId="2" borderId="0" applyNumberFormat="0" applyBorder="0" applyAlignment="0" applyProtection="0">
      <alignment vertical="center"/>
    </xf>
    <xf numFmtId="0" fontId="25" fillId="0" borderId="0">
      <alignment vertical="center"/>
    </xf>
    <xf numFmtId="0" fontId="7" fillId="7" borderId="0" applyNumberFormat="0" applyBorder="0" applyAlignment="0" applyProtection="0">
      <alignment vertical="center"/>
    </xf>
    <xf numFmtId="0" fontId="7" fillId="11" borderId="0" applyNumberFormat="0" applyBorder="0" applyAlignment="0" applyProtection="0">
      <alignment vertical="center"/>
    </xf>
    <xf numFmtId="0" fontId="8" fillId="2" borderId="0" applyNumberFormat="0" applyBorder="0" applyAlignment="0" applyProtection="0">
      <alignment vertical="center"/>
    </xf>
    <xf numFmtId="0" fontId="7" fillId="7" borderId="0" applyNumberFormat="0" applyBorder="0" applyAlignment="0" applyProtection="0">
      <alignment vertical="center"/>
    </xf>
    <xf numFmtId="0" fontId="7" fillId="11" borderId="0" applyNumberFormat="0" applyBorder="0" applyAlignment="0" applyProtection="0">
      <alignment vertical="center"/>
    </xf>
    <xf numFmtId="0" fontId="8" fillId="2"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25" fillId="0" borderId="0">
      <alignment vertical="center"/>
    </xf>
    <xf numFmtId="0" fontId="15" fillId="0" borderId="0" applyNumberFormat="0" applyFill="0" applyBorder="0" applyAlignment="0" applyProtection="0">
      <alignment vertical="center"/>
    </xf>
    <xf numFmtId="0" fontId="8" fillId="14" borderId="0" applyNumberFormat="0" applyBorder="0" applyAlignment="0" applyProtection="0">
      <alignment vertical="center"/>
    </xf>
    <xf numFmtId="0" fontId="8" fillId="2" borderId="0" applyNumberFormat="0" applyBorder="0" applyAlignment="0" applyProtection="0">
      <alignment vertical="center"/>
    </xf>
    <xf numFmtId="0" fontId="7" fillId="7"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25" fillId="0" borderId="0">
      <alignment vertical="center"/>
    </xf>
    <xf numFmtId="0" fontId="15" fillId="0" borderId="0" applyNumberFormat="0" applyFill="0" applyBorder="0" applyAlignment="0" applyProtection="0">
      <alignment vertical="center"/>
    </xf>
    <xf numFmtId="0" fontId="8" fillId="2" borderId="0" applyNumberFormat="0" applyBorder="0" applyAlignment="0" applyProtection="0">
      <alignment vertical="center"/>
    </xf>
    <xf numFmtId="0" fontId="25" fillId="0" borderId="0">
      <alignment vertical="center"/>
    </xf>
    <xf numFmtId="0" fontId="7" fillId="7"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1" fillId="0" borderId="17" applyNumberFormat="0" applyFill="0" applyAlignment="0" applyProtection="0">
      <alignment vertical="center"/>
    </xf>
    <xf numFmtId="0" fontId="8" fillId="2" borderId="0" applyNumberFormat="0" applyBorder="0" applyAlignment="0" applyProtection="0">
      <alignment vertical="center"/>
    </xf>
    <xf numFmtId="0" fontId="7" fillId="11" borderId="0" applyNumberFormat="0" applyBorder="0" applyAlignment="0" applyProtection="0">
      <alignment vertical="center"/>
    </xf>
    <xf numFmtId="0" fontId="8" fillId="2" borderId="0" applyNumberFormat="0" applyBorder="0" applyAlignment="0" applyProtection="0">
      <alignment vertical="center"/>
    </xf>
    <xf numFmtId="0" fontId="7" fillId="11" borderId="0" applyNumberFormat="0" applyBorder="0" applyAlignment="0" applyProtection="0">
      <alignment vertical="center"/>
    </xf>
    <xf numFmtId="0" fontId="25" fillId="0" borderId="0">
      <alignment vertical="center"/>
    </xf>
    <xf numFmtId="0" fontId="15" fillId="0" borderId="0" applyNumberFormat="0" applyFill="0" applyBorder="0" applyAlignment="0" applyProtection="0">
      <alignment vertical="center"/>
    </xf>
    <xf numFmtId="0" fontId="8" fillId="14" borderId="0" applyNumberFormat="0" applyBorder="0" applyAlignment="0" applyProtection="0">
      <alignment vertical="center"/>
    </xf>
    <xf numFmtId="0" fontId="8" fillId="2" borderId="0" applyNumberFormat="0" applyBorder="0" applyAlignment="0" applyProtection="0">
      <alignment vertical="center"/>
    </xf>
    <xf numFmtId="0" fontId="7" fillId="7"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8" fillId="2" borderId="0" applyNumberFormat="0" applyBorder="0" applyAlignment="0" applyProtection="0">
      <alignment vertical="center"/>
    </xf>
    <xf numFmtId="0" fontId="7" fillId="7" borderId="0" applyNumberFormat="0" applyBorder="0" applyAlignment="0" applyProtection="0">
      <alignment vertical="center"/>
    </xf>
    <xf numFmtId="0" fontId="7" fillId="11" borderId="0" applyNumberFormat="0" applyBorder="0" applyAlignment="0" applyProtection="0">
      <alignment vertical="center"/>
    </xf>
    <xf numFmtId="0" fontId="8" fillId="2" borderId="0" applyNumberFormat="0" applyBorder="0" applyAlignment="0" applyProtection="0">
      <alignment vertical="center"/>
    </xf>
    <xf numFmtId="0" fontId="7" fillId="11" borderId="0" applyNumberFormat="0" applyBorder="0" applyAlignment="0" applyProtection="0">
      <alignment vertical="center"/>
    </xf>
    <xf numFmtId="0" fontId="25" fillId="0" borderId="0">
      <alignment vertical="center"/>
    </xf>
    <xf numFmtId="0" fontId="8" fillId="2" borderId="0" applyNumberFormat="0" applyBorder="0" applyAlignment="0" applyProtection="0">
      <alignment vertical="center"/>
    </xf>
    <xf numFmtId="0" fontId="7" fillId="11" borderId="0" applyNumberFormat="0" applyBorder="0" applyAlignment="0" applyProtection="0">
      <alignment vertical="center"/>
    </xf>
    <xf numFmtId="0" fontId="8" fillId="2" borderId="0" applyNumberFormat="0" applyBorder="0" applyAlignment="0" applyProtection="0">
      <alignment vertical="center"/>
    </xf>
    <xf numFmtId="0" fontId="7" fillId="7" borderId="0" applyNumberFormat="0" applyBorder="0" applyAlignment="0" applyProtection="0">
      <alignment vertical="center"/>
    </xf>
    <xf numFmtId="0" fontId="25" fillId="0" borderId="0">
      <alignment vertical="center"/>
    </xf>
    <xf numFmtId="0" fontId="7" fillId="11" borderId="0" applyNumberFormat="0" applyBorder="0" applyAlignment="0" applyProtection="0">
      <alignment vertical="center"/>
    </xf>
    <xf numFmtId="0" fontId="25" fillId="0" borderId="0">
      <alignment vertical="center"/>
    </xf>
    <xf numFmtId="0" fontId="8" fillId="2" borderId="0" applyNumberFormat="0" applyBorder="0" applyAlignment="0" applyProtection="0">
      <alignment vertical="center"/>
    </xf>
    <xf numFmtId="0" fontId="8" fillId="9" borderId="0" applyNumberFormat="0" applyBorder="0" applyAlignment="0" applyProtection="0">
      <alignment vertical="center"/>
    </xf>
    <xf numFmtId="0" fontId="25" fillId="0" borderId="0">
      <alignment vertical="center"/>
    </xf>
    <xf numFmtId="0" fontId="25" fillId="0" borderId="0">
      <alignment vertical="center"/>
    </xf>
    <xf numFmtId="0" fontId="7" fillId="7" borderId="0" applyNumberFormat="0" applyBorder="0" applyAlignment="0" applyProtection="0">
      <alignment vertical="center"/>
    </xf>
    <xf numFmtId="0" fontId="25" fillId="0" borderId="0">
      <alignment vertical="center"/>
    </xf>
    <xf numFmtId="0" fontId="25"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8" fillId="2" borderId="0" applyNumberFormat="0" applyBorder="0" applyAlignment="0" applyProtection="0">
      <alignment vertical="center"/>
    </xf>
    <xf numFmtId="0" fontId="25" fillId="0" borderId="0">
      <alignment vertical="center"/>
    </xf>
    <xf numFmtId="0" fontId="25" fillId="0" borderId="0">
      <alignment vertical="center"/>
    </xf>
    <xf numFmtId="0" fontId="7" fillId="7"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25" fillId="0" borderId="0">
      <alignment vertical="center"/>
    </xf>
    <xf numFmtId="0" fontId="7" fillId="7" borderId="0" applyNumberFormat="0" applyBorder="0" applyAlignment="0" applyProtection="0">
      <alignment vertical="center"/>
    </xf>
    <xf numFmtId="0" fontId="25" fillId="0" borderId="0">
      <alignment vertical="center"/>
    </xf>
    <xf numFmtId="0" fontId="7" fillId="11" borderId="0" applyNumberFormat="0" applyBorder="0" applyAlignment="0" applyProtection="0">
      <alignment vertical="center"/>
    </xf>
    <xf numFmtId="0" fontId="11" fillId="0" borderId="0" applyNumberFormat="0" applyFill="0" applyBorder="0" applyAlignment="0" applyProtection="0">
      <alignment vertical="center"/>
    </xf>
    <xf numFmtId="0" fontId="25" fillId="0" borderId="0">
      <alignment vertical="center"/>
    </xf>
    <xf numFmtId="0" fontId="7" fillId="7" borderId="0" applyNumberFormat="0" applyBorder="0" applyAlignment="0" applyProtection="0">
      <alignment vertical="center"/>
    </xf>
    <xf numFmtId="0" fontId="7" fillId="11" borderId="0" applyNumberFormat="0" applyBorder="0" applyAlignment="0" applyProtection="0">
      <alignment vertical="center"/>
    </xf>
    <xf numFmtId="0" fontId="14" fillId="2" borderId="0" applyNumberFormat="0" applyBorder="0" applyAlignment="0" applyProtection="0">
      <alignment vertical="center"/>
    </xf>
    <xf numFmtId="0" fontId="25" fillId="0" borderId="0">
      <alignment vertical="center"/>
    </xf>
    <xf numFmtId="0" fontId="7" fillId="7"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8" fillId="9" borderId="0" applyNumberFormat="0" applyBorder="0" applyAlignment="0" applyProtection="0">
      <alignment vertical="center"/>
    </xf>
    <xf numFmtId="0" fontId="25" fillId="0" borderId="0">
      <alignment vertical="center"/>
    </xf>
    <xf numFmtId="0" fontId="25" fillId="0" borderId="0">
      <alignment vertical="center"/>
    </xf>
    <xf numFmtId="0" fontId="7" fillId="7" borderId="0" applyNumberFormat="0" applyBorder="0" applyAlignment="0" applyProtection="0">
      <alignment vertical="center"/>
    </xf>
    <xf numFmtId="0" fontId="8" fillId="6" borderId="0" applyNumberFormat="0" applyBorder="0" applyAlignment="0" applyProtection="0">
      <alignment vertical="center"/>
    </xf>
    <xf numFmtId="0" fontId="25"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25" fillId="0" borderId="0">
      <alignment vertical="center"/>
    </xf>
    <xf numFmtId="0" fontId="25" fillId="0" borderId="0">
      <alignment vertical="center"/>
    </xf>
    <xf numFmtId="0" fontId="7" fillId="7"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25" fillId="0" borderId="0">
      <alignment vertical="center"/>
    </xf>
    <xf numFmtId="0" fontId="7" fillId="7"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7"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25" fillId="0" borderId="0">
      <alignment vertical="center"/>
    </xf>
    <xf numFmtId="0" fontId="25" fillId="0" borderId="0">
      <alignment vertical="center"/>
    </xf>
    <xf numFmtId="0" fontId="7" fillId="11" borderId="0" applyNumberFormat="0" applyBorder="0" applyAlignment="0" applyProtection="0">
      <alignment vertical="center"/>
    </xf>
    <xf numFmtId="0" fontId="8" fillId="2" borderId="0" applyNumberFormat="0" applyBorder="0" applyAlignment="0" applyProtection="0">
      <alignment vertical="center"/>
    </xf>
    <xf numFmtId="0" fontId="7" fillId="11" borderId="0" applyNumberFormat="0" applyBorder="0" applyAlignment="0" applyProtection="0">
      <alignment vertical="center"/>
    </xf>
    <xf numFmtId="0" fontId="8" fillId="3"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8" fillId="6" borderId="0" applyNumberFormat="0" applyBorder="0" applyAlignment="0" applyProtection="0">
      <alignment vertical="center"/>
    </xf>
    <xf numFmtId="0" fontId="7" fillId="11" borderId="0" applyNumberFormat="0" applyBorder="0" applyAlignment="0" applyProtection="0">
      <alignment vertical="center"/>
    </xf>
    <xf numFmtId="0" fontId="8" fillId="3" borderId="0" applyNumberFormat="0" applyBorder="0" applyAlignment="0" applyProtection="0">
      <alignment vertical="center"/>
    </xf>
    <xf numFmtId="0" fontId="8" fillId="6" borderId="0" applyNumberFormat="0" applyBorder="0" applyAlignment="0" applyProtection="0">
      <alignment vertical="center"/>
    </xf>
    <xf numFmtId="0" fontId="7" fillId="11" borderId="0" applyNumberFormat="0" applyBorder="0" applyAlignment="0" applyProtection="0">
      <alignment vertical="center"/>
    </xf>
    <xf numFmtId="0" fontId="11" fillId="0" borderId="0" applyNumberFormat="0" applyFill="0" applyBorder="0" applyAlignment="0" applyProtection="0">
      <alignment vertical="center"/>
    </xf>
    <xf numFmtId="0" fontId="8" fillId="6" borderId="0" applyNumberFormat="0" applyBorder="0" applyAlignment="0" applyProtection="0">
      <alignment vertical="center"/>
    </xf>
    <xf numFmtId="0" fontId="25" fillId="0" borderId="0">
      <alignment vertical="center"/>
    </xf>
    <xf numFmtId="0" fontId="7" fillId="11" borderId="0" applyNumberFormat="0" applyBorder="0" applyAlignment="0" applyProtection="0">
      <alignment vertical="center"/>
    </xf>
    <xf numFmtId="0" fontId="8" fillId="6" borderId="0" applyNumberFormat="0" applyBorder="0" applyAlignment="0" applyProtection="0">
      <alignment vertical="center"/>
    </xf>
    <xf numFmtId="0" fontId="7" fillId="11" borderId="0" applyNumberFormat="0" applyBorder="0" applyAlignment="0" applyProtection="0">
      <alignment vertical="center"/>
    </xf>
    <xf numFmtId="0" fontId="8" fillId="6" borderId="0" applyNumberFormat="0" applyBorder="0" applyAlignment="0" applyProtection="0">
      <alignment vertical="center"/>
    </xf>
    <xf numFmtId="0" fontId="25" fillId="0" borderId="0">
      <alignment vertical="center"/>
    </xf>
    <xf numFmtId="0" fontId="7" fillId="11" borderId="0" applyNumberFormat="0" applyBorder="0" applyAlignment="0" applyProtection="0">
      <alignment vertical="center"/>
    </xf>
    <xf numFmtId="0" fontId="8" fillId="3" borderId="0" applyNumberFormat="0" applyBorder="0" applyAlignment="0" applyProtection="0">
      <alignment vertical="center"/>
    </xf>
    <xf numFmtId="0" fontId="8" fillId="6" borderId="0" applyNumberFormat="0" applyBorder="0" applyAlignment="0" applyProtection="0">
      <alignment vertical="center"/>
    </xf>
    <xf numFmtId="0" fontId="7" fillId="11" borderId="0" applyNumberFormat="0" applyBorder="0" applyAlignment="0" applyProtection="0">
      <alignment vertical="center"/>
    </xf>
    <xf numFmtId="0" fontId="8" fillId="6"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9" fillId="0" borderId="15" applyNumberFormat="0" applyFill="0" applyAlignment="0" applyProtection="0">
      <alignment vertical="center"/>
    </xf>
    <xf numFmtId="0" fontId="25" fillId="0" borderId="0">
      <alignment vertical="center"/>
    </xf>
    <xf numFmtId="0" fontId="7" fillId="11" borderId="0" applyNumberFormat="0" applyBorder="0" applyAlignment="0" applyProtection="0">
      <alignment vertical="center"/>
    </xf>
    <xf numFmtId="0" fontId="7" fillId="2" borderId="0" applyNumberFormat="0" applyBorder="0" applyAlignment="0" applyProtection="0">
      <alignment vertical="center"/>
    </xf>
    <xf numFmtId="0" fontId="9" fillId="0" borderId="15" applyNumberFormat="0" applyFill="0" applyAlignment="0" applyProtection="0">
      <alignment vertical="center"/>
    </xf>
    <xf numFmtId="0" fontId="7" fillId="7" borderId="0" applyNumberFormat="0" applyBorder="0" applyAlignment="0" applyProtection="0">
      <alignment vertical="center"/>
    </xf>
    <xf numFmtId="0" fontId="7" fillId="3" borderId="0" applyNumberFormat="0" applyBorder="0" applyAlignment="0" applyProtection="0">
      <alignment vertical="center"/>
    </xf>
    <xf numFmtId="0" fontId="25" fillId="0" borderId="0">
      <alignment vertical="center"/>
    </xf>
    <xf numFmtId="0" fontId="7" fillId="11" borderId="0" applyNumberFormat="0" applyBorder="0" applyAlignment="0" applyProtection="0">
      <alignment vertical="center"/>
    </xf>
    <xf numFmtId="0" fontId="25" fillId="0" borderId="0">
      <alignment vertical="center"/>
    </xf>
    <xf numFmtId="0" fontId="25" fillId="0" borderId="0">
      <alignment vertical="center"/>
    </xf>
    <xf numFmtId="0" fontId="9" fillId="0" borderId="15" applyNumberFormat="0" applyFill="0" applyAlignment="0" applyProtection="0">
      <alignment vertical="center"/>
    </xf>
    <xf numFmtId="0" fontId="7" fillId="7" borderId="0" applyNumberFormat="0" applyBorder="0" applyAlignment="0" applyProtection="0">
      <alignment vertical="center"/>
    </xf>
    <xf numFmtId="0" fontId="7" fillId="3" borderId="0" applyNumberFormat="0" applyBorder="0" applyAlignment="0" applyProtection="0">
      <alignment vertical="center"/>
    </xf>
    <xf numFmtId="0" fontId="7" fillId="11" borderId="0" applyNumberFormat="0" applyBorder="0" applyAlignment="0" applyProtection="0">
      <alignment vertical="center"/>
    </xf>
    <xf numFmtId="0" fontId="9" fillId="0" borderId="15" applyNumberFormat="0" applyFill="0" applyAlignment="0" applyProtection="0">
      <alignment vertical="center"/>
    </xf>
    <xf numFmtId="0" fontId="25" fillId="0" borderId="0">
      <alignment vertical="center"/>
    </xf>
    <xf numFmtId="0" fontId="7" fillId="11" borderId="0" applyNumberFormat="0" applyBorder="0" applyAlignment="0" applyProtection="0">
      <alignment vertical="center"/>
    </xf>
    <xf numFmtId="0" fontId="9" fillId="0" borderId="15" applyNumberFormat="0" applyFill="0" applyAlignment="0" applyProtection="0">
      <alignment vertical="center"/>
    </xf>
    <xf numFmtId="0" fontId="7" fillId="3" borderId="0" applyNumberFormat="0" applyBorder="0" applyAlignment="0" applyProtection="0">
      <alignment vertical="center"/>
    </xf>
    <xf numFmtId="0" fontId="7" fillId="11" borderId="0" applyNumberFormat="0" applyBorder="0" applyAlignment="0" applyProtection="0">
      <alignment vertical="center"/>
    </xf>
    <xf numFmtId="0" fontId="9" fillId="0" borderId="15" applyNumberFormat="0" applyFill="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25" fillId="0" borderId="0">
      <alignment vertical="center"/>
    </xf>
    <xf numFmtId="0" fontId="7" fillId="11" borderId="0" applyNumberFormat="0" applyBorder="0" applyAlignment="0" applyProtection="0">
      <alignment vertical="center"/>
    </xf>
    <xf numFmtId="0" fontId="25" fillId="0" borderId="0">
      <alignment vertical="center"/>
    </xf>
    <xf numFmtId="0" fontId="25" fillId="0" borderId="0">
      <alignment vertical="center"/>
    </xf>
    <xf numFmtId="0" fontId="8" fillId="2" borderId="0" applyNumberFormat="0" applyBorder="0" applyAlignment="0" applyProtection="0">
      <alignment vertical="center"/>
    </xf>
    <xf numFmtId="0" fontId="25" fillId="0" borderId="0">
      <alignment vertical="center"/>
    </xf>
    <xf numFmtId="0" fontId="7" fillId="11" borderId="0" applyNumberFormat="0" applyBorder="0" applyAlignment="0" applyProtection="0">
      <alignment vertical="center"/>
    </xf>
    <xf numFmtId="0" fontId="25" fillId="0" borderId="0">
      <alignment vertical="center"/>
    </xf>
    <xf numFmtId="0" fontId="8" fillId="6" borderId="0" applyNumberFormat="0" applyBorder="0" applyAlignment="0" applyProtection="0">
      <alignment vertical="center"/>
    </xf>
    <xf numFmtId="0" fontId="25" fillId="0" borderId="0">
      <alignment vertical="center"/>
    </xf>
    <xf numFmtId="0" fontId="7" fillId="11" borderId="0" applyNumberFormat="0" applyBorder="0" applyAlignment="0" applyProtection="0">
      <alignment vertical="center"/>
    </xf>
    <xf numFmtId="0" fontId="25" fillId="0" borderId="0">
      <alignment vertical="center"/>
    </xf>
    <xf numFmtId="0" fontId="8" fillId="6" borderId="0" applyNumberFormat="0" applyBorder="0" applyAlignment="0" applyProtection="0">
      <alignment vertical="center"/>
    </xf>
    <xf numFmtId="0" fontId="7" fillId="11" borderId="0" applyNumberFormat="0" applyBorder="0" applyAlignment="0" applyProtection="0">
      <alignment vertical="center"/>
    </xf>
    <xf numFmtId="0" fontId="25" fillId="0" borderId="0">
      <alignment vertical="center"/>
    </xf>
    <xf numFmtId="0" fontId="8" fillId="6"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25" fillId="0" borderId="0">
      <alignment vertical="center"/>
    </xf>
    <xf numFmtId="0" fontId="25" fillId="0" borderId="0">
      <alignment vertical="center"/>
    </xf>
    <xf numFmtId="0" fontId="8" fillId="2" borderId="0" applyNumberFormat="0" applyBorder="0" applyAlignment="0" applyProtection="0">
      <alignment vertical="center"/>
    </xf>
    <xf numFmtId="0" fontId="25" fillId="0" borderId="0">
      <alignment vertical="center"/>
    </xf>
    <xf numFmtId="0" fontId="7" fillId="11" borderId="0" applyNumberFormat="0" applyBorder="0" applyAlignment="0" applyProtection="0">
      <alignment vertical="center"/>
    </xf>
    <xf numFmtId="0" fontId="8" fillId="9" borderId="0" applyNumberFormat="0" applyBorder="0" applyAlignment="0" applyProtection="0">
      <alignment vertical="center"/>
    </xf>
    <xf numFmtId="0" fontId="7" fillId="11" borderId="0" applyNumberFormat="0" applyBorder="0" applyAlignment="0" applyProtection="0">
      <alignment vertical="center"/>
    </xf>
    <xf numFmtId="0" fontId="11" fillId="0" borderId="17" applyNumberFormat="0" applyFill="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25" fillId="0" borderId="0">
      <alignment vertical="center"/>
    </xf>
    <xf numFmtId="0" fontId="8" fillId="6" borderId="0" applyNumberFormat="0" applyBorder="0" applyAlignment="0" applyProtection="0">
      <alignment vertical="center"/>
    </xf>
    <xf numFmtId="0" fontId="7" fillId="11" borderId="0" applyNumberFormat="0" applyBorder="0" applyAlignment="0" applyProtection="0">
      <alignment vertical="center"/>
    </xf>
    <xf numFmtId="0" fontId="8" fillId="9" borderId="0" applyNumberFormat="0" applyBorder="0" applyAlignment="0" applyProtection="0">
      <alignment vertical="center"/>
    </xf>
    <xf numFmtId="0" fontId="25" fillId="0" borderId="0">
      <alignment vertical="center"/>
    </xf>
    <xf numFmtId="0" fontId="8" fillId="6" borderId="0" applyNumberFormat="0" applyBorder="0" applyAlignment="0" applyProtection="0">
      <alignment vertical="center"/>
    </xf>
    <xf numFmtId="0" fontId="7" fillId="11" borderId="0" applyNumberFormat="0" applyBorder="0" applyAlignment="0" applyProtection="0">
      <alignment vertical="center"/>
    </xf>
    <xf numFmtId="0" fontId="25" fillId="0" borderId="0">
      <alignment vertical="center"/>
    </xf>
    <xf numFmtId="0" fontId="7" fillId="7" borderId="0" applyNumberFormat="0" applyBorder="0" applyAlignment="0" applyProtection="0">
      <alignment vertical="center"/>
    </xf>
    <xf numFmtId="0" fontId="8" fillId="6" borderId="0" applyNumberFormat="0" applyBorder="0" applyAlignment="0" applyProtection="0">
      <alignment vertical="center"/>
    </xf>
    <xf numFmtId="0" fontId="7" fillId="11" borderId="0" applyNumberFormat="0" applyBorder="0" applyAlignment="0" applyProtection="0">
      <alignment vertical="center"/>
    </xf>
    <xf numFmtId="0" fontId="8" fillId="9" borderId="0" applyNumberFormat="0" applyBorder="0" applyAlignment="0" applyProtection="0">
      <alignment vertical="center"/>
    </xf>
    <xf numFmtId="0" fontId="7" fillId="7" borderId="0" applyNumberFormat="0" applyBorder="0" applyAlignment="0" applyProtection="0">
      <alignment vertical="center"/>
    </xf>
    <xf numFmtId="0" fontId="8" fillId="6" borderId="0" applyNumberFormat="0" applyBorder="0" applyAlignment="0" applyProtection="0">
      <alignment vertical="center"/>
    </xf>
    <xf numFmtId="0" fontId="7" fillId="11" borderId="0" applyNumberFormat="0" applyBorder="0" applyAlignment="0" applyProtection="0">
      <alignment vertical="center"/>
    </xf>
    <xf numFmtId="0" fontId="25" fillId="0" borderId="0">
      <alignment vertical="center"/>
    </xf>
    <xf numFmtId="0" fontId="7" fillId="7" borderId="0" applyNumberFormat="0" applyBorder="0" applyAlignment="0" applyProtection="0">
      <alignment vertical="center"/>
    </xf>
    <xf numFmtId="0" fontId="8" fillId="6" borderId="0" applyNumberFormat="0" applyBorder="0" applyAlignment="0" applyProtection="0">
      <alignment vertical="center"/>
    </xf>
    <xf numFmtId="0" fontId="7" fillId="11" borderId="0" applyNumberFormat="0" applyBorder="0" applyAlignment="0" applyProtection="0">
      <alignment vertical="center"/>
    </xf>
    <xf numFmtId="0" fontId="25"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25"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8" fillId="9" borderId="0" applyNumberFormat="0" applyBorder="0" applyAlignment="0" applyProtection="0">
      <alignment vertical="center"/>
    </xf>
    <xf numFmtId="0" fontId="25" fillId="0" borderId="0">
      <alignment vertical="center"/>
    </xf>
    <xf numFmtId="0" fontId="8" fillId="6" borderId="0" applyNumberFormat="0" applyBorder="0" applyAlignment="0" applyProtection="0">
      <alignment vertical="center"/>
    </xf>
    <xf numFmtId="0" fontId="25" fillId="0" borderId="0">
      <alignment vertical="center"/>
    </xf>
    <xf numFmtId="0" fontId="7" fillId="8" borderId="0" applyNumberFormat="0" applyBorder="0" applyAlignment="0" applyProtection="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8" fillId="9" borderId="0" applyNumberFormat="0" applyBorder="0" applyAlignment="0" applyProtection="0">
      <alignment vertical="center"/>
    </xf>
    <xf numFmtId="0" fontId="8" fillId="6" borderId="0" applyNumberFormat="0" applyBorder="0" applyAlignment="0" applyProtection="0">
      <alignment vertical="center"/>
    </xf>
    <xf numFmtId="0" fontId="25" fillId="0" borderId="0">
      <alignment vertical="center"/>
    </xf>
    <xf numFmtId="0" fontId="25" fillId="0" borderId="0">
      <alignment vertical="center"/>
    </xf>
    <xf numFmtId="0" fontId="25" fillId="0" borderId="0">
      <alignment vertical="center"/>
    </xf>
    <xf numFmtId="0" fontId="7" fillId="8" borderId="0" applyNumberFormat="0" applyBorder="0" applyAlignment="0" applyProtection="0">
      <alignment vertical="center"/>
    </xf>
    <xf numFmtId="0" fontId="8" fillId="4" borderId="0" applyNumberFormat="0" applyBorder="0" applyAlignment="0" applyProtection="0">
      <alignment vertical="center"/>
    </xf>
    <xf numFmtId="0" fontId="8" fillId="6" borderId="0" applyNumberFormat="0" applyBorder="0" applyAlignment="0" applyProtection="0">
      <alignment vertical="center"/>
    </xf>
    <xf numFmtId="0" fontId="7" fillId="11" borderId="0" applyNumberFormat="0" applyBorder="0" applyAlignment="0" applyProtection="0">
      <alignment vertical="center"/>
    </xf>
    <xf numFmtId="0" fontId="25" fillId="0" borderId="0">
      <alignment vertical="center"/>
    </xf>
    <xf numFmtId="0" fontId="8" fillId="6"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8" fillId="9" borderId="0" applyNumberFormat="0" applyBorder="0" applyAlignment="0" applyProtection="0">
      <alignment vertical="center"/>
    </xf>
    <xf numFmtId="0" fontId="8" fillId="6" borderId="0" applyNumberFormat="0" applyBorder="0" applyAlignment="0" applyProtection="0">
      <alignment vertical="center"/>
    </xf>
    <xf numFmtId="0" fontId="25" fillId="0" borderId="0">
      <alignment vertical="center"/>
    </xf>
    <xf numFmtId="0" fontId="7" fillId="8" borderId="0" applyNumberFormat="0" applyBorder="0" applyAlignment="0" applyProtection="0">
      <alignment vertical="center"/>
    </xf>
    <xf numFmtId="0" fontId="8" fillId="6" borderId="0" applyNumberFormat="0" applyBorder="0" applyAlignment="0" applyProtection="0">
      <alignment vertical="center"/>
    </xf>
    <xf numFmtId="0" fontId="8" fillId="14" borderId="0" applyNumberFormat="0" applyBorder="0" applyAlignment="0" applyProtection="0">
      <alignment vertical="center"/>
    </xf>
    <xf numFmtId="0" fontId="7" fillId="11" borderId="0" applyNumberFormat="0" applyBorder="0" applyAlignment="0" applyProtection="0">
      <alignment vertical="center"/>
    </xf>
    <xf numFmtId="0" fontId="8" fillId="6"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1" fillId="0" borderId="0" applyNumberFormat="0" applyFill="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25" fillId="0" borderId="0">
      <alignment vertical="center"/>
    </xf>
    <xf numFmtId="0" fontId="8" fillId="4" borderId="0" applyNumberFormat="0" applyBorder="0" applyAlignment="0" applyProtection="0">
      <alignment vertical="center"/>
    </xf>
    <xf numFmtId="0" fontId="25" fillId="0" borderId="0">
      <alignment vertical="center"/>
    </xf>
    <xf numFmtId="0" fontId="7" fillId="11" borderId="0" applyNumberFormat="0" applyBorder="0" applyAlignment="0" applyProtection="0">
      <alignment vertical="center"/>
    </xf>
    <xf numFmtId="0" fontId="9" fillId="0" borderId="15" applyNumberFormat="0" applyFill="0" applyAlignment="0" applyProtection="0">
      <alignment vertical="center"/>
    </xf>
    <xf numFmtId="0" fontId="14" fillId="9" borderId="0" applyNumberFormat="0" applyBorder="0" applyAlignment="0" applyProtection="0">
      <alignment vertical="center"/>
    </xf>
    <xf numFmtId="0" fontId="7" fillId="11" borderId="0" applyNumberFormat="0" applyBorder="0" applyAlignment="0" applyProtection="0">
      <alignment vertical="center"/>
    </xf>
    <xf numFmtId="0" fontId="9" fillId="0" borderId="15" applyNumberFormat="0" applyFill="0" applyAlignment="0" applyProtection="0">
      <alignment vertical="center"/>
    </xf>
    <xf numFmtId="0" fontId="8" fillId="14" borderId="0" applyNumberFormat="0" applyBorder="0" applyAlignment="0" applyProtection="0">
      <alignment vertical="center"/>
    </xf>
    <xf numFmtId="0" fontId="7" fillId="3" borderId="0" applyNumberFormat="0" applyBorder="0" applyAlignment="0" applyProtection="0">
      <alignment vertical="center"/>
    </xf>
    <xf numFmtId="0" fontId="7" fillId="11" borderId="0" applyNumberFormat="0" applyBorder="0" applyAlignment="0" applyProtection="0">
      <alignment vertical="center"/>
    </xf>
    <xf numFmtId="0" fontId="9" fillId="0" borderId="15" applyNumberFormat="0" applyFill="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9" fillId="0" borderId="15" applyNumberFormat="0" applyFill="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3" borderId="0" applyNumberFormat="0" applyBorder="0" applyAlignment="0" applyProtection="0">
      <alignment vertical="center"/>
    </xf>
    <xf numFmtId="0" fontId="25" fillId="0" borderId="0">
      <alignment vertical="center"/>
    </xf>
    <xf numFmtId="0" fontId="25"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25" fillId="0" borderId="0">
      <alignment vertical="center"/>
    </xf>
    <xf numFmtId="0" fontId="8" fillId="3" borderId="0" applyNumberFormat="0" applyBorder="0" applyAlignment="0" applyProtection="0">
      <alignment vertical="center"/>
    </xf>
    <xf numFmtId="0" fontId="7" fillId="2" borderId="0" applyNumberFormat="0" applyBorder="0" applyAlignment="0" applyProtection="0">
      <alignment vertical="center"/>
    </xf>
    <xf numFmtId="0" fontId="8" fillId="3" borderId="0" applyNumberFormat="0" applyBorder="0" applyAlignment="0" applyProtection="0">
      <alignment vertical="center"/>
    </xf>
    <xf numFmtId="0" fontId="7" fillId="2" borderId="0" applyNumberFormat="0" applyBorder="0" applyAlignment="0" applyProtection="0">
      <alignment vertical="center"/>
    </xf>
    <xf numFmtId="0" fontId="8" fillId="3" borderId="0" applyNumberFormat="0" applyBorder="0" applyAlignment="0" applyProtection="0">
      <alignment vertical="center"/>
    </xf>
    <xf numFmtId="0" fontId="7" fillId="2" borderId="0" applyNumberFormat="0" applyBorder="0" applyAlignment="0" applyProtection="0">
      <alignment vertical="center"/>
    </xf>
    <xf numFmtId="0" fontId="8" fillId="3" borderId="0" applyNumberFormat="0" applyBorder="0" applyAlignment="0" applyProtection="0">
      <alignment vertical="center"/>
    </xf>
    <xf numFmtId="0" fontId="7" fillId="2" borderId="0" applyNumberFormat="0" applyBorder="0" applyAlignment="0" applyProtection="0">
      <alignment vertical="center"/>
    </xf>
    <xf numFmtId="0" fontId="25" fillId="0" borderId="0">
      <alignment vertical="center"/>
    </xf>
    <xf numFmtId="0" fontId="8" fillId="3" borderId="0" applyNumberFormat="0" applyBorder="0" applyAlignment="0" applyProtection="0">
      <alignment vertical="center"/>
    </xf>
    <xf numFmtId="0" fontId="25" fillId="0" borderId="0">
      <alignment vertical="center"/>
    </xf>
    <xf numFmtId="0" fontId="7" fillId="2" borderId="0" applyNumberFormat="0" applyBorder="0" applyAlignment="0" applyProtection="0">
      <alignment vertical="center"/>
    </xf>
    <xf numFmtId="0" fontId="8" fillId="3" borderId="0" applyNumberFormat="0" applyBorder="0" applyAlignment="0" applyProtection="0">
      <alignment vertical="center"/>
    </xf>
    <xf numFmtId="0" fontId="7" fillId="2" borderId="0" applyNumberFormat="0" applyBorder="0" applyAlignment="0" applyProtection="0">
      <alignment vertical="center"/>
    </xf>
    <xf numFmtId="0" fontId="8" fillId="3" borderId="0" applyNumberFormat="0" applyBorder="0" applyAlignment="0" applyProtection="0">
      <alignment vertical="center"/>
    </xf>
    <xf numFmtId="0" fontId="7" fillId="2" borderId="0" applyNumberFormat="0" applyBorder="0" applyAlignment="0" applyProtection="0">
      <alignment vertical="center"/>
    </xf>
    <xf numFmtId="0" fontId="8" fillId="3" borderId="0" applyNumberFormat="0" applyBorder="0" applyAlignment="0" applyProtection="0">
      <alignment vertical="center"/>
    </xf>
    <xf numFmtId="0" fontId="25" fillId="0" borderId="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8" fillId="3"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12" fillId="0" borderId="18" applyNumberFormat="0" applyFill="0" applyAlignment="0" applyProtection="0">
      <alignment vertical="center"/>
    </xf>
    <xf numFmtId="0" fontId="7" fillId="2" borderId="0" applyNumberFormat="0" applyBorder="0" applyAlignment="0" applyProtection="0">
      <alignment vertical="center"/>
    </xf>
    <xf numFmtId="0" fontId="25" fillId="0" borderId="0">
      <alignment vertical="center"/>
    </xf>
    <xf numFmtId="0" fontId="25" fillId="0" borderId="0">
      <alignment vertical="center"/>
    </xf>
    <xf numFmtId="0" fontId="12" fillId="0" borderId="18" applyNumberFormat="0" applyFill="0" applyAlignment="0" applyProtection="0">
      <alignment vertical="center"/>
    </xf>
    <xf numFmtId="0" fontId="7" fillId="2" borderId="0" applyNumberFormat="0" applyBorder="0" applyAlignment="0" applyProtection="0">
      <alignment vertical="center"/>
    </xf>
    <xf numFmtId="0" fontId="12" fillId="0" borderId="18" applyNumberFormat="0" applyFill="0" applyAlignment="0" applyProtection="0">
      <alignment vertical="center"/>
    </xf>
    <xf numFmtId="0" fontId="7" fillId="2" borderId="0" applyNumberFormat="0" applyBorder="0" applyAlignment="0" applyProtection="0">
      <alignment vertical="center"/>
    </xf>
    <xf numFmtId="0" fontId="12" fillId="0" borderId="18" applyNumberFormat="0" applyFill="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12" fillId="0" borderId="18" applyNumberFormat="0" applyFill="0" applyAlignment="0" applyProtection="0">
      <alignment vertical="center"/>
    </xf>
    <xf numFmtId="0" fontId="25" fillId="0" borderId="0">
      <alignment vertical="center"/>
    </xf>
    <xf numFmtId="0" fontId="7" fillId="2" borderId="0" applyNumberFormat="0" applyBorder="0" applyAlignment="0" applyProtection="0">
      <alignment vertical="center"/>
    </xf>
    <xf numFmtId="0" fontId="11" fillId="0" borderId="17" applyNumberFormat="0" applyFill="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25" fillId="0" borderId="0">
      <alignment vertical="center"/>
    </xf>
    <xf numFmtId="0" fontId="7" fillId="2" borderId="0" applyNumberFormat="0" applyBorder="0" applyAlignment="0" applyProtection="0">
      <alignment vertical="center"/>
    </xf>
    <xf numFmtId="0" fontId="25" fillId="0" borderId="0">
      <alignment vertical="center"/>
    </xf>
    <xf numFmtId="0" fontId="25" fillId="0" borderId="0">
      <alignment vertical="center"/>
    </xf>
    <xf numFmtId="0" fontId="8" fillId="3" borderId="0" applyNumberFormat="0" applyBorder="0" applyAlignment="0" applyProtection="0">
      <alignment vertical="center"/>
    </xf>
    <xf numFmtId="0" fontId="25" fillId="0" borderId="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12" fillId="0" borderId="18" applyNumberFormat="0" applyFill="0" applyAlignment="0" applyProtection="0">
      <alignment vertical="center"/>
    </xf>
    <xf numFmtId="0" fontId="25" fillId="0" borderId="0">
      <alignment vertical="center"/>
    </xf>
    <xf numFmtId="0" fontId="7" fillId="2" borderId="0" applyNumberFormat="0" applyBorder="0" applyAlignment="0" applyProtection="0">
      <alignment vertical="center"/>
    </xf>
    <xf numFmtId="0" fontId="12" fillId="0" borderId="18" applyNumberFormat="0" applyFill="0" applyAlignment="0" applyProtection="0">
      <alignment vertical="center"/>
    </xf>
    <xf numFmtId="0" fontId="25" fillId="0" borderId="0">
      <alignment vertical="center"/>
    </xf>
    <xf numFmtId="0" fontId="7" fillId="2" borderId="0" applyNumberFormat="0" applyBorder="0" applyAlignment="0" applyProtection="0">
      <alignment vertical="center"/>
    </xf>
    <xf numFmtId="0" fontId="12" fillId="0" borderId="18" applyNumberFormat="0" applyFill="0" applyAlignment="0" applyProtection="0">
      <alignment vertical="center"/>
    </xf>
    <xf numFmtId="0" fontId="25" fillId="0" borderId="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25" fillId="0" borderId="0">
      <alignment vertical="center"/>
    </xf>
    <xf numFmtId="0" fontId="7" fillId="2" borderId="0" applyNumberFormat="0" applyBorder="0" applyAlignment="0" applyProtection="0">
      <alignment vertical="center"/>
    </xf>
    <xf numFmtId="0" fontId="25" fillId="0" borderId="0">
      <alignment vertical="center"/>
    </xf>
    <xf numFmtId="0" fontId="25" fillId="0" borderId="0">
      <alignment vertical="center"/>
    </xf>
    <xf numFmtId="0" fontId="8" fillId="3"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25" fillId="0" borderId="0">
      <alignment vertical="center"/>
    </xf>
    <xf numFmtId="0" fontId="12" fillId="0" borderId="18" applyNumberFormat="0" applyFill="0" applyAlignment="0" applyProtection="0">
      <alignment vertical="center"/>
    </xf>
    <xf numFmtId="0" fontId="7" fillId="2" borderId="0" applyNumberFormat="0" applyBorder="0" applyAlignment="0" applyProtection="0">
      <alignment vertical="center"/>
    </xf>
    <xf numFmtId="0" fontId="12" fillId="0" borderId="18" applyNumberFormat="0" applyFill="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15" fillId="0" borderId="0" applyNumberFormat="0" applyFill="0" applyBorder="0" applyAlignment="0" applyProtection="0">
      <alignment vertical="center"/>
    </xf>
    <xf numFmtId="0" fontId="7" fillId="7" borderId="0" applyNumberFormat="0" applyBorder="0" applyAlignment="0" applyProtection="0">
      <alignment vertical="center"/>
    </xf>
    <xf numFmtId="0" fontId="7" fillId="2" borderId="0" applyNumberFormat="0" applyBorder="0" applyAlignment="0" applyProtection="0">
      <alignment vertical="center"/>
    </xf>
    <xf numFmtId="0" fontId="7" fillId="7" borderId="0" applyNumberFormat="0" applyBorder="0" applyAlignment="0" applyProtection="0">
      <alignment vertical="center"/>
    </xf>
    <xf numFmtId="0" fontId="7" fillId="2" borderId="0" applyNumberFormat="0" applyBorder="0" applyAlignment="0" applyProtection="0">
      <alignment vertical="center"/>
    </xf>
    <xf numFmtId="0" fontId="7" fillId="7" borderId="0" applyNumberFormat="0" applyBorder="0" applyAlignment="0" applyProtection="0">
      <alignment vertical="center"/>
    </xf>
    <xf numFmtId="0" fontId="7" fillId="2" borderId="0" applyNumberFormat="0" applyBorder="0" applyAlignment="0" applyProtection="0">
      <alignment vertical="center"/>
    </xf>
    <xf numFmtId="0" fontId="7" fillId="7"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12" fillId="0" borderId="18" applyNumberFormat="0" applyFill="0" applyAlignment="0" applyProtection="0">
      <alignment vertical="center"/>
    </xf>
    <xf numFmtId="0" fontId="25" fillId="0" borderId="0">
      <alignment vertical="center"/>
    </xf>
    <xf numFmtId="0" fontId="7" fillId="2" borderId="0" applyNumberFormat="0" applyBorder="0" applyAlignment="0" applyProtection="0">
      <alignment vertical="center"/>
    </xf>
    <xf numFmtId="0" fontId="12" fillId="0" borderId="18" applyNumberFormat="0" applyFill="0" applyAlignment="0" applyProtection="0">
      <alignment vertical="center"/>
    </xf>
    <xf numFmtId="0" fontId="25" fillId="0" borderId="0">
      <alignment vertical="center"/>
    </xf>
    <xf numFmtId="0" fontId="7" fillId="2" borderId="0" applyNumberFormat="0" applyBorder="0" applyAlignment="0" applyProtection="0">
      <alignment vertical="center"/>
    </xf>
    <xf numFmtId="0" fontId="8"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7"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25" fillId="0" borderId="0">
      <alignment vertical="center"/>
    </xf>
    <xf numFmtId="0" fontId="7" fillId="2" borderId="0" applyNumberFormat="0" applyBorder="0" applyAlignment="0" applyProtection="0">
      <alignment vertical="center"/>
    </xf>
    <xf numFmtId="0" fontId="25" fillId="0" borderId="0">
      <alignment vertical="center"/>
    </xf>
    <xf numFmtId="0" fontId="7" fillId="2" borderId="0" applyNumberFormat="0" applyBorder="0" applyAlignment="0" applyProtection="0">
      <alignment vertical="center"/>
    </xf>
    <xf numFmtId="0" fontId="25" fillId="0" borderId="0">
      <alignment vertical="center"/>
    </xf>
    <xf numFmtId="0" fontId="7" fillId="2" borderId="0" applyNumberFormat="0" applyBorder="0" applyAlignment="0" applyProtection="0">
      <alignment vertical="center"/>
    </xf>
    <xf numFmtId="0" fontId="11" fillId="0" borderId="0" applyNumberFormat="0" applyFill="0" applyBorder="0" applyAlignment="0" applyProtection="0">
      <alignment vertical="center"/>
    </xf>
    <xf numFmtId="0" fontId="25" fillId="0" borderId="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12" fillId="0" borderId="18" applyNumberFormat="0" applyFill="0" applyAlignment="0" applyProtection="0">
      <alignment vertical="center"/>
    </xf>
    <xf numFmtId="0" fontId="25" fillId="0" borderId="0">
      <alignment vertical="center"/>
    </xf>
    <xf numFmtId="0" fontId="7" fillId="2" borderId="0" applyNumberFormat="0" applyBorder="0" applyAlignment="0" applyProtection="0">
      <alignment vertical="center"/>
    </xf>
    <xf numFmtId="0" fontId="9" fillId="0" borderId="15" applyNumberFormat="0" applyFill="0" applyAlignment="0" applyProtection="0">
      <alignment vertical="center"/>
    </xf>
    <xf numFmtId="0" fontId="25" fillId="0" borderId="0">
      <alignment vertical="center"/>
    </xf>
    <xf numFmtId="0" fontId="7" fillId="2" borderId="0" applyNumberFormat="0" applyBorder="0" applyAlignment="0" applyProtection="0">
      <alignment vertical="center"/>
    </xf>
    <xf numFmtId="0" fontId="9" fillId="0" borderId="15" applyNumberFormat="0" applyFill="0" applyAlignment="0" applyProtection="0">
      <alignment vertical="center"/>
    </xf>
    <xf numFmtId="0" fontId="25" fillId="0" borderId="0">
      <alignment vertical="center"/>
    </xf>
    <xf numFmtId="0" fontId="7" fillId="2" borderId="0" applyNumberFormat="0" applyBorder="0" applyAlignment="0" applyProtection="0">
      <alignment vertical="center"/>
    </xf>
    <xf numFmtId="0" fontId="9" fillId="0" borderId="15" applyNumberFormat="0" applyFill="0" applyAlignment="0" applyProtection="0">
      <alignment vertical="center"/>
    </xf>
    <xf numFmtId="0" fontId="25" fillId="0" borderId="0">
      <alignment vertical="center"/>
    </xf>
    <xf numFmtId="0" fontId="7" fillId="2" borderId="0" applyNumberFormat="0" applyBorder="0" applyAlignment="0" applyProtection="0">
      <alignment vertical="center"/>
    </xf>
    <xf numFmtId="0" fontId="12" fillId="0" borderId="18" applyNumberFormat="0" applyFill="0" applyAlignment="0" applyProtection="0">
      <alignment vertical="center"/>
    </xf>
    <xf numFmtId="0" fontId="7" fillId="2" borderId="0" applyNumberFormat="0" applyBorder="0" applyAlignment="0" applyProtection="0">
      <alignment vertical="center"/>
    </xf>
    <xf numFmtId="0" fontId="12" fillId="0" borderId="18" applyNumberFormat="0" applyFill="0" applyAlignment="0" applyProtection="0">
      <alignment vertical="center"/>
    </xf>
    <xf numFmtId="0" fontId="7" fillId="2" borderId="0" applyNumberFormat="0" applyBorder="0" applyAlignment="0" applyProtection="0">
      <alignment vertical="center"/>
    </xf>
    <xf numFmtId="0" fontId="12" fillId="0" borderId="18" applyNumberFormat="0" applyFill="0" applyAlignment="0" applyProtection="0">
      <alignment vertical="center"/>
    </xf>
    <xf numFmtId="0" fontId="7" fillId="2" borderId="0" applyNumberFormat="0" applyBorder="0" applyAlignment="0" applyProtection="0">
      <alignment vertical="center"/>
    </xf>
    <xf numFmtId="0" fontId="9" fillId="0" borderId="15" applyNumberFormat="0" applyFill="0" applyAlignment="0" applyProtection="0">
      <alignment vertical="center"/>
    </xf>
    <xf numFmtId="0" fontId="12" fillId="0" borderId="18" applyNumberFormat="0" applyFill="0" applyAlignment="0" applyProtection="0">
      <alignment vertical="center"/>
    </xf>
    <xf numFmtId="0" fontId="25" fillId="0" borderId="0">
      <alignment vertical="center"/>
    </xf>
    <xf numFmtId="0" fontId="7" fillId="2" borderId="0" applyNumberFormat="0" applyBorder="0" applyAlignment="0" applyProtection="0">
      <alignment vertical="center"/>
    </xf>
    <xf numFmtId="0" fontId="12" fillId="0" borderId="18" applyNumberFormat="0" applyFill="0" applyAlignment="0" applyProtection="0">
      <alignment vertical="center"/>
    </xf>
    <xf numFmtId="0" fontId="25" fillId="0" borderId="0">
      <alignment vertical="center"/>
    </xf>
    <xf numFmtId="0" fontId="7" fillId="2" borderId="0" applyNumberFormat="0" applyBorder="0" applyAlignment="0" applyProtection="0">
      <alignment vertical="center"/>
    </xf>
    <xf numFmtId="0" fontId="12" fillId="0" borderId="18" applyNumberFormat="0" applyFill="0" applyAlignment="0" applyProtection="0">
      <alignment vertical="center"/>
    </xf>
    <xf numFmtId="0" fontId="25" fillId="0" borderId="0">
      <alignment vertical="center"/>
    </xf>
    <xf numFmtId="0" fontId="7" fillId="2" borderId="0" applyNumberFormat="0" applyBorder="0" applyAlignment="0" applyProtection="0">
      <alignment vertical="center"/>
    </xf>
    <xf numFmtId="0" fontId="9" fillId="0" borderId="15" applyNumberFormat="0" applyFill="0" applyAlignment="0" applyProtection="0">
      <alignment vertical="center"/>
    </xf>
    <xf numFmtId="0" fontId="7" fillId="2" borderId="0" applyNumberFormat="0" applyBorder="0" applyAlignment="0" applyProtection="0">
      <alignment vertical="center"/>
    </xf>
    <xf numFmtId="0" fontId="9" fillId="0" borderId="15" applyNumberFormat="0" applyFill="0" applyAlignment="0" applyProtection="0">
      <alignment vertical="center"/>
    </xf>
    <xf numFmtId="0" fontId="7" fillId="2" borderId="0" applyNumberFormat="0" applyBorder="0" applyAlignment="0" applyProtection="0">
      <alignment vertical="center"/>
    </xf>
    <xf numFmtId="0" fontId="9" fillId="0" borderId="15" applyNumberFormat="0" applyFill="0" applyAlignment="0" applyProtection="0">
      <alignment vertical="center"/>
    </xf>
    <xf numFmtId="0" fontId="7" fillId="11" borderId="0" applyNumberFormat="0" applyBorder="0" applyAlignment="0" applyProtection="0">
      <alignment vertical="center"/>
    </xf>
    <xf numFmtId="0" fontId="7" fillId="2" borderId="0" applyNumberFormat="0" applyBorder="0" applyAlignment="0" applyProtection="0">
      <alignment vertical="center"/>
    </xf>
    <xf numFmtId="0" fontId="9" fillId="0" borderId="15" applyNumberFormat="0" applyFill="0" applyAlignment="0" applyProtection="0">
      <alignment vertical="center"/>
    </xf>
    <xf numFmtId="0" fontId="7" fillId="2" borderId="0" applyNumberFormat="0" applyBorder="0" applyAlignment="0" applyProtection="0">
      <alignment vertical="center"/>
    </xf>
    <xf numFmtId="0" fontId="9" fillId="0" borderId="15" applyNumberFormat="0" applyFill="0" applyAlignment="0" applyProtection="0">
      <alignment vertical="center"/>
    </xf>
    <xf numFmtId="0" fontId="25" fillId="0" borderId="0">
      <alignment vertical="center"/>
    </xf>
    <xf numFmtId="0" fontId="7" fillId="2" borderId="0" applyNumberFormat="0" applyBorder="0" applyAlignment="0" applyProtection="0">
      <alignment vertical="center"/>
    </xf>
    <xf numFmtId="0" fontId="8" fillId="14" borderId="0" applyNumberFormat="0" applyBorder="0" applyAlignment="0" applyProtection="0">
      <alignment vertical="center"/>
    </xf>
    <xf numFmtId="0" fontId="25" fillId="0" borderId="0">
      <alignment vertical="center"/>
    </xf>
    <xf numFmtId="0" fontId="7" fillId="3" borderId="0" applyNumberFormat="0" applyBorder="0" applyAlignment="0" applyProtection="0">
      <alignment vertical="center"/>
    </xf>
    <xf numFmtId="0" fontId="8" fillId="14" borderId="0" applyNumberFormat="0" applyBorder="0" applyAlignment="0" applyProtection="0">
      <alignment vertical="center"/>
    </xf>
    <xf numFmtId="0" fontId="7" fillId="3" borderId="0" applyNumberFormat="0" applyBorder="0" applyAlignment="0" applyProtection="0">
      <alignment vertical="center"/>
    </xf>
    <xf numFmtId="0" fontId="8" fillId="14" borderId="0" applyNumberFormat="0" applyBorder="0" applyAlignment="0" applyProtection="0">
      <alignment vertical="center"/>
    </xf>
    <xf numFmtId="0" fontId="7" fillId="3" borderId="0" applyNumberFormat="0" applyBorder="0" applyAlignment="0" applyProtection="0">
      <alignment vertical="center"/>
    </xf>
    <xf numFmtId="0" fontId="8" fillId="14" borderId="0" applyNumberFormat="0" applyBorder="0" applyAlignment="0" applyProtection="0">
      <alignment vertical="center"/>
    </xf>
    <xf numFmtId="0" fontId="7" fillId="3" borderId="0" applyNumberFormat="0" applyBorder="0" applyAlignment="0" applyProtection="0">
      <alignment vertical="center"/>
    </xf>
    <xf numFmtId="0" fontId="8" fillId="14" borderId="0" applyNumberFormat="0" applyBorder="0" applyAlignment="0" applyProtection="0">
      <alignment vertical="center"/>
    </xf>
    <xf numFmtId="0" fontId="7" fillId="3" borderId="0" applyNumberFormat="0" applyBorder="0" applyAlignment="0" applyProtection="0">
      <alignment vertical="center"/>
    </xf>
    <xf numFmtId="0" fontId="12" fillId="0" borderId="18" applyNumberFormat="0" applyFill="0" applyAlignment="0" applyProtection="0">
      <alignment vertical="center"/>
    </xf>
    <xf numFmtId="0" fontId="8" fillId="14" borderId="0" applyNumberFormat="0" applyBorder="0" applyAlignment="0" applyProtection="0">
      <alignment vertical="center"/>
    </xf>
    <xf numFmtId="0" fontId="7" fillId="3" borderId="0" applyNumberFormat="0" applyBorder="0" applyAlignment="0" applyProtection="0">
      <alignment vertical="center"/>
    </xf>
    <xf numFmtId="0" fontId="25" fillId="0" borderId="0">
      <alignment vertical="center"/>
    </xf>
    <xf numFmtId="0" fontId="7" fillId="3" borderId="0" applyNumberFormat="0" applyBorder="0" applyAlignment="0" applyProtection="0">
      <alignment vertical="center"/>
    </xf>
    <xf numFmtId="0" fontId="25" fillId="0" borderId="0">
      <alignment vertical="center"/>
    </xf>
    <xf numFmtId="0" fontId="25" fillId="0" borderId="0">
      <alignment vertical="center"/>
    </xf>
    <xf numFmtId="0" fontId="8" fillId="14" borderId="0" applyNumberFormat="0" applyBorder="0" applyAlignment="0" applyProtection="0">
      <alignment vertical="center"/>
    </xf>
    <xf numFmtId="0" fontId="7" fillId="7" borderId="0" applyNumberFormat="0" applyBorder="0" applyAlignment="0" applyProtection="0">
      <alignment vertical="center"/>
    </xf>
    <xf numFmtId="0" fontId="7" fillId="3" borderId="0" applyNumberFormat="0" applyBorder="0" applyAlignment="0" applyProtection="0">
      <alignment vertical="center"/>
    </xf>
    <xf numFmtId="0" fontId="7" fillId="7" borderId="0" applyNumberFormat="0" applyBorder="0" applyAlignment="0" applyProtection="0">
      <alignment vertical="center"/>
    </xf>
    <xf numFmtId="0" fontId="7" fillId="3" borderId="0" applyNumberFormat="0" applyBorder="0" applyAlignment="0" applyProtection="0">
      <alignment vertical="center"/>
    </xf>
    <xf numFmtId="0" fontId="7" fillId="7" borderId="0" applyNumberFormat="0" applyBorder="0" applyAlignment="0" applyProtection="0">
      <alignment vertical="center"/>
    </xf>
    <xf numFmtId="0" fontId="7" fillId="3" borderId="0" applyNumberFormat="0" applyBorder="0" applyAlignment="0" applyProtection="0">
      <alignment vertical="center"/>
    </xf>
    <xf numFmtId="0" fontId="25" fillId="0" borderId="0">
      <alignment vertical="center"/>
    </xf>
    <xf numFmtId="0" fontId="25" fillId="0" borderId="0">
      <alignment vertical="center"/>
    </xf>
    <xf numFmtId="0" fontId="7" fillId="3" borderId="0" applyNumberFormat="0" applyBorder="0" applyAlignment="0" applyProtection="0">
      <alignment vertical="center"/>
    </xf>
    <xf numFmtId="0" fontId="9" fillId="0" borderId="15" applyNumberFormat="0" applyFill="0" applyAlignment="0" applyProtection="0">
      <alignment vertical="center"/>
    </xf>
    <xf numFmtId="0" fontId="7" fillId="3" borderId="0" applyNumberFormat="0" applyBorder="0" applyAlignment="0" applyProtection="0">
      <alignment vertical="center"/>
    </xf>
    <xf numFmtId="0" fontId="9" fillId="0" borderId="15" applyNumberFormat="0" applyFill="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8" borderId="0" applyNumberFormat="0" applyBorder="0" applyAlignment="0" applyProtection="0">
      <alignment vertical="center"/>
    </xf>
    <xf numFmtId="0" fontId="25" fillId="0" borderId="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25" fillId="0" borderId="0">
      <alignment vertical="center"/>
    </xf>
    <xf numFmtId="0" fontId="7" fillId="3" borderId="0" applyNumberFormat="0" applyBorder="0" applyAlignment="0" applyProtection="0">
      <alignment vertical="center"/>
    </xf>
    <xf numFmtId="0" fontId="25" fillId="0" borderId="0">
      <alignment vertical="center"/>
    </xf>
    <xf numFmtId="0" fontId="25" fillId="0" borderId="0">
      <alignment vertical="center"/>
    </xf>
    <xf numFmtId="0" fontId="8" fillId="14"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9" fillId="0" borderId="15" applyNumberFormat="0" applyFill="0" applyAlignment="0" applyProtection="0">
      <alignment vertical="center"/>
    </xf>
    <xf numFmtId="0" fontId="7" fillId="3" borderId="0" applyNumberFormat="0" applyBorder="0" applyAlignment="0" applyProtection="0">
      <alignment vertical="center"/>
    </xf>
    <xf numFmtId="0" fontId="9" fillId="0" borderId="15" applyNumberFormat="0" applyFill="0" applyAlignment="0" applyProtection="0">
      <alignment vertical="center"/>
    </xf>
    <xf numFmtId="0" fontId="7" fillId="3" borderId="0" applyNumberFormat="0" applyBorder="0" applyAlignment="0" applyProtection="0">
      <alignment vertical="center"/>
    </xf>
    <xf numFmtId="0" fontId="9" fillId="0" borderId="15" applyNumberFormat="0" applyFill="0" applyAlignment="0" applyProtection="0">
      <alignment vertical="center"/>
    </xf>
    <xf numFmtId="0" fontId="7" fillId="3" borderId="0" applyNumberFormat="0" applyBorder="0" applyAlignment="0" applyProtection="0">
      <alignment vertical="center"/>
    </xf>
    <xf numFmtId="0" fontId="25" fillId="0" borderId="0">
      <alignment vertical="center"/>
    </xf>
    <xf numFmtId="0" fontId="25" fillId="0" borderId="0">
      <alignment vertical="center"/>
    </xf>
    <xf numFmtId="0" fontId="7" fillId="11"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25" fillId="0" borderId="0">
      <alignment vertical="center"/>
    </xf>
    <xf numFmtId="0" fontId="25" fillId="0" borderId="0">
      <alignment vertical="center"/>
    </xf>
    <xf numFmtId="0" fontId="8" fillId="14"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25" fillId="0" borderId="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7"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9" fillId="0" borderId="15" applyNumberFormat="0" applyFill="0" applyAlignment="0" applyProtection="0">
      <alignment vertical="center"/>
    </xf>
    <xf numFmtId="0" fontId="25" fillId="0" borderId="0">
      <alignment vertical="center"/>
    </xf>
    <xf numFmtId="0" fontId="7" fillId="3" borderId="0" applyNumberFormat="0" applyBorder="0" applyAlignment="0" applyProtection="0">
      <alignment vertical="center"/>
    </xf>
    <xf numFmtId="0" fontId="9" fillId="0" borderId="15" applyNumberFormat="0" applyFill="0" applyAlignment="0" applyProtection="0">
      <alignment vertical="center"/>
    </xf>
    <xf numFmtId="0" fontId="25" fillId="0" borderId="0">
      <alignment vertical="center"/>
    </xf>
    <xf numFmtId="0" fontId="7" fillId="3" borderId="0" applyNumberFormat="0" applyBorder="0" applyAlignment="0" applyProtection="0">
      <alignment vertical="center"/>
    </xf>
    <xf numFmtId="0" fontId="8" fillId="2"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11" fillId="0" borderId="0" applyNumberFormat="0" applyFill="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9" fillId="0" borderId="15" applyNumberFormat="0" applyFill="0" applyAlignment="0" applyProtection="0">
      <alignment vertical="center"/>
    </xf>
    <xf numFmtId="0" fontId="7" fillId="3" borderId="0" applyNumberFormat="0" applyBorder="0" applyAlignment="0" applyProtection="0">
      <alignment vertical="center"/>
    </xf>
    <xf numFmtId="0" fontId="9" fillId="0" borderId="15" applyNumberFormat="0" applyFill="0" applyAlignment="0" applyProtection="0">
      <alignment vertical="center"/>
    </xf>
    <xf numFmtId="0" fontId="7" fillId="3" borderId="0" applyNumberFormat="0" applyBorder="0" applyAlignment="0" applyProtection="0">
      <alignment vertical="center"/>
    </xf>
    <xf numFmtId="0" fontId="9" fillId="0" borderId="15" applyNumberFormat="0" applyFill="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11" fillId="0" borderId="17" applyNumberFormat="0" applyFill="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25" fillId="0" borderId="0">
      <alignment vertical="center"/>
    </xf>
    <xf numFmtId="0" fontId="9" fillId="0" borderId="15" applyNumberFormat="0" applyFill="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25" fillId="0" borderId="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8" fillId="9" borderId="0" applyNumberFormat="0" applyBorder="0" applyAlignment="0" applyProtection="0">
      <alignment vertical="center"/>
    </xf>
    <xf numFmtId="0" fontId="8" fillId="6" borderId="0" applyNumberFormat="0" applyBorder="0" applyAlignment="0" applyProtection="0">
      <alignment vertical="center"/>
    </xf>
    <xf numFmtId="0" fontId="7" fillId="8" borderId="0" applyNumberFormat="0" applyBorder="0" applyAlignment="0" applyProtection="0">
      <alignment vertical="center"/>
    </xf>
    <xf numFmtId="0" fontId="9" fillId="0" borderId="15" applyNumberFormat="0" applyFill="0" applyAlignment="0" applyProtection="0">
      <alignment vertical="center"/>
    </xf>
    <xf numFmtId="0" fontId="8" fillId="9" borderId="0" applyNumberFormat="0" applyBorder="0" applyAlignment="0" applyProtection="0">
      <alignment vertical="center"/>
    </xf>
    <xf numFmtId="0" fontId="14" fillId="9"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8" fillId="9"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11" fillId="0" borderId="17" applyNumberFormat="0" applyFill="0" applyAlignment="0" applyProtection="0">
      <alignment vertical="center"/>
    </xf>
    <xf numFmtId="0" fontId="7" fillId="8" borderId="0" applyNumberFormat="0" applyBorder="0" applyAlignment="0" applyProtection="0">
      <alignment vertical="center"/>
    </xf>
    <xf numFmtId="0" fontId="8" fillId="4" borderId="0" applyNumberFormat="0" applyBorder="0" applyAlignment="0" applyProtection="0">
      <alignment vertical="center"/>
    </xf>
    <xf numFmtId="0" fontId="11" fillId="0" borderId="17" applyNumberFormat="0" applyFill="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8" fillId="6" borderId="0" applyNumberFormat="0" applyBorder="0" applyAlignment="0" applyProtection="0">
      <alignment vertical="center"/>
    </xf>
    <xf numFmtId="0" fontId="7" fillId="8" borderId="0" applyNumberFormat="0" applyBorder="0" applyAlignment="0" applyProtection="0">
      <alignment vertical="center"/>
    </xf>
    <xf numFmtId="0" fontId="25" fillId="0" borderId="0">
      <alignment vertical="center"/>
    </xf>
    <xf numFmtId="0" fontId="25" fillId="0" borderId="0">
      <alignment vertical="center"/>
    </xf>
    <xf numFmtId="0" fontId="8" fillId="9" borderId="0" applyNumberFormat="0" applyBorder="0" applyAlignment="0" applyProtection="0">
      <alignment vertical="center"/>
    </xf>
    <xf numFmtId="0" fontId="7" fillId="8" borderId="0" applyNumberFormat="0" applyBorder="0" applyAlignment="0" applyProtection="0">
      <alignment vertical="center"/>
    </xf>
    <xf numFmtId="0" fontId="11" fillId="0" borderId="17" applyNumberFormat="0" applyFill="0" applyAlignment="0" applyProtection="0">
      <alignment vertical="center"/>
    </xf>
    <xf numFmtId="0" fontId="7" fillId="8" borderId="0" applyNumberFormat="0" applyBorder="0" applyAlignment="0" applyProtection="0">
      <alignment vertical="center"/>
    </xf>
    <xf numFmtId="0" fontId="11" fillId="0" borderId="17" applyNumberFormat="0" applyFill="0" applyAlignment="0" applyProtection="0">
      <alignment vertical="center"/>
    </xf>
    <xf numFmtId="0" fontId="7" fillId="8" borderId="0" applyNumberFormat="0" applyBorder="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7" fillId="8" borderId="0" applyNumberFormat="0" applyBorder="0" applyAlignment="0" applyProtection="0">
      <alignment vertical="center"/>
    </xf>
    <xf numFmtId="0" fontId="11" fillId="0" borderId="17" applyNumberFormat="0" applyFill="0" applyAlignment="0" applyProtection="0">
      <alignment vertical="center"/>
    </xf>
    <xf numFmtId="0" fontId="7" fillId="8" borderId="0" applyNumberFormat="0" applyBorder="0" applyAlignment="0" applyProtection="0">
      <alignment vertical="center"/>
    </xf>
    <xf numFmtId="0" fontId="11" fillId="0" borderId="17" applyNumberFormat="0" applyFill="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11" fillId="0" borderId="17" applyNumberFormat="0" applyFill="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11" fillId="0" borderId="17" applyNumberFormat="0" applyFill="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25" fillId="0" borderId="0">
      <alignment vertical="center"/>
    </xf>
    <xf numFmtId="0" fontId="25" fillId="0" borderId="0">
      <alignment vertical="center"/>
    </xf>
    <xf numFmtId="0" fontId="8" fillId="9"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11" fillId="0" borderId="17" applyNumberFormat="0" applyFill="0" applyAlignment="0" applyProtection="0">
      <alignment vertical="center"/>
    </xf>
    <xf numFmtId="0" fontId="7" fillId="8" borderId="0" applyNumberFormat="0" applyBorder="0" applyAlignment="0" applyProtection="0">
      <alignment vertical="center"/>
    </xf>
    <xf numFmtId="0" fontId="11" fillId="0" borderId="17" applyNumberFormat="0" applyFill="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11" fillId="0" borderId="17" applyNumberFormat="0" applyFill="0" applyAlignment="0" applyProtection="0">
      <alignment vertical="center"/>
    </xf>
    <xf numFmtId="0" fontId="7" fillId="8" borderId="0" applyNumberFormat="0" applyBorder="0" applyAlignment="0" applyProtection="0">
      <alignment vertical="center"/>
    </xf>
    <xf numFmtId="0" fontId="11" fillId="0" borderId="17" applyNumberFormat="0" applyFill="0" applyAlignment="0" applyProtection="0">
      <alignment vertical="center"/>
    </xf>
    <xf numFmtId="0" fontId="7" fillId="8" borderId="0" applyNumberFormat="0" applyBorder="0" applyAlignment="0" applyProtection="0">
      <alignment vertical="center"/>
    </xf>
    <xf numFmtId="0" fontId="8" fillId="2"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11" fillId="0" borderId="17" applyNumberFormat="0" applyFill="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11" fillId="0" borderId="0" applyNumberFormat="0" applyFill="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9" fillId="0" borderId="15" applyNumberFormat="0" applyFill="0" applyAlignment="0" applyProtection="0">
      <alignment vertical="center"/>
    </xf>
    <xf numFmtId="0" fontId="7" fillId="8" borderId="0" applyNumberFormat="0" applyBorder="0" applyAlignment="0" applyProtection="0">
      <alignment vertical="center"/>
    </xf>
    <xf numFmtId="0" fontId="9" fillId="0" borderId="15" applyNumberFormat="0" applyFill="0" applyAlignment="0" applyProtection="0">
      <alignment vertical="center"/>
    </xf>
    <xf numFmtId="0" fontId="7" fillId="8" borderId="0" applyNumberFormat="0" applyBorder="0" applyAlignment="0" applyProtection="0">
      <alignment vertical="center"/>
    </xf>
    <xf numFmtId="0" fontId="9" fillId="0" borderId="15" applyNumberFormat="0" applyFill="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11" fillId="0" borderId="0" applyNumberFormat="0" applyFill="0" applyBorder="0" applyAlignment="0" applyProtection="0">
      <alignment vertical="center"/>
    </xf>
    <xf numFmtId="0" fontId="7" fillId="8" borderId="0" applyNumberFormat="0" applyBorder="0" applyAlignment="0" applyProtection="0">
      <alignment vertical="center"/>
    </xf>
    <xf numFmtId="0" fontId="11" fillId="0" borderId="0" applyNumberFormat="0" applyFill="0" applyBorder="0" applyAlignment="0" applyProtection="0">
      <alignment vertical="center"/>
    </xf>
    <xf numFmtId="0" fontId="7" fillId="8" borderId="0" applyNumberFormat="0" applyBorder="0" applyAlignment="0" applyProtection="0">
      <alignment vertical="center"/>
    </xf>
    <xf numFmtId="0" fontId="11" fillId="0" borderId="0" applyNumberFormat="0" applyFill="0" applyBorder="0" applyAlignment="0" applyProtection="0">
      <alignment vertical="center"/>
    </xf>
    <xf numFmtId="0" fontId="7" fillId="8" borderId="0" applyNumberFormat="0" applyBorder="0" applyAlignment="0" applyProtection="0">
      <alignment vertical="center"/>
    </xf>
    <xf numFmtId="0" fontId="9" fillId="0" borderId="15" applyNumberFormat="0" applyFill="0" applyAlignment="0" applyProtection="0">
      <alignment vertical="center"/>
    </xf>
    <xf numFmtId="0" fontId="7" fillId="8" borderId="0" applyNumberFormat="0" applyBorder="0" applyAlignment="0" applyProtection="0">
      <alignment vertical="center"/>
    </xf>
    <xf numFmtId="0" fontId="11" fillId="0" borderId="0" applyNumberFormat="0" applyFill="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25" fillId="0" borderId="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9" fillId="0" borderId="15" applyNumberFormat="0" applyFill="0" applyAlignment="0" applyProtection="0">
      <alignment vertical="center"/>
    </xf>
    <xf numFmtId="0" fontId="7" fillId="8" borderId="0" applyNumberFormat="0" applyBorder="0" applyAlignment="0" applyProtection="0">
      <alignment vertical="center"/>
    </xf>
    <xf numFmtId="0" fontId="25" fillId="0" borderId="0">
      <alignment vertical="center"/>
    </xf>
    <xf numFmtId="0" fontId="9" fillId="0" borderId="15" applyNumberFormat="0" applyFill="0" applyAlignment="0" applyProtection="0">
      <alignment vertical="center"/>
    </xf>
    <xf numFmtId="0" fontId="7" fillId="8" borderId="0" applyNumberFormat="0" applyBorder="0" applyAlignment="0" applyProtection="0">
      <alignment vertical="center"/>
    </xf>
    <xf numFmtId="0" fontId="9" fillId="0" borderId="15" applyNumberFormat="0" applyFill="0" applyAlignment="0" applyProtection="0">
      <alignment vertical="center"/>
    </xf>
    <xf numFmtId="0" fontId="7" fillId="8" borderId="0" applyNumberFormat="0" applyBorder="0" applyAlignment="0" applyProtection="0">
      <alignment vertical="center"/>
    </xf>
    <xf numFmtId="0" fontId="25" fillId="0" borderId="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8" fillId="4" borderId="0" applyNumberFormat="0" applyBorder="0" applyAlignment="0" applyProtection="0">
      <alignment vertical="center"/>
    </xf>
    <xf numFmtId="0" fontId="25" fillId="0" borderId="0">
      <alignment vertical="center"/>
    </xf>
    <xf numFmtId="0" fontId="7" fillId="11" borderId="0" applyNumberFormat="0" applyBorder="0" applyAlignment="0" applyProtection="0">
      <alignment vertical="center"/>
    </xf>
    <xf numFmtId="0" fontId="11" fillId="0" borderId="17" applyNumberFormat="0" applyFill="0" applyAlignment="0" applyProtection="0">
      <alignment vertical="center"/>
    </xf>
    <xf numFmtId="0" fontId="8" fillId="4" borderId="0" applyNumberFormat="0" applyBorder="0" applyAlignment="0" applyProtection="0">
      <alignment vertical="center"/>
    </xf>
    <xf numFmtId="0" fontId="25"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25" fillId="0" borderId="0">
      <alignment vertical="center"/>
    </xf>
    <xf numFmtId="0" fontId="9" fillId="0" borderId="15" applyNumberFormat="0" applyFill="0" applyAlignment="0" applyProtection="0">
      <alignment vertical="center"/>
    </xf>
    <xf numFmtId="0" fontId="7" fillId="11" borderId="0" applyNumberFormat="0" applyBorder="0" applyAlignment="0" applyProtection="0">
      <alignment vertical="center"/>
    </xf>
    <xf numFmtId="0" fontId="11" fillId="0" borderId="0" applyNumberFormat="0" applyFill="0" applyBorder="0" applyAlignment="0" applyProtection="0">
      <alignment vertical="center"/>
    </xf>
    <xf numFmtId="0" fontId="7" fillId="11" borderId="0" applyNumberFormat="0" applyBorder="0" applyAlignment="0" applyProtection="0">
      <alignment vertical="center"/>
    </xf>
    <xf numFmtId="0" fontId="11" fillId="0" borderId="0" applyNumberFormat="0" applyFill="0" applyBorder="0" applyAlignment="0" applyProtection="0">
      <alignment vertical="center"/>
    </xf>
    <xf numFmtId="0" fontId="9" fillId="0" borderId="15" applyNumberFormat="0" applyFill="0" applyAlignment="0" applyProtection="0">
      <alignment vertical="center"/>
    </xf>
    <xf numFmtId="0" fontId="7" fillId="11" borderId="0" applyNumberFormat="0" applyBorder="0" applyAlignment="0" applyProtection="0">
      <alignment vertical="center"/>
    </xf>
    <xf numFmtId="0" fontId="11" fillId="0" borderId="0" applyNumberFormat="0" applyFill="0" applyBorder="0" applyAlignment="0" applyProtection="0">
      <alignment vertical="center"/>
    </xf>
    <xf numFmtId="0" fontId="7" fillId="11" borderId="0" applyNumberFormat="0" applyBorder="0" applyAlignment="0" applyProtection="0">
      <alignment vertical="center"/>
    </xf>
    <xf numFmtId="0" fontId="11" fillId="0" borderId="0" applyNumberFormat="0" applyFill="0" applyBorder="0" applyAlignment="0" applyProtection="0">
      <alignment vertical="center"/>
    </xf>
    <xf numFmtId="0" fontId="7" fillId="11" borderId="0" applyNumberFormat="0" applyBorder="0" applyAlignment="0" applyProtection="0">
      <alignment vertical="center"/>
    </xf>
    <xf numFmtId="0" fontId="11" fillId="0" borderId="0" applyNumberFormat="0" applyFill="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1" fillId="0" borderId="0" applyNumberFormat="0" applyFill="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25" fillId="0" borderId="0">
      <alignment vertical="center"/>
    </xf>
    <xf numFmtId="0" fontId="25" fillId="0" borderId="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1" fillId="0" borderId="0" applyNumberFormat="0" applyFill="0" applyBorder="0" applyAlignment="0" applyProtection="0">
      <alignment vertical="center"/>
    </xf>
    <xf numFmtId="0" fontId="7" fillId="11" borderId="0" applyNumberFormat="0" applyBorder="0" applyAlignment="0" applyProtection="0">
      <alignment vertical="center"/>
    </xf>
    <xf numFmtId="0" fontId="11" fillId="0" borderId="0" applyNumberFormat="0" applyFill="0" applyBorder="0" applyAlignment="0" applyProtection="0">
      <alignment vertical="center"/>
    </xf>
    <xf numFmtId="0" fontId="7" fillId="11" borderId="0" applyNumberFormat="0" applyBorder="0" applyAlignment="0" applyProtection="0">
      <alignment vertical="center"/>
    </xf>
    <xf numFmtId="0" fontId="11" fillId="0" borderId="0" applyNumberFormat="0" applyFill="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25" fillId="0" borderId="0">
      <alignment vertical="center"/>
    </xf>
    <xf numFmtId="0" fontId="25" fillId="0" borderId="0">
      <alignment vertical="center"/>
    </xf>
    <xf numFmtId="0" fontId="8" fillId="4"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25" fillId="0" borderId="0">
      <alignment vertical="center"/>
    </xf>
    <xf numFmtId="0" fontId="7" fillId="11" borderId="0" applyNumberFormat="0" applyBorder="0" applyAlignment="0" applyProtection="0">
      <alignment vertical="center"/>
    </xf>
    <xf numFmtId="0" fontId="11" fillId="0" borderId="0" applyNumberFormat="0" applyFill="0" applyBorder="0" applyAlignment="0" applyProtection="0">
      <alignment vertical="center"/>
    </xf>
    <xf numFmtId="0" fontId="7" fillId="11" borderId="0" applyNumberFormat="0" applyBorder="0" applyAlignment="0" applyProtection="0">
      <alignment vertical="center"/>
    </xf>
    <xf numFmtId="0" fontId="11" fillId="0" borderId="0" applyNumberFormat="0" applyFill="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25" fillId="0" borderId="0">
      <alignment vertical="center"/>
    </xf>
    <xf numFmtId="0" fontId="7" fillId="11" borderId="0" applyNumberFormat="0" applyBorder="0" applyAlignment="0" applyProtection="0">
      <alignment vertical="center"/>
    </xf>
    <xf numFmtId="0" fontId="25" fillId="0" borderId="0">
      <alignment vertical="center"/>
    </xf>
    <xf numFmtId="0" fontId="7" fillId="11" borderId="0" applyNumberFormat="0" applyBorder="0" applyAlignment="0" applyProtection="0">
      <alignment vertical="center"/>
    </xf>
    <xf numFmtId="0" fontId="8" fillId="2"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8" fillId="2" borderId="0" applyNumberFormat="0" applyBorder="0" applyAlignment="0" applyProtection="0">
      <alignment vertical="center"/>
    </xf>
    <xf numFmtId="0" fontId="25"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25"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25" fillId="0" borderId="0">
      <alignment vertical="center"/>
    </xf>
    <xf numFmtId="0" fontId="7" fillId="11" borderId="0" applyNumberFormat="0" applyBorder="0" applyAlignment="0" applyProtection="0">
      <alignment vertical="center"/>
    </xf>
    <xf numFmtId="0" fontId="25" fillId="0" borderId="0">
      <alignment vertical="center"/>
    </xf>
    <xf numFmtId="0" fontId="7" fillId="11" borderId="0" applyNumberFormat="0" applyBorder="0" applyAlignment="0" applyProtection="0">
      <alignment vertical="center"/>
    </xf>
    <xf numFmtId="0" fontId="11" fillId="0" borderId="0" applyNumberFormat="0" applyFill="0" applyBorder="0" applyAlignment="0" applyProtection="0">
      <alignment vertical="center"/>
    </xf>
    <xf numFmtId="0" fontId="25" fillId="0" borderId="0">
      <alignment vertical="center"/>
    </xf>
    <xf numFmtId="0" fontId="7" fillId="11" borderId="0" applyNumberFormat="0" applyBorder="0" applyAlignment="0" applyProtection="0">
      <alignment vertical="center"/>
    </xf>
    <xf numFmtId="0" fontId="25" fillId="0" borderId="0">
      <alignment vertical="center"/>
    </xf>
    <xf numFmtId="0" fontId="19" fillId="0" borderId="0">
      <alignment vertical="center"/>
    </xf>
    <xf numFmtId="0" fontId="8" fillId="2"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25" fillId="0" borderId="0">
      <alignment vertical="center"/>
    </xf>
    <xf numFmtId="0" fontId="7" fillId="11" borderId="0" applyNumberFormat="0" applyBorder="0" applyAlignment="0" applyProtection="0">
      <alignment vertical="center"/>
    </xf>
    <xf numFmtId="0" fontId="9" fillId="0" borderId="15" applyNumberFormat="0" applyFill="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25" fillId="0" borderId="0">
      <alignment vertical="center"/>
    </xf>
    <xf numFmtId="0" fontId="7" fillId="11" borderId="0" applyNumberFormat="0" applyBorder="0" applyAlignment="0" applyProtection="0">
      <alignment vertical="center"/>
    </xf>
    <xf numFmtId="0" fontId="8" fillId="2"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25" fillId="0" borderId="0">
      <alignment vertical="center"/>
    </xf>
    <xf numFmtId="0" fontId="25"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8" fillId="2"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9" fillId="0" borderId="15" applyNumberFormat="0" applyFill="0" applyAlignment="0" applyProtection="0">
      <alignment vertical="center"/>
    </xf>
    <xf numFmtId="0" fontId="7" fillId="11" borderId="0" applyNumberFormat="0" applyBorder="0" applyAlignment="0" applyProtection="0">
      <alignment vertical="center"/>
    </xf>
    <xf numFmtId="0" fontId="9" fillId="0" borderId="15" applyNumberFormat="0" applyFill="0" applyAlignment="0" applyProtection="0">
      <alignment vertical="center"/>
    </xf>
    <xf numFmtId="0" fontId="7" fillId="11" borderId="0" applyNumberFormat="0" applyBorder="0" applyAlignment="0" applyProtection="0">
      <alignment vertical="center"/>
    </xf>
    <xf numFmtId="0" fontId="12" fillId="0" borderId="18" applyNumberFormat="0" applyFill="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11" fillId="0" borderId="0" applyNumberFormat="0" applyFill="0" applyBorder="0" applyAlignment="0" applyProtection="0">
      <alignment vertical="center"/>
    </xf>
    <xf numFmtId="0" fontId="7" fillId="7" borderId="0" applyNumberFormat="0" applyBorder="0" applyAlignment="0" applyProtection="0">
      <alignment vertical="center"/>
    </xf>
    <xf numFmtId="0" fontId="1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5" fillId="0" borderId="0">
      <alignment vertical="center"/>
    </xf>
    <xf numFmtId="0" fontId="7" fillId="7" borderId="0" applyNumberFormat="0" applyBorder="0" applyAlignment="0" applyProtection="0">
      <alignment vertical="center"/>
    </xf>
    <xf numFmtId="0" fontId="1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5" fillId="0" borderId="0">
      <alignment vertical="center"/>
    </xf>
    <xf numFmtId="0" fontId="7" fillId="7" borderId="0" applyNumberFormat="0" applyBorder="0" applyAlignment="0" applyProtection="0">
      <alignment vertical="center"/>
    </xf>
    <xf numFmtId="0" fontId="15" fillId="0" borderId="0" applyNumberFormat="0" applyFill="0" applyBorder="0" applyAlignment="0" applyProtection="0">
      <alignment vertical="center"/>
    </xf>
    <xf numFmtId="0" fontId="25" fillId="0" borderId="0">
      <alignment vertical="center"/>
    </xf>
    <xf numFmtId="0" fontId="7" fillId="7" borderId="0" applyNumberFormat="0" applyBorder="0" applyAlignment="0" applyProtection="0">
      <alignment vertical="center"/>
    </xf>
    <xf numFmtId="0" fontId="15" fillId="0" borderId="0" applyNumberFormat="0" applyFill="0" applyBorder="0" applyAlignment="0" applyProtection="0">
      <alignment vertical="center"/>
    </xf>
    <xf numFmtId="0" fontId="7" fillId="7" borderId="0" applyNumberFormat="0" applyBorder="0" applyAlignment="0" applyProtection="0">
      <alignment vertical="center"/>
    </xf>
    <xf numFmtId="0" fontId="15" fillId="0" borderId="0" applyNumberFormat="0" applyFill="0" applyBorder="0" applyAlignment="0" applyProtection="0">
      <alignment vertical="center"/>
    </xf>
    <xf numFmtId="0" fontId="25" fillId="0" borderId="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15" fillId="0" borderId="0" applyNumberFormat="0" applyFill="0" applyBorder="0" applyAlignment="0" applyProtection="0">
      <alignment vertical="center"/>
    </xf>
    <xf numFmtId="0" fontId="25" fillId="0" borderId="0">
      <alignment vertical="center"/>
    </xf>
    <xf numFmtId="0" fontId="7" fillId="7" borderId="0" applyNumberFormat="0" applyBorder="0" applyAlignment="0" applyProtection="0">
      <alignment vertical="center"/>
    </xf>
    <xf numFmtId="0" fontId="15" fillId="0" borderId="0" applyNumberFormat="0" applyFill="0" applyBorder="0" applyAlignment="0" applyProtection="0">
      <alignment vertical="center"/>
    </xf>
    <xf numFmtId="0" fontId="7" fillId="7" borderId="0" applyNumberFormat="0" applyBorder="0" applyAlignment="0" applyProtection="0">
      <alignment vertical="center"/>
    </xf>
    <xf numFmtId="0" fontId="15" fillId="0" borderId="0" applyNumberFormat="0" applyFill="0" applyBorder="0" applyAlignment="0" applyProtection="0">
      <alignment vertical="center"/>
    </xf>
    <xf numFmtId="0" fontId="25" fillId="0" borderId="0">
      <alignment vertical="center"/>
    </xf>
    <xf numFmtId="0" fontId="7" fillId="7" borderId="0" applyNumberFormat="0" applyBorder="0" applyAlignment="0" applyProtection="0">
      <alignment vertical="center"/>
    </xf>
    <xf numFmtId="0" fontId="15" fillId="0" borderId="0" applyNumberFormat="0" applyFill="0" applyBorder="0" applyAlignment="0" applyProtection="0">
      <alignment vertical="center"/>
    </xf>
    <xf numFmtId="0" fontId="25" fillId="0" borderId="0">
      <alignment vertical="center"/>
    </xf>
    <xf numFmtId="0" fontId="7" fillId="7" borderId="0" applyNumberFormat="0" applyBorder="0" applyAlignment="0" applyProtection="0">
      <alignment vertical="center"/>
    </xf>
    <xf numFmtId="0" fontId="15" fillId="0" borderId="0" applyNumberFormat="0" applyFill="0" applyBorder="0" applyAlignment="0" applyProtection="0">
      <alignment vertical="center"/>
    </xf>
    <xf numFmtId="0" fontId="25" fillId="0" borderId="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15" fillId="0" borderId="0" applyNumberFormat="0" applyFill="0" applyBorder="0" applyAlignment="0" applyProtection="0">
      <alignment vertical="center"/>
    </xf>
    <xf numFmtId="0" fontId="8" fillId="14" borderId="0" applyNumberFormat="0" applyBorder="0" applyAlignment="0" applyProtection="0">
      <alignment vertical="center"/>
    </xf>
    <xf numFmtId="0" fontId="7" fillId="7" borderId="0" applyNumberFormat="0" applyBorder="0" applyAlignment="0" applyProtection="0">
      <alignment vertical="center"/>
    </xf>
    <xf numFmtId="0" fontId="15" fillId="0" borderId="0" applyNumberFormat="0" applyFill="0" applyBorder="0" applyAlignment="0" applyProtection="0">
      <alignment vertical="center"/>
    </xf>
    <xf numFmtId="0" fontId="8" fillId="14" borderId="0" applyNumberFormat="0" applyBorder="0" applyAlignment="0" applyProtection="0">
      <alignment vertical="center"/>
    </xf>
    <xf numFmtId="0" fontId="7" fillId="7" borderId="0" applyNumberFormat="0" applyBorder="0" applyAlignment="0" applyProtection="0">
      <alignment vertical="center"/>
    </xf>
    <xf numFmtId="0" fontId="15" fillId="0" borderId="0" applyNumberFormat="0" applyFill="0" applyBorder="0" applyAlignment="0" applyProtection="0">
      <alignment vertical="center"/>
    </xf>
    <xf numFmtId="0" fontId="8" fillId="14" borderId="0" applyNumberFormat="0" applyBorder="0" applyAlignment="0" applyProtection="0">
      <alignment vertical="center"/>
    </xf>
    <xf numFmtId="0" fontId="25" fillId="0" borderId="0">
      <alignment vertical="center"/>
    </xf>
    <xf numFmtId="0" fontId="7" fillId="7" borderId="0" applyNumberFormat="0" applyBorder="0" applyAlignment="0" applyProtection="0">
      <alignment vertical="center"/>
    </xf>
    <xf numFmtId="0" fontId="15" fillId="0" borderId="0" applyNumberFormat="0" applyFill="0" applyBorder="0" applyAlignment="0" applyProtection="0">
      <alignment vertical="center"/>
    </xf>
    <xf numFmtId="0" fontId="7" fillId="7" borderId="0" applyNumberFormat="0" applyBorder="0" applyAlignment="0" applyProtection="0">
      <alignment vertical="center"/>
    </xf>
    <xf numFmtId="0" fontId="15" fillId="0" borderId="0" applyNumberFormat="0" applyFill="0" applyBorder="0" applyAlignment="0" applyProtection="0">
      <alignment vertical="center"/>
    </xf>
    <xf numFmtId="0" fontId="25" fillId="0" borderId="0">
      <alignment vertical="center"/>
    </xf>
    <xf numFmtId="0" fontId="7" fillId="7" borderId="0" applyNumberFormat="0" applyBorder="0" applyAlignment="0" applyProtection="0">
      <alignment vertical="center"/>
    </xf>
    <xf numFmtId="0" fontId="8" fillId="14" borderId="0" applyNumberFormat="0" applyBorder="0" applyAlignment="0" applyProtection="0">
      <alignment vertical="center"/>
    </xf>
    <xf numFmtId="0" fontId="25" fillId="0" borderId="0">
      <alignment vertical="center"/>
    </xf>
    <xf numFmtId="0" fontId="7" fillId="7" borderId="0" applyNumberFormat="0" applyBorder="0" applyAlignment="0" applyProtection="0">
      <alignment vertical="center"/>
    </xf>
    <xf numFmtId="0" fontId="8" fillId="14" borderId="0" applyNumberFormat="0" applyBorder="0" applyAlignment="0" applyProtection="0">
      <alignment vertical="center"/>
    </xf>
    <xf numFmtId="0" fontId="7" fillId="7" borderId="0" applyNumberFormat="0" applyBorder="0" applyAlignment="0" applyProtection="0">
      <alignment vertical="center"/>
    </xf>
    <xf numFmtId="0" fontId="8" fillId="14" borderId="0" applyNumberFormat="0" applyBorder="0" applyAlignment="0" applyProtection="0">
      <alignment vertical="center"/>
    </xf>
    <xf numFmtId="0" fontId="25" fillId="0" borderId="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25" fillId="0" borderId="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8" fillId="2" borderId="0" applyNumberFormat="0" applyBorder="0" applyAlignment="0" applyProtection="0">
      <alignment vertical="center"/>
    </xf>
    <xf numFmtId="0" fontId="8" fillId="14" borderId="0" applyNumberFormat="0" applyBorder="0" applyAlignment="0" applyProtection="0">
      <alignment vertical="center"/>
    </xf>
    <xf numFmtId="0" fontId="7" fillId="7" borderId="0" applyNumberFormat="0" applyBorder="0" applyAlignment="0" applyProtection="0">
      <alignment vertical="center"/>
    </xf>
    <xf numFmtId="0" fontId="25" fillId="0" borderId="0">
      <alignment vertical="center"/>
    </xf>
    <xf numFmtId="0" fontId="7" fillId="7" borderId="0" applyNumberFormat="0" applyBorder="0" applyAlignment="0" applyProtection="0">
      <alignment vertical="center"/>
    </xf>
    <xf numFmtId="0" fontId="25" fillId="0" borderId="0">
      <alignment vertical="center"/>
    </xf>
    <xf numFmtId="0" fontId="7" fillId="7" borderId="0" applyNumberFormat="0" applyBorder="0" applyAlignment="0" applyProtection="0">
      <alignment vertical="center"/>
    </xf>
    <xf numFmtId="0" fontId="25" fillId="0" borderId="0">
      <alignment vertical="center"/>
    </xf>
    <xf numFmtId="0" fontId="7" fillId="7" borderId="0" applyNumberFormat="0" applyBorder="0" applyAlignment="0" applyProtection="0">
      <alignment vertical="center"/>
    </xf>
    <xf numFmtId="0" fontId="8" fillId="14"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8" fillId="14"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25" fillId="0" borderId="0">
      <alignment vertical="center"/>
    </xf>
    <xf numFmtId="0" fontId="25" fillId="0" borderId="0">
      <alignment vertical="center"/>
    </xf>
    <xf numFmtId="0" fontId="8" fillId="6" borderId="0" applyNumberFormat="0" applyBorder="0" applyAlignment="0" applyProtection="0">
      <alignment vertical="center"/>
    </xf>
    <xf numFmtId="0" fontId="25" fillId="0" borderId="0">
      <alignment vertical="center"/>
    </xf>
    <xf numFmtId="0" fontId="25" fillId="0" borderId="0">
      <alignment vertical="center"/>
    </xf>
    <xf numFmtId="0" fontId="8" fillId="6" borderId="0" applyNumberFormat="0" applyBorder="0" applyAlignment="0" applyProtection="0">
      <alignment vertical="center"/>
    </xf>
    <xf numFmtId="0" fontId="15" fillId="0" borderId="0" applyNumberFormat="0" applyFill="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25" fillId="0" borderId="0">
      <alignment vertical="center"/>
    </xf>
    <xf numFmtId="0" fontId="25" fillId="0" borderId="0">
      <alignment vertical="center"/>
    </xf>
    <xf numFmtId="0" fontId="8" fillId="6" borderId="0" applyNumberFormat="0" applyBorder="0" applyAlignment="0" applyProtection="0">
      <alignment vertical="center"/>
    </xf>
    <xf numFmtId="0" fontId="25" fillId="0" borderId="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14"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2" borderId="0" applyNumberFormat="0" applyBorder="0" applyAlignment="0" applyProtection="0">
      <alignment vertical="center"/>
    </xf>
    <xf numFmtId="0" fontId="8" fillId="6" borderId="0" applyNumberFormat="0" applyBorder="0" applyAlignment="0" applyProtection="0">
      <alignment vertical="center"/>
    </xf>
    <xf numFmtId="0" fontId="25" fillId="0" borderId="0">
      <alignment vertical="center"/>
    </xf>
    <xf numFmtId="0" fontId="8" fillId="6" borderId="0" applyNumberFormat="0" applyBorder="0" applyAlignment="0" applyProtection="0">
      <alignment vertical="center"/>
    </xf>
    <xf numFmtId="0" fontId="12" fillId="0" borderId="18" applyNumberFormat="0" applyFill="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2"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11" fillId="0" borderId="0" applyNumberFormat="0" applyFill="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25" fillId="0" borderId="0">
      <alignment vertical="center"/>
    </xf>
    <xf numFmtId="0" fontId="8" fillId="6" borderId="0" applyNumberFormat="0" applyBorder="0" applyAlignment="0" applyProtection="0">
      <alignment vertical="center"/>
    </xf>
    <xf numFmtId="0" fontId="25" fillId="0" borderId="0">
      <alignment vertical="center"/>
    </xf>
    <xf numFmtId="0" fontId="8" fillId="6" borderId="0" applyNumberFormat="0" applyBorder="0" applyAlignment="0" applyProtection="0">
      <alignment vertical="center"/>
    </xf>
    <xf numFmtId="0" fontId="25" fillId="0" borderId="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9" fillId="0" borderId="15" applyNumberFormat="0" applyFill="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25" fillId="0" borderId="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25" fillId="0" borderId="0">
      <alignment vertical="center"/>
    </xf>
    <xf numFmtId="0" fontId="25" fillId="0" borderId="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25" fillId="0" borderId="0">
      <alignment vertical="center"/>
    </xf>
    <xf numFmtId="0" fontId="25" fillId="0" borderId="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25" fillId="0" borderId="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11" fillId="0" borderId="17" applyNumberFormat="0" applyFill="0" applyAlignment="0" applyProtection="0">
      <alignment vertical="center"/>
    </xf>
    <xf numFmtId="0" fontId="8" fillId="6" borderId="0" applyNumberFormat="0" applyBorder="0" applyAlignment="0" applyProtection="0">
      <alignment vertical="center"/>
    </xf>
    <xf numFmtId="0" fontId="11" fillId="0" borderId="17" applyNumberFormat="0" applyFill="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11" fillId="0" borderId="17" applyNumberFormat="0" applyFill="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11" fillId="0" borderId="17" applyNumberFormat="0" applyFill="0" applyAlignment="0" applyProtection="0">
      <alignment vertical="center"/>
    </xf>
    <xf numFmtId="0" fontId="8" fillId="6" borderId="0" applyNumberFormat="0" applyBorder="0" applyAlignment="0" applyProtection="0">
      <alignment vertical="center"/>
    </xf>
    <xf numFmtId="0" fontId="25" fillId="0" borderId="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25" fillId="0" borderId="0">
      <alignment vertical="center"/>
    </xf>
    <xf numFmtId="0" fontId="8" fillId="4"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2" borderId="0" applyNumberFormat="0" applyBorder="0" applyAlignment="0" applyProtection="0">
      <alignment vertical="center"/>
    </xf>
    <xf numFmtId="0" fontId="15" fillId="0" borderId="0" applyNumberFormat="0" applyFill="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4" borderId="0" applyNumberFormat="0" applyBorder="0" applyAlignment="0" applyProtection="0">
      <alignment vertical="center"/>
    </xf>
    <xf numFmtId="0" fontId="15" fillId="0" borderId="0" applyNumberFormat="0" applyFill="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4" borderId="0" applyNumberFormat="0" applyBorder="0" applyAlignment="0" applyProtection="0">
      <alignment vertical="center"/>
    </xf>
    <xf numFmtId="0" fontId="25" fillId="0" borderId="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14"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3"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3"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9"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4"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11" fillId="0" borderId="17" applyNumberFormat="0" applyFill="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25" fillId="0" borderId="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25" fillId="0" borderId="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12" fillId="0" borderId="18" applyNumberFormat="0" applyFill="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12" fillId="0" borderId="18" applyNumberFormat="0" applyFill="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15" fillId="0" borderId="0" applyNumberFormat="0" applyFill="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25" fillId="0" borderId="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9" fillId="0" borderId="15" applyNumberFormat="0" applyFill="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9" fillId="0" borderId="15" applyNumberFormat="0" applyFill="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14" borderId="0" applyNumberFormat="0" applyBorder="0" applyAlignment="0" applyProtection="0">
      <alignment vertical="center"/>
    </xf>
    <xf numFmtId="0" fontId="25" fillId="0" borderId="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12" fillId="0" borderId="18" applyNumberFormat="0" applyFill="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11" fillId="0" borderId="17" applyNumberFormat="0" applyFill="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15" fillId="0" borderId="0" applyNumberFormat="0" applyFill="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15" fillId="0" borderId="0" applyNumberFormat="0" applyFill="0" applyBorder="0" applyAlignment="0" applyProtection="0">
      <alignment vertical="center"/>
    </xf>
    <xf numFmtId="0" fontId="8" fillId="14" borderId="0" applyNumberFormat="0" applyBorder="0" applyAlignment="0" applyProtection="0">
      <alignment vertical="center"/>
    </xf>
    <xf numFmtId="0" fontId="15" fillId="0" borderId="0" applyNumberFormat="0" applyFill="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25" fillId="0" borderId="0">
      <alignment vertical="center"/>
    </xf>
    <xf numFmtId="0" fontId="8" fillId="9" borderId="0" applyNumberFormat="0" applyBorder="0" applyAlignment="0" applyProtection="0">
      <alignment vertical="center"/>
    </xf>
    <xf numFmtId="0" fontId="25" fillId="0" borderId="0">
      <alignment vertical="center"/>
    </xf>
    <xf numFmtId="0" fontId="8" fillId="9" borderId="0" applyNumberFormat="0" applyBorder="0" applyAlignment="0" applyProtection="0">
      <alignment vertical="center"/>
    </xf>
    <xf numFmtId="0" fontId="9" fillId="0" borderId="15" applyNumberFormat="0" applyFill="0" applyAlignment="0" applyProtection="0">
      <alignment vertical="center"/>
    </xf>
    <xf numFmtId="0" fontId="25" fillId="0" borderId="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25" fillId="0" borderId="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25" fillId="0" borderId="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11" fillId="0" borderId="17" applyNumberFormat="0" applyFill="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12" fillId="0" borderId="18" applyNumberFormat="0" applyFill="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9" fillId="0" borderId="15" applyNumberFormat="0" applyFill="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11" fillId="0" borderId="17" applyNumberFormat="0" applyFill="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15" fillId="0" borderId="0" applyNumberFormat="0" applyFill="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11" fillId="0" borderId="0" applyNumberFormat="0" applyFill="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12" fillId="0" borderId="18" applyNumberFormat="0" applyFill="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25" fillId="0" borderId="0">
      <alignment vertical="center"/>
    </xf>
    <xf numFmtId="0" fontId="8" fillId="9" borderId="0" applyNumberFormat="0" applyBorder="0" applyAlignment="0" applyProtection="0">
      <alignment vertical="center"/>
    </xf>
    <xf numFmtId="0" fontId="15" fillId="0" borderId="0" applyNumberFormat="0" applyFill="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12" fillId="0" borderId="18" applyNumberFormat="0" applyFill="0" applyAlignment="0" applyProtection="0">
      <alignment vertical="center"/>
    </xf>
    <xf numFmtId="0" fontId="8" fillId="9" borderId="0" applyNumberFormat="0" applyBorder="0" applyAlignment="0" applyProtection="0">
      <alignment vertical="center"/>
    </xf>
    <xf numFmtId="0" fontId="12" fillId="0" borderId="18" applyNumberFormat="0" applyFill="0" applyAlignment="0" applyProtection="0">
      <alignment vertical="center"/>
    </xf>
    <xf numFmtId="0" fontId="8" fillId="9" borderId="0" applyNumberFormat="0" applyBorder="0" applyAlignment="0" applyProtection="0">
      <alignment vertical="center"/>
    </xf>
    <xf numFmtId="0" fontId="12" fillId="0" borderId="18" applyNumberFormat="0" applyFill="0" applyAlignment="0" applyProtection="0">
      <alignment vertical="center"/>
    </xf>
    <xf numFmtId="0" fontId="8" fillId="9" borderId="0" applyNumberFormat="0" applyBorder="0" applyAlignment="0" applyProtection="0">
      <alignment vertical="center"/>
    </xf>
    <xf numFmtId="0" fontId="12" fillId="0" borderId="18" applyNumberFormat="0" applyFill="0" applyAlignment="0" applyProtection="0">
      <alignment vertical="center"/>
    </xf>
    <xf numFmtId="0" fontId="8" fillId="9" borderId="0" applyNumberFormat="0" applyBorder="0" applyAlignment="0" applyProtection="0">
      <alignment vertical="center"/>
    </xf>
    <xf numFmtId="0" fontId="25" fillId="0" borderId="0">
      <alignment vertical="center"/>
    </xf>
    <xf numFmtId="0" fontId="8" fillId="4" borderId="0" applyNumberFormat="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8" fillId="4" borderId="0" applyNumberFormat="0" applyBorder="0" applyAlignment="0" applyProtection="0">
      <alignment vertical="center"/>
    </xf>
    <xf numFmtId="0" fontId="25" fillId="0" borderId="0">
      <alignment vertical="center"/>
    </xf>
    <xf numFmtId="0" fontId="8" fillId="4" borderId="0" applyNumberFormat="0" applyBorder="0" applyAlignment="0" applyProtection="0">
      <alignment vertical="center"/>
    </xf>
    <xf numFmtId="0" fontId="11" fillId="0" borderId="17" applyNumberFormat="0" applyFill="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12" fillId="0" borderId="18" applyNumberFormat="0" applyFill="0" applyAlignment="0" applyProtection="0">
      <alignment vertical="center"/>
    </xf>
    <xf numFmtId="0" fontId="8" fillId="4" borderId="0" applyNumberFormat="0" applyBorder="0" applyAlignment="0" applyProtection="0">
      <alignment vertical="center"/>
    </xf>
    <xf numFmtId="0" fontId="25" fillId="0" borderId="0">
      <alignment vertical="center"/>
    </xf>
    <xf numFmtId="0" fontId="8" fillId="4" borderId="0" applyNumberFormat="0" applyBorder="0" applyAlignment="0" applyProtection="0">
      <alignment vertical="center"/>
    </xf>
    <xf numFmtId="0" fontId="25" fillId="0" borderId="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12" fillId="0" borderId="18" applyNumberFormat="0" applyFill="0" applyAlignment="0" applyProtection="0">
      <alignment vertical="center"/>
    </xf>
    <xf numFmtId="0" fontId="25" fillId="0" borderId="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25" fillId="0" borderId="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15" fillId="0" borderId="0" applyNumberFormat="0" applyFill="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11" fillId="0" borderId="0" applyNumberFormat="0" applyFill="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12" fillId="0" borderId="18" applyNumberFormat="0" applyFill="0" applyAlignment="0" applyProtection="0">
      <alignment vertical="center"/>
    </xf>
    <xf numFmtId="0" fontId="8" fillId="4" borderId="0" applyNumberFormat="0" applyBorder="0" applyAlignment="0" applyProtection="0">
      <alignment vertical="center"/>
    </xf>
    <xf numFmtId="0" fontId="12" fillId="0" borderId="18" applyNumberFormat="0" applyFill="0" applyAlignment="0" applyProtection="0">
      <alignment vertical="center"/>
    </xf>
    <xf numFmtId="0" fontId="8" fillId="4" borderId="0" applyNumberFormat="0" applyBorder="0" applyAlignment="0" applyProtection="0">
      <alignment vertical="center"/>
    </xf>
    <xf numFmtId="0" fontId="12" fillId="0" borderId="18" applyNumberFormat="0" applyFill="0" applyAlignment="0" applyProtection="0">
      <alignment vertical="center"/>
    </xf>
    <xf numFmtId="0" fontId="8" fillId="4" borderId="0" applyNumberFormat="0" applyBorder="0" applyAlignment="0" applyProtection="0">
      <alignment vertical="center"/>
    </xf>
    <xf numFmtId="38" fontId="25" fillId="0" borderId="0" applyFont="0" applyFill="0" applyBorder="0" applyAlignment="0" applyProtection="0">
      <alignment vertical="center"/>
    </xf>
    <xf numFmtId="38" fontId="25" fillId="0" borderId="0" applyFont="0" applyFill="0" applyBorder="0" applyAlignment="0" applyProtection="0">
      <alignment vertical="center"/>
    </xf>
    <xf numFmtId="38" fontId="25" fillId="0" borderId="0" applyFont="0" applyFill="0" applyBorder="0" applyAlignment="0" applyProtection="0">
      <alignment vertical="center"/>
    </xf>
    <xf numFmtId="38" fontId="25" fillId="0" borderId="0" applyFont="0" applyFill="0" applyBorder="0" applyAlignment="0" applyProtection="0">
      <alignment vertical="center"/>
    </xf>
    <xf numFmtId="0" fontId="11" fillId="0" borderId="17" applyNumberFormat="0" applyFill="0" applyAlignment="0" applyProtection="0">
      <alignment vertical="center"/>
    </xf>
    <xf numFmtId="43" fontId="25" fillId="0" borderId="0" applyFont="0" applyFill="0" applyBorder="0" applyAlignment="0" applyProtection="0">
      <alignment vertical="center"/>
    </xf>
    <xf numFmtId="177" fontId="25" fillId="0" borderId="0" applyFont="0" applyFill="0" applyBorder="0" applyAlignment="0" applyProtection="0">
      <alignment vertical="center"/>
    </xf>
    <xf numFmtId="0" fontId="25" fillId="0" borderId="0">
      <alignment vertical="center"/>
    </xf>
    <xf numFmtId="0" fontId="25" fillId="0" borderId="0">
      <alignment vertical="center"/>
    </xf>
    <xf numFmtId="0" fontId="11" fillId="0" borderId="17" applyNumberFormat="0" applyFill="0" applyAlignment="0" applyProtection="0">
      <alignment vertical="center"/>
    </xf>
    <xf numFmtId="177" fontId="25" fillId="0" borderId="0" applyFont="0" applyFill="0" applyBorder="0" applyAlignment="0" applyProtection="0">
      <alignment vertical="center"/>
    </xf>
    <xf numFmtId="177"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0" fontId="25" fillId="0" borderId="0">
      <alignment vertical="center"/>
    </xf>
    <xf numFmtId="0" fontId="25" fillId="0" borderId="0">
      <alignment vertical="center"/>
    </xf>
    <xf numFmtId="0" fontId="12" fillId="0" borderId="18" applyNumberFormat="0" applyFill="0" applyAlignment="0" applyProtection="0">
      <alignment vertical="center"/>
    </xf>
    <xf numFmtId="0" fontId="25" fillId="0" borderId="0">
      <alignment vertical="center"/>
    </xf>
    <xf numFmtId="0" fontId="25" fillId="0" borderId="0">
      <alignment vertical="center"/>
    </xf>
    <xf numFmtId="0" fontId="12" fillId="0" borderId="18" applyNumberFormat="0" applyFill="0" applyAlignment="0" applyProtection="0">
      <alignment vertical="center"/>
    </xf>
    <xf numFmtId="0" fontId="25" fillId="0" borderId="0">
      <alignment vertical="center"/>
    </xf>
    <xf numFmtId="0" fontId="25" fillId="0" borderId="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25" fillId="0" borderId="0">
      <alignment vertical="center"/>
    </xf>
    <xf numFmtId="0" fontId="25" fillId="0" borderId="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1" fillId="0" borderId="0" applyNumberFormat="0" applyFill="0" applyBorder="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25" fillId="0" borderId="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1" fillId="0" borderId="0" applyNumberFormat="0" applyFill="0" applyBorder="0" applyAlignment="0" applyProtection="0">
      <alignment vertical="center"/>
    </xf>
    <xf numFmtId="0" fontId="12" fillId="0" borderId="18" applyNumberFormat="0" applyFill="0" applyAlignment="0" applyProtection="0">
      <alignment vertical="center"/>
    </xf>
    <xf numFmtId="0" fontId="10" fillId="0" borderId="16"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25" fillId="0" borderId="0">
      <alignment vertical="center"/>
    </xf>
    <xf numFmtId="0" fontId="25" fillId="0" borderId="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25" fillId="0" borderId="0">
      <alignment vertical="center"/>
    </xf>
    <xf numFmtId="0" fontId="25" fillId="0" borderId="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25" fillId="0" borderId="0">
      <alignment vertical="center"/>
    </xf>
    <xf numFmtId="0" fontId="25" fillId="0" borderId="0">
      <alignment vertical="center"/>
    </xf>
    <xf numFmtId="0" fontId="12" fillId="0" borderId="18" applyNumberFormat="0" applyFill="0" applyAlignment="0" applyProtection="0">
      <alignment vertical="center"/>
    </xf>
    <xf numFmtId="0" fontId="25" fillId="0" borderId="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25" fillId="0" borderId="0">
      <alignment vertical="center"/>
    </xf>
    <xf numFmtId="0" fontId="15" fillId="0" borderId="0" applyNumberFormat="0" applyFill="0" applyBorder="0" applyAlignment="0" applyProtection="0">
      <alignment vertical="center"/>
    </xf>
    <xf numFmtId="0" fontId="25" fillId="0" borderId="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2" fillId="0" borderId="18" applyNumberFormat="0" applyFill="0" applyAlignment="0" applyProtection="0">
      <alignment vertical="center"/>
    </xf>
    <xf numFmtId="0" fontId="11"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11" fillId="0" borderId="17"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11" fillId="0" borderId="0" applyNumberFormat="0" applyFill="0" applyBorder="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25" fillId="0" borderId="0">
      <alignment vertical="center"/>
    </xf>
    <xf numFmtId="0" fontId="9" fillId="0" borderId="15" applyNumberFormat="0" applyFill="0" applyAlignment="0" applyProtection="0">
      <alignment vertical="center"/>
    </xf>
    <xf numFmtId="0" fontId="25" fillId="0" borderId="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16"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25" fillId="0" borderId="0">
      <alignment vertical="center"/>
    </xf>
    <xf numFmtId="0" fontId="25" fillId="0" borderId="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25" fillId="0" borderId="0">
      <alignment vertical="center"/>
    </xf>
    <xf numFmtId="0" fontId="25" fillId="0" borderId="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25" fillId="0" borderId="0">
      <alignment vertical="center"/>
    </xf>
    <xf numFmtId="0" fontId="25" fillId="0" borderId="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25" fillId="0" borderId="0">
      <alignment vertical="center"/>
    </xf>
    <xf numFmtId="0" fontId="11" fillId="0" borderId="17" applyNumberFormat="0" applyFill="0" applyAlignment="0" applyProtection="0">
      <alignment vertical="center"/>
    </xf>
    <xf numFmtId="0" fontId="25" fillId="0" borderId="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25" fillId="0" borderId="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25" fillId="0" borderId="0">
      <alignment vertical="center"/>
    </xf>
    <xf numFmtId="0" fontId="11" fillId="0" borderId="17" applyNumberFormat="0" applyFill="0" applyAlignment="0" applyProtection="0">
      <alignment vertical="center"/>
    </xf>
    <xf numFmtId="0" fontId="25" fillId="0" borderId="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7" fillId="0" borderId="19"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25" fillId="0" borderId="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25" fillId="0" borderId="0">
      <alignment vertical="center"/>
    </xf>
    <xf numFmtId="0" fontId="25" fillId="0" borderId="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25" fillId="0" borderId="0">
      <alignment vertical="center"/>
    </xf>
    <xf numFmtId="0" fontId="25" fillId="0" borderId="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25" fillId="0" borderId="0">
      <alignment vertical="center"/>
    </xf>
    <xf numFmtId="0" fontId="25" fillId="0" borderId="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25" fillId="0" borderId="0">
      <alignment vertical="center"/>
    </xf>
    <xf numFmtId="0" fontId="25" fillId="0" borderId="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25" fillId="0" borderId="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25" fillId="0" borderId="0">
      <alignment vertical="center"/>
    </xf>
    <xf numFmtId="0" fontId="25" fillId="0" borderId="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25" fillId="0" borderId="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25" fillId="0" borderId="0">
      <alignment vertical="center"/>
    </xf>
    <xf numFmtId="0" fontId="11" fillId="0" borderId="17" applyNumberFormat="0" applyFill="0" applyAlignment="0" applyProtection="0">
      <alignment vertical="center"/>
    </xf>
    <xf numFmtId="0" fontId="25" fillId="0" borderId="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5" fillId="0" borderId="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5" fillId="0" borderId="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5" fillId="0" borderId="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5" fillId="0" borderId="0">
      <alignment vertical="center"/>
    </xf>
    <xf numFmtId="0" fontId="25" fillId="0" borderId="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cellStyleXfs>
  <cellXfs count="100">
    <xf numFmtId="0" fontId="0" fillId="0" borderId="0" xfId="0" applyAlignment="1"/>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1" xfId="0" applyFont="1" applyBorder="1" applyAlignment="1"/>
    <xf numFmtId="0" fontId="3" fillId="0" borderId="2" xfId="0" applyFont="1" applyBorder="1" applyAlignment="1"/>
    <xf numFmtId="0" fontId="2" fillId="0" borderId="6" xfId="0" applyFont="1" applyBorder="1" applyAlignment="1"/>
    <xf numFmtId="0" fontId="2" fillId="0" borderId="7" xfId="0" applyFont="1" applyBorder="1" applyAlignment="1"/>
    <xf numFmtId="0" fontId="2" fillId="0" borderId="4" xfId="0" applyFont="1" applyBorder="1" applyAlignment="1"/>
    <xf numFmtId="0" fontId="2" fillId="0" borderId="5" xfId="0" applyFont="1" applyBorder="1" applyAlignment="1"/>
    <xf numFmtId="0" fontId="2" fillId="0" borderId="2" xfId="0" applyFont="1" applyBorder="1" applyAlignment="1"/>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xf numFmtId="0" fontId="2" fillId="0" borderId="11" xfId="0" applyFont="1" applyBorder="1" applyAlignment="1"/>
    <xf numFmtId="0" fontId="2" fillId="0" borderId="9" xfId="0" applyFont="1" applyBorder="1" applyAlignment="1"/>
    <xf numFmtId="0" fontId="2" fillId="0" borderId="0" xfId="0" applyFont="1" applyAlignment="1"/>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0" borderId="7" xfId="0" applyFont="1" applyBorder="1" applyAlignment="1">
      <alignment horizontal="center" vertical="center"/>
    </xf>
    <xf numFmtId="0" fontId="2" fillId="0" borderId="11" xfId="0" applyFont="1" applyBorder="1" applyAlignment="1">
      <alignment horizontal="center" vertical="center"/>
    </xf>
    <xf numFmtId="0" fontId="4" fillId="0" borderId="0" xfId="0" applyFont="1" applyAlignment="1"/>
    <xf numFmtId="0" fontId="2" fillId="0" borderId="5" xfId="0" applyFont="1" applyBorder="1" applyAlignment="1">
      <alignment horizontal="center" vertical="center" wrapText="1"/>
    </xf>
    <xf numFmtId="0" fontId="5" fillId="0" borderId="11" xfId="0" applyFont="1" applyBorder="1" applyAlignment="1"/>
    <xf numFmtId="0" fontId="5" fillId="0" borderId="7" xfId="0" applyFont="1" applyBorder="1" applyAlignment="1"/>
    <xf numFmtId="0" fontId="0" fillId="0" borderId="0" xfId="0" applyBorder="1" applyAlignment="1"/>
    <xf numFmtId="0" fontId="2" fillId="0" borderId="1" xfId="0" applyFont="1" applyBorder="1" applyAlignment="1">
      <alignment horizontal="center"/>
    </xf>
    <xf numFmtId="0" fontId="2" fillId="0" borderId="0" xfId="0" applyFont="1" applyBorder="1" applyAlignment="1"/>
    <xf numFmtId="0" fontId="2" fillId="0" borderId="6" xfId="0" applyFont="1" applyBorder="1" applyAlignment="1">
      <alignment horizontal="center"/>
    </xf>
    <xf numFmtId="0" fontId="2" fillId="0" borderId="4" xfId="0" applyFont="1" applyBorder="1" applyAlignment="1">
      <alignment horizontal="center"/>
    </xf>
    <xf numFmtId="0" fontId="2" fillId="0" borderId="7" xfId="0" applyFont="1" applyBorder="1" applyAlignment="1">
      <alignment horizontal="center"/>
    </xf>
    <xf numFmtId="1" fontId="6" fillId="0" borderId="0" xfId="0" applyNumberFormat="1" applyFont="1" applyFill="1" applyAlignment="1">
      <alignment horizontal="right" vertical="center" wrapText="1"/>
    </xf>
    <xf numFmtId="178" fontId="2" fillId="0" borderId="7" xfId="0" applyNumberFormat="1" applyFont="1" applyBorder="1" applyAlignment="1"/>
    <xf numFmtId="178" fontId="2" fillId="0" borderId="11" xfId="0" applyNumberFormat="1" applyFont="1" applyBorder="1" applyAlignment="1"/>
    <xf numFmtId="178" fontId="2" fillId="0" borderId="0" xfId="0" applyNumberFormat="1" applyFont="1" applyBorder="1" applyAlignment="1"/>
    <xf numFmtId="0" fontId="2" fillId="0" borderId="5" xfId="0" applyFont="1" applyBorder="1" applyAlignment="1">
      <alignment horizontal="center"/>
    </xf>
    <xf numFmtId="178" fontId="2" fillId="0" borderId="5" xfId="0" applyNumberFormat="1" applyFont="1" applyBorder="1" applyAlignment="1"/>
    <xf numFmtId="178" fontId="2" fillId="0" borderId="9" xfId="0" applyNumberFormat="1" applyFont="1" applyBorder="1" applyAlignment="1"/>
    <xf numFmtId="179" fontId="2" fillId="0" borderId="2" xfId="0" applyNumberFormat="1" applyFont="1" applyBorder="1" applyAlignment="1"/>
    <xf numFmtId="179" fontId="2" fillId="0" borderId="7" xfId="0" applyNumberFormat="1" applyFont="1" applyBorder="1" applyAlignment="1"/>
    <xf numFmtId="179" fontId="2" fillId="0" borderId="5" xfId="0" applyNumberFormat="1" applyFont="1" applyBorder="1" applyAlignment="1"/>
    <xf numFmtId="179" fontId="2" fillId="0" borderId="0" xfId="0" applyNumberFormat="1" applyFont="1" applyAlignment="1"/>
    <xf numFmtId="0" fontId="2" fillId="0" borderId="0" xfId="0" applyFont="1" applyBorder="1" applyAlignment="1">
      <alignment horizontal="right"/>
    </xf>
    <xf numFmtId="0" fontId="2" fillId="0" borderId="9" xfId="0" applyFont="1" applyBorder="1" applyAlignment="1">
      <alignment horizontal="center" vertical="center" wrapText="1"/>
    </xf>
    <xf numFmtId="179" fontId="2" fillId="0" borderId="10" xfId="0" applyNumberFormat="1" applyFont="1" applyBorder="1" applyAlignment="1"/>
    <xf numFmtId="179" fontId="2" fillId="0" borderId="1" xfId="0" applyNumberFormat="1" applyFont="1" applyBorder="1" applyAlignment="1"/>
    <xf numFmtId="179" fontId="2" fillId="0" borderId="11" xfId="0" applyNumberFormat="1" applyFont="1" applyBorder="1" applyAlignment="1"/>
    <xf numFmtId="179" fontId="2" fillId="0" borderId="6" xfId="0" applyNumberFormat="1" applyFont="1" applyBorder="1" applyAlignment="1"/>
    <xf numFmtId="179" fontId="2" fillId="0" borderId="9" xfId="0" applyNumberFormat="1" applyFont="1" applyBorder="1" applyAlignment="1"/>
    <xf numFmtId="179" fontId="2" fillId="0" borderId="4" xfId="0" applyNumberFormat="1" applyFont="1" applyBorder="1" applyAlignment="1"/>
    <xf numFmtId="179" fontId="2" fillId="0" borderId="0" xfId="0" applyNumberFormat="1" applyFont="1" applyBorder="1" applyAlignment="1"/>
    <xf numFmtId="0" fontId="2" fillId="0" borderId="0" xfId="0" applyFont="1" applyAlignment="1">
      <alignment horizontal="right"/>
    </xf>
    <xf numFmtId="179" fontId="2" fillId="0" borderId="0" xfId="0" applyNumberFormat="1" applyFont="1" applyAlignment="1">
      <alignment horizontal="right"/>
    </xf>
    <xf numFmtId="0" fontId="0" fillId="0" borderId="0" xfId="0" applyFont="1" applyAlignment="1"/>
    <xf numFmtId="0" fontId="4" fillId="0" borderId="0" xfId="0" applyFont="1" applyBorder="1" applyAlignment="1">
      <alignment horizontal="right"/>
    </xf>
    <xf numFmtId="0" fontId="4" fillId="0" borderId="0" xfId="0" applyFont="1" applyAlignment="1">
      <alignment horizontal="right"/>
    </xf>
    <xf numFmtId="0" fontId="0" fillId="0" borderId="0" xfId="0" applyAlignment="1">
      <alignment horizontal="center"/>
    </xf>
    <xf numFmtId="0" fontId="2" fillId="0" borderId="2" xfId="0" applyFont="1" applyBorder="1" applyAlignment="1">
      <alignment horizontal="center"/>
    </xf>
    <xf numFmtId="180" fontId="2" fillId="0" borderId="7" xfId="0" applyNumberFormat="1" applyFont="1" applyBorder="1" applyAlignment="1"/>
    <xf numFmtId="180" fontId="2" fillId="0" borderId="11" xfId="0" applyNumberFormat="1" applyFont="1" applyBorder="1" applyAlignment="1"/>
    <xf numFmtId="180" fontId="2" fillId="0" borderId="5" xfId="0" applyNumberFormat="1" applyFont="1" applyBorder="1" applyAlignment="1"/>
    <xf numFmtId="180" fontId="2" fillId="0" borderId="9" xfId="0" applyNumberFormat="1" applyFont="1" applyBorder="1" applyAlignment="1"/>
    <xf numFmtId="180" fontId="2" fillId="0" borderId="2" xfId="0" applyNumberFormat="1" applyFont="1" applyBorder="1" applyAlignment="1"/>
    <xf numFmtId="0" fontId="2" fillId="0" borderId="0" xfId="0" applyFont="1" applyAlignment="1">
      <alignment horizontal="center"/>
    </xf>
    <xf numFmtId="0" fontId="3" fillId="0" borderId="5" xfId="0" applyFont="1" applyBorder="1" applyAlignment="1">
      <alignment horizontal="center" vertical="center"/>
    </xf>
    <xf numFmtId="178" fontId="2" fillId="0" borderId="2" xfId="0" applyNumberFormat="1" applyFont="1" applyBorder="1" applyAlignment="1"/>
    <xf numFmtId="0" fontId="2" fillId="0" borderId="5" xfId="0" applyFont="1" applyBorder="1" applyAlignment="1">
      <alignment horizontal="center" vertical="center"/>
    </xf>
    <xf numFmtId="0" fontId="2" fillId="0" borderId="12" xfId="0" applyFont="1" applyBorder="1" applyAlignment="1">
      <alignment horizontal="center" vertical="center"/>
    </xf>
    <xf numFmtId="0" fontId="1" fillId="0" borderId="0" xfId="0" applyFont="1" applyAlignment="1">
      <alignment horizontal="center"/>
    </xf>
    <xf numFmtId="0" fontId="2" fillId="0" borderId="3" xfId="0" applyFont="1" applyBorder="1" applyAlignment="1">
      <alignment horizontal="center" vertical="center"/>
    </xf>
    <xf numFmtId="0" fontId="2" fillId="0" borderId="8" xfId="0" applyFont="1" applyBorder="1" applyAlignment="1">
      <alignment horizontal="center" vertical="center"/>
    </xf>
    <xf numFmtId="0" fontId="4" fillId="0" borderId="0" xfId="0" applyFont="1" applyAlignment="1">
      <alignment wrapText="1"/>
    </xf>
    <xf numFmtId="0" fontId="4" fillId="0" borderId="0" xfId="0" applyFont="1" applyAlignment="1"/>
    <xf numFmtId="0" fontId="2" fillId="0" borderId="1" xfId="0" applyFont="1" applyBorder="1" applyAlignment="1">
      <alignment horizontal="center" vertical="center"/>
    </xf>
    <xf numFmtId="0" fontId="2" fillId="0" borderId="6" xfId="0" applyFont="1" applyBorder="1" applyAlignment="1">
      <alignment horizontal="center" vertical="center"/>
    </xf>
    <xf numFmtId="0" fontId="2" fillId="0" borderId="4" xfId="0" applyFont="1" applyBorder="1" applyAlignment="1">
      <alignment horizontal="center" vertical="center"/>
    </xf>
    <xf numFmtId="0" fontId="2" fillId="0" borderId="2" xfId="0" applyFont="1" applyBorder="1" applyAlignment="1">
      <alignment horizontal="center" vertical="center" wrapText="1"/>
    </xf>
    <xf numFmtId="0" fontId="2" fillId="0" borderId="7" xfId="0" applyFont="1" applyBorder="1" applyAlignment="1">
      <alignment horizontal="center" vertical="center" wrapText="1"/>
    </xf>
    <xf numFmtId="0" fontId="2" fillId="0" borderId="5" xfId="0" applyFont="1" applyBorder="1" applyAlignment="1">
      <alignment horizontal="center" vertical="center"/>
    </xf>
    <xf numFmtId="0" fontId="3" fillId="0" borderId="10" xfId="0" applyFont="1" applyBorder="1" applyAlignment="1">
      <alignment horizontal="center" vertical="center"/>
    </xf>
    <xf numFmtId="0" fontId="3" fillId="0" borderId="5" xfId="0" applyFont="1" applyBorder="1" applyAlignment="1">
      <alignment horizontal="center" vertical="center"/>
    </xf>
    <xf numFmtId="0" fontId="3" fillId="0" borderId="2" xfId="0" applyFont="1" applyBorder="1" applyAlignment="1">
      <alignment horizontal="center" vertical="center"/>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9" xfId="0" applyFont="1" applyBorder="1" applyAlignment="1">
      <alignment horizontal="center" vertical="center" wrapText="1"/>
    </xf>
    <xf numFmtId="0" fontId="2" fillId="0" borderId="7" xfId="0" applyFont="1" applyBorder="1" applyAlignment="1">
      <alignment horizontal="center" vertical="center"/>
    </xf>
    <xf numFmtId="0" fontId="2" fillId="0" borderId="11" xfId="0" applyFont="1" applyBorder="1" applyAlignment="1">
      <alignment horizontal="center" vertical="center"/>
    </xf>
    <xf numFmtId="0" fontId="2" fillId="0" borderId="9" xfId="0" applyFont="1" applyBorder="1" applyAlignment="1">
      <alignment horizontal="center" vertical="center"/>
    </xf>
    <xf numFmtId="0" fontId="1" fillId="0" borderId="14" xfId="0" applyFont="1" applyBorder="1" applyAlignment="1">
      <alignment horizontal="center"/>
    </xf>
    <xf numFmtId="0" fontId="2" fillId="0" borderId="10" xfId="0" applyFont="1" applyBorder="1" applyAlignment="1">
      <alignment horizontal="center" vertical="center"/>
    </xf>
    <xf numFmtId="0" fontId="2" fillId="0" borderId="11" xfId="0" applyFont="1" applyBorder="1" applyAlignment="1">
      <alignment horizontal="center" vertical="center" wrapText="1"/>
    </xf>
    <xf numFmtId="0" fontId="2" fillId="0" borderId="6" xfId="0" applyFont="1" applyBorder="1" applyAlignment="1">
      <alignment horizontal="center" vertical="center" wrapText="1"/>
    </xf>
    <xf numFmtId="0" fontId="2" fillId="0" borderId="0" xfId="0" applyFont="1" applyAlignment="1"/>
    <xf numFmtId="0" fontId="2" fillId="0" borderId="12" xfId="0" applyFont="1" applyBorder="1" applyAlignment="1">
      <alignment horizontal="center" vertical="center"/>
    </xf>
    <xf numFmtId="179" fontId="2" fillId="0" borderId="0" xfId="0" applyNumberFormat="1" applyFont="1" applyAlignment="1"/>
    <xf numFmtId="0" fontId="3" fillId="0" borderId="10" xfId="0" applyFont="1" applyBorder="1" applyAlignment="1">
      <alignment horizontal="center" vertical="center" wrapText="1"/>
    </xf>
    <xf numFmtId="0" fontId="3" fillId="0" borderId="9" xfId="0" applyFont="1" applyBorder="1" applyAlignment="1">
      <alignment horizontal="center" vertical="center"/>
    </xf>
    <xf numFmtId="0" fontId="3" fillId="0" borderId="11" xfId="0" applyFont="1" applyBorder="1" applyAlignment="1">
      <alignment horizontal="center" vertical="center"/>
    </xf>
    <xf numFmtId="0" fontId="2" fillId="0" borderId="3" xfId="0" applyFont="1" applyBorder="1" applyAlignment="1">
      <alignment horizontal="center" vertical="center" wrapText="1"/>
    </xf>
    <xf numFmtId="0" fontId="2" fillId="0" borderId="13" xfId="0" applyFont="1" applyBorder="1" applyAlignment="1">
      <alignment horizontal="center" vertical="center"/>
    </xf>
  </cellXfs>
  <cellStyles count="10091">
    <cellStyle name="0,0_x000d_&#10;NA_x000d_&#10;" xfId="177"/>
    <cellStyle name="0,0_x000d_&#10;NA_x000d_&#10; 2" xfId="172"/>
    <cellStyle name="0,0_x000d_&#10;NA_x000d_&#10; 2 2" xfId="184"/>
    <cellStyle name="0,0_x000d_&#10;NA_x000d_&#10; 2 2 2" xfId="165"/>
    <cellStyle name="0,0_x000d_&#10;NA_x000d_&#10; 2 3" xfId="192"/>
    <cellStyle name="0,0_x000d_&#10;NA_x000d_&#10; 2 3 2" xfId="197"/>
    <cellStyle name="0,0_x000d_&#10;NA_x000d_&#10; 2 4" xfId="198"/>
    <cellStyle name="0,0_x000d_&#10;NA_x000d_&#10; 3" xfId="161"/>
    <cellStyle name="0,0_x000d_&#10;NA_x000d_&#10; 3 2" xfId="206"/>
    <cellStyle name="0,0_x000d_&#10;NA_x000d_&#10; 3 2 2" xfId="214"/>
    <cellStyle name="0,0_x000d_&#10;NA_x000d_&#10; 3 3" xfId="80"/>
    <cellStyle name="20% - 强调文字颜色 1 10" xfId="220"/>
    <cellStyle name="20% - 强调文字颜色 1 10 2" xfId="223"/>
    <cellStyle name="20% - 强调文字颜色 1 10 2 2" xfId="226"/>
    <cellStyle name="20% - 强调文字颜色 1 10 2 2 2" xfId="153"/>
    <cellStyle name="20% - 强调文字颜色 1 10 2 3" xfId="6"/>
    <cellStyle name="20% - 强调文字颜色 1 10 3" xfId="229"/>
    <cellStyle name="20% - 强调文字颜色 1 10 3 2" xfId="236"/>
    <cellStyle name="20% - 强调文字颜色 1 10 4" xfId="239"/>
    <cellStyle name="20% - 强调文字颜色 1 11" xfId="38"/>
    <cellStyle name="20% - 强调文字颜色 1 11 2" xfId="243"/>
    <cellStyle name="20% - 强调文字颜色 1 11 2 2" xfId="252"/>
    <cellStyle name="20% - 强调文字颜色 1 11 2 2 2" xfId="262"/>
    <cellStyle name="20% - 强调文字颜色 1 11 2 3" xfId="271"/>
    <cellStyle name="20% - 强调文字颜色 1 11 3" xfId="274"/>
    <cellStyle name="20% - 强调文字颜色 1 11 3 2" xfId="283"/>
    <cellStyle name="20% - 强调文字颜色 1 11 4" xfId="54"/>
    <cellStyle name="20% - 强调文字颜色 1 12" xfId="290"/>
    <cellStyle name="20% - 强调文字颜色 1 12 2" xfId="176"/>
    <cellStyle name="20% - 强调文字颜色 1 12 2 2" xfId="171"/>
    <cellStyle name="20% - 强调文字颜色 1 12 2 2 2" xfId="183"/>
    <cellStyle name="20% - 强调文字颜色 1 12 2 3" xfId="160"/>
    <cellStyle name="20% - 强调文字颜色 1 12 3" xfId="294"/>
    <cellStyle name="20% - 强调文字颜色 1 12 3 2" xfId="299"/>
    <cellStyle name="20% - 强调文字颜色 1 12 4" xfId="302"/>
    <cellStyle name="20% - 强调文字颜色 1 13" xfId="306"/>
    <cellStyle name="20% - 强调文字颜色 1 13 2" xfId="9"/>
    <cellStyle name="20% - 强调文字颜色 1 13 2 2" xfId="310"/>
    <cellStyle name="20% - 强调文字颜色 1 13 2 2 2" xfId="315"/>
    <cellStyle name="20% - 强调文字颜色 1 13 2 3" xfId="320"/>
    <cellStyle name="20% - 强调文字颜色 1 13 3" xfId="326"/>
    <cellStyle name="20% - 强调文字颜色 1 13 3 2" xfId="329"/>
    <cellStyle name="20% - 强调文字颜色 1 13 4" xfId="333"/>
    <cellStyle name="20% - 强调文字颜色 1 14" xfId="338"/>
    <cellStyle name="20% - 强调文字颜色 1 14 2" xfId="343"/>
    <cellStyle name="20% - 强调文字颜色 1 14 2 2" xfId="349"/>
    <cellStyle name="20% - 强调文字颜色 1 14 2 2 2" xfId="355"/>
    <cellStyle name="20% - 强调文字颜色 1 14 2 3" xfId="362"/>
    <cellStyle name="20% - 强调文字颜色 1 14 3" xfId="366"/>
    <cellStyle name="20% - 强调文字颜色 1 14 3 2" xfId="370"/>
    <cellStyle name="20% - 强调文字颜色 1 14 4" xfId="372"/>
    <cellStyle name="20% - 强调文字颜色 1 15" xfId="385"/>
    <cellStyle name="20% - 强调文字颜色 1 15 2" xfId="395"/>
    <cellStyle name="20% - 强调文字颜色 1 15 2 2" xfId="32"/>
    <cellStyle name="20% - 强调文字颜色 1 15 2 2 2" xfId="401"/>
    <cellStyle name="20% - 强调文字颜色 1 15 2 3" xfId="62"/>
    <cellStyle name="20% - 强调文字颜色 1 15 3" xfId="407"/>
    <cellStyle name="20% - 强调文字颜色 1 15 3 2" xfId="411"/>
    <cellStyle name="20% - 强调文字颜色 1 15 4" xfId="414"/>
    <cellStyle name="20% - 强调文字颜色 1 16" xfId="423"/>
    <cellStyle name="20% - 强调文字颜色 1 16 2" xfId="430"/>
    <cellStyle name="20% - 强调文字颜色 1 16 2 2" xfId="445"/>
    <cellStyle name="20% - 强调文字颜色 1 16 2 2 2" xfId="48"/>
    <cellStyle name="20% - 强调文字颜色 1 16 2 3" xfId="447"/>
    <cellStyle name="20% - 强调文字颜色 1 16 3" xfId="455"/>
    <cellStyle name="20% - 强调文字颜色 1 16 3 2" xfId="462"/>
    <cellStyle name="20% - 强调文字颜色 1 16 4" xfId="464"/>
    <cellStyle name="20% - 强调文字颜色 1 17" xfId="258"/>
    <cellStyle name="20% - 强调文字颜色 1 17 2" xfId="472"/>
    <cellStyle name="20% - 强调文字颜色 1 17 2 2" xfId="481"/>
    <cellStyle name="20% - 强调文字颜色 1 17 2 2 2" xfId="485"/>
    <cellStyle name="20% - 强调文字颜色 1 17 2 3" xfId="488"/>
    <cellStyle name="20% - 强调文字颜色 1 17 3" xfId="493"/>
    <cellStyle name="20% - 强调文字颜色 1 17 3 2" xfId="496"/>
    <cellStyle name="20% - 强调文字颜色 1 17 4" xfId="501"/>
    <cellStyle name="20% - 强调文字颜色 1 18" xfId="506"/>
    <cellStyle name="20% - 强调文字颜色 1 18 2" xfId="516"/>
    <cellStyle name="20% - 强调文字颜色 1 18 2 2" xfId="526"/>
    <cellStyle name="20% - 强调文字颜色 1 18 3" xfId="533"/>
    <cellStyle name="20% - 强调文字颜色 1 19" xfId="539"/>
    <cellStyle name="20% - 强调文字颜色 1 19 2" xfId="548"/>
    <cellStyle name="20% - 强调文字颜色 1 19 2 2" xfId="555"/>
    <cellStyle name="20% - 强调文字颜色 1 19 3" xfId="563"/>
    <cellStyle name="20% - 强调文字颜色 1 2" xfId="564"/>
    <cellStyle name="20% - 强调文字颜色 1 2 2" xfId="566"/>
    <cellStyle name="20% - 强调文字颜色 1 2 2 2" xfId="567"/>
    <cellStyle name="20% - 强调文字颜色 1 2 2 2 2" xfId="568"/>
    <cellStyle name="20% - 强调文字颜色 1 2 2 3" xfId="569"/>
    <cellStyle name="20% - 强调文字颜色 1 2 2 3 2" xfId="334"/>
    <cellStyle name="20% - 强调文字颜色 1 2 2 4" xfId="571"/>
    <cellStyle name="20% - 强调文字颜色 1 2 2 5" xfId="573"/>
    <cellStyle name="20% - 强调文字颜色 1 2 2 6" xfId="558"/>
    <cellStyle name="20% - 强调文字颜色 1 2 3" xfId="576"/>
    <cellStyle name="20% - 强调文字颜色 1 2 3 2" xfId="579"/>
    <cellStyle name="20% - 强调文字颜色 1 2 3 2 2" xfId="582"/>
    <cellStyle name="20% - 强调文字颜色 1 2 3 3" xfId="590"/>
    <cellStyle name="20% - 强调文字颜色 1 2 4" xfId="596"/>
    <cellStyle name="20% - 强调文字颜色 1 2 4 2" xfId="606"/>
    <cellStyle name="20% - 强调文字颜色 1 2 5" xfId="611"/>
    <cellStyle name="20% - 强调文字颜色 1 2 6" xfId="617"/>
    <cellStyle name="20% - 强调文字颜色 1 2 7" xfId="621"/>
    <cellStyle name="20% - 强调文字颜色 1 2 8" xfId="232"/>
    <cellStyle name="20% - 强调文字颜色 1 20" xfId="384"/>
    <cellStyle name="20% - 强调文字颜色 1 20 2" xfId="394"/>
    <cellStyle name="20% - 强调文字颜色 1 20 2 2" xfId="31"/>
    <cellStyle name="20% - 强调文字颜色 1 20 3" xfId="406"/>
    <cellStyle name="20% - 强调文字颜色 1 21" xfId="422"/>
    <cellStyle name="20% - 强调文字颜色 1 21 2" xfId="429"/>
    <cellStyle name="20% - 强调文字颜色 1 21 2 2" xfId="444"/>
    <cellStyle name="20% - 强调文字颜色 1 21 3" xfId="454"/>
    <cellStyle name="20% - 强调文字颜色 1 22" xfId="257"/>
    <cellStyle name="20% - 强调文字颜色 1 22 2" xfId="471"/>
    <cellStyle name="20% - 强调文字颜色 1 22 2 2" xfId="480"/>
    <cellStyle name="20% - 强调文字颜色 1 22 3" xfId="492"/>
    <cellStyle name="20% - 强调文字颜色 1 23" xfId="505"/>
    <cellStyle name="20% - 强调文字颜色 1 23 2" xfId="515"/>
    <cellStyle name="20% - 强调文字颜色 1 23 2 2" xfId="525"/>
    <cellStyle name="20% - 强调文字颜色 1 23 3" xfId="532"/>
    <cellStyle name="20% - 强调文字颜色 1 24" xfId="538"/>
    <cellStyle name="20% - 强调文字颜色 1 24 2" xfId="547"/>
    <cellStyle name="20% - 强调文字颜色 1 24 2 2" xfId="554"/>
    <cellStyle name="20% - 强调文字颜色 1 24 3" xfId="562"/>
    <cellStyle name="20% - 强调文字颜色 1 25" xfId="632"/>
    <cellStyle name="20% - 强调文字颜色 1 25 2" xfId="636"/>
    <cellStyle name="20% - 强调文字颜色 1 25 2 2" xfId="640"/>
    <cellStyle name="20% - 强调文字颜色 1 25 3" xfId="643"/>
    <cellStyle name="20% - 强调文字颜色 1 26" xfId="645"/>
    <cellStyle name="20% - 强调文字颜色 1 26 2" xfId="648"/>
    <cellStyle name="20% - 强调文字颜色 1 27" xfId="649"/>
    <cellStyle name="20% - 强调文字颜色 1 27 2" xfId="653"/>
    <cellStyle name="20% - 强调文字颜色 1 3" xfId="167"/>
    <cellStyle name="20% - 强调文字颜色 1 3 2" xfId="180"/>
    <cellStyle name="20% - 强调文字颜色 1 3 2 2" xfId="162"/>
    <cellStyle name="20% - 强调文字颜色 1 3 2 2 2" xfId="658"/>
    <cellStyle name="20% - 强调文字颜色 1 3 2 3" xfId="659"/>
    <cellStyle name="20% - 强调文字颜色 1 3 2 4" xfId="660"/>
    <cellStyle name="20% - 强调文字颜色 1 3 2 5" xfId="661"/>
    <cellStyle name="20% - 强调文字颜色 1 3 3" xfId="191"/>
    <cellStyle name="20% - 强调文字颜色 1 3 3 2" xfId="195"/>
    <cellStyle name="20% - 强调文字颜色 1 3 4" xfId="202"/>
    <cellStyle name="20% - 强调文字颜色 1 3 4 2" xfId="670"/>
    <cellStyle name="20% - 强调文字颜色 1 3 5" xfId="674"/>
    <cellStyle name="20% - 强调文字颜色 1 3 6" xfId="677"/>
    <cellStyle name="20% - 强调文字颜色 1 3 7" xfId="678"/>
    <cellStyle name="20% - 强调文字颜色 1 3 8" xfId="680"/>
    <cellStyle name="20% - 强调文字颜色 1 4" xfId="155"/>
    <cellStyle name="20% - 强调文字颜色 1 4 2" xfId="205"/>
    <cellStyle name="20% - 强调文字颜色 1 4 2 2" xfId="215"/>
    <cellStyle name="20% - 强调文字颜色 1 4 2 2 2" xfId="685"/>
    <cellStyle name="20% - 强调文字颜色 1 4 2 3" xfId="688"/>
    <cellStyle name="20% - 强调文字颜色 1 4 2 4" xfId="690"/>
    <cellStyle name="20% - 强调文字颜色 1 4 2 5" xfId="691"/>
    <cellStyle name="20% - 强调文字颜色 1 4 3" xfId="79"/>
    <cellStyle name="20% - 强调文字颜色 1 4 3 2" xfId="692"/>
    <cellStyle name="20% - 强调文字颜色 1 4 4" xfId="693"/>
    <cellStyle name="20% - 强调文字颜色 1 4 4 2" xfId="110"/>
    <cellStyle name="20% - 强调文字颜色 1 4 5" xfId="696"/>
    <cellStyle name="20% - 强调文字颜色 1 4 6" xfId="697"/>
    <cellStyle name="20% - 强调文字颜色 1 4 7" xfId="698"/>
    <cellStyle name="20% - 强调文字颜色 1 4 8" xfId="700"/>
    <cellStyle name="20% - 强调文字颜色 1 5" xfId="713"/>
    <cellStyle name="20% - 强调文字颜色 1 5 2" xfId="715"/>
    <cellStyle name="20% - 强调文字颜色 1 5 2 2" xfId="717"/>
    <cellStyle name="20% - 强调文字颜色 1 5 2 2 2" xfId="323"/>
    <cellStyle name="20% - 强调文字颜色 1 5 2 3" xfId="719"/>
    <cellStyle name="20% - 强调文字颜色 1 5 2 4" xfId="722"/>
    <cellStyle name="20% - 强调文字颜色 1 5 2 5" xfId="724"/>
    <cellStyle name="20% - 强调文字颜色 1 5 3" xfId="725"/>
    <cellStyle name="20% - 强调文字颜色 1 5 3 2" xfId="727"/>
    <cellStyle name="20% - 强调文字颜色 1 5 4" xfId="728"/>
    <cellStyle name="20% - 强调文字颜色 1 5 4 2" xfId="730"/>
    <cellStyle name="20% - 强调文字颜色 1 5 5" xfId="731"/>
    <cellStyle name="20% - 强调文字颜色 1 5 6" xfId="732"/>
    <cellStyle name="20% - 强调文字颜色 1 5 7" xfId="733"/>
    <cellStyle name="20% - 强调文字颜色 1 6" xfId="735"/>
    <cellStyle name="20% - 强调文字颜色 1 6 2" xfId="736"/>
    <cellStyle name="20% - 强调文字颜色 1 6 2 2" xfId="20"/>
    <cellStyle name="20% - 强调文字颜色 1 6 2 2 2" xfId="738"/>
    <cellStyle name="20% - 强调文字颜色 1 6 2 3" xfId="739"/>
    <cellStyle name="20% - 强调文字颜色 1 6 3" xfId="740"/>
    <cellStyle name="20% - 强调文字颜色 1 6 3 2" xfId="741"/>
    <cellStyle name="20% - 强调文字颜色 1 6 4" xfId="742"/>
    <cellStyle name="20% - 强调文字颜色 1 6 4 2" xfId="744"/>
    <cellStyle name="20% - 强调文字颜色 1 6 5" xfId="745"/>
    <cellStyle name="20% - 强调文字颜色 1 7" xfId="747"/>
    <cellStyle name="20% - 强调文字颜色 1 7 2" xfId="754"/>
    <cellStyle name="20% - 强调文字颜色 1 7 2 2" xfId="755"/>
    <cellStyle name="20% - 强调文字颜色 1 7 2 2 2" xfId="43"/>
    <cellStyle name="20% - 强调文字颜色 1 7 2 3" xfId="756"/>
    <cellStyle name="20% - 强调文字颜色 1 7 3" xfId="760"/>
    <cellStyle name="20% - 强调文字颜色 1 7 3 2" xfId="765"/>
    <cellStyle name="20% - 强调文字颜色 1 7 4" xfId="770"/>
    <cellStyle name="20% - 强调文字颜色 1 8" xfId="772"/>
    <cellStyle name="20% - 强调文字颜色 1 8 2" xfId="774"/>
    <cellStyle name="20% - 强调文字颜色 1 8 2 2" xfId="776"/>
    <cellStyle name="20% - 强调文字颜色 1 8 2 2 2" xfId="785"/>
    <cellStyle name="20% - 强调文字颜色 1 8 2 3" xfId="787"/>
    <cellStyle name="20% - 强调文字颜色 1 8 3" xfId="789"/>
    <cellStyle name="20% - 强调文字颜色 1 8 3 2" xfId="791"/>
    <cellStyle name="20% - 强调文字颜色 1 8 4" xfId="792"/>
    <cellStyle name="20% - 强调文字颜色 1 9" xfId="796"/>
    <cellStyle name="20% - 强调文字颜色 1 9 2" xfId="799"/>
    <cellStyle name="20% - 强调文字颜色 1 9 2 2" xfId="130"/>
    <cellStyle name="20% - 强调文字颜色 1 9 2 2 2" xfId="75"/>
    <cellStyle name="20% - 强调文字颜色 1 9 2 3" xfId="134"/>
    <cellStyle name="20% - 强调文字颜色 1 9 3" xfId="802"/>
    <cellStyle name="20% - 强调文字颜色 1 9 3 2" xfId="537"/>
    <cellStyle name="20% - 强调文字颜色 1 9 4" xfId="803"/>
    <cellStyle name="20% - 强调文字颜色 2 10" xfId="806"/>
    <cellStyle name="20% - 强调文字颜色 2 10 2" xfId="809"/>
    <cellStyle name="20% - 强调文字颜色 2 10 2 2" xfId="813"/>
    <cellStyle name="20% - 强调文字颜色 2 10 2 2 2" xfId="818"/>
    <cellStyle name="20% - 强调文字颜色 2 10 2 3" xfId="821"/>
    <cellStyle name="20% - 强调文字颜色 2 10 3" xfId="826"/>
    <cellStyle name="20% - 强调文字颜色 2 10 3 2" xfId="830"/>
    <cellStyle name="20% - 强调文字颜色 2 10 4" xfId="834"/>
    <cellStyle name="20% - 强调文字颜色 2 11" xfId="837"/>
    <cellStyle name="20% - 强调文字颜色 2 11 2" xfId="838"/>
    <cellStyle name="20% - 强调文字颜色 2 11 2 2" xfId="852"/>
    <cellStyle name="20% - 强调文字颜色 2 11 2 2 2" xfId="863"/>
    <cellStyle name="20% - 强调文字颜色 2 11 2 3" xfId="875"/>
    <cellStyle name="20% - 强调文字颜色 2 11 3" xfId="877"/>
    <cellStyle name="20% - 强调文字颜色 2 11 3 2" xfId="884"/>
    <cellStyle name="20% - 强调文字颜色 2 11 4" xfId="885"/>
    <cellStyle name="20% - 强调文字颜色 2 12" xfId="893"/>
    <cellStyle name="20% - 强调文字颜色 2 12 2" xfId="896"/>
    <cellStyle name="20% - 强调文字颜色 2 12 2 2" xfId="587"/>
    <cellStyle name="20% - 强调文字颜色 2 12 2 2 2" xfId="897"/>
    <cellStyle name="20% - 强调文字颜色 2 12 2 3" xfId="657"/>
    <cellStyle name="20% - 强调文字颜色 2 12 3" xfId="352"/>
    <cellStyle name="20% - 强调文字颜色 2 12 3 2" xfId="904"/>
    <cellStyle name="20% - 强调文字颜色 2 12 4" xfId="908"/>
    <cellStyle name="20% - 强调文字颜色 2 13" xfId="913"/>
    <cellStyle name="20% - 强调文字颜色 2 13 2" xfId="916"/>
    <cellStyle name="20% - 强调文字颜色 2 13 2 2" xfId="921"/>
    <cellStyle name="20% - 强调文字颜色 2 13 2 2 2" xfId="924"/>
    <cellStyle name="20% - 强调文字颜色 2 13 2 3" xfId="928"/>
    <cellStyle name="20% - 强调文字颜色 2 13 3" xfId="932"/>
    <cellStyle name="20% - 强调文字颜色 2 13 3 2" xfId="69"/>
    <cellStyle name="20% - 强调文字颜色 2 13 4" xfId="936"/>
    <cellStyle name="20% - 强调文字颜色 2 14" xfId="941"/>
    <cellStyle name="20% - 强调文字颜色 2 14 2" xfId="945"/>
    <cellStyle name="20% - 强调文字颜色 2 14 2 2" xfId="951"/>
    <cellStyle name="20% - 强调文字颜色 2 14 2 2 2" xfId="108"/>
    <cellStyle name="20% - 强调文字颜色 2 14 2 3" xfId="956"/>
    <cellStyle name="20% - 强调文字颜色 2 14 3" xfId="960"/>
    <cellStyle name="20% - 强调文字颜色 2 14 3 2" xfId="116"/>
    <cellStyle name="20% - 强调文字颜色 2 14 4" xfId="248"/>
    <cellStyle name="20% - 强调文字颜色 2 15" xfId="846"/>
    <cellStyle name="20% - 强调文字颜色 2 15 2" xfId="859"/>
    <cellStyle name="20% - 强调文字颜色 2 15 2 2" xfId="965"/>
    <cellStyle name="20% - 强调文字颜色 2 15 2 2 2" xfId="968"/>
    <cellStyle name="20% - 强调文字颜色 2 15 2 3" xfId="971"/>
    <cellStyle name="20% - 强调文字颜色 2 15 3" xfId="979"/>
    <cellStyle name="20% - 强调文字颜色 2 15 3 2" xfId="984"/>
    <cellStyle name="20% - 强调文字颜色 2 15 4" xfId="280"/>
    <cellStyle name="20% - 强调文字颜色 2 16" xfId="870"/>
    <cellStyle name="20% - 强调文字颜色 2 16 2" xfId="11"/>
    <cellStyle name="20% - 强调文字颜色 2 16 2 2" xfId="992"/>
    <cellStyle name="20% - 强调文字颜色 2 16 2 2 2" xfId="994"/>
    <cellStyle name="20% - 强调文字颜色 2 16 2 3" xfId="997"/>
    <cellStyle name="20% - 强调文字颜色 2 16 3" xfId="1006"/>
    <cellStyle name="20% - 强调文字颜色 2 16 3 2" xfId="1009"/>
    <cellStyle name="20% - 强调文字颜色 2 16 4" xfId="1013"/>
    <cellStyle name="20% - 强调文字颜色 2 17" xfId="1021"/>
    <cellStyle name="20% - 强调文字颜色 2 17 2" xfId="1028"/>
    <cellStyle name="20% - 强调文字颜色 2 17 2 2" xfId="1034"/>
    <cellStyle name="20% - 强调文字颜色 2 17 2 2 2" xfId="1041"/>
    <cellStyle name="20% - 强调文字颜色 2 17 2 3" xfId="204"/>
    <cellStyle name="20% - 强调文字颜色 2 17 3" xfId="1046"/>
    <cellStyle name="20% - 强调文字颜色 2 17 3 2" xfId="1048"/>
    <cellStyle name="20% - 强调文字颜色 2 17 4" xfId="1051"/>
    <cellStyle name="20% - 强调文字颜色 2 18" xfId="1058"/>
    <cellStyle name="20% - 强调文字颜色 2 18 2" xfId="1063"/>
    <cellStyle name="20% - 强调文字颜色 2 18 2 2" xfId="1069"/>
    <cellStyle name="20% - 强调文字颜色 2 18 3" xfId="1075"/>
    <cellStyle name="20% - 强调文字颜色 2 19" xfId="1079"/>
    <cellStyle name="20% - 强调文字颜色 2 19 2" xfId="1081"/>
    <cellStyle name="20% - 强调文字颜色 2 19 2 2" xfId="627"/>
    <cellStyle name="20% - 强调文字颜色 2 19 3" xfId="1086"/>
    <cellStyle name="20% - 强调文字颜色 2 2" xfId="1089"/>
    <cellStyle name="20% - 强调文字颜色 2 2 2" xfId="1091"/>
    <cellStyle name="20% - 强调文字颜色 2 2 2 2" xfId="1094"/>
    <cellStyle name="20% - 强调文字颜色 2 2 2 2 2" xfId="794"/>
    <cellStyle name="20% - 强调文字颜色 2 2 2 3" xfId="1098"/>
    <cellStyle name="20% - 强调文字颜色 2 2 2 3 2" xfId="1100"/>
    <cellStyle name="20% - 强调文字颜色 2 2 2 4" xfId="1114"/>
    <cellStyle name="20% - 强调文字颜色 2 2 2 5" xfId="1104"/>
    <cellStyle name="20% - 强调文字颜色 2 2 2 6" xfId="652"/>
    <cellStyle name="20% - 强调文字颜色 2 2 3" xfId="466"/>
    <cellStyle name="20% - 强调文字颜色 2 2 3 2" xfId="474"/>
    <cellStyle name="20% - 强调文字颜色 2 2 3 2 2" xfId="482"/>
    <cellStyle name="20% - 强调文字颜色 2 2 3 3" xfId="486"/>
    <cellStyle name="20% - 强调文字颜色 2 2 4" xfId="489"/>
    <cellStyle name="20% - 强调文字颜色 2 2 4 2" xfId="494"/>
    <cellStyle name="20% - 强调文字颜色 2 2 5" xfId="499"/>
    <cellStyle name="20% - 强调文字颜色 2 2 6" xfId="858"/>
    <cellStyle name="20% - 强调文字颜色 2 2 7" xfId="978"/>
    <cellStyle name="20% - 强调文字颜色 2 2 8" xfId="279"/>
    <cellStyle name="20% - 强调文字颜色 2 20" xfId="845"/>
    <cellStyle name="20% - 强调文字颜色 2 20 2" xfId="857"/>
    <cellStyle name="20% - 强调文字颜色 2 20 2 2" xfId="964"/>
    <cellStyle name="20% - 强调文字颜色 2 20 3" xfId="977"/>
    <cellStyle name="20% - 强调文字颜色 2 21" xfId="869"/>
    <cellStyle name="20% - 强调文字颜色 2 21 2" xfId="12"/>
    <cellStyle name="20% - 强调文字颜色 2 21 2 2" xfId="991"/>
    <cellStyle name="20% - 强调文字颜色 2 21 3" xfId="1005"/>
    <cellStyle name="20% - 强调文字颜色 2 22" xfId="1020"/>
    <cellStyle name="20% - 强调文字颜色 2 22 2" xfId="1027"/>
    <cellStyle name="20% - 强调文字颜色 2 22 2 2" xfId="1033"/>
    <cellStyle name="20% - 强调文字颜色 2 22 3" xfId="1045"/>
    <cellStyle name="20% - 强调文字颜色 2 23" xfId="1057"/>
    <cellStyle name="20% - 强调文字颜色 2 23 2" xfId="1062"/>
    <cellStyle name="20% - 强调文字颜色 2 23 2 2" xfId="1068"/>
    <cellStyle name="20% - 强调文字颜色 2 23 3" xfId="1074"/>
    <cellStyle name="20% - 强调文字颜色 2 24" xfId="1078"/>
    <cellStyle name="20% - 强调文字颜色 2 24 2" xfId="1080"/>
    <cellStyle name="20% - 强调文字颜色 2 24 2 2" xfId="626"/>
    <cellStyle name="20% - 强调文字颜色 2 24 3" xfId="1085"/>
    <cellStyle name="20% - 强调文字颜色 2 25" xfId="105"/>
    <cellStyle name="20% - 强调文字颜色 2 25 2" xfId="1116"/>
    <cellStyle name="20% - 强调文字颜色 2 25 2 2" xfId="1119"/>
    <cellStyle name="20% - 强调文字颜色 2 25 3" xfId="1121"/>
    <cellStyle name="20% - 强调文字颜色 2 26" xfId="83"/>
    <cellStyle name="20% - 强调文字颜色 2 26 2" xfId="286"/>
    <cellStyle name="20% - 强调文字颜色 2 27" xfId="120"/>
    <cellStyle name="20% - 强调文字颜色 2 27 2" xfId="1122"/>
    <cellStyle name="20% - 强调文字颜色 2 3" xfId="296"/>
    <cellStyle name="20% - 强调文字颜色 2 3 2" xfId="1125"/>
    <cellStyle name="20% - 强调文字颜色 2 3 2 2" xfId="1126"/>
    <cellStyle name="20% - 强调文字颜色 2 3 2 2 2" xfId="50"/>
    <cellStyle name="20% - 强调文字颜色 2 3 2 3" xfId="1127"/>
    <cellStyle name="20% - 强调文字颜色 2 3 2 4" xfId="1132"/>
    <cellStyle name="20% - 强调文字颜色 2 3 2 5" xfId="1133"/>
    <cellStyle name="20% - 强调文字颜色 2 3 3" xfId="512"/>
    <cellStyle name="20% - 强调文字颜色 2 3 3 2" xfId="518"/>
    <cellStyle name="20% - 强调文字颜色 2 3 4" xfId="529"/>
    <cellStyle name="20% - 强调文字颜色 2 3 4 2" xfId="1053"/>
    <cellStyle name="20% - 强调文字颜色 2 3 5" xfId="1137"/>
    <cellStyle name="20% - 强调文字颜色 2 3 6" xfId="13"/>
    <cellStyle name="20% - 强调文字颜色 2 3 7" xfId="1004"/>
    <cellStyle name="20% - 强调文字颜色 2 3 8" xfId="1012"/>
    <cellStyle name="20% - 强调文字颜色 2 4" xfId="1139"/>
    <cellStyle name="20% - 强调文字颜色 2 4 2" xfId="66"/>
    <cellStyle name="20% - 强调文字颜色 2 4 2 2" xfId="113"/>
    <cellStyle name="20% - 强调文字颜色 2 4 2 2 2" xfId="1087"/>
    <cellStyle name="20% - 强调文字颜色 2 4 2 3" xfId="19"/>
    <cellStyle name="20% - 强调文字颜色 2 4 2 4" xfId="126"/>
    <cellStyle name="20% - 强调文字颜色 2 4 2 5" xfId="102"/>
    <cellStyle name="20% - 强调文字颜色 2 4 3" xfId="542"/>
    <cellStyle name="20% - 强调文字颜色 2 4 3 2" xfId="549"/>
    <cellStyle name="20% - 强调文字颜色 2 4 4" xfId="559"/>
    <cellStyle name="20% - 强调文字颜色 2 4 4 2" xfId="1142"/>
    <cellStyle name="20% - 强调文字颜色 2 4 5" xfId="1143"/>
    <cellStyle name="20% - 强调文字颜色 2 4 6" xfId="1026"/>
    <cellStyle name="20% - 强调文字颜色 2 4 7" xfId="1044"/>
    <cellStyle name="20% - 强调文字颜色 2 4 8" xfId="1050"/>
    <cellStyle name="20% - 强调文字颜色 2 5" xfId="1144"/>
    <cellStyle name="20% - 强调文字颜色 2 5 2" xfId="1147"/>
    <cellStyle name="20% - 强调文字颜色 2 5 2 2" xfId="1148"/>
    <cellStyle name="20% - 强调文字颜色 2 5 2 2 2" xfId="1149"/>
    <cellStyle name="20% - 强调文字颜色 2 5 2 3" xfId="1150"/>
    <cellStyle name="20% - 强调文字颜色 2 5 2 4" xfId="386"/>
    <cellStyle name="20% - 强调文字颜色 2 5 2 5" xfId="402"/>
    <cellStyle name="20% - 强调文字颜色 2 5 3" xfId="633"/>
    <cellStyle name="20% - 强调文字颜色 2 5 3 2" xfId="637"/>
    <cellStyle name="20% - 强调文字颜色 2 5 4" xfId="642"/>
    <cellStyle name="20% - 强调文字颜色 2 5 4 2" xfId="1152"/>
    <cellStyle name="20% - 强调文字颜色 2 5 5" xfId="1153"/>
    <cellStyle name="20% - 强调文字颜色 2 5 6" xfId="1061"/>
    <cellStyle name="20% - 强调文字颜色 2 5 7" xfId="1073"/>
    <cellStyle name="20% - 强调文字颜色 2 6" xfId="1092"/>
    <cellStyle name="20% - 强调文字颜色 2 6 2" xfId="793"/>
    <cellStyle name="20% - 强调文字颜色 2 6 2 2" xfId="797"/>
    <cellStyle name="20% - 强调文字颜色 2 6 2 2 2" xfId="128"/>
    <cellStyle name="20% - 强调文字颜色 2 6 2 3" xfId="800"/>
    <cellStyle name="20% - 强调文字颜色 2 6 3" xfId="646"/>
    <cellStyle name="20% - 强调文字颜色 2 6 3 2" xfId="1154"/>
    <cellStyle name="20% - 强调文字颜色 2 6 4" xfId="1156"/>
    <cellStyle name="20% - 强调文字颜色 2 6 4 2" xfId="1159"/>
    <cellStyle name="20% - 强调文字颜色 2 6 5" xfId="1160"/>
    <cellStyle name="20% - 强调文字颜色 2 7" xfId="1096"/>
    <cellStyle name="20% - 强调文字颜色 2 7 2" xfId="1103"/>
    <cellStyle name="20% - 强调文字颜色 2 7 2 2" xfId="1163"/>
    <cellStyle name="20% - 强调文字颜色 2 7 2 2 2" xfId="600"/>
    <cellStyle name="20% - 强调文字颜色 2 7 2 3" xfId="1165"/>
    <cellStyle name="20% - 强调文字颜色 2 7 3" xfId="650"/>
    <cellStyle name="20% - 强调文字颜色 2 7 3 2" xfId="1166"/>
    <cellStyle name="20% - 强调文字颜色 2 7 4" xfId="1168"/>
    <cellStyle name="20% - 强调文字颜色 2 8" xfId="1113"/>
    <cellStyle name="20% - 强调文字颜色 2 8 2" xfId="1173"/>
    <cellStyle name="20% - 强调文字颜色 2 8 2 2" xfId="81"/>
    <cellStyle name="20% - 强调文字颜色 2 8 2 2 2" xfId="284"/>
    <cellStyle name="20% - 强调文字颜色 2 8 2 3" xfId="119"/>
    <cellStyle name="20% - 强调文字颜色 2 8 3" xfId="1175"/>
    <cellStyle name="20% - 强调文字颜色 2 8 3 2" xfId="1176"/>
    <cellStyle name="20% - 强调文字颜色 2 8 4" xfId="216"/>
    <cellStyle name="20% - 强调文字颜色 2 9" xfId="1101"/>
    <cellStyle name="20% - 强调文字颜色 2 9 2" xfId="1162"/>
    <cellStyle name="20% - 强调文字颜色 2 9 2 2" xfId="591"/>
    <cellStyle name="20% - 强调文字颜色 2 9 2 2 2" xfId="602"/>
    <cellStyle name="20% - 强调文字颜色 2 9 2 3" xfId="613"/>
    <cellStyle name="20% - 强调文字颜色 2 9 3" xfId="1164"/>
    <cellStyle name="20% - 强调文字颜色 2 9 3 2" xfId="199"/>
    <cellStyle name="20% - 强调文字颜色 2 9 4" xfId="311"/>
    <cellStyle name="20% - 强调文字颜色 3 10" xfId="612"/>
    <cellStyle name="20% - 强调文字颜色 3 10 2" xfId="1180"/>
    <cellStyle name="20% - 强调文字颜色 3 10 2 2" xfId="98"/>
    <cellStyle name="20% - 强调文字颜色 3 10 2 2 2" xfId="711"/>
    <cellStyle name="20% - 强调文字颜色 3 10 2 3" xfId="1187"/>
    <cellStyle name="20% - 强调文字颜色 3 10 3" xfId="1196"/>
    <cellStyle name="20% - 强调文字颜色 3 10 3 2" xfId="1207"/>
    <cellStyle name="20% - 强调文字颜色 3 10 4" xfId="1212"/>
    <cellStyle name="20% - 强调文字颜色 3 11" xfId="618"/>
    <cellStyle name="20% - 强调文字颜色 3 11 2" xfId="1213"/>
    <cellStyle name="20% - 强调文字颜色 3 11 2 2" xfId="27"/>
    <cellStyle name="20% - 强调文字颜色 3 11 2 2 2" xfId="1222"/>
    <cellStyle name="20% - 强调文字颜色 3 11 2 3" xfId="1226"/>
    <cellStyle name="20% - 强调文字颜色 3 11 3" xfId="93"/>
    <cellStyle name="20% - 强调文字颜色 3 11 3 2" xfId="704"/>
    <cellStyle name="20% - 强调文字颜色 3 11 4" xfId="1184"/>
    <cellStyle name="20% - 强调文字颜色 3 12" xfId="622"/>
    <cellStyle name="20% - 强调文字颜色 3 12 2" xfId="265"/>
    <cellStyle name="20% - 强调文字颜色 3 12 2 2" xfId="1234"/>
    <cellStyle name="20% - 强调文字颜色 3 12 2 2 2" xfId="1241"/>
    <cellStyle name="20% - 强调文字颜色 3 12 2 3" xfId="780"/>
    <cellStyle name="20% - 强调文字颜色 3 12 3" xfId="1200"/>
    <cellStyle name="20% - 强调文字颜色 3 12 3 2" xfId="1245"/>
    <cellStyle name="20% - 强调文字颜色 3 12 4" xfId="1249"/>
    <cellStyle name="20% - 强调文字颜色 3 13" xfId="233"/>
    <cellStyle name="20% - 强调文字颜色 3 13 2" xfId="1252"/>
    <cellStyle name="20% - 强调文字颜色 3 13 2 2" xfId="1256"/>
    <cellStyle name="20% - 强调文字颜色 3 13 2 2 2" xfId="1263"/>
    <cellStyle name="20% - 强调文字颜色 3 13 2 3" xfId="1267"/>
    <cellStyle name="20% - 强调文字颜色 3 13 3" xfId="1270"/>
    <cellStyle name="20% - 强调文字颜色 3 13 3 2" xfId="1275"/>
    <cellStyle name="20% - 强调文字颜色 3 13 4" xfId="1279"/>
    <cellStyle name="20% - 强调文字颜色 3 14" xfId="150"/>
    <cellStyle name="20% - 强调文字颜色 3 14 2" xfId="1281"/>
    <cellStyle name="20% - 强调文字颜色 3 14 2 2" xfId="1290"/>
    <cellStyle name="20% - 强调文字颜色 3 14 2 2 2" xfId="1299"/>
    <cellStyle name="20% - 强调文字颜色 3 14 2 3" xfId="1309"/>
    <cellStyle name="20% - 强调文字颜色 3 14 3" xfId="1316"/>
    <cellStyle name="20% - 强调文字颜色 3 14 3 2" xfId="138"/>
    <cellStyle name="20% - 强调文字颜色 3 14 4" xfId="434"/>
    <cellStyle name="20% - 强调文字颜色 3 15" xfId="1327"/>
    <cellStyle name="20% - 强调文字颜色 3 15 2" xfId="1332"/>
    <cellStyle name="20% - 强调文字颜色 3 15 2 2" xfId="1339"/>
    <cellStyle name="20% - 强调文字颜色 3 15 2 2 2" xfId="1346"/>
    <cellStyle name="20% - 强调文字颜色 3 15 2 3" xfId="752"/>
    <cellStyle name="20% - 强调文字颜色 3 15 3" xfId="1039"/>
    <cellStyle name="20% - 强调文字颜色 3 15 3 2" xfId="1353"/>
    <cellStyle name="20% - 强调文字颜色 3 15 4" xfId="460"/>
    <cellStyle name="20% - 强调文字颜色 3 16" xfId="1358"/>
    <cellStyle name="20% - 强调文字颜色 3 16 2" xfId="1364"/>
    <cellStyle name="20% - 强调文字颜色 3 16 2 2" xfId="1111"/>
    <cellStyle name="20% - 强调文字颜色 3 16 2 2 2" xfId="1174"/>
    <cellStyle name="20% - 强调文字颜色 3 16 2 3" xfId="1102"/>
    <cellStyle name="20% - 强调文字颜色 3 16 3" xfId="212"/>
    <cellStyle name="20% - 强调文字颜色 3 16 3 2" xfId="684"/>
    <cellStyle name="20% - 强调文字颜色 3 16 4" xfId="687"/>
    <cellStyle name="20% - 强调文字颜色 3 17" xfId="1370"/>
    <cellStyle name="20% - 强调文字颜色 3 17 2" xfId="1376"/>
    <cellStyle name="20% - 强调文字颜色 3 17 2 2" xfId="1130"/>
    <cellStyle name="20% - 强调文字颜色 3 17 2 2 2" xfId="1379"/>
    <cellStyle name="20% - 强调文字颜色 3 17 2 3" xfId="1380"/>
    <cellStyle name="20% - 强调文字颜色 3 17 3" xfId="1383"/>
    <cellStyle name="20% - 强调文字颜色 3 17 3 2" xfId="1387"/>
    <cellStyle name="20% - 强调文字颜色 3 17 4" xfId="1388"/>
    <cellStyle name="20% - 强调文字颜色 3 18" xfId="1392"/>
    <cellStyle name="20% - 强调文字颜色 3 18 2" xfId="1396"/>
    <cellStyle name="20% - 强调文字颜色 3 18 2 2" xfId="1400"/>
    <cellStyle name="20% - 强调文字颜色 3 18 3" xfId="1405"/>
    <cellStyle name="20% - 强调文字颜色 3 19" xfId="1408"/>
    <cellStyle name="20% - 强调文字颜色 3 19 2" xfId="378"/>
    <cellStyle name="20% - 强调文字颜色 3 19 2 2" xfId="387"/>
    <cellStyle name="20% - 强调文字颜色 3 19 3" xfId="415"/>
    <cellStyle name="20% - 强调文字颜色 3 2" xfId="1410"/>
    <cellStyle name="20% - 强调文字颜色 3 2 2" xfId="1412"/>
    <cellStyle name="20% - 强调文字颜色 3 2 2 2" xfId="1413"/>
    <cellStyle name="20% - 强调文字颜色 3 2 2 2 2" xfId="1414"/>
    <cellStyle name="20% - 强调文字颜色 3 2 2 3" xfId="1416"/>
    <cellStyle name="20% - 强调文字颜色 3 2 2 3 2" xfId="1417"/>
    <cellStyle name="20% - 强调文字颜色 3 2 2 4" xfId="1418"/>
    <cellStyle name="20% - 强调文字颜色 3 2 2 5" xfId="1421"/>
    <cellStyle name="20% - 强调文字颜色 3 2 2 6" xfId="1424"/>
    <cellStyle name="20% - 强调文字颜色 3 2 3" xfId="1426"/>
    <cellStyle name="20% - 强调文字颜色 3 2 3 2" xfId="1427"/>
    <cellStyle name="20% - 强调文字颜色 3 2 3 2 2" xfId="1428"/>
    <cellStyle name="20% - 强调文字颜色 3 2 3 3" xfId="1429"/>
    <cellStyle name="20% - 强调文字颜色 3 2 4" xfId="1430"/>
    <cellStyle name="20% - 强调文字颜色 3 2 4 2" xfId="1431"/>
    <cellStyle name="20% - 强调文字颜色 3 2 5" xfId="1434"/>
    <cellStyle name="20% - 强调文字颜色 3 2 6" xfId="1436"/>
    <cellStyle name="20% - 强调文字颜色 3 2 7" xfId="1437"/>
    <cellStyle name="20% - 强调文字颜色 3 2 8" xfId="1438"/>
    <cellStyle name="20% - 强调文字颜色 3 20" xfId="1328"/>
    <cellStyle name="20% - 强调文字颜色 3 20 2" xfId="1333"/>
    <cellStyle name="20% - 强调文字颜色 3 20 2 2" xfId="1340"/>
    <cellStyle name="20% - 强调文字颜色 3 20 3" xfId="1040"/>
    <cellStyle name="20% - 强调文字颜色 3 21" xfId="1359"/>
    <cellStyle name="20% - 强调文字颜色 3 21 2" xfId="1365"/>
    <cellStyle name="20% - 强调文字颜色 3 21 2 2" xfId="1112"/>
    <cellStyle name="20% - 强调文字颜色 3 21 3" xfId="213"/>
    <cellStyle name="20% - 强调文字颜色 3 22" xfId="1371"/>
    <cellStyle name="20% - 强调文字颜色 3 22 2" xfId="1377"/>
    <cellStyle name="20% - 强调文字颜色 3 22 2 2" xfId="1131"/>
    <cellStyle name="20% - 强调文字颜色 3 22 3" xfId="1384"/>
    <cellStyle name="20% - 强调文字颜色 3 23" xfId="1393"/>
    <cellStyle name="20% - 强调文字颜色 3 23 2" xfId="1397"/>
    <cellStyle name="20% - 强调文字颜色 3 23 2 2" xfId="1401"/>
    <cellStyle name="20% - 强调文字颜色 3 23 3" xfId="1406"/>
    <cellStyle name="20% - 强调文字颜色 3 24" xfId="1409"/>
    <cellStyle name="20% - 强调文字颜色 3 24 2" xfId="379"/>
    <cellStyle name="20% - 强调文字颜色 3 24 2 2" xfId="388"/>
    <cellStyle name="20% - 强调文字颜色 3 24 3" xfId="416"/>
    <cellStyle name="20% - 强调文字颜色 3 25" xfId="1440"/>
    <cellStyle name="20% - 强调文字颜色 3 25 2" xfId="1442"/>
    <cellStyle name="20% - 强调文字颜色 3 25 2 2" xfId="1443"/>
    <cellStyle name="20% - 强调文字颜色 3 25 3" xfId="1446"/>
    <cellStyle name="20% - 强调文字颜色 3 26" xfId="1448"/>
    <cellStyle name="20% - 强调文字颜色 3 26 2" xfId="1450"/>
    <cellStyle name="20% - 强调文字颜色 3 27" xfId="322"/>
    <cellStyle name="20% - 强调文字颜色 3 27 2" xfId="1453"/>
    <cellStyle name="20% - 强调文字颜色 3 3" xfId="1454"/>
    <cellStyle name="20% - 强调文字颜色 3 3 2" xfId="1456"/>
    <cellStyle name="20% - 强调文字颜色 3 3 2 2" xfId="1458"/>
    <cellStyle name="20% - 强调文字颜色 3 3 2 2 2" xfId="1460"/>
    <cellStyle name="20% - 强调文字颜色 3 3 2 3" xfId="1462"/>
    <cellStyle name="20% - 强调文字颜色 3 3 2 4" xfId="1463"/>
    <cellStyle name="20% - 强调文字颜色 3 3 2 5" xfId="1466"/>
    <cellStyle name="20% - 强调文字颜色 3 3 3" xfId="1472"/>
    <cellStyle name="20% - 强调文字颜色 3 3 3 2" xfId="1475"/>
    <cellStyle name="20% - 强调文字颜色 3 3 4" xfId="1478"/>
    <cellStyle name="20% - 强调文字颜色 3 3 4 2" xfId="1482"/>
    <cellStyle name="20% - 强调文字颜色 3 3 5" xfId="1486"/>
    <cellStyle name="20% - 强调文字颜色 3 3 6" xfId="1488"/>
    <cellStyle name="20% - 强调文字颜色 3 3 7" xfId="1490"/>
    <cellStyle name="20% - 强调文字颜色 3 3 8" xfId="1492"/>
    <cellStyle name="20% - 强调文字颜色 3 4" xfId="1494"/>
    <cellStyle name="20% - 强调文字颜色 3 4 2" xfId="1497"/>
    <cellStyle name="20% - 强调文字颜色 3 4 2 2" xfId="1498"/>
    <cellStyle name="20% - 强调文字颜色 3 4 2 2 2" xfId="1500"/>
    <cellStyle name="20% - 强调文字颜色 3 4 2 3" xfId="1501"/>
    <cellStyle name="20% - 强调文字颜色 3 4 2 4" xfId="1504"/>
    <cellStyle name="20% - 强调文字颜色 3 4 2 5" xfId="1507"/>
    <cellStyle name="20% - 强调文字颜色 3 4 3" xfId="1509"/>
    <cellStyle name="20% - 强调文字颜色 3 4 3 2" xfId="1510"/>
    <cellStyle name="20% - 强调文字颜色 3 4 4" xfId="1513"/>
    <cellStyle name="20% - 强调文字颜色 3 4 4 2" xfId="1516"/>
    <cellStyle name="20% - 强调文字颜色 3 4 5" xfId="1517"/>
    <cellStyle name="20% - 强调文字颜色 3 4 6" xfId="1521"/>
    <cellStyle name="20% - 强调文字颜色 3 4 7" xfId="1522"/>
    <cellStyle name="20% - 强调文字颜色 3 4 8" xfId="1524"/>
    <cellStyle name="20% - 强调文字颜色 3 5" xfId="1529"/>
    <cellStyle name="20% - 强调文字颜色 3 5 2" xfId="1533"/>
    <cellStyle name="20% - 强调文字颜色 3 5 2 2" xfId="1534"/>
    <cellStyle name="20% - 强调文字颜色 3 5 2 2 2" xfId="1535"/>
    <cellStyle name="20% - 强调文字颜色 3 5 2 3" xfId="1536"/>
    <cellStyle name="20% - 强调文字颜色 3 5 2 4" xfId="1537"/>
    <cellStyle name="20% - 强调文字颜色 3 5 2 5" xfId="1540"/>
    <cellStyle name="20% - 强调文字颜色 3 5 3" xfId="1541"/>
    <cellStyle name="20% - 强调文字颜色 3 5 3 2" xfId="1542"/>
    <cellStyle name="20% - 强调文字颜色 3 5 4" xfId="1544"/>
    <cellStyle name="20% - 强调文字颜色 3 5 4 2" xfId="1545"/>
    <cellStyle name="20% - 强调文字颜色 3 5 5" xfId="1546"/>
    <cellStyle name="20% - 强调文字颜色 3 5 6" xfId="1547"/>
    <cellStyle name="20% - 强调文字颜色 3 5 7" xfId="1548"/>
    <cellStyle name="20% - 强调文字颜色 3 6" xfId="479"/>
    <cellStyle name="20% - 强调文字颜色 3 6 2" xfId="484"/>
    <cellStyle name="20% - 强调文字颜色 3 6 2 2" xfId="1549"/>
    <cellStyle name="20% - 强调文字颜色 3 6 2 2 2" xfId="1550"/>
    <cellStyle name="20% - 强调文字颜色 3 6 2 3" xfId="1551"/>
    <cellStyle name="20% - 强调文字颜色 3 6 3" xfId="1552"/>
    <cellStyle name="20% - 强调文字颜色 3 6 3 2" xfId="1554"/>
    <cellStyle name="20% - 强调文字颜色 3 6 4" xfId="1556"/>
    <cellStyle name="20% - 强调文字颜色 3 6 4 2" xfId="1560"/>
    <cellStyle name="20% - 强调文字颜色 3 6 5" xfId="1561"/>
    <cellStyle name="20% - 强调文字颜色 3 7" xfId="487"/>
    <cellStyle name="20% - 强调文字颜色 3 7 2" xfId="1563"/>
    <cellStyle name="20% - 强调文字颜色 3 7 2 2" xfId="1564"/>
    <cellStyle name="20% - 强调文字颜色 3 7 2 2 2" xfId="1565"/>
    <cellStyle name="20% - 强调文字颜色 3 7 2 3" xfId="1566"/>
    <cellStyle name="20% - 强调文字颜色 3 7 3" xfId="1567"/>
    <cellStyle name="20% - 强调文字颜色 3 7 3 2" xfId="1569"/>
    <cellStyle name="20% - 强调文字颜色 3 7 4" xfId="1570"/>
    <cellStyle name="20% - 强调文字颜色 3 8" xfId="683"/>
    <cellStyle name="20% - 强调文字颜色 3 8 2" xfId="1571"/>
    <cellStyle name="20% - 强调文字颜色 3 8 2 2" xfId="1573"/>
    <cellStyle name="20% - 强调文字颜色 3 8 2 2 2" xfId="1575"/>
    <cellStyle name="20% - 强调文字颜色 3 8 2 3" xfId="1579"/>
    <cellStyle name="20% - 强调文字颜色 3 8 3" xfId="1580"/>
    <cellStyle name="20% - 强调文字颜色 3 8 3 2" xfId="1582"/>
    <cellStyle name="20% - 强调文字颜色 3 8 4" xfId="1583"/>
    <cellStyle name="20% - 强调文字颜色 3 9" xfId="1586"/>
    <cellStyle name="20% - 强调文字颜色 3 9 2" xfId="1588"/>
    <cellStyle name="20% - 强调文字颜色 3 9 2 2" xfId="1590"/>
    <cellStyle name="20% - 强调文字颜色 3 9 2 2 2" xfId="1592"/>
    <cellStyle name="20% - 强调文字颜色 3 9 2 3" xfId="1595"/>
    <cellStyle name="20% - 强调文字颜色 3 9 3" xfId="1597"/>
    <cellStyle name="20% - 强调文字颜色 3 9 3 2" xfId="1599"/>
    <cellStyle name="20% - 强调文字颜色 3 9 4" xfId="1603"/>
    <cellStyle name="20% - 强调文字颜色 4 10" xfId="1606"/>
    <cellStyle name="20% - 强调文字颜色 4 10 2" xfId="1609"/>
    <cellStyle name="20% - 强调文字颜色 4 10 2 2" xfId="1615"/>
    <cellStyle name="20% - 强调文字颜色 4 10 2 2 2" xfId="1621"/>
    <cellStyle name="20% - 强调文字颜色 4 10 2 3" xfId="527"/>
    <cellStyle name="20% - 强调文字颜色 4 10 3" xfId="1623"/>
    <cellStyle name="20% - 强调文字颜色 4 10 3 2" xfId="1631"/>
    <cellStyle name="20% - 强调文字颜色 4 10 4" xfId="1635"/>
    <cellStyle name="20% - 强调文字颜色 4 11" xfId="1638"/>
    <cellStyle name="20% - 强调文字颜色 4 11 2" xfId="1641"/>
    <cellStyle name="20% - 强调文字颜色 4 11 2 2" xfId="1644"/>
    <cellStyle name="20% - 强调文字颜色 4 11 2 2 2" xfId="1647"/>
    <cellStyle name="20% - 强调文字颜色 4 11 2 3" xfId="556"/>
    <cellStyle name="20% - 强调文字颜色 4 11 3" xfId="1651"/>
    <cellStyle name="20% - 强调文字颜色 4 11 3 2" xfId="1654"/>
    <cellStyle name="20% - 强调文字颜色 4 11 4" xfId="1659"/>
    <cellStyle name="20% - 强调文字颜色 4 12" xfId="1662"/>
    <cellStyle name="20% - 强调文字颜色 4 12 2" xfId="1665"/>
    <cellStyle name="20% - 强调文字颜色 4 12 2 2" xfId="1668"/>
    <cellStyle name="20% - 强调文字颜色 4 12 2 2 2" xfId="1671"/>
    <cellStyle name="20% - 强调文字颜色 4 12 2 3" xfId="641"/>
    <cellStyle name="20% - 强调文字颜色 4 12 3" xfId="1674"/>
    <cellStyle name="20% - 强调文字颜色 4 12 3 2" xfId="1677"/>
    <cellStyle name="20% - 强调文字颜色 4 12 4" xfId="1681"/>
    <cellStyle name="20% - 强调文字颜色 4 13" xfId="1684"/>
    <cellStyle name="20% - 强调文字颜色 4 13 2" xfId="1687"/>
    <cellStyle name="20% - 强调文字颜色 4 13 2 2" xfId="1690"/>
    <cellStyle name="20% - 强调文字颜色 4 13 2 2 2" xfId="1694"/>
    <cellStyle name="20% - 强调文字颜色 4 13 2 3" xfId="1697"/>
    <cellStyle name="20% - 强调文字颜色 4 13 3" xfId="1700"/>
    <cellStyle name="20% - 强调文字颜色 4 13 3 2" xfId="1703"/>
    <cellStyle name="20% - 强调文字颜色 4 13 4" xfId="1707"/>
    <cellStyle name="20% - 强调文字颜色 4 14" xfId="1711"/>
    <cellStyle name="20% - 强调文字颜色 4 14 2" xfId="1715"/>
    <cellStyle name="20% - 强调文字颜色 4 14 2 2" xfId="1719"/>
    <cellStyle name="20% - 强调文字颜色 4 14 2 2 2" xfId="453"/>
    <cellStyle name="20% - 强调文字颜色 4 14 2 3" xfId="1722"/>
    <cellStyle name="20% - 强调文字颜色 4 14 3" xfId="1728"/>
    <cellStyle name="20% - 强调文字颜色 4 14 3 2" xfId="1733"/>
    <cellStyle name="20% - 强调文字颜色 4 14 4" xfId="1739"/>
    <cellStyle name="20% - 强调文字颜色 4 15" xfId="668"/>
    <cellStyle name="20% - 强调文字颜色 4 15 2" xfId="1743"/>
    <cellStyle name="20% - 强调文字颜色 4 15 2 2" xfId="1748"/>
    <cellStyle name="20% - 强调文字颜色 4 15 2 2 2" xfId="1758"/>
    <cellStyle name="20% - 强调文字颜色 4 15 2 3" xfId="1762"/>
    <cellStyle name="20% - 强调文字颜色 4 15 3" xfId="1769"/>
    <cellStyle name="20% - 强调文字颜色 4 15 3 2" xfId="1775"/>
    <cellStyle name="20% - 强调文字颜色 4 15 4" xfId="1781"/>
    <cellStyle name="20% - 强调文字颜色 4 16" xfId="1785"/>
    <cellStyle name="20% - 强调文字颜色 4 16 2" xfId="1792"/>
    <cellStyle name="20% - 强调文字颜色 4 16 2 2" xfId="188"/>
    <cellStyle name="20% - 强调文字颜色 4 16 2 2 2" xfId="194"/>
    <cellStyle name="20% - 强调文字颜色 4 16 2 3" xfId="201"/>
    <cellStyle name="20% - 强调文字颜色 4 16 3" xfId="1799"/>
    <cellStyle name="20% - 强调文字颜色 4 16 3 2" xfId="77"/>
    <cellStyle name="20% - 强调文字颜色 4 16 4" xfId="1802"/>
    <cellStyle name="20% - 强调文字颜色 4 17" xfId="1806"/>
    <cellStyle name="20% - 强调文字颜色 4 17 2" xfId="1811"/>
    <cellStyle name="20% - 强调文字颜色 4 17 2 2" xfId="509"/>
    <cellStyle name="20% - 强调文字颜色 4 17 2 2 2" xfId="517"/>
    <cellStyle name="20% - 强调文字颜色 4 17 2 3" xfId="528"/>
    <cellStyle name="20% - 强调文字颜色 4 17 3" xfId="1815"/>
    <cellStyle name="20% - 强调文字颜色 4 17 3 2" xfId="540"/>
    <cellStyle name="20% - 强调文字颜色 4 17 4" xfId="1817"/>
    <cellStyle name="20% - 强调文字颜色 4 18" xfId="1820"/>
    <cellStyle name="20% - 强调文字颜色 4 18 2" xfId="1824"/>
    <cellStyle name="20% - 强调文字颜色 4 18 2 2" xfId="1469"/>
    <cellStyle name="20% - 强调文字颜色 4 18 3" xfId="1828"/>
    <cellStyle name="20% - 强调文字颜色 4 19" xfId="1831"/>
    <cellStyle name="20% - 强调文字颜色 4 19 2" xfId="1834"/>
    <cellStyle name="20% - 强调文字颜色 4 19 2 2" xfId="1836"/>
    <cellStyle name="20% - 强调文字颜色 4 19 3" xfId="1843"/>
    <cellStyle name="20% - 强调文字颜色 4 2" xfId="1847"/>
    <cellStyle name="20% - 强调文字颜色 4 2 2" xfId="1849"/>
    <cellStyle name="20% - 强调文字颜色 4 2 2 2" xfId="1477"/>
    <cellStyle name="20% - 强调文字颜色 4 2 2 2 2" xfId="1480"/>
    <cellStyle name="20% - 强调文字颜色 4 2 2 3" xfId="1485"/>
    <cellStyle name="20% - 强调文字颜色 4 2 2 3 2" xfId="1850"/>
    <cellStyle name="20% - 强调文字颜色 4 2 2 4" xfId="1487"/>
    <cellStyle name="20% - 强调文字颜色 4 2 2 5" xfId="1489"/>
    <cellStyle name="20% - 强调文字颜色 4 2 2 6" xfId="1491"/>
    <cellStyle name="20% - 强调文字颜色 4 2 3" xfId="1853"/>
    <cellStyle name="20% - 强调文字颜色 4 2 3 2" xfId="1512"/>
    <cellStyle name="20% - 强调文字颜色 4 2 3 2 2" xfId="1515"/>
    <cellStyle name="20% - 强调文字颜色 4 2 3 3" xfId="1520"/>
    <cellStyle name="20% - 强调文字颜色 4 2 4" xfId="1854"/>
    <cellStyle name="20% - 强调文字颜色 4 2 4 2" xfId="1543"/>
    <cellStyle name="20% - 强调文字颜色 4 2 5" xfId="1857"/>
    <cellStyle name="20% - 强调文字颜色 4 2 6" xfId="1858"/>
    <cellStyle name="20% - 强调文字颜色 4 2 7" xfId="1859"/>
    <cellStyle name="20% - 强调文字颜色 4 2 8" xfId="1860"/>
    <cellStyle name="20% - 强调文字颜色 4 20" xfId="669"/>
    <cellStyle name="20% - 强调文字颜色 4 20 2" xfId="1744"/>
    <cellStyle name="20% - 强调文字颜色 4 20 2 2" xfId="1749"/>
    <cellStyle name="20% - 强调文字颜色 4 20 3" xfId="1770"/>
    <cellStyle name="20% - 强调文字颜色 4 21" xfId="1786"/>
    <cellStyle name="20% - 强调文字颜色 4 21 2" xfId="1793"/>
    <cellStyle name="20% - 强调文字颜色 4 21 2 2" xfId="189"/>
    <cellStyle name="20% - 强调文字颜色 4 21 3" xfId="1800"/>
    <cellStyle name="20% - 强调文字颜色 4 22" xfId="1807"/>
    <cellStyle name="20% - 强调文字颜色 4 22 2" xfId="1812"/>
    <cellStyle name="20% - 强调文字颜色 4 22 2 2" xfId="510"/>
    <cellStyle name="20% - 强调文字颜色 4 22 3" xfId="1816"/>
    <cellStyle name="20% - 强调文字颜色 4 23" xfId="1821"/>
    <cellStyle name="20% - 强调文字颜色 4 23 2" xfId="1825"/>
    <cellStyle name="20% - 强调文字颜色 4 23 2 2" xfId="1470"/>
    <cellStyle name="20% - 强调文字颜色 4 23 3" xfId="1829"/>
    <cellStyle name="20% - 强调文字颜色 4 24" xfId="1832"/>
    <cellStyle name="20% - 强调文字颜色 4 24 2" xfId="1835"/>
    <cellStyle name="20% - 强调文字颜色 4 24 2 2" xfId="1837"/>
    <cellStyle name="20% - 强调文字颜色 4 24 3" xfId="1844"/>
    <cellStyle name="20% - 强调文字颜色 4 25" xfId="1863"/>
    <cellStyle name="20% - 强调文字颜色 4 25 2" xfId="1865"/>
    <cellStyle name="20% - 强调文字颜色 4 25 2 2" xfId="1866"/>
    <cellStyle name="20% - 强调文字颜色 4 25 3" xfId="1870"/>
    <cellStyle name="20% - 强调文字颜色 4 26" xfId="1872"/>
    <cellStyle name="20% - 强调文字颜色 4 26 2" xfId="1873"/>
    <cellStyle name="20% - 强调文字颜色 4 27" xfId="1875"/>
    <cellStyle name="20% - 强调文字颜色 4 27 2" xfId="1877"/>
    <cellStyle name="20% - 强调文字颜色 4 3" xfId="812"/>
    <cellStyle name="20% - 强调文字颜色 4 3 2" xfId="817"/>
    <cellStyle name="20% - 强调文字颜色 4 3 2 2" xfId="1880"/>
    <cellStyle name="20% - 强调文字颜色 4 3 2 2 2" xfId="1884"/>
    <cellStyle name="20% - 强调文字颜色 4 3 2 3" xfId="1887"/>
    <cellStyle name="20% - 强调文字颜色 4 3 2 4" xfId="1889"/>
    <cellStyle name="20% - 强调文字颜色 4 3 2 5" xfId="1891"/>
    <cellStyle name="20% - 强调文字颜色 4 3 3" xfId="1840"/>
    <cellStyle name="20% - 强调文字颜色 4 3 3 2" xfId="1894"/>
    <cellStyle name="20% - 强调文字颜色 4 3 4" xfId="1878"/>
    <cellStyle name="20% - 强调文字颜色 4 3 4 2" xfId="1882"/>
    <cellStyle name="20% - 强调文字颜色 4 3 5" xfId="1885"/>
    <cellStyle name="20% - 强调文字颜色 4 3 6" xfId="1888"/>
    <cellStyle name="20% - 强调文字颜色 4 3 7" xfId="1890"/>
    <cellStyle name="20% - 强调文字颜色 4 3 8" xfId="1895"/>
    <cellStyle name="20% - 强调文字颜色 4 4" xfId="823"/>
    <cellStyle name="20% - 强调文字颜色 4 4 2" xfId="1897"/>
    <cellStyle name="20% - 强调文字颜色 4 4 2 2" xfId="1900"/>
    <cellStyle name="20% - 强调文字颜色 4 4 2 2 2" xfId="1903"/>
    <cellStyle name="20% - 强调文字颜色 4 4 2 3" xfId="1906"/>
    <cellStyle name="20% - 强调文字颜色 4 4 2 4" xfId="1909"/>
    <cellStyle name="20% - 强调文字颜色 4 4 2 5" xfId="1911"/>
    <cellStyle name="20% - 强调文字颜色 4 4 3" xfId="1914"/>
    <cellStyle name="20% - 强调文字颜色 4 4 3 2" xfId="1917"/>
    <cellStyle name="20% - 强调文字颜色 4 4 4" xfId="1892"/>
    <cellStyle name="20% - 强调文字颜色 4 4 4 2" xfId="1919"/>
    <cellStyle name="20% - 强调文字颜色 4 4 5" xfId="1920"/>
    <cellStyle name="20% - 强调文字颜色 4 4 6" xfId="1921"/>
    <cellStyle name="20% - 强调文字颜色 4 4 7" xfId="1922"/>
    <cellStyle name="20% - 强调文字颜色 4 4 8" xfId="1923"/>
    <cellStyle name="20% - 强调文字颜色 4 5" xfId="1928"/>
    <cellStyle name="20% - 强调文字颜色 4 5 2" xfId="1930"/>
    <cellStyle name="20% - 强调文字颜色 4 5 2 2" xfId="1933"/>
    <cellStyle name="20% - 强调文字颜色 4 5 2 2 2" xfId="1936"/>
    <cellStyle name="20% - 强调文字颜色 4 5 2 3" xfId="90"/>
    <cellStyle name="20% - 强调文字颜色 4 5 2 4" xfId="1938"/>
    <cellStyle name="20% - 强调文字颜色 4 5 2 5" xfId="164"/>
    <cellStyle name="20% - 强调文字颜色 4 5 3" xfId="1939"/>
    <cellStyle name="20% - 强调文字颜色 4 5 3 2" xfId="1943"/>
    <cellStyle name="20% - 强调文字颜色 4 5 4" xfId="1881"/>
    <cellStyle name="20% - 强调文字颜色 4 5 4 2" xfId="1946"/>
    <cellStyle name="20% - 强调文字颜色 4 5 5" xfId="1947"/>
    <cellStyle name="20% - 强调文字颜色 4 5 6" xfId="1948"/>
    <cellStyle name="20% - 强调文字颜色 4 5 7" xfId="1949"/>
    <cellStyle name="20% - 强调文字颜色 4 6" xfId="495"/>
    <cellStyle name="20% - 强调文字颜色 4 6 2" xfId="1950"/>
    <cellStyle name="20% - 强调文字颜色 4 6 2 2" xfId="1951"/>
    <cellStyle name="20% - 强调文字颜色 4 6 2 2 2" xfId="1952"/>
    <cellStyle name="20% - 强调文字颜色 4 6 2 3" xfId="1955"/>
    <cellStyle name="20% - 强调文字颜色 4 6 3" xfId="1956"/>
    <cellStyle name="20% - 强调文字颜色 4 6 3 2" xfId="1958"/>
    <cellStyle name="20% - 强调文字颜色 4 6 4" xfId="1960"/>
    <cellStyle name="20% - 强调文字颜色 4 6 4 2" xfId="1962"/>
    <cellStyle name="20% - 强调文字颜色 4 6 5" xfId="1963"/>
    <cellStyle name="20% - 强调文字颜色 4 7" xfId="1965"/>
    <cellStyle name="20% - 强调文字颜色 4 7 2" xfId="1966"/>
    <cellStyle name="20% - 强调文字颜色 4 7 2 2" xfId="1967"/>
    <cellStyle name="20% - 强调文字颜色 4 7 2 2 2" xfId="1969"/>
    <cellStyle name="20% - 强调文字颜色 4 7 2 3" xfId="1970"/>
    <cellStyle name="20% - 强调文字颜色 4 7 3" xfId="1971"/>
    <cellStyle name="20% - 强调文字颜色 4 7 3 2" xfId="1973"/>
    <cellStyle name="20% - 强调文字颜色 4 7 4" xfId="1974"/>
    <cellStyle name="20% - 强调文字颜色 4 8" xfId="1975"/>
    <cellStyle name="20% - 强调文字颜色 4 8 2" xfId="1976"/>
    <cellStyle name="20% - 强调文字颜色 4 8 2 2" xfId="1977"/>
    <cellStyle name="20% - 强调文字颜色 4 8 2 2 2" xfId="1978"/>
    <cellStyle name="20% - 强调文字颜色 4 8 2 3" xfId="1980"/>
    <cellStyle name="20% - 强调文字颜色 4 8 3" xfId="1981"/>
    <cellStyle name="20% - 强调文字颜色 4 8 3 2" xfId="1982"/>
    <cellStyle name="20% - 强调文字颜色 4 8 4" xfId="1983"/>
    <cellStyle name="20% - 强调文字颜色 4 9" xfId="1984"/>
    <cellStyle name="20% - 强调文字颜色 4 9 2" xfId="1985"/>
    <cellStyle name="20% - 强调文字颜色 4 9 2 2" xfId="1986"/>
    <cellStyle name="20% - 强调文字颜色 4 9 2 2 2" xfId="1987"/>
    <cellStyle name="20% - 强调文字颜色 4 9 2 3" xfId="1988"/>
    <cellStyle name="20% - 强调文字颜色 4 9 3" xfId="1989"/>
    <cellStyle name="20% - 强调文字颜色 4 9 3 2" xfId="1990"/>
    <cellStyle name="20% - 强调文字颜色 4 9 4" xfId="1991"/>
    <cellStyle name="20% - 强调文字颜色 5 10" xfId="1994"/>
    <cellStyle name="20% - 强调文字颜色 5 10 2" xfId="1996"/>
    <cellStyle name="20% - 强调文字颜色 5 10 2 2" xfId="2000"/>
    <cellStyle name="20% - 强调文字颜色 5 10 2 2 2" xfId="2002"/>
    <cellStyle name="20% - 强调文字颜色 5 10 2 3" xfId="1070"/>
    <cellStyle name="20% - 强调文字颜色 5 10 3" xfId="2004"/>
    <cellStyle name="20% - 强调文字颜色 5 10 3 2" xfId="2007"/>
    <cellStyle name="20% - 强调文字颜色 5 10 4" xfId="2010"/>
    <cellStyle name="20% - 强调文字颜色 5 11" xfId="2012"/>
    <cellStyle name="20% - 强调文字颜色 5 11 2" xfId="2014"/>
    <cellStyle name="20% - 强调文字颜色 5 11 2 2" xfId="2017"/>
    <cellStyle name="20% - 强调文字颜色 5 11 2 2 2" xfId="2019"/>
    <cellStyle name="20% - 强调文字颜色 5 11 2 3" xfId="628"/>
    <cellStyle name="20% - 强调文字颜色 5 11 3" xfId="2022"/>
    <cellStyle name="20% - 强调文字颜色 5 11 3 2" xfId="2026"/>
    <cellStyle name="20% - 强调文字颜色 5 11 4" xfId="2030"/>
    <cellStyle name="20% - 强调文字颜色 5 12" xfId="2032"/>
    <cellStyle name="20% - 强调文字颜色 5 12 2" xfId="2034"/>
    <cellStyle name="20% - 强调文字颜色 5 12 2 2" xfId="2037"/>
    <cellStyle name="20% - 强调文字颜色 5 12 2 2 2" xfId="2040"/>
    <cellStyle name="20% - 强调文字颜色 5 12 2 3" xfId="1120"/>
    <cellStyle name="20% - 强调文字颜色 5 12 3" xfId="2043"/>
    <cellStyle name="20% - 强调文字颜色 5 12 3 2" xfId="2046"/>
    <cellStyle name="20% - 强调文字颜色 5 12 4" xfId="2049"/>
    <cellStyle name="20% - 强调文字颜色 5 13" xfId="2051"/>
    <cellStyle name="20% - 强调文字颜色 5 13 2" xfId="2053"/>
    <cellStyle name="20% - 强调文字颜色 5 13 2 2" xfId="2059"/>
    <cellStyle name="20% - 强调文字颜色 5 13 2 2 2" xfId="2062"/>
    <cellStyle name="20% - 强调文字颜色 5 13 2 3" xfId="2065"/>
    <cellStyle name="20% - 强调文字颜色 5 13 3" xfId="2067"/>
    <cellStyle name="20% - 强调文字颜色 5 13 3 2" xfId="2072"/>
    <cellStyle name="20% - 强调文字颜色 5 13 4" xfId="2075"/>
    <cellStyle name="20% - 强调文字颜色 5 14" xfId="101"/>
    <cellStyle name="20% - 强调文字颜色 5 14 2" xfId="2079"/>
    <cellStyle name="20% - 强调文字颜色 5 14 2 2" xfId="2085"/>
    <cellStyle name="20% - 强调文字颜色 5 14 2 2 2" xfId="2087"/>
    <cellStyle name="20% - 强调文字颜色 5 14 2 3" xfId="2089"/>
    <cellStyle name="20% - 强调文字颜色 5 14 3" xfId="2093"/>
    <cellStyle name="20% - 强调文字颜色 5 14 3 2" xfId="2097"/>
    <cellStyle name="20% - 强调文字颜色 5 14 4" xfId="2101"/>
    <cellStyle name="20% - 强调文字颜色 5 15" xfId="2104"/>
    <cellStyle name="20% - 强调文字颜色 5 15 2" xfId="2109"/>
    <cellStyle name="20% - 强调文字颜色 5 15 2 2" xfId="2116"/>
    <cellStyle name="20% - 强调文字颜色 5 15 2 2 2" xfId="2122"/>
    <cellStyle name="20% - 强调文字颜色 5 15 2 3" xfId="2126"/>
    <cellStyle name="20% - 强调文字颜色 5 15 3" xfId="2129"/>
    <cellStyle name="20% - 强调文字颜色 5 15 3 2" xfId="2134"/>
    <cellStyle name="20% - 强调文字颜色 5 15 4" xfId="2136"/>
    <cellStyle name="20% - 强调文字颜色 5 16" xfId="2140"/>
    <cellStyle name="20% - 强调文字颜色 5 16 2" xfId="2145"/>
    <cellStyle name="20% - 强调文字颜色 5 16 2 2" xfId="2150"/>
    <cellStyle name="20% - 强调文字颜色 5 16 2 2 2" xfId="2154"/>
    <cellStyle name="20% - 强调文字颜色 5 16 2 3" xfId="2156"/>
    <cellStyle name="20% - 强调文字颜色 5 16 3" xfId="2159"/>
    <cellStyle name="20% - 强调文字颜色 5 16 3 2" xfId="2162"/>
    <cellStyle name="20% - 强调文字颜色 5 16 4" xfId="2164"/>
    <cellStyle name="20% - 强调文字颜色 5 17" xfId="2168"/>
    <cellStyle name="20% - 强调文字颜色 5 17 2" xfId="2172"/>
    <cellStyle name="20% - 强调文字颜色 5 17 2 2" xfId="2176"/>
    <cellStyle name="20% - 强调文字颜色 5 17 2 2 2" xfId="2178"/>
    <cellStyle name="20% - 强调文字颜色 5 17 2 3" xfId="2179"/>
    <cellStyle name="20% - 强调文字颜色 5 17 3" xfId="2182"/>
    <cellStyle name="20% - 强调文字颜色 5 17 3 2" xfId="2184"/>
    <cellStyle name="20% - 强调文字颜色 5 17 4" xfId="2185"/>
    <cellStyle name="20% - 强调文字颜色 5 18" xfId="2189"/>
    <cellStyle name="20% - 强调文字颜色 5 18 2" xfId="2194"/>
    <cellStyle name="20% - 强调文字颜色 5 18 2 2" xfId="376"/>
    <cellStyle name="20% - 强调文字颜色 5 18 3" xfId="2198"/>
    <cellStyle name="20% - 强调文字颜色 5 19" xfId="2203"/>
    <cellStyle name="20% - 强调文字颜色 5 19 2" xfId="2209"/>
    <cellStyle name="20% - 强调文字颜色 5 19 2 2" xfId="2214"/>
    <cellStyle name="20% - 强调文字颜色 5 19 3" xfId="2219"/>
    <cellStyle name="20% - 强调文字颜色 5 2" xfId="2223"/>
    <cellStyle name="20% - 强调文字颜色 5 2 2" xfId="2225"/>
    <cellStyle name="20% - 强调文字颜色 5 2 2 2" xfId="2227"/>
    <cellStyle name="20% - 强调文字颜色 5 2 2 2 2" xfId="2229"/>
    <cellStyle name="20% - 强调文字颜色 5 2 2 3" xfId="2231"/>
    <cellStyle name="20% - 强调文字颜色 5 2 2 3 2" xfId="2232"/>
    <cellStyle name="20% - 强调文字颜色 5 2 2 4" xfId="2236"/>
    <cellStyle name="20% - 强调文字颜色 5 2 2 5" xfId="2237"/>
    <cellStyle name="20% - 强调文字颜色 5 2 2 6" xfId="2238"/>
    <cellStyle name="20% - 强调文字颜色 5 2 3" xfId="2240"/>
    <cellStyle name="20% - 强调文字颜色 5 2 3 2" xfId="2242"/>
    <cellStyle name="20% - 强调文字颜色 5 2 3 2 2" xfId="2244"/>
    <cellStyle name="20% - 强调文字颜色 5 2 3 3" xfId="2246"/>
    <cellStyle name="20% - 强调文字颜色 5 2 4" xfId="2247"/>
    <cellStyle name="20% - 强调文字颜色 5 2 4 2" xfId="2249"/>
    <cellStyle name="20% - 强调文字颜色 5 2 5" xfId="2253"/>
    <cellStyle name="20% - 强调文字颜色 5 2 6" xfId="2255"/>
    <cellStyle name="20% - 强调文字颜色 5 2 7" xfId="2256"/>
    <cellStyle name="20% - 强调文字颜色 5 2 8" xfId="2257"/>
    <cellStyle name="20% - 强调文字颜色 5 20" xfId="2105"/>
    <cellStyle name="20% - 强调文字颜色 5 20 2" xfId="2110"/>
    <cellStyle name="20% - 强调文字颜色 5 20 2 2" xfId="2117"/>
    <cellStyle name="20% - 强调文字颜色 5 20 3" xfId="2130"/>
    <cellStyle name="20% - 强调文字颜色 5 21" xfId="2141"/>
    <cellStyle name="20% - 强调文字颜色 5 21 2" xfId="2146"/>
    <cellStyle name="20% - 强调文字颜色 5 21 2 2" xfId="2151"/>
    <cellStyle name="20% - 强调文字颜色 5 21 3" xfId="2160"/>
    <cellStyle name="20% - 强调文字颜色 5 22" xfId="2169"/>
    <cellStyle name="20% - 强调文字颜色 5 22 2" xfId="2173"/>
    <cellStyle name="20% - 强调文字颜色 5 22 2 2" xfId="2177"/>
    <cellStyle name="20% - 强调文字颜色 5 22 3" xfId="2183"/>
    <cellStyle name="20% - 强调文字颜色 5 23" xfId="2190"/>
    <cellStyle name="20% - 强调文字颜色 5 23 2" xfId="2195"/>
    <cellStyle name="20% - 强调文字颜色 5 23 2 2" xfId="377"/>
    <cellStyle name="20% - 强调文字颜色 5 23 3" xfId="2199"/>
    <cellStyle name="20% - 强调文字颜色 5 24" xfId="2204"/>
    <cellStyle name="20% - 强调文字颜色 5 24 2" xfId="2210"/>
    <cellStyle name="20% - 强调文字颜色 5 24 2 2" xfId="2215"/>
    <cellStyle name="20% - 强调文字颜色 5 24 3" xfId="2220"/>
    <cellStyle name="20% - 强调文字颜色 5 25" xfId="2261"/>
    <cellStyle name="20% - 强调文字颜色 5 25 2" xfId="87"/>
    <cellStyle name="20% - 强调文字颜色 5 25 2 2" xfId="2262"/>
    <cellStyle name="20% - 强调文字颜色 5 25 3" xfId="123"/>
    <cellStyle name="20% - 强调文字颜色 5 26" xfId="2265"/>
    <cellStyle name="20% - 强调文字颜色 5 26 2" xfId="2267"/>
    <cellStyle name="20% - 强调文字颜色 5 3" xfId="829"/>
    <cellStyle name="20% - 强调文字颜色 5 3 2" xfId="2269"/>
    <cellStyle name="20% - 强调文字颜色 5 3 2 2" xfId="2270"/>
    <cellStyle name="20% - 强调文字颜色 5 3 2 2 2" xfId="2271"/>
    <cellStyle name="20% - 强调文字颜色 5 3 2 3" xfId="2272"/>
    <cellStyle name="20% - 强调文字颜色 5 3 2 4" xfId="2273"/>
    <cellStyle name="20% - 强调文字颜色 5 3 2 5" xfId="2274"/>
    <cellStyle name="20% - 强调文字颜色 5 3 3" xfId="1868"/>
    <cellStyle name="20% - 强调文字颜色 5 3 3 2" xfId="2275"/>
    <cellStyle name="20% - 强调文字颜色 5 3 4" xfId="1898"/>
    <cellStyle name="20% - 强调文字颜色 5 3 4 2" xfId="1901"/>
    <cellStyle name="20% - 强调文字颜色 5 3 5" xfId="1904"/>
    <cellStyle name="20% - 强调文字颜色 5 3 6" xfId="1907"/>
    <cellStyle name="20% - 强调文字颜色 5 3 7" xfId="1910"/>
    <cellStyle name="20% - 强调文字颜色 5 3 8" xfId="2276"/>
    <cellStyle name="20% - 强调文字颜色 5 4" xfId="2277"/>
    <cellStyle name="20% - 强调文字颜色 5 4 2" xfId="2279"/>
    <cellStyle name="20% - 强调文字颜色 5 4 2 2" xfId="2280"/>
    <cellStyle name="20% - 强调文字颜色 5 4 2 2 2" xfId="2281"/>
    <cellStyle name="20% - 强调文字颜色 5 4 2 3" xfId="2282"/>
    <cellStyle name="20% - 强调文字颜色 5 4 2 4" xfId="2284"/>
    <cellStyle name="20% - 强调文字颜色 5 4 2 5" xfId="2285"/>
    <cellStyle name="20% - 强调文字颜色 5 4 3" xfId="2287"/>
    <cellStyle name="20% - 强调文字颜色 5 4 3 2" xfId="2288"/>
    <cellStyle name="20% - 强调文字颜色 5 4 4" xfId="1915"/>
    <cellStyle name="20% - 强调文字颜色 5 4 4 2" xfId="2289"/>
    <cellStyle name="20% - 强调文字颜色 5 4 5" xfId="2290"/>
    <cellStyle name="20% - 强调文字颜色 5 4 6" xfId="2291"/>
    <cellStyle name="20% - 强调文字颜色 5 4 7" xfId="2292"/>
    <cellStyle name="20% - 强调文字颜色 5 4 8" xfId="2293"/>
    <cellStyle name="20% - 强调文字颜色 5 5" xfId="2294"/>
    <cellStyle name="20% - 强调文字颜色 5 5 2" xfId="2296"/>
    <cellStyle name="20% - 强调文字颜色 5 5 2 2" xfId="2299"/>
    <cellStyle name="20% - 强调文字颜色 5 5 2 2 2" xfId="124"/>
    <cellStyle name="20% - 强调文字颜色 5 5 2 3" xfId="2300"/>
    <cellStyle name="20% - 强调文字颜色 5 5 2 4" xfId="2303"/>
    <cellStyle name="20% - 强调文字颜色 5 5 2 5" xfId="2306"/>
    <cellStyle name="20% - 强调文字颜色 5 5 3" xfId="2307"/>
    <cellStyle name="20% - 强调文字颜色 5 5 3 2" xfId="2308"/>
    <cellStyle name="20% - 强调文字颜色 5 5 4" xfId="1918"/>
    <cellStyle name="20% - 强调文字颜色 5 5 4 2" xfId="2309"/>
    <cellStyle name="20% - 强调文字颜色 5 5 5" xfId="2310"/>
    <cellStyle name="20% - 强调文字颜色 5 5 6" xfId="2311"/>
    <cellStyle name="20% - 强调文字颜色 5 5 7" xfId="601"/>
    <cellStyle name="20% - 强调文字颜色 5 6" xfId="2312"/>
    <cellStyle name="20% - 强调文字颜色 5 6 2" xfId="2315"/>
    <cellStyle name="20% - 强调文字颜色 5 6 2 2" xfId="2316"/>
    <cellStyle name="20% - 强调文字颜色 5 6 2 2 2" xfId="2317"/>
    <cellStyle name="20% - 强调文字颜色 5 6 2 3" xfId="2318"/>
    <cellStyle name="20% - 强调文字颜色 5 6 3" xfId="2319"/>
    <cellStyle name="20% - 强调文字颜色 5 6 3 2" xfId="2321"/>
    <cellStyle name="20% - 强调文字颜色 5 6 4" xfId="2323"/>
    <cellStyle name="20% - 强调文字颜色 5 6 4 2" xfId="2325"/>
    <cellStyle name="20% - 强调文字颜色 5 6 5" xfId="2326"/>
    <cellStyle name="20% - 强调文字颜色 5 7" xfId="2328"/>
    <cellStyle name="20% - 强调文字颜色 5 7 2" xfId="2329"/>
    <cellStyle name="20% - 强调文字颜色 5 7 2 2" xfId="2331"/>
    <cellStyle name="20% - 强调文字颜色 5 7 2 2 2" xfId="2332"/>
    <cellStyle name="20% - 强调文字颜色 5 7 2 3" xfId="2333"/>
    <cellStyle name="20% - 强调文字颜色 5 7 3" xfId="2334"/>
    <cellStyle name="20% - 强调文字颜色 5 7 3 2" xfId="2336"/>
    <cellStyle name="20% - 强调文字颜色 5 7 4" xfId="2337"/>
    <cellStyle name="20% - 强调文字颜色 5 8" xfId="2338"/>
    <cellStyle name="20% - 强调文字颜色 5 8 2" xfId="2339"/>
    <cellStyle name="20% - 强调文字颜色 5 8 2 2" xfId="2343"/>
    <cellStyle name="20% - 强调文字颜色 5 8 2 2 2" xfId="2345"/>
    <cellStyle name="20% - 强调文字颜色 5 8 2 3" xfId="2347"/>
    <cellStyle name="20% - 强调文字颜色 5 8 3" xfId="2348"/>
    <cellStyle name="20% - 强调文字颜色 5 8 3 2" xfId="2350"/>
    <cellStyle name="20% - 强调文字颜色 5 8 4" xfId="2351"/>
    <cellStyle name="20% - 强调文字颜色 5 9" xfId="2352"/>
    <cellStyle name="20% - 强调文字颜色 5 9 2" xfId="2353"/>
    <cellStyle name="20% - 强调文字颜色 5 9 2 2" xfId="2355"/>
    <cellStyle name="20% - 强调文字颜色 5 9 2 2 2" xfId="2356"/>
    <cellStyle name="20% - 强调文字颜色 5 9 2 3" xfId="2357"/>
    <cellStyle name="20% - 强调文字颜色 5 9 3" xfId="2358"/>
    <cellStyle name="20% - 强调文字颜色 5 9 3 2" xfId="2359"/>
    <cellStyle name="20% - 强调文字颜色 5 9 4" xfId="2360"/>
    <cellStyle name="20% - 强调文字颜色 6 10" xfId="2361"/>
    <cellStyle name="20% - 强调文字颜色 6 10 2" xfId="2363"/>
    <cellStyle name="20% - 强调文字颜色 6 10 2 2" xfId="2365"/>
    <cellStyle name="20% - 强调文字颜色 6 10 2 2 2" xfId="2366"/>
    <cellStyle name="20% - 强调文字颜色 6 10 2 3" xfId="1402"/>
    <cellStyle name="20% - 强调文字颜色 6 10 3" xfId="2372"/>
    <cellStyle name="20% - 强调文字颜色 6 10 3 2" xfId="2374"/>
    <cellStyle name="20% - 强调文字颜色 6 10 4" xfId="2376"/>
    <cellStyle name="20% - 强调文字颜色 6 11" xfId="2377"/>
    <cellStyle name="20% - 强调文字颜色 6 11 2" xfId="2379"/>
    <cellStyle name="20% - 强调文字颜色 6 11 2 2" xfId="2381"/>
    <cellStyle name="20% - 强调文字颜色 6 11 2 2 2" xfId="2382"/>
    <cellStyle name="20% - 强调文字颜色 6 11 2 3" xfId="389"/>
    <cellStyle name="20% - 强调文字颜色 6 11 3" xfId="2389"/>
    <cellStyle name="20% - 强调文字颜色 6 11 3 2" xfId="2391"/>
    <cellStyle name="20% - 强调文字颜色 6 11 4" xfId="2393"/>
    <cellStyle name="20% - 强调文字颜色 6 12" xfId="2395"/>
    <cellStyle name="20% - 强调文字颜色 6 12 2" xfId="2398"/>
    <cellStyle name="20% - 强调文字颜色 6 12 2 2" xfId="2400"/>
    <cellStyle name="20% - 强调文字颜色 6 12 2 2 2" xfId="2401"/>
    <cellStyle name="20% - 强调文字颜色 6 12 2 3" xfId="1444"/>
    <cellStyle name="20% - 强调文字颜色 6 12 3" xfId="2406"/>
    <cellStyle name="20% - 强调文字颜色 6 12 3 2" xfId="2407"/>
    <cellStyle name="20% - 强调文字颜色 6 12 4" xfId="2408"/>
    <cellStyle name="20% - 强调文字颜色 6 13" xfId="2411"/>
    <cellStyle name="20% - 强调文字颜色 6 13 2" xfId="2414"/>
    <cellStyle name="20% - 强调文字颜色 6 13 2 2" xfId="2417"/>
    <cellStyle name="20% - 强调文字颜色 6 13 2 2 2" xfId="2418"/>
    <cellStyle name="20% - 强调文字颜色 6 13 2 3" xfId="2419"/>
    <cellStyle name="20% - 强调文字颜色 6 13 3" xfId="2422"/>
    <cellStyle name="20% - 强调文字颜色 6 13 3 2" xfId="2423"/>
    <cellStyle name="20% - 强调文字颜色 6 13 4" xfId="2425"/>
    <cellStyle name="20% - 强调文字颜色 6 14" xfId="899"/>
    <cellStyle name="20% - 强调文字颜色 6 14 2" xfId="2428"/>
    <cellStyle name="20% - 强调文字颜色 6 14 2 2" xfId="2429"/>
    <cellStyle name="20% - 强调文字颜色 6 14 2 2 2" xfId="2430"/>
    <cellStyle name="20% - 强调文字颜色 6 14 2 3" xfId="2433"/>
    <cellStyle name="20% - 强调文字颜色 6 14 3" xfId="2434"/>
    <cellStyle name="20% - 强调文字颜色 6 14 3 2" xfId="2435"/>
    <cellStyle name="20% - 强调文字颜色 6 14 4" xfId="2436"/>
    <cellStyle name="20% - 强调文字颜色 6 15" xfId="2438"/>
    <cellStyle name="20% - 强调文字颜色 6 15 2" xfId="2441"/>
    <cellStyle name="20% - 强调文字颜色 6 15 2 2" xfId="609"/>
    <cellStyle name="20% - 强调文字颜色 6 15 2 2 2" xfId="1179"/>
    <cellStyle name="20% - 强调文字颜色 6 15 2 3" xfId="616"/>
    <cellStyle name="20% - 强调文字颜色 6 15 3" xfId="2446"/>
    <cellStyle name="20% - 强调文字颜色 6 15 3 2" xfId="671"/>
    <cellStyle name="20% - 强调文字颜色 6 15 4" xfId="2448"/>
    <cellStyle name="20% - 强调文字颜色 6 16" xfId="2450"/>
    <cellStyle name="20% - 强调文字颜色 6 16 2" xfId="2454"/>
    <cellStyle name="20% - 强调文字颜色 6 16 2 2" xfId="497"/>
    <cellStyle name="20% - 强调文字颜色 6 16 2 2 2" xfId="2456"/>
    <cellStyle name="20% - 强调文字颜色 6 16 2 3" xfId="853"/>
    <cellStyle name="20% - 强调文字颜色 6 16 3" xfId="1756"/>
    <cellStyle name="20% - 强调文字颜色 6 16 3 2" xfId="1134"/>
    <cellStyle name="20% - 强调文字颜色 6 16 4" xfId="2457"/>
    <cellStyle name="20% - 强调文字颜色 6 17" xfId="2459"/>
    <cellStyle name="20% - 强调文字颜色 6 17 2" xfId="2462"/>
    <cellStyle name="20% - 强调文字颜色 6 17 2 2" xfId="1432"/>
    <cellStyle name="20% - 强调文字颜色 6 17 2 2 2" xfId="2464"/>
    <cellStyle name="20% - 强调文字颜色 6 17 2 3" xfId="1435"/>
    <cellStyle name="20% - 强调文字颜色 6 17 3" xfId="2468"/>
    <cellStyle name="20% - 强调文字颜色 6 17 3 2" xfId="1483"/>
    <cellStyle name="20% - 强调文字颜色 6 17 4" xfId="2470"/>
    <cellStyle name="20% - 强调文字颜色 6 18" xfId="2472"/>
    <cellStyle name="20% - 强调文字颜色 6 18 2" xfId="2475"/>
    <cellStyle name="20% - 强调文字颜色 6 18 2 2" xfId="1855"/>
    <cellStyle name="20% - 强调文字颜色 6 18 3" xfId="2477"/>
    <cellStyle name="20% - 强调文字颜色 6 19" xfId="2481"/>
    <cellStyle name="20% - 强调文字颜色 6 19 2" xfId="2485"/>
    <cellStyle name="20% - 强调文字颜色 6 19 2 2" xfId="2251"/>
    <cellStyle name="20% - 强调文字颜色 6 19 3" xfId="2488"/>
    <cellStyle name="20% - 强调文字颜色 6 2" xfId="2490"/>
    <cellStyle name="20% - 强调文字颜色 6 2 2" xfId="2491"/>
    <cellStyle name="20% - 强调文字颜色 6 2 2 2" xfId="418"/>
    <cellStyle name="20% - 强调文字颜色 6 2 2 2 2" xfId="428"/>
    <cellStyle name="20% - 强调文字颜色 6 2 2 3" xfId="256"/>
    <cellStyle name="20% - 强调文字颜色 6 2 2 3 2" xfId="470"/>
    <cellStyle name="20% - 强调文字颜色 6 2 2 4" xfId="504"/>
    <cellStyle name="20% - 强调文字颜色 6 2 2 5" xfId="534"/>
    <cellStyle name="20% - 强调文字颜色 6 2 2 6" xfId="629"/>
    <cellStyle name="20% - 强调文字颜色 6 2 3" xfId="2492"/>
    <cellStyle name="20% - 强调文字颜色 6 2 3 2" xfId="1445"/>
    <cellStyle name="20% - 强调文字颜色 6 2 3 2 2" xfId="2494"/>
    <cellStyle name="20% - 强调文字颜色 6 2 3 3" xfId="2495"/>
    <cellStyle name="20% - 强调文字颜色 6 2 4" xfId="2496"/>
    <cellStyle name="20% - 强调文字颜色 6 2 4 2" xfId="2497"/>
    <cellStyle name="20% - 强调文字颜色 6 2 5" xfId="2499"/>
    <cellStyle name="20% - 强调文字颜色 6 2 6" xfId="2500"/>
    <cellStyle name="20% - 强调文字颜色 6 2 7" xfId="2501"/>
    <cellStyle name="20% - 强调文字颜色 6 2 8" xfId="2502"/>
    <cellStyle name="20% - 强调文字颜色 6 20" xfId="2439"/>
    <cellStyle name="20% - 强调文字颜色 6 20 2" xfId="2442"/>
    <cellStyle name="20% - 强调文字颜色 6 20 2 2" xfId="610"/>
    <cellStyle name="20% - 强调文字颜色 6 20 3" xfId="2447"/>
    <cellStyle name="20% - 强调文字颜色 6 21" xfId="2451"/>
    <cellStyle name="20% - 强调文字颜色 6 21 2" xfId="2455"/>
    <cellStyle name="20% - 强调文字颜色 6 21 2 2" xfId="498"/>
    <cellStyle name="20% - 强调文字颜色 6 21 3" xfId="1757"/>
    <cellStyle name="20% - 强调文字颜色 6 22" xfId="2460"/>
    <cellStyle name="20% - 强调文字颜色 6 22 2" xfId="2463"/>
    <cellStyle name="20% - 强调文字颜色 6 22 2 2" xfId="1433"/>
    <cellStyle name="20% - 强调文字颜色 6 22 3" xfId="2469"/>
    <cellStyle name="20% - 强调文字颜色 6 23" xfId="2473"/>
    <cellStyle name="20% - 强调文字颜色 6 23 2" xfId="2476"/>
    <cellStyle name="20% - 强调文字颜色 6 23 2 2" xfId="1856"/>
    <cellStyle name="20% - 强调文字颜色 6 23 3" xfId="2478"/>
    <cellStyle name="20% - 强调文字颜色 6 24" xfId="2482"/>
    <cellStyle name="20% - 强调文字颜色 6 24 2" xfId="2486"/>
    <cellStyle name="20% - 强调文字颜色 6 24 2 2" xfId="2252"/>
    <cellStyle name="20% - 强调文字颜色 6 24 3" xfId="2489"/>
    <cellStyle name="20% - 强调文字颜色 6 25" xfId="2504"/>
    <cellStyle name="20% - 强调文字颜色 6 25 2" xfId="2506"/>
    <cellStyle name="20% - 强调文字颜色 6 25 2 2" xfId="2498"/>
    <cellStyle name="20% - 强调文字颜色 6 25 3" xfId="2507"/>
    <cellStyle name="20% - 强调文字颜色 6 26" xfId="2511"/>
    <cellStyle name="20% - 强调文字颜色 6 26 2" xfId="2513"/>
    <cellStyle name="20% - 强调文字颜色 6 3" xfId="2515"/>
    <cellStyle name="20% - 强调文字颜色 6 3 2" xfId="2517"/>
    <cellStyle name="20% - 强调文字颜色 6 3 2 2" xfId="2449"/>
    <cellStyle name="20% - 强调文字颜色 6 3 2 2 2" xfId="2453"/>
    <cellStyle name="20% - 强调文字颜色 6 3 2 3" xfId="2458"/>
    <cellStyle name="20% - 强调文字颜色 6 3 2 4" xfId="2471"/>
    <cellStyle name="20% - 强调文字颜色 6 3 2 5" xfId="2479"/>
    <cellStyle name="20% - 强调文字颜色 6 3 3" xfId="2518"/>
    <cellStyle name="20% - 强调文字颜色 6 3 3 2" xfId="2519"/>
    <cellStyle name="20% - 强调文字颜色 6 3 4" xfId="1931"/>
    <cellStyle name="20% - 强调文字颜色 6 3 4 2" xfId="1934"/>
    <cellStyle name="20% - 强调文字颜色 6 3 5" xfId="88"/>
    <cellStyle name="20% - 强调文字颜色 6 3 6" xfId="1937"/>
    <cellStyle name="20% - 强调文字颜色 6 3 7" xfId="163"/>
    <cellStyle name="20% - 强调文字颜色 6 3 8" xfId="2520"/>
    <cellStyle name="20% - 强调文字颜色 6 4" xfId="2523"/>
    <cellStyle name="20% - 强调文字颜色 6 4 2" xfId="2524"/>
    <cellStyle name="20% - 强调文字颜色 6 4 2 2" xfId="39"/>
    <cellStyle name="20% - 强调文字颜色 6 4 2 2 2" xfId="2525"/>
    <cellStyle name="20% - 强调文字颜色 6 4 2 3" xfId="2526"/>
    <cellStyle name="20% - 强调文字颜色 6 4 2 4" xfId="2528"/>
    <cellStyle name="20% - 强调文字颜色 6 4 2 5" xfId="2529"/>
    <cellStyle name="20% - 强调文字颜色 6 4 3" xfId="2531"/>
    <cellStyle name="20% - 强调文字颜色 6 4 3 2" xfId="2532"/>
    <cellStyle name="20% - 强调文字颜色 6 4 4" xfId="1940"/>
    <cellStyle name="20% - 强调文字颜色 6 4 4 2" xfId="64"/>
    <cellStyle name="20% - 强调文字颜色 6 4 5" xfId="2533"/>
    <cellStyle name="20% - 强调文字颜色 6 4 6" xfId="2534"/>
    <cellStyle name="20% - 强调文字颜色 6 4 7" xfId="196"/>
    <cellStyle name="20% - 强调文字颜色 6 4 8" xfId="2535"/>
    <cellStyle name="20% - 强调文字颜色 6 5" xfId="2536"/>
    <cellStyle name="20% - 强调文字颜色 6 5 2" xfId="2538"/>
    <cellStyle name="20% - 强调文字颜色 6 5 2 2" xfId="2539"/>
    <cellStyle name="20% - 强调文字颜色 6 5 2 2 2" xfId="2541"/>
    <cellStyle name="20% - 强调文字颜色 6 5 2 3" xfId="2542"/>
    <cellStyle name="20% - 强调文字颜色 6 5 2 4" xfId="2543"/>
    <cellStyle name="20% - 强调文字颜色 6 5 2 5" xfId="2544"/>
    <cellStyle name="20% - 强调文字颜色 6 5 3" xfId="2545"/>
    <cellStyle name="20% - 强调文字颜色 6 5 3 2" xfId="2546"/>
    <cellStyle name="20% - 强调文字颜色 6 5 4" xfId="1944"/>
    <cellStyle name="20% - 强调文字颜色 6 5 4 2" xfId="2547"/>
    <cellStyle name="20% - 强调文字颜色 6 5 5" xfId="2548"/>
    <cellStyle name="20% - 强调文字颜色 6 5 6" xfId="2549"/>
    <cellStyle name="20% - 强调文字颜色 6 5 7" xfId="2550"/>
    <cellStyle name="20% - 强调文字颜色 6 6" xfId="2551"/>
    <cellStyle name="20% - 强调文字颜色 6 6 2" xfId="2552"/>
    <cellStyle name="20% - 强调文字颜色 6 6 2 2" xfId="2554"/>
    <cellStyle name="20% - 强调文字颜色 6 6 2 2 2" xfId="1658"/>
    <cellStyle name="20% - 强调文字颜色 6 6 2 3" xfId="2556"/>
    <cellStyle name="20% - 强调文字颜色 6 6 3" xfId="2557"/>
    <cellStyle name="20% - 强调文字颜色 6 6 3 2" xfId="2560"/>
    <cellStyle name="20% - 强调文字颜色 6 6 4" xfId="2562"/>
    <cellStyle name="20% - 强调文字颜色 6 6 4 2" xfId="2565"/>
    <cellStyle name="20% - 强调文字颜色 6 6 5" xfId="2566"/>
    <cellStyle name="20% - 强调文字颜色 6 7" xfId="2567"/>
    <cellStyle name="20% - 强调文字颜色 6 7 2" xfId="2569"/>
    <cellStyle name="20% - 强调文字颜色 6 7 2 2" xfId="1841"/>
    <cellStyle name="20% - 强调文字颜色 6 7 2 2 2" xfId="1913"/>
    <cellStyle name="20% - 强调文字颜色 6 7 2 3" xfId="2571"/>
    <cellStyle name="20% - 强调文字颜色 6 7 3" xfId="2572"/>
    <cellStyle name="20% - 强调文字颜色 6 7 3 2" xfId="1869"/>
    <cellStyle name="20% - 强调文字颜色 6 7 4" xfId="2574"/>
    <cellStyle name="20% - 强调文字颜色 6 8" xfId="2576"/>
    <cellStyle name="20% - 强调文字颜色 6 8 2" xfId="2579"/>
    <cellStyle name="20% - 强调文字颜色 6 8 2 2" xfId="2580"/>
    <cellStyle name="20% - 强调文字颜色 6 8 2 2 2" xfId="2581"/>
    <cellStyle name="20% - 强调文字颜色 6 8 2 3" xfId="2582"/>
    <cellStyle name="20% - 强调文字颜色 6 8 3" xfId="2583"/>
    <cellStyle name="20% - 强调文字颜色 6 8 3 2" xfId="2584"/>
    <cellStyle name="20% - 强调文字颜色 6 8 4" xfId="2585"/>
    <cellStyle name="20% - 强调文字颜色 6 9" xfId="2587"/>
    <cellStyle name="20% - 强调文字颜色 6 9 2" xfId="2589"/>
    <cellStyle name="20% - 强调文字颜色 6 9 2 2" xfId="2590"/>
    <cellStyle name="20% - 强调文字颜色 6 9 2 2 2" xfId="2592"/>
    <cellStyle name="20% - 强调文字颜色 6 9 2 3" xfId="2593"/>
    <cellStyle name="20% - 强调文字颜色 6 9 3" xfId="2594"/>
    <cellStyle name="20% - 强调文字颜色 6 9 3 2" xfId="2595"/>
    <cellStyle name="20% - 强调文字颜色 6 9 4" xfId="2596"/>
    <cellStyle name="40% - 强调文字颜色 1 10" xfId="2599"/>
    <cellStyle name="40% - 强调文字颜色 1 10 2" xfId="2602"/>
    <cellStyle name="40% - 强调文字颜色 1 10 2 2" xfId="2605"/>
    <cellStyle name="40% - 强调文字颜色 1 10 2 2 2" xfId="2609"/>
    <cellStyle name="40% - 强调文字颜色 1 10 2 3" xfId="2611"/>
    <cellStyle name="40% - 强调文字颜色 1 10 3" xfId="2614"/>
    <cellStyle name="40% - 强调文字颜色 1 10 3 2" xfId="1465"/>
    <cellStyle name="40% - 强调文字颜色 1 10 4" xfId="2617"/>
    <cellStyle name="40% - 强调文字颜色 1 11" xfId="2619"/>
    <cellStyle name="40% - 强调文字颜色 1 11 2" xfId="2623"/>
    <cellStyle name="40% - 强调文字颜色 1 11 2 2" xfId="2628"/>
    <cellStyle name="40% - 强调文字颜色 1 11 2 2 2" xfId="2633"/>
    <cellStyle name="40% - 强调文字颜色 1 11 2 3" xfId="2635"/>
    <cellStyle name="40% - 强调文字颜色 1 11 3" xfId="2639"/>
    <cellStyle name="40% - 强调文字颜色 1 11 3 2" xfId="1506"/>
    <cellStyle name="40% - 强调文字颜色 1 11 4" xfId="2642"/>
    <cellStyle name="40% - 强调文字颜色 1 12" xfId="2644"/>
    <cellStyle name="40% - 强调文字颜色 1 12 2" xfId="2649"/>
    <cellStyle name="40% - 强调文字颜色 1 12 2 2" xfId="2652"/>
    <cellStyle name="40% - 强调文字颜色 1 12 2 2 2" xfId="2654"/>
    <cellStyle name="40% - 强调文字颜色 1 12 2 3" xfId="2222"/>
    <cellStyle name="40% - 强调文字颜色 1 12 3" xfId="2658"/>
    <cellStyle name="40% - 强调文字颜色 1 12 3 2" xfId="1539"/>
    <cellStyle name="40% - 强调文字颜色 1 12 4" xfId="2661"/>
    <cellStyle name="40% - 强调文字颜色 1 13" xfId="2663"/>
    <cellStyle name="40% - 强调文字颜色 1 13 2" xfId="2667"/>
    <cellStyle name="40% - 强调文字颜色 1 13 2 2" xfId="2673"/>
    <cellStyle name="40% - 强调文字颜色 1 13 2 2 2" xfId="2677"/>
    <cellStyle name="40% - 强调文字颜色 1 13 2 3" xfId="2682"/>
    <cellStyle name="40% - 强调文字颜色 1 13 3" xfId="2686"/>
    <cellStyle name="40% - 强调文字颜色 1 13 3 2" xfId="2692"/>
    <cellStyle name="40% - 强调文字颜色 1 13 4" xfId="2695"/>
    <cellStyle name="40% - 强调文字颜色 1 14" xfId="2698"/>
    <cellStyle name="40% - 强调文字颜色 1 14 2" xfId="2702"/>
    <cellStyle name="40% - 强调文字颜色 1 14 2 2" xfId="2708"/>
    <cellStyle name="40% - 强调文字颜色 1 14 2 2 2" xfId="2710"/>
    <cellStyle name="40% - 强调文字颜色 1 14 2 3" xfId="2713"/>
    <cellStyle name="40% - 强调文字颜色 1 14 3" xfId="2717"/>
    <cellStyle name="40% - 强调文字颜色 1 14 3 2" xfId="2722"/>
    <cellStyle name="40% - 强调文字颜色 1 14 4" xfId="2725"/>
    <cellStyle name="40% - 强调文字颜色 1 15" xfId="2727"/>
    <cellStyle name="40% - 强调文字颜色 1 15 2" xfId="2734"/>
    <cellStyle name="40% - 强调文字颜色 1 15 2 2" xfId="2741"/>
    <cellStyle name="40% - 强调文字颜色 1 15 2 2 2" xfId="2745"/>
    <cellStyle name="40% - 强调文字颜色 1 15 2 3" xfId="2747"/>
    <cellStyle name="40% - 强调文字颜色 1 15 3" xfId="2753"/>
    <cellStyle name="40% - 强调文字颜色 1 15 3 2" xfId="2757"/>
    <cellStyle name="40% - 强调文字颜色 1 15 4" xfId="2058"/>
    <cellStyle name="40% - 强调文字颜色 1 16" xfId="1285"/>
    <cellStyle name="40% - 强调文字颜色 1 16 2" xfId="1294"/>
    <cellStyle name="40% - 强调文字颜色 1 16 2 2" xfId="1305"/>
    <cellStyle name="40% - 强调文字颜色 1 16 2 2 2" xfId="2759"/>
    <cellStyle name="40% - 强调文字颜色 1 16 2 3" xfId="2762"/>
    <cellStyle name="40% - 强调文字颜色 1 16 3" xfId="1312"/>
    <cellStyle name="40% - 强调文字颜色 1 16 3 2" xfId="2766"/>
    <cellStyle name="40% - 强调文字颜色 1 16 4" xfId="2071"/>
    <cellStyle name="40% - 强调文字颜色 1 17" xfId="1320"/>
    <cellStyle name="40% - 强调文字颜色 1 17 2" xfId="142"/>
    <cellStyle name="40% - 强调文字颜色 1 17 2 2" xfId="2775"/>
    <cellStyle name="40% - 强调文字颜色 1 17 2 2 2" xfId="2777"/>
    <cellStyle name="40% - 强调文字颜色 1 17 2 3" xfId="2778"/>
    <cellStyle name="40% - 强调文字颜色 1 17 3" xfId="2783"/>
    <cellStyle name="40% - 强调文字颜色 1 17 3 2" xfId="2788"/>
    <cellStyle name="40% - 强调文字颜色 1 17 4" xfId="2792"/>
    <cellStyle name="40% - 强调文字颜色 1 18" xfId="437"/>
    <cellStyle name="40% - 强调文字颜色 1 18 2" xfId="2796"/>
    <cellStyle name="40% - 强调文字颜色 1 18 2 2" xfId="2805"/>
    <cellStyle name="40% - 强调文字颜色 1 18 3" xfId="2811"/>
    <cellStyle name="40% - 强调文字颜色 1 19" xfId="2813"/>
    <cellStyle name="40% - 强调文字颜色 1 19 2" xfId="2817"/>
    <cellStyle name="40% - 强调文字颜色 1 19 2 2" xfId="1190"/>
    <cellStyle name="40% - 强调文字颜色 1 19 3" xfId="2820"/>
    <cellStyle name="40% - 强调文字颜色 1 2" xfId="2824"/>
    <cellStyle name="40% - 强调文字颜色 1 2 2" xfId="2826"/>
    <cellStyle name="40% - 强调文字颜色 1 2 2 2" xfId="2828"/>
    <cellStyle name="40% - 强调文字颜色 1 2 2 2 2" xfId="2829"/>
    <cellStyle name="40% - 强调文字颜色 1 2 2 3" xfId="2830"/>
    <cellStyle name="40% - 强调文字颜色 1 2 2 3 2" xfId="2831"/>
    <cellStyle name="40% - 强调文字颜色 1 2 2 4" xfId="251"/>
    <cellStyle name="40% - 强调文字颜色 1 2 2 5" xfId="268"/>
    <cellStyle name="40% - 强调文字颜色 1 2 2 6" xfId="1202"/>
    <cellStyle name="40% - 强调文字颜色 1 2 3" xfId="2833"/>
    <cellStyle name="40% - 强调文字颜色 1 2 3 2" xfId="2836"/>
    <cellStyle name="40% - 强调文字颜色 1 2 3 2 2" xfId="2840"/>
    <cellStyle name="40% - 强调文字颜色 1 2 3 3" xfId="2842"/>
    <cellStyle name="40% - 强调文字颜色 1 2 4" xfId="2845"/>
    <cellStyle name="40% - 强调文字颜色 1 2 4 2" xfId="2848"/>
    <cellStyle name="40% - 强调文字颜色 1 2 5" xfId="2850"/>
    <cellStyle name="40% - 强调文字颜色 1 2 6" xfId="1052"/>
    <cellStyle name="40% - 强调文字颜色 1 2 7" xfId="2851"/>
    <cellStyle name="40% - 强调文字颜色 1 2 8" xfId="2852"/>
    <cellStyle name="40% - 强调文字颜色 1 20" xfId="2728"/>
    <cellStyle name="40% - 强调文字颜色 1 20 2" xfId="2735"/>
    <cellStyle name="40% - 强调文字颜色 1 20 2 2" xfId="2742"/>
    <cellStyle name="40% - 强调文字颜色 1 20 3" xfId="2754"/>
    <cellStyle name="40% - 强调文字颜色 1 21" xfId="1286"/>
    <cellStyle name="40% - 强调文字颜色 1 21 2" xfId="1295"/>
    <cellStyle name="40% - 强调文字颜色 1 21 2 2" xfId="1306"/>
    <cellStyle name="40% - 强调文字颜色 1 21 3" xfId="1313"/>
    <cellStyle name="40% - 强调文字颜色 1 22" xfId="1321"/>
    <cellStyle name="40% - 强调文字颜色 1 22 2" xfId="143"/>
    <cellStyle name="40% - 强调文字颜色 1 22 2 2" xfId="2776"/>
    <cellStyle name="40% - 强调文字颜色 1 22 3" xfId="2784"/>
    <cellStyle name="40% - 强调文字颜色 1 23" xfId="438"/>
    <cellStyle name="40% - 强调文字颜色 1 23 2" xfId="2797"/>
    <cellStyle name="40% - 强调文字颜色 1 23 2 2" xfId="2806"/>
    <cellStyle name="40% - 强调文字颜色 1 23 3" xfId="2812"/>
    <cellStyle name="40% - 强调文字颜色 1 24" xfId="2814"/>
    <cellStyle name="40% - 强调文字颜色 1 24 2" xfId="2818"/>
    <cellStyle name="40% - 强调文字颜色 1 24 2 2" xfId="1191"/>
    <cellStyle name="40% - 强调文字颜色 1 24 3" xfId="2821"/>
    <cellStyle name="40% - 强调文字颜色 1 25" xfId="2855"/>
    <cellStyle name="40% - 强调文字颜色 1 25 2" xfId="2861"/>
    <cellStyle name="40% - 强调文字颜色 1 25 2 2" xfId="1228"/>
    <cellStyle name="40% - 强调文字颜色 1 25 3" xfId="2867"/>
    <cellStyle name="40% - 强调文字颜色 1 26" xfId="2870"/>
    <cellStyle name="40% - 强调文字颜色 1 26 2" xfId="2873"/>
    <cellStyle name="40% - 强调文字颜色 1 27" xfId="2875"/>
    <cellStyle name="40% - 强调文字颜色 1 27 2" xfId="2876"/>
    <cellStyle name="40% - 强调文字颜色 1 3" xfId="2878"/>
    <cellStyle name="40% - 强调文字颜色 1 3 2" xfId="2883"/>
    <cellStyle name="40% - 强调文字颜色 1 3 2 2" xfId="2371"/>
    <cellStyle name="40% - 强调文字颜色 1 3 2 2 2" xfId="2373"/>
    <cellStyle name="40% - 强调文字颜色 1 3 2 3" xfId="2375"/>
    <cellStyle name="40% - 强调文字颜色 1 3 2 4" xfId="170"/>
    <cellStyle name="40% - 强调文字颜色 1 3 2 5" xfId="157"/>
    <cellStyle name="40% - 强调文字颜色 1 3 3" xfId="2887"/>
    <cellStyle name="40% - 强调文字颜色 1 3 3 2" xfId="2388"/>
    <cellStyle name="40% - 强调文字颜色 1 3 4" xfId="2890"/>
    <cellStyle name="40% - 强调文字颜色 1 3 4 2" xfId="2405"/>
    <cellStyle name="40% - 强调文字颜色 1 3 5" xfId="2893"/>
    <cellStyle name="40% - 强调文字颜色 1 3 6" xfId="2894"/>
    <cellStyle name="40% - 强调文字颜色 1 3 7" xfId="2895"/>
    <cellStyle name="40% - 强调文字颜色 1 3 8" xfId="1750"/>
    <cellStyle name="40% - 强调文字颜色 1 4" xfId="1559"/>
    <cellStyle name="40% - 强调文字颜色 1 4 2" xfId="2900"/>
    <cellStyle name="40% - 强调文字颜色 1 4 2 2" xfId="2902"/>
    <cellStyle name="40% - 强调文字颜色 1 4 2 2 2" xfId="2904"/>
    <cellStyle name="40% - 强调文字颜色 1 4 2 3" xfId="2905"/>
    <cellStyle name="40% - 强调文字颜色 1 4 2 4" xfId="309"/>
    <cellStyle name="40% - 强调文字颜色 1 4 2 5" xfId="317"/>
    <cellStyle name="40% - 强调文字颜色 1 4 3" xfId="2908"/>
    <cellStyle name="40% - 强调文字颜色 1 4 3 2" xfId="2912"/>
    <cellStyle name="40% - 强调文字颜色 1 4 4" xfId="2916"/>
    <cellStyle name="40% - 强调文字颜色 1 4 4 2" xfId="2920"/>
    <cellStyle name="40% - 强调文字颜色 1 4 5" xfId="2924"/>
    <cellStyle name="40% - 强调文字颜色 1 4 6" xfId="988"/>
    <cellStyle name="40% - 强调文字颜色 1 4 7" xfId="995"/>
    <cellStyle name="40% - 强调文字颜色 1 4 8" xfId="1776"/>
    <cellStyle name="40% - 强调文字颜色 1 5" xfId="2926"/>
    <cellStyle name="40% - 强调文字颜色 1 5 2" xfId="2927"/>
    <cellStyle name="40% - 强调文字颜色 1 5 2 2" xfId="2929"/>
    <cellStyle name="40% - 强调文字颜色 1 5 2 2 2" xfId="2930"/>
    <cellStyle name="40% - 强调文字颜色 1 5 2 3" xfId="2932"/>
    <cellStyle name="40% - 强调文字颜色 1 5 2 4" xfId="348"/>
    <cellStyle name="40% - 强调文字颜色 1 5 2 5" xfId="359"/>
    <cellStyle name="40% - 强调文字颜色 1 5 3" xfId="2933"/>
    <cellStyle name="40% - 强调文字颜色 1 5 3 2" xfId="2940"/>
    <cellStyle name="40% - 强调文字颜色 1 5 4" xfId="2798"/>
    <cellStyle name="40% - 强调文字颜色 1 5 4 2" xfId="2949"/>
    <cellStyle name="40% - 强调文字颜色 1 5 5" xfId="2952"/>
    <cellStyle name="40% - 强调文字颜色 1 5 6" xfId="1007"/>
    <cellStyle name="40% - 强调文字颜色 1 5 7" xfId="2953"/>
    <cellStyle name="40% - 强调文字颜色 1 6" xfId="2954"/>
    <cellStyle name="40% - 强调文字颜色 1 6 2" xfId="5"/>
    <cellStyle name="40% - 强调文字颜色 1 6 2 2" xfId="2955"/>
    <cellStyle name="40% - 强调文字颜色 1 6 2 2 2" xfId="2956"/>
    <cellStyle name="40% - 强调文字颜色 1 6 2 3" xfId="42"/>
    <cellStyle name="40% - 强调文字颜色 1 6 3" xfId="2957"/>
    <cellStyle name="40% - 强调文字颜色 1 6 3 2" xfId="2964"/>
    <cellStyle name="40% - 强调文字颜色 1 6 4" xfId="2966"/>
    <cellStyle name="40% - 强调文字颜色 1 6 4 2" xfId="2967"/>
    <cellStyle name="40% - 强调文字颜色 1 6 5" xfId="2969"/>
    <cellStyle name="40% - 强调文字颜色 1 7" xfId="2970"/>
    <cellStyle name="40% - 强调文字颜色 1 7 2" xfId="2971"/>
    <cellStyle name="40% - 强调文字颜色 1 7 2 2" xfId="2972"/>
    <cellStyle name="40% - 强调文字颜色 1 7 2 2 2" xfId="2973"/>
    <cellStyle name="40% - 强调文字颜色 1 7 2 3" xfId="2977"/>
    <cellStyle name="40% - 强调文字颜色 1 7 3" xfId="2980"/>
    <cellStyle name="40% - 强调文字颜色 1 7 3 2" xfId="2984"/>
    <cellStyle name="40% - 强调文字颜色 1 7 4" xfId="2986"/>
    <cellStyle name="40% - 强调文字颜色 1 8" xfId="2987"/>
    <cellStyle name="40% - 强调文字颜色 1 8 2" xfId="2988"/>
    <cellStyle name="40% - 强调文字颜色 1 8 2 2" xfId="1493"/>
    <cellStyle name="40% - 强调文字颜色 1 8 2 2 2" xfId="1496"/>
    <cellStyle name="40% - 强调文字颜色 1 8 2 3" xfId="1528"/>
    <cellStyle name="40% - 强调文字颜色 1 8 3" xfId="2990"/>
    <cellStyle name="40% - 强调文字颜色 1 8 3 2" xfId="822"/>
    <cellStyle name="40% - 强调文字颜色 1 8 4" xfId="2991"/>
    <cellStyle name="40% - 强调文字颜色 1 9" xfId="2992"/>
    <cellStyle name="40% - 强调文字颜色 1 9 2" xfId="2993"/>
    <cellStyle name="40% - 强调文字颜色 1 9 2 2" xfId="2994"/>
    <cellStyle name="40% - 强调文字颜色 1 9 2 2 2" xfId="2998"/>
    <cellStyle name="40% - 强调文字颜色 1 9 2 3" xfId="1614"/>
    <cellStyle name="40% - 强调文字颜色 1 9 3" xfId="2999"/>
    <cellStyle name="40% - 强调文字颜色 1 9 3 2" xfId="876"/>
    <cellStyle name="40% - 强调文字颜色 1 9 4" xfId="2330"/>
    <cellStyle name="40% - 强调文字颜色 2 10" xfId="3002"/>
    <cellStyle name="40% - 强调文字颜色 2 10 2" xfId="3004"/>
    <cellStyle name="40% - 强调文字颜色 2 10 2 2" xfId="3006"/>
    <cellStyle name="40% - 强调文字颜色 2 10 2 2 2" xfId="3008"/>
    <cellStyle name="40% - 强调文字颜色 2 10 2 3" xfId="3012"/>
    <cellStyle name="40% - 强调文字颜色 2 10 3" xfId="3014"/>
    <cellStyle name="40% - 强调文字颜色 2 10 3 2" xfId="3016"/>
    <cellStyle name="40% - 强调文字颜色 2 10 4" xfId="3019"/>
    <cellStyle name="40% - 强调文字颜色 2 11" xfId="219"/>
    <cellStyle name="40% - 强调文字颜色 2 11 2" xfId="222"/>
    <cellStyle name="40% - 强调文字颜色 2 11 2 2" xfId="225"/>
    <cellStyle name="40% - 强调文字颜色 2 11 2 2 2" xfId="152"/>
    <cellStyle name="40% - 强调文字颜色 2 11 2 3" xfId="4"/>
    <cellStyle name="40% - 强调文字颜色 2 11 3" xfId="228"/>
    <cellStyle name="40% - 强调文字颜色 2 11 3 2" xfId="235"/>
    <cellStyle name="40% - 强调文字颜色 2 11 4" xfId="238"/>
    <cellStyle name="40% - 强调文字颜色 2 12" xfId="37"/>
    <cellStyle name="40% - 强调文字颜色 2 12 2" xfId="242"/>
    <cellStyle name="40% - 强调文字颜色 2 12 2 2" xfId="250"/>
    <cellStyle name="40% - 强调文字颜色 2 12 2 2 2" xfId="261"/>
    <cellStyle name="40% - 强调文字颜色 2 12 2 3" xfId="270"/>
    <cellStyle name="40% - 强调文字颜色 2 12 3" xfId="273"/>
    <cellStyle name="40% - 强调文字颜色 2 12 3 2" xfId="282"/>
    <cellStyle name="40% - 强调文字颜色 2 12 4" xfId="52"/>
    <cellStyle name="40% - 强调文字颜色 2 13" xfId="289"/>
    <cellStyle name="40% - 强调文字颜色 2 13 2" xfId="175"/>
    <cellStyle name="40% - 强调文字颜色 2 13 2 2" xfId="169"/>
    <cellStyle name="40% - 强调文字颜色 2 13 2 2 2" xfId="182"/>
    <cellStyle name="40% - 强调文字颜色 2 13 2 3" xfId="159"/>
    <cellStyle name="40% - 强调文字颜色 2 13 3" xfId="293"/>
    <cellStyle name="40% - 强调文字颜色 2 13 3 2" xfId="298"/>
    <cellStyle name="40% - 强调文字颜色 2 13 4" xfId="301"/>
    <cellStyle name="40% - 强调文字颜色 2 14" xfId="305"/>
    <cellStyle name="40% - 强调文字颜色 2 14 2" xfId="8"/>
    <cellStyle name="40% - 强调文字颜色 2 14 2 2" xfId="308"/>
    <cellStyle name="40% - 强调文字颜色 2 14 2 2 2" xfId="314"/>
    <cellStyle name="40% - 强调文字颜色 2 14 2 3" xfId="319"/>
    <cellStyle name="40% - 强调文字颜色 2 14 3" xfId="325"/>
    <cellStyle name="40% - 强调文字颜色 2 14 3 2" xfId="328"/>
    <cellStyle name="40% - 强调文字颜色 2 14 4" xfId="331"/>
    <cellStyle name="40% - 强调文字颜色 2 15" xfId="336"/>
    <cellStyle name="40% - 强调文字颜色 2 15 2" xfId="341"/>
    <cellStyle name="40% - 强调文字颜色 2 15 2 2" xfId="345"/>
    <cellStyle name="40% - 强调文字颜色 2 15 2 2 2" xfId="354"/>
    <cellStyle name="40% - 强调文字颜色 2 15 2 3" xfId="361"/>
    <cellStyle name="40% - 强调文字颜色 2 15 3" xfId="364"/>
    <cellStyle name="40% - 强调文字颜色 2 15 3 2" xfId="369"/>
    <cellStyle name="40% - 强调文字颜色 2 15 4" xfId="375"/>
    <cellStyle name="40% - 强调文字颜色 2 16" xfId="382"/>
    <cellStyle name="40% - 强调文字颜色 2 16 2" xfId="392"/>
    <cellStyle name="40% - 强调文字颜色 2 16 2 2" xfId="29"/>
    <cellStyle name="40% - 强调文字颜色 2 16 2 2 2" xfId="399"/>
    <cellStyle name="40% - 强调文字颜色 2 16 2 3" xfId="61"/>
    <cellStyle name="40% - 强调文字颜色 2 16 3" xfId="404"/>
    <cellStyle name="40% - 强调文字颜色 2 16 3 2" xfId="410"/>
    <cellStyle name="40% - 强调文字颜色 2 16 4" xfId="413"/>
    <cellStyle name="40% - 强调文字颜色 2 17" xfId="420"/>
    <cellStyle name="40% - 强调文字颜色 2 17 2" xfId="425"/>
    <cellStyle name="40% - 强调文字颜色 2 17 2 2" xfId="442"/>
    <cellStyle name="40% - 强调文字颜色 2 17 2 2 2" xfId="47"/>
    <cellStyle name="40% - 强调文字颜色 2 17 2 3" xfId="446"/>
    <cellStyle name="40% - 强调文字颜色 2 17 3" xfId="451"/>
    <cellStyle name="40% - 强调文字颜色 2 17 3 2" xfId="461"/>
    <cellStyle name="40% - 强调文字颜色 2 17 4" xfId="463"/>
    <cellStyle name="40% - 强调文字颜色 2 18" xfId="254"/>
    <cellStyle name="40% - 强调文字颜色 2 18 2" xfId="468"/>
    <cellStyle name="40% - 强调文字颜色 2 18 2 2" xfId="476"/>
    <cellStyle name="40% - 强调文字颜色 2 18 3" xfId="490"/>
    <cellStyle name="40% - 强调文字颜色 2 19" xfId="502"/>
    <cellStyle name="40% - 强调文字颜色 2 19 2" xfId="513"/>
    <cellStyle name="40% - 强调文字颜色 2 19 2 2" xfId="522"/>
    <cellStyle name="40% - 强调文字颜色 2 19 3" xfId="530"/>
    <cellStyle name="40% - 强调文字颜色 2 2" xfId="3020"/>
    <cellStyle name="40% - 强调文字颜色 2 2 2" xfId="3022"/>
    <cellStyle name="40% - 强调文字颜色 2 2 2 2" xfId="3023"/>
    <cellStyle name="40% - 强调文字颜色 2 2 2 2 2" xfId="3024"/>
    <cellStyle name="40% - 强调文字颜色 2 2 2 3" xfId="3026"/>
    <cellStyle name="40% - 强调文字颜色 2 2 2 3 2" xfId="1503"/>
    <cellStyle name="40% - 强调文字颜色 2 2 2 4" xfId="3030"/>
    <cellStyle name="40% - 强调文字颜色 2 2 2 5" xfId="3032"/>
    <cellStyle name="40% - 强调文字颜色 2 2 2 6" xfId="3034"/>
    <cellStyle name="40% - 强调文字颜色 2 2 3" xfId="3035"/>
    <cellStyle name="40% - 强调文字颜色 2 2 3 2" xfId="3036"/>
    <cellStyle name="40% - 强调文字颜色 2 2 3 2 2" xfId="21"/>
    <cellStyle name="40% - 强调文字颜色 2 2 3 3" xfId="3039"/>
    <cellStyle name="40% - 强调文字颜色 2 2 4" xfId="3041"/>
    <cellStyle name="40% - 强调文字颜色 2 2 4 2" xfId="3042"/>
    <cellStyle name="40% - 强调文字颜色 2 2 5" xfId="3043"/>
    <cellStyle name="40% - 强调文字颜色 2 2 6" xfId="1141"/>
    <cellStyle name="40% - 强调文字颜色 2 2 7" xfId="565"/>
    <cellStyle name="40% - 强调文字颜色 2 2 8" xfId="575"/>
    <cellStyle name="40% - 强调文字颜色 2 20" xfId="337"/>
    <cellStyle name="40% - 强调文字颜色 2 20 2" xfId="342"/>
    <cellStyle name="40% - 强调文字颜色 2 20 2 2" xfId="346"/>
    <cellStyle name="40% - 强调文字颜色 2 20 3" xfId="365"/>
    <cellStyle name="40% - 强调文字颜色 2 21" xfId="383"/>
    <cellStyle name="40% - 强调文字颜色 2 21 2" xfId="393"/>
    <cellStyle name="40% - 强调文字颜色 2 21 2 2" xfId="30"/>
    <cellStyle name="40% - 强调文字颜色 2 21 3" xfId="405"/>
    <cellStyle name="40% - 强调文字颜色 2 22" xfId="421"/>
    <cellStyle name="40% - 强调文字颜色 2 22 2" xfId="426"/>
    <cellStyle name="40% - 强调文字颜色 2 22 2 2" xfId="443"/>
    <cellStyle name="40% - 强调文字颜色 2 22 3" xfId="452"/>
    <cellStyle name="40% - 强调文字颜色 2 23" xfId="255"/>
    <cellStyle name="40% - 强调文字颜色 2 23 2" xfId="469"/>
    <cellStyle name="40% - 强调文字颜色 2 23 2 2" xfId="477"/>
    <cellStyle name="40% - 强调文字颜色 2 23 3" xfId="491"/>
    <cellStyle name="40% - 强调文字颜色 2 24" xfId="503"/>
    <cellStyle name="40% - 强调文字颜色 2 24 2" xfId="514"/>
    <cellStyle name="40% - 强调文字颜色 2 24 2 2" xfId="523"/>
    <cellStyle name="40% - 强调文字颜色 2 24 3" xfId="531"/>
    <cellStyle name="40% - 强调文字颜色 2 25" xfId="536"/>
    <cellStyle name="40% - 强调文字颜色 2 25 2" xfId="546"/>
    <cellStyle name="40% - 强调文字颜色 2 25 2 2" xfId="552"/>
    <cellStyle name="40% - 强调文字颜色 2 25 3" xfId="561"/>
    <cellStyle name="40% - 强调文字颜色 2 26" xfId="631"/>
    <cellStyle name="40% - 强调文字颜色 2 26 2" xfId="635"/>
    <cellStyle name="40% - 强调文字颜色 2 3" xfId="3045"/>
    <cellStyle name="40% - 强调文字颜色 2 3 2" xfId="3050"/>
    <cellStyle name="40% - 强调文字颜色 2 3 2 2" xfId="3051"/>
    <cellStyle name="40% - 强调文字颜色 2 3 2 2 2" xfId="2254"/>
    <cellStyle name="40% - 强调文字颜色 2 3 2 3" xfId="3054"/>
    <cellStyle name="40% - 强调文字颜色 2 3 2 4" xfId="3057"/>
    <cellStyle name="40% - 强调文字颜色 2 3 2 5" xfId="3060"/>
    <cellStyle name="40% - 强调文字颜色 2 3 3" xfId="3061"/>
    <cellStyle name="40% - 强调文字颜色 2 3 3 2" xfId="3062"/>
    <cellStyle name="40% - 强调文字颜色 2 3 4" xfId="3063"/>
    <cellStyle name="40% - 强调文字颜色 2 3 4 2" xfId="1325"/>
    <cellStyle name="40% - 强调文字颜色 2 3 5" xfId="3064"/>
    <cellStyle name="40% - 强调文字颜色 2 3 6" xfId="3065"/>
    <cellStyle name="40% - 强调文字颜色 2 3 7" xfId="178"/>
    <cellStyle name="40% - 强调文字颜色 2 3 8" xfId="190"/>
    <cellStyle name="40% - 强调文字颜色 2 4" xfId="3067"/>
    <cellStyle name="40% - 强调文字颜色 2 4 2" xfId="3071"/>
    <cellStyle name="40% - 强调文字颜色 2 4 2 2" xfId="3072"/>
    <cellStyle name="40% - 强调文字颜色 2 4 2 2 2" xfId="3073"/>
    <cellStyle name="40% - 强调文字颜色 2 4 2 3" xfId="3076"/>
    <cellStyle name="40% - 强调文字颜色 2 4 2 4" xfId="3078"/>
    <cellStyle name="40% - 强调文字颜色 2 4 2 5" xfId="3079"/>
    <cellStyle name="40% - 强调文字颜色 2 4 3" xfId="3080"/>
    <cellStyle name="40% - 强调文字颜色 2 4 3 2" xfId="3081"/>
    <cellStyle name="40% - 强调文字颜色 2 4 4" xfId="3084"/>
    <cellStyle name="40% - 强调文字颜色 2 4 4 2" xfId="3086"/>
    <cellStyle name="40% - 强调文字颜色 2 4 5" xfId="3088"/>
    <cellStyle name="40% - 强调文字颜色 2 4 6" xfId="1029"/>
    <cellStyle name="40% - 强调文字颜色 2 4 7" xfId="203"/>
    <cellStyle name="40% - 强调文字颜色 2 4 8" xfId="78"/>
    <cellStyle name="40% - 强调文字颜色 2 5" xfId="3090"/>
    <cellStyle name="40% - 强调文字颜色 2 5 2" xfId="3091"/>
    <cellStyle name="40% - 强调文字颜色 2 5 2 2" xfId="3092"/>
    <cellStyle name="40% - 强调文字颜色 2 5 2 2 2" xfId="3093"/>
    <cellStyle name="40% - 强调文字颜色 2 5 2 3" xfId="3096"/>
    <cellStyle name="40% - 强调文字颜色 2 5 2 4" xfId="3099"/>
    <cellStyle name="40% - 强调文字颜色 2 5 2 5" xfId="3101"/>
    <cellStyle name="40% - 强调文字颜色 2 5 3" xfId="94"/>
    <cellStyle name="40% - 强调文字颜色 2 5 3 2" xfId="705"/>
    <cellStyle name="40% - 强调文字颜色 2 5 4" xfId="1185"/>
    <cellStyle name="40% - 强调文字颜色 2 5 4 2" xfId="3102"/>
    <cellStyle name="40% - 强调文字颜色 2 5 5" xfId="3103"/>
    <cellStyle name="40% - 强调文字颜色 2 5 6" xfId="1047"/>
    <cellStyle name="40% - 强调文字颜色 2 5 7" xfId="714"/>
    <cellStyle name="40% - 强调文字颜色 2 6" xfId="3105"/>
    <cellStyle name="40% - 强调文字颜色 2 6 2" xfId="269"/>
    <cellStyle name="40% - 强调文字颜色 2 6 2 2" xfId="3106"/>
    <cellStyle name="40% - 强调文字颜色 2 6 2 2 2" xfId="3107"/>
    <cellStyle name="40% - 强调文字颜色 2 6 2 3" xfId="783"/>
    <cellStyle name="40% - 强调文字颜色 2 6 3" xfId="1203"/>
    <cellStyle name="40% - 强调文字颜色 2 6 3 2" xfId="3109"/>
    <cellStyle name="40% - 强调文字颜色 2 6 4" xfId="3111"/>
    <cellStyle name="40% - 强调文字颜色 2 6 4 2" xfId="3113"/>
    <cellStyle name="40% - 强调文字颜色 2 6 5" xfId="3116"/>
    <cellStyle name="40% - 强调文字颜色 2 7" xfId="2226"/>
    <cellStyle name="40% - 强调文字颜色 2 7 2" xfId="2228"/>
    <cellStyle name="40% - 强调文字颜色 2 7 2 2" xfId="3117"/>
    <cellStyle name="40% - 强调文字颜色 2 7 2 2 2" xfId="3118"/>
    <cellStyle name="40% - 强调文字颜色 2 7 2 3" xfId="3121"/>
    <cellStyle name="40% - 强调文字颜色 2 7 3" xfId="3124"/>
    <cellStyle name="40% - 强调文字颜色 2 7 3 2" xfId="3127"/>
    <cellStyle name="40% - 强调文字颜色 2 7 4" xfId="3130"/>
    <cellStyle name="40% - 强调文字颜色 2 8" xfId="2230"/>
    <cellStyle name="40% - 强调文字颜色 2 8 2" xfId="2234"/>
    <cellStyle name="40% - 强调文字颜色 2 8 2 2" xfId="3132"/>
    <cellStyle name="40% - 强调文字颜色 2 8 2 2 2" xfId="3134"/>
    <cellStyle name="40% - 强调文字颜色 2 8 2 3" xfId="3136"/>
    <cellStyle name="40% - 强调文字颜色 2 8 3" xfId="3140"/>
    <cellStyle name="40% - 强调文字颜色 2 8 3 2" xfId="3143"/>
    <cellStyle name="40% - 强调文字颜色 2 8 4" xfId="3146"/>
    <cellStyle name="40% - 强调文字颜色 2 9" xfId="2235"/>
    <cellStyle name="40% - 强调文字颜色 2 9 2" xfId="3148"/>
    <cellStyle name="40% - 强调文字颜色 2 9 2 2" xfId="3150"/>
    <cellStyle name="40% - 强调文字颜色 2 9 2 2 2" xfId="3153"/>
    <cellStyle name="40% - 强调文字颜色 2 9 2 3" xfId="3155"/>
    <cellStyle name="40% - 强调文字颜色 2 9 3" xfId="3158"/>
    <cellStyle name="40% - 强调文字颜色 2 9 3 2" xfId="2856"/>
    <cellStyle name="40% - 强调文字颜色 2 9 4" xfId="2342"/>
    <cellStyle name="40% - 强调文字颜色 3 10" xfId="3161"/>
    <cellStyle name="40% - 强调文字颜色 3 10 2" xfId="3163"/>
    <cellStyle name="40% - 强调文字颜色 3 10 2 2" xfId="3165"/>
    <cellStyle name="40% - 强调文字颜色 3 10 2 2 2" xfId="1627"/>
    <cellStyle name="40% - 强调文字颜色 3 10 2 3" xfId="2983"/>
    <cellStyle name="40% - 强调文字颜色 3 10 3" xfId="3167"/>
    <cellStyle name="40% - 强调文字颜色 3 10 3 2" xfId="3169"/>
    <cellStyle name="40% - 强调文字颜色 3 10 4" xfId="3172"/>
    <cellStyle name="40% - 强调文字颜色 3 11" xfId="805"/>
    <cellStyle name="40% - 强调文字颜色 3 11 2" xfId="808"/>
    <cellStyle name="40% - 强调文字颜色 3 11 2 2" xfId="811"/>
    <cellStyle name="40% - 强调文字颜色 3 11 2 2 2" xfId="816"/>
    <cellStyle name="40% - 强调文字颜色 3 11 2 3" xfId="820"/>
    <cellStyle name="40% - 强调文字颜色 3 11 3" xfId="825"/>
    <cellStyle name="40% - 强调文字颜色 3 11 3 2" xfId="828"/>
    <cellStyle name="40% - 强调文字颜色 3 11 4" xfId="833"/>
    <cellStyle name="40% - 强调文字颜色 3 12" xfId="836"/>
    <cellStyle name="40% - 强调文字颜色 3 12 2" xfId="841"/>
    <cellStyle name="40% - 强调文字颜色 3 12 2 2" xfId="851"/>
    <cellStyle name="40% - 强调文字颜色 3 12 2 2 2" xfId="862"/>
    <cellStyle name="40% - 强调文字颜色 3 12 2 3" xfId="874"/>
    <cellStyle name="40% - 强调文字颜色 3 12 3" xfId="880"/>
    <cellStyle name="40% - 强调文字颜色 3 12 3 2" xfId="883"/>
    <cellStyle name="40% - 强调文字颜色 3 12 4" xfId="889"/>
    <cellStyle name="40% - 强调文字颜色 3 13" xfId="891"/>
    <cellStyle name="40% - 强调文字颜色 3 13 2" xfId="895"/>
    <cellStyle name="40% - 强调文字颜色 3 13 2 2" xfId="586"/>
    <cellStyle name="40% - 强调文字颜色 3 13 2 2 2" xfId="901"/>
    <cellStyle name="40% - 强调文字颜色 3 13 2 3" xfId="656"/>
    <cellStyle name="40% - 强调文字颜色 3 13 3" xfId="351"/>
    <cellStyle name="40% - 强调文字颜色 3 13 3 2" xfId="903"/>
    <cellStyle name="40% - 强调文字颜色 3 13 4" xfId="907"/>
    <cellStyle name="40% - 强调文字颜色 3 14" xfId="912"/>
    <cellStyle name="40% - 强调文字颜色 3 14 2" xfId="915"/>
    <cellStyle name="40% - 强调文字颜色 3 14 2 2" xfId="920"/>
    <cellStyle name="40% - 强调文字颜色 3 14 2 2 2" xfId="923"/>
    <cellStyle name="40% - 强调文字颜色 3 14 2 3" xfId="927"/>
    <cellStyle name="40% - 强调文字颜色 3 14 3" xfId="931"/>
    <cellStyle name="40% - 强调文字颜色 3 14 3 2" xfId="68"/>
    <cellStyle name="40% - 强调文字颜色 3 14 4" xfId="935"/>
    <cellStyle name="40% - 强调文字颜色 3 15" xfId="939"/>
    <cellStyle name="40% - 强调文字颜色 3 15 2" xfId="943"/>
    <cellStyle name="40% - 强调文字颜色 3 15 2 2" xfId="949"/>
    <cellStyle name="40% - 强调文字颜色 3 15 2 2 2" xfId="107"/>
    <cellStyle name="40% - 强调文字颜色 3 15 2 3" xfId="955"/>
    <cellStyle name="40% - 强调文字颜色 3 15 3" xfId="958"/>
    <cellStyle name="40% - 强调文字颜色 3 15 3 2" xfId="115"/>
    <cellStyle name="40% - 强调文字颜色 3 15 4" xfId="247"/>
    <cellStyle name="40% - 强调文字颜色 3 16" xfId="843"/>
    <cellStyle name="40% - 强调文字颜色 3 16 2" xfId="855"/>
    <cellStyle name="40% - 强调文字颜色 3 16 2 2" xfId="962"/>
    <cellStyle name="40% - 强调文字颜色 3 16 2 2 2" xfId="967"/>
    <cellStyle name="40% - 强调文字颜色 3 16 2 3" xfId="970"/>
    <cellStyle name="40% - 强调文字颜色 3 16 3" xfId="975"/>
    <cellStyle name="40% - 强调文字颜色 3 16 3 2" xfId="983"/>
    <cellStyle name="40% - 强调文字颜色 3 16 4" xfId="278"/>
    <cellStyle name="40% - 强调文字颜色 3 17" xfId="867"/>
    <cellStyle name="40% - 强调文字颜色 3 17 2" xfId="16"/>
    <cellStyle name="40% - 强调文字颜色 3 17 2 2" xfId="989"/>
    <cellStyle name="40% - 强调文字颜色 3 17 2 2 2" xfId="993"/>
    <cellStyle name="40% - 强调文字颜色 3 17 2 3" xfId="996"/>
    <cellStyle name="40% - 强调文字颜色 3 17 3" xfId="1002"/>
    <cellStyle name="40% - 强调文字颜色 3 17 3 2" xfId="1008"/>
    <cellStyle name="40% - 强调文字颜色 3 17 4" xfId="1011"/>
    <cellStyle name="40% - 强调文字颜色 3 18" xfId="1017"/>
    <cellStyle name="40% - 强调文字颜色 3 18 2" xfId="1024"/>
    <cellStyle name="40% - 强调文字颜色 3 18 2 2" xfId="1030"/>
    <cellStyle name="40% - 强调文字颜色 3 18 3" xfId="1042"/>
    <cellStyle name="40% - 强调文字颜色 3 19" xfId="1055"/>
    <cellStyle name="40% - 强调文字颜色 3 19 2" xfId="1059"/>
    <cellStyle name="40% - 强调文字颜色 3 19 2 2" xfId="1064"/>
    <cellStyle name="40% - 强调文字颜色 3 19 3" xfId="1071"/>
    <cellStyle name="40% - 强调文字颜色 3 2" xfId="3174"/>
    <cellStyle name="40% - 强调文字颜色 3 2 2" xfId="3179"/>
    <cellStyle name="40% - 强调文字颜色 3 2 2 2" xfId="3181"/>
    <cellStyle name="40% - 强调文字颜色 3 2 2 2 2" xfId="3186"/>
    <cellStyle name="40% - 强调文字颜色 3 2 2 3" xfId="2859"/>
    <cellStyle name="40% - 强调文字颜色 3 2 2 3 2" xfId="1230"/>
    <cellStyle name="40% - 强调文字颜色 3 2 2 4" xfId="2866"/>
    <cellStyle name="40% - 强调文字颜色 3 2 2 5" xfId="3188"/>
    <cellStyle name="40% - 强调文字颜色 3 2 2 6" xfId="3190"/>
    <cellStyle name="40% - 强调文字颜色 3 2 3" xfId="3191"/>
    <cellStyle name="40% - 强调文字颜色 3 2 3 2" xfId="3192"/>
    <cellStyle name="40% - 强调文字颜色 3 2 3 2 2" xfId="3195"/>
    <cellStyle name="40% - 强调文字颜色 3 2 3 3" xfId="2872"/>
    <cellStyle name="40% - 强调文字颜色 3 2 4" xfId="3196"/>
    <cellStyle name="40% - 强调文字颜色 3 2 4 2" xfId="3197"/>
    <cellStyle name="40% - 强调文字颜色 3 2 5" xfId="3198"/>
    <cellStyle name="40% - 强调文字颜色 3 2 6" xfId="1151"/>
    <cellStyle name="40% - 强调文字颜色 3 2 7" xfId="1090"/>
    <cellStyle name="40% - 强调文字颜色 3 2 8" xfId="465"/>
    <cellStyle name="40% - 强调文字颜色 3 20" xfId="940"/>
    <cellStyle name="40% - 强调文字颜色 3 20 2" xfId="944"/>
    <cellStyle name="40% - 强调文字颜色 3 20 2 2" xfId="950"/>
    <cellStyle name="40% - 强调文字颜色 3 20 3" xfId="959"/>
    <cellStyle name="40% - 强调文字颜色 3 21" xfId="844"/>
    <cellStyle name="40% - 强调文字颜色 3 21 2" xfId="856"/>
    <cellStyle name="40% - 强调文字颜色 3 21 2 2" xfId="963"/>
    <cellStyle name="40% - 强调文字颜色 3 21 3" xfId="976"/>
    <cellStyle name="40% - 强调文字颜色 3 22" xfId="868"/>
    <cellStyle name="40% - 强调文字颜色 3 22 2" xfId="15"/>
    <cellStyle name="40% - 强调文字颜色 3 22 2 2" xfId="990"/>
    <cellStyle name="40% - 强调文字颜色 3 22 3" xfId="1003"/>
    <cellStyle name="40% - 强调文字颜色 3 23" xfId="1018"/>
    <cellStyle name="40% - 强调文字颜色 3 23 2" xfId="1025"/>
    <cellStyle name="40% - 强调文字颜色 3 23 2 2" xfId="1031"/>
    <cellStyle name="40% - 强调文字颜色 3 23 3" xfId="1043"/>
    <cellStyle name="40% - 强调文字颜色 3 24" xfId="1056"/>
    <cellStyle name="40% - 强调文字颜色 3 24 2" xfId="1060"/>
    <cellStyle name="40% - 强调文字颜色 3 24 2 2" xfId="1065"/>
    <cellStyle name="40% - 强调文字颜色 3 24 3" xfId="1072"/>
    <cellStyle name="40% - 强调文字颜色 3 25" xfId="1076"/>
    <cellStyle name="40% - 强调文字颜色 3 25 2" xfId="1083"/>
    <cellStyle name="40% - 强调文字颜色 3 25 2 2" xfId="623"/>
    <cellStyle name="40% - 强调文字颜色 3 25 3" xfId="1084"/>
    <cellStyle name="40% - 强调文字颜色 3 26" xfId="104"/>
    <cellStyle name="40% - 强调文字颜色 3 26 2" xfId="1115"/>
    <cellStyle name="40% - 强调文字颜色 3 27" xfId="82"/>
    <cellStyle name="40% - 强调文字颜色 3 27 2" xfId="285"/>
    <cellStyle name="40% - 强调文字颜色 3 3" xfId="3200"/>
    <cellStyle name="40% - 强调文字颜色 3 3 2" xfId="3204"/>
    <cellStyle name="40% - 强调文字颜色 3 3 2 2" xfId="3205"/>
    <cellStyle name="40% - 强调文字颜色 3 3 2 2 2" xfId="3206"/>
    <cellStyle name="40% - 强调文字颜色 3 3 2 3" xfId="3208"/>
    <cellStyle name="40% - 强调文字颜色 3 3 2 4" xfId="3210"/>
    <cellStyle name="40% - 强调文字颜色 3 3 2 5" xfId="3212"/>
    <cellStyle name="40% - 强调文字颜色 3 3 3" xfId="3216"/>
    <cellStyle name="40% - 强调文字颜色 3 3 3 2" xfId="23"/>
    <cellStyle name="40% - 强调文字颜色 3 3 4" xfId="3217"/>
    <cellStyle name="40% - 强调文字颜色 3 3 4 2" xfId="3218"/>
    <cellStyle name="40% - 强调文字颜色 3 3 5" xfId="3219"/>
    <cellStyle name="40% - 强调文字颜色 3 3 6" xfId="3220"/>
    <cellStyle name="40% - 强调文字颜色 3 3 7" xfId="1123"/>
    <cellStyle name="40% - 强调文字颜色 3 3 8" xfId="511"/>
    <cellStyle name="40% - 强调文字颜色 3 4" xfId="3221"/>
    <cellStyle name="40% - 强调文字颜色 3 4 2" xfId="3225"/>
    <cellStyle name="40% - 强调文字颜色 3 4 2 2" xfId="2568"/>
    <cellStyle name="40% - 强调文字颜色 3 4 2 2 2" xfId="2570"/>
    <cellStyle name="40% - 强调文字颜色 3 4 2 3" xfId="2577"/>
    <cellStyle name="40% - 强调文字颜色 3 4 2 4" xfId="2588"/>
    <cellStyle name="40% - 强调文字颜色 3 4 2 5" xfId="3226"/>
    <cellStyle name="40% - 强调文字颜色 3 4 3" xfId="3228"/>
    <cellStyle name="40% - 强调文字颜色 3 4 3 2" xfId="3229"/>
    <cellStyle name="40% - 强调文字颜色 3 4 4" xfId="3183"/>
    <cellStyle name="40% - 强调文字颜色 3 4 4 2" xfId="3231"/>
    <cellStyle name="40% - 强调文字颜色 3 4 5" xfId="1998"/>
    <cellStyle name="40% - 强调文字颜色 3 4 6" xfId="1066"/>
    <cellStyle name="40% - 强调文字颜色 3 4 7" xfId="65"/>
    <cellStyle name="40% - 强调文字颜色 3 4 8" xfId="541"/>
    <cellStyle name="40% - 强调文字颜色 3 5" xfId="2995"/>
    <cellStyle name="40% - 强调文字颜色 3 5 2" xfId="3232"/>
    <cellStyle name="40% - 强调文字颜色 3 5 2 2" xfId="3233"/>
    <cellStyle name="40% - 强调文字颜色 3 5 2 2 2" xfId="3234"/>
    <cellStyle name="40% - 强调文字颜色 3 5 2 3" xfId="3237"/>
    <cellStyle name="40% - 强调文字颜色 3 5 2 4" xfId="3240"/>
    <cellStyle name="40% - 强调文字颜色 3 5 2 5" xfId="3242"/>
    <cellStyle name="40% - 强调文字颜色 3 5 3" xfId="24"/>
    <cellStyle name="40% - 强调文字颜色 3 5 3 2" xfId="1217"/>
    <cellStyle name="40% - 强调文字颜色 3 5 4" xfId="1224"/>
    <cellStyle name="40% - 强调文字颜色 3 5 4 2" xfId="3243"/>
    <cellStyle name="40% - 强调文字颜色 3 5 5" xfId="2005"/>
    <cellStyle name="40% - 强调文字颜色 3 5 6" xfId="3244"/>
    <cellStyle name="40% - 强调文字颜色 3 5 7" xfId="1146"/>
    <cellStyle name="40% - 强调文字颜色 3 6" xfId="3245"/>
    <cellStyle name="40% - 强调文字颜色 3 6 2" xfId="158"/>
    <cellStyle name="40% - 强调文字颜色 3 6 2 2" xfId="3246"/>
    <cellStyle name="40% - 强调文字颜色 3 6 2 2 2" xfId="3247"/>
    <cellStyle name="40% - 强调文字颜色 3 6 2 3" xfId="74"/>
    <cellStyle name="40% - 强调文字颜色 3 6 3" xfId="701"/>
    <cellStyle name="40% - 强调文字颜色 3 6 3 2" xfId="3248"/>
    <cellStyle name="40% - 强调文字颜色 3 6 4" xfId="3249"/>
    <cellStyle name="40% - 强调文字颜色 3 6 4 2" xfId="3250"/>
    <cellStyle name="40% - 强调文字颜色 3 6 5" xfId="3252"/>
    <cellStyle name="40% - 强调文字颜色 3 7" xfId="2241"/>
    <cellStyle name="40% - 强调文字颜色 3 7 2" xfId="2243"/>
    <cellStyle name="40% - 强调文字颜色 3 7 2 2" xfId="3253"/>
    <cellStyle name="40% - 强调文字颜色 3 7 2 2 2" xfId="3254"/>
    <cellStyle name="40% - 强调文字颜色 3 7 2 3" xfId="545"/>
    <cellStyle name="40% - 强调文字颜色 3 7 3" xfId="3256"/>
    <cellStyle name="40% - 强调文字颜色 3 7 3 2" xfId="3258"/>
    <cellStyle name="40% - 强调文字颜色 3 7 4" xfId="3260"/>
    <cellStyle name="40% - 强调文字颜色 3 8" xfId="2245"/>
    <cellStyle name="40% - 强调文字颜色 3 8 2" xfId="3261"/>
    <cellStyle name="40% - 强调文字颜色 3 8 2 2" xfId="3262"/>
    <cellStyle name="40% - 强调文字颜色 3 8 2 2 2" xfId="3264"/>
    <cellStyle name="40% - 强调文字颜色 3 8 2 3" xfId="3265"/>
    <cellStyle name="40% - 强调文字颜色 3 8 3" xfId="3268"/>
    <cellStyle name="40% - 强调文字颜色 3 8 3 2" xfId="3269"/>
    <cellStyle name="40% - 强调文字颜色 3 8 4" xfId="3270"/>
    <cellStyle name="40% - 强调文字颜色 3 9" xfId="3271"/>
    <cellStyle name="40% - 强调文字颜色 3 9 2" xfId="3272"/>
    <cellStyle name="40% - 强调文字颜色 3 9 2 2" xfId="3273"/>
    <cellStyle name="40% - 强调文字颜色 3 9 2 2 2" xfId="3275"/>
    <cellStyle name="40% - 强调文字颜色 3 9 2 3" xfId="3276"/>
    <cellStyle name="40% - 强调文字颜色 3 9 3" xfId="3277"/>
    <cellStyle name="40% - 强调文字颜色 3 9 3 2" xfId="3278"/>
    <cellStyle name="40% - 强调文字颜色 3 9 4" xfId="2354"/>
    <cellStyle name="40% - 强调文字颜色 4 10" xfId="593"/>
    <cellStyle name="40% - 强调文字颜色 4 10 2" xfId="605"/>
    <cellStyle name="40% - 强调文字颜色 4 10 2 2" xfId="2938"/>
    <cellStyle name="40% - 强调文字颜色 4 10 2 2 2" xfId="2946"/>
    <cellStyle name="40% - 强调文字颜色 4 10 2 3" xfId="2807"/>
    <cellStyle name="40% - 强调文字颜色 4 10 3" xfId="3281"/>
    <cellStyle name="40% - 强调文字颜色 4 10 3 2" xfId="2961"/>
    <cellStyle name="40% - 强调文字颜色 4 10 4" xfId="3285"/>
    <cellStyle name="40% - 强调文字颜色 4 11" xfId="608"/>
    <cellStyle name="40% - 强调文字颜色 4 11 2" xfId="1178"/>
    <cellStyle name="40% - 强调文字颜色 4 11 2 2" xfId="97"/>
    <cellStyle name="40% - 强调文字颜色 4 11 2 2 2" xfId="710"/>
    <cellStyle name="40% - 强调文字颜色 4 11 2 3" xfId="1192"/>
    <cellStyle name="40% - 强调文字颜色 4 11 3" xfId="1195"/>
    <cellStyle name="40% - 强调文字颜色 4 11 3 2" xfId="1206"/>
    <cellStyle name="40% - 强调文字颜色 4 11 4" xfId="1211"/>
    <cellStyle name="40% - 强调文字颜色 4 12" xfId="615"/>
    <cellStyle name="40% - 强调文字颜色 4 12 2" xfId="1216"/>
    <cellStyle name="40% - 强调文字颜色 4 12 2 2" xfId="26"/>
    <cellStyle name="40% - 强调文字颜色 4 12 2 2 2" xfId="1221"/>
    <cellStyle name="40% - 强调文字颜色 4 12 2 3" xfId="1229"/>
    <cellStyle name="40% - 强调文字颜色 4 12 3" xfId="92"/>
    <cellStyle name="40% - 强调文字颜色 4 12 3 2" xfId="703"/>
    <cellStyle name="40% - 强调文字颜色 4 12 4" xfId="1183"/>
    <cellStyle name="40% - 强调文字颜色 4 13" xfId="620"/>
    <cellStyle name="40% - 强调文字颜色 4 13 2" xfId="264"/>
    <cellStyle name="40% - 强调文字颜色 4 13 2 2" xfId="1233"/>
    <cellStyle name="40% - 强调文字颜色 4 13 2 2 2" xfId="1240"/>
    <cellStyle name="40% - 强调文字颜色 4 13 2 3" xfId="779"/>
    <cellStyle name="40% - 强调文字颜色 4 13 3" xfId="1199"/>
    <cellStyle name="40% - 强调文字颜色 4 13 3 2" xfId="1244"/>
    <cellStyle name="40% - 强调文字颜色 4 13 4" xfId="1248"/>
    <cellStyle name="40% - 强调文字颜色 4 14" xfId="231"/>
    <cellStyle name="40% - 强调文字颜色 4 14 2" xfId="1251"/>
    <cellStyle name="40% - 强调文字颜色 4 14 2 2" xfId="1255"/>
    <cellStyle name="40% - 强调文字颜色 4 14 2 2 2" xfId="1262"/>
    <cellStyle name="40% - 强调文字颜色 4 14 2 3" xfId="1266"/>
    <cellStyle name="40% - 强调文字颜色 4 14 3" xfId="1269"/>
    <cellStyle name="40% - 强调文字颜色 4 14 3 2" xfId="1274"/>
    <cellStyle name="40% - 强调文字颜色 4 14 4" xfId="1278"/>
    <cellStyle name="40% - 强调文字颜色 4 15" xfId="147"/>
    <cellStyle name="40% - 强调文字颜色 4 15 2" xfId="1283"/>
    <cellStyle name="40% - 强调文字颜色 4 15 2 2" xfId="1292"/>
    <cellStyle name="40% - 强调文字颜色 4 15 2 2 2" xfId="1303"/>
    <cellStyle name="40% - 强调文字颜色 4 15 2 3" xfId="1311"/>
    <cellStyle name="40% - 强调文字颜色 4 15 3" xfId="1318"/>
    <cellStyle name="40% - 强调文字颜色 4 15 3 2" xfId="141"/>
    <cellStyle name="40% - 强调文字颜色 4 15 4" xfId="436"/>
    <cellStyle name="40% - 强调文字颜色 4 16" xfId="1323"/>
    <cellStyle name="40% - 强调文字颜色 4 16 2" xfId="1330"/>
    <cellStyle name="40% - 强调文字颜色 4 16 2 2" xfId="1337"/>
    <cellStyle name="40% - 强调文字颜色 4 16 2 2 2" xfId="1345"/>
    <cellStyle name="40% - 强调文字颜色 4 16 2 3" xfId="751"/>
    <cellStyle name="40% - 强调文字颜色 4 16 3" xfId="1037"/>
    <cellStyle name="40% - 强调文字颜色 4 16 3 2" xfId="1352"/>
    <cellStyle name="40% - 强调文字颜色 4 16 4" xfId="459"/>
    <cellStyle name="40% - 强调文字颜色 4 17" xfId="1356"/>
    <cellStyle name="40% - 强调文字颜色 4 17 2" xfId="1362"/>
    <cellStyle name="40% - 强调文字颜色 4 17 2 2" xfId="1109"/>
    <cellStyle name="40% - 强调文字颜色 4 17 2 2 2" xfId="1172"/>
    <cellStyle name="40% - 强调文字颜色 4 17 2 3" xfId="1099"/>
    <cellStyle name="40% - 强调文字颜色 4 17 3" xfId="210"/>
    <cellStyle name="40% - 强调文字颜色 4 17 3 2" xfId="682"/>
    <cellStyle name="40% - 强调文字颜色 4 17 4" xfId="686"/>
    <cellStyle name="40% - 强调文字颜色 4 18" xfId="1368"/>
    <cellStyle name="40% - 强调文字颜色 4 18 2" xfId="1374"/>
    <cellStyle name="40% - 强调文字颜色 4 18 2 2" xfId="1128"/>
    <cellStyle name="40% - 强调文字颜色 4 18 3" xfId="1381"/>
    <cellStyle name="40% - 强调文字颜色 4 19" xfId="1390"/>
    <cellStyle name="40% - 强调文字颜色 4 19 2" xfId="1394"/>
    <cellStyle name="40% - 强调文字颜色 4 19 2 2" xfId="1398"/>
    <cellStyle name="40% - 强调文字颜色 4 19 3" xfId="1403"/>
    <cellStyle name="40% - 强调文字颜色 4 2" xfId="3286"/>
    <cellStyle name="40% - 强调文字颜色 4 2 2" xfId="3288"/>
    <cellStyle name="40% - 强调文字颜色 4 2 2 2" xfId="3289"/>
    <cellStyle name="40% - 强调文字颜色 4 2 2 2 2" xfId="3290"/>
    <cellStyle name="40% - 强调文字颜色 4 2 2 3" xfId="2208"/>
    <cellStyle name="40% - 强调文字颜色 4 2 2 3 2" xfId="2213"/>
    <cellStyle name="40% - 强调文字颜色 4 2 2 4" xfId="2218"/>
    <cellStyle name="40% - 强调文字颜色 4 2 2 5" xfId="3292"/>
    <cellStyle name="40% - 强调文字颜色 4 2 2 6" xfId="3295"/>
    <cellStyle name="40% - 强调文字颜色 4 2 3" xfId="3296"/>
    <cellStyle name="40% - 强调文字颜色 4 2 3 2" xfId="109"/>
    <cellStyle name="40% - 强调文字颜色 4 2 3 2 2" xfId="3297"/>
    <cellStyle name="40% - 强调文字颜色 4 2 3 3" xfId="86"/>
    <cellStyle name="40% - 强调文字颜色 4 2 4" xfId="3298"/>
    <cellStyle name="40% - 强调文字颜色 4 2 4 2" xfId="3299"/>
    <cellStyle name="40% - 强调文字颜色 4 2 5" xfId="3300"/>
    <cellStyle name="40% - 强调文字颜色 4 2 6" xfId="1158"/>
    <cellStyle name="40% - 强调文字颜色 4 2 7" xfId="1411"/>
    <cellStyle name="40% - 强调文字颜色 4 2 8" xfId="1425"/>
    <cellStyle name="40% - 强调文字颜色 4 20" xfId="148"/>
    <cellStyle name="40% - 强调文字颜色 4 20 2" xfId="1284"/>
    <cellStyle name="40% - 强调文字颜色 4 20 2 2" xfId="1293"/>
    <cellStyle name="40% - 强调文字颜色 4 20 3" xfId="1319"/>
    <cellStyle name="40% - 强调文字颜色 4 21" xfId="1324"/>
    <cellStyle name="40% - 强调文字颜色 4 21 2" xfId="1331"/>
    <cellStyle name="40% - 强调文字颜色 4 21 2 2" xfId="1338"/>
    <cellStyle name="40% - 强调文字颜色 4 21 3" xfId="1038"/>
    <cellStyle name="40% - 强调文字颜色 4 22" xfId="1357"/>
    <cellStyle name="40% - 强调文字颜色 4 22 2" xfId="1363"/>
    <cellStyle name="40% - 强调文字颜色 4 22 2 2" xfId="1110"/>
    <cellStyle name="40% - 强调文字颜色 4 22 3" xfId="211"/>
    <cellStyle name="40% - 强调文字颜色 4 23" xfId="1369"/>
    <cellStyle name="40% - 强调文字颜色 4 23 2" xfId="1375"/>
    <cellStyle name="40% - 强调文字颜色 4 23 2 2" xfId="1129"/>
    <cellStyle name="40% - 强调文字颜色 4 23 3" xfId="1382"/>
    <cellStyle name="40% - 强调文字颜色 4 24" xfId="1391"/>
    <cellStyle name="40% - 强调文字颜色 4 24 2" xfId="1395"/>
    <cellStyle name="40% - 强调文字颜色 4 24 2 2" xfId="1399"/>
    <cellStyle name="40% - 强调文字颜色 4 24 3" xfId="1404"/>
    <cellStyle name="40% - 强调文字颜色 4 25" xfId="1407"/>
    <cellStyle name="40% - 强调文字颜色 4 25 2" xfId="381"/>
    <cellStyle name="40% - 强调文字颜色 4 25 2 2" xfId="391"/>
    <cellStyle name="40% - 强调文字颜色 4 25 3" xfId="419"/>
    <cellStyle name="40% - 强调文字颜色 4 26" xfId="1439"/>
    <cellStyle name="40% - 强调文字颜色 4 26 2" xfId="1441"/>
    <cellStyle name="40% - 强调文字颜色 4 27" xfId="1447"/>
    <cellStyle name="40% - 强调文字颜色 4 27 2" xfId="1449"/>
    <cellStyle name="40% - 强调文字颜色 4 3" xfId="3302"/>
    <cellStyle name="40% - 强调文字颜色 4 3 2" xfId="3306"/>
    <cellStyle name="40% - 强调文字颜色 4 3 2 2" xfId="3308"/>
    <cellStyle name="40% - 强调文字颜色 4 3 2 2 2" xfId="3310"/>
    <cellStyle name="40% - 强调文字颜色 4 3 2 3" xfId="3313"/>
    <cellStyle name="40% - 强调文字颜色 4 3 2 4" xfId="3315"/>
    <cellStyle name="40% - 强调文字颜色 4 3 2 5" xfId="3317"/>
    <cellStyle name="40% - 强调文字颜色 4 3 3" xfId="3318"/>
    <cellStyle name="40% - 强调文字颜色 4 3 3 2" xfId="3320"/>
    <cellStyle name="40% - 强调文字颜色 4 3 4" xfId="3321"/>
    <cellStyle name="40% - 强调文字颜色 4 3 4 2" xfId="3323"/>
    <cellStyle name="40% - 强调文字颜色 4 3 5" xfId="3324"/>
    <cellStyle name="40% - 强调文字颜色 4 3 6" xfId="3325"/>
    <cellStyle name="40% - 强调文字颜色 4 3 7" xfId="1455"/>
    <cellStyle name="40% - 强调文字颜色 4 3 8" xfId="1471"/>
    <cellStyle name="40% - 强调文字颜色 4 4" xfId="3326"/>
    <cellStyle name="40% - 强调文字颜色 4 4 2" xfId="3330"/>
    <cellStyle name="40% - 强调文字颜色 4 4 2 2" xfId="3331"/>
    <cellStyle name="40% - 强调文字颜色 4 4 2 2 2" xfId="3332"/>
    <cellStyle name="40% - 强调文字颜色 4 4 2 3" xfId="3334"/>
    <cellStyle name="40% - 强调文字颜色 4 4 2 4" xfId="3336"/>
    <cellStyle name="40% - 强调文字颜色 4 4 2 5" xfId="3337"/>
    <cellStyle name="40% - 强调文字颜色 4 4 3" xfId="3338"/>
    <cellStyle name="40% - 强调文字颜色 4 4 3 2" xfId="3339"/>
    <cellStyle name="40% - 强调文字颜色 4 4 4" xfId="3193"/>
    <cellStyle name="40% - 强调文字颜色 4 4 4 2" xfId="3340"/>
    <cellStyle name="40% - 强调文字颜色 4 4 5" xfId="2015"/>
    <cellStyle name="40% - 强调文字颜色 4 4 6" xfId="624"/>
    <cellStyle name="40% - 强调文字颜色 4 4 7" xfId="1495"/>
    <cellStyle name="40% - 强调文字颜色 4 4 8" xfId="1508"/>
    <cellStyle name="40% - 强调文字颜色 4 5" xfId="1616"/>
    <cellStyle name="40% - 强调文字颜色 4 5 2" xfId="3341"/>
    <cellStyle name="40% - 强调文字颜色 4 5 2 2" xfId="3342"/>
    <cellStyle name="40% - 强调文字颜色 4 5 2 2 2" xfId="3343"/>
    <cellStyle name="40% - 强调文字颜色 4 5 2 3" xfId="3345"/>
    <cellStyle name="40% - 强调文字颜色 4 5 2 4" xfId="3347"/>
    <cellStyle name="40% - 强调文字颜色 4 5 2 5" xfId="3349"/>
    <cellStyle name="40% - 强调文字颜色 4 5 3" xfId="1231"/>
    <cellStyle name="40% - 强调文字颜色 4 5 3 2" xfId="1236"/>
    <cellStyle name="40% - 强调文字颜色 4 5 4" xfId="777"/>
    <cellStyle name="40% - 强调文字颜色 4 5 4 2" xfId="3350"/>
    <cellStyle name="40% - 强调文字颜色 4 5 5" xfId="2024"/>
    <cellStyle name="40% - 强调文字颜色 4 5 6" xfId="3351"/>
    <cellStyle name="40% - 强调文字颜色 4 5 7" xfId="1532"/>
    <cellStyle name="40% - 强调文字颜色 4 6" xfId="3352"/>
    <cellStyle name="40% - 强调文字颜色 4 6 2" xfId="318"/>
    <cellStyle name="40% - 强调文字颜色 4 6 2 2" xfId="3353"/>
    <cellStyle name="40% - 强调文字颜色 4 6 2 2 2" xfId="3354"/>
    <cellStyle name="40% - 强调文字颜色 4 6 2 3" xfId="3356"/>
    <cellStyle name="40% - 强调文字颜色 4 6 3" xfId="1242"/>
    <cellStyle name="40% - 强调文字颜色 4 6 3 2" xfId="3357"/>
    <cellStyle name="40% - 强调文字颜色 4 6 4" xfId="3358"/>
    <cellStyle name="40% - 强调文字颜色 4 6 4 2" xfId="3359"/>
    <cellStyle name="40% - 强调文字颜色 4 6 5" xfId="3361"/>
    <cellStyle name="40% - 强调文字颜色 4 7" xfId="2248"/>
    <cellStyle name="40% - 强调文字颜色 4 7 2" xfId="3362"/>
    <cellStyle name="40% - 强调文字颜色 4 7 2 2" xfId="3363"/>
    <cellStyle name="40% - 强调文字颜色 4 7 2 2 2" xfId="3364"/>
    <cellStyle name="40% - 强调文字颜色 4 7 2 3" xfId="2484"/>
    <cellStyle name="40% - 强调文字颜色 4 7 3" xfId="3366"/>
    <cellStyle name="40% - 强调文字颜色 4 7 3 2" xfId="3368"/>
    <cellStyle name="40% - 强调文字颜色 4 7 4" xfId="3370"/>
    <cellStyle name="40% - 强调文字颜色 4 8" xfId="3371"/>
    <cellStyle name="40% - 强调文字颜色 4 8 2" xfId="3372"/>
    <cellStyle name="40% - 强调文字颜色 4 8 2 2" xfId="3374"/>
    <cellStyle name="40% - 强调文字颜色 4 8 2 2 2" xfId="3376"/>
    <cellStyle name="40% - 强调文字颜色 4 8 2 3" xfId="3378"/>
    <cellStyle name="40% - 强调文字颜色 4 8 3" xfId="3380"/>
    <cellStyle name="40% - 强调文字颜色 4 8 3 2" xfId="3382"/>
    <cellStyle name="40% - 强调文字颜色 4 8 4" xfId="3383"/>
    <cellStyle name="40% - 强调文字颜色 4 9" xfId="3384"/>
    <cellStyle name="40% - 强调文字颜色 4 9 2" xfId="3385"/>
    <cellStyle name="40% - 强调文字颜色 4 9 2 2" xfId="3386"/>
    <cellStyle name="40% - 强调文字颜色 4 9 2 2 2" xfId="3388"/>
    <cellStyle name="40% - 强调文字颜色 4 9 2 3" xfId="3389"/>
    <cellStyle name="40% - 强调文字颜色 4 9 3" xfId="3391"/>
    <cellStyle name="40% - 强调文字颜色 4 9 3 2" xfId="3394"/>
    <cellStyle name="40% - 强调文字颜色 4 9 4" xfId="3396"/>
    <cellStyle name="40% - 强调文字颜色 5 10" xfId="769"/>
    <cellStyle name="40% - 强调文字颜色 5 10 2" xfId="3399"/>
    <cellStyle name="40% - 强调文字颜色 5 10 2 2" xfId="1527"/>
    <cellStyle name="40% - 强调文字颜色 5 10 2 2 2" xfId="1531"/>
    <cellStyle name="40% - 强调文字颜色 5 10 2 3" xfId="478"/>
    <cellStyle name="40% - 强调文字颜色 5 10 3" xfId="3402"/>
    <cellStyle name="40% - 强调文字颜色 5 10 3 2" xfId="1927"/>
    <cellStyle name="40% - 强调文字颜色 5 10 4" xfId="3406"/>
    <cellStyle name="40% - 强调文字颜色 5 11" xfId="1605"/>
    <cellStyle name="40% - 强调文字颜色 5 11 2" xfId="1608"/>
    <cellStyle name="40% - 强调文字颜色 5 11 2 2" xfId="1613"/>
    <cellStyle name="40% - 强调文字颜色 5 11 2 2 2" xfId="1620"/>
    <cellStyle name="40% - 强调文字颜色 5 11 2 3" xfId="524"/>
    <cellStyle name="40% - 强调文字颜色 5 11 3" xfId="1626"/>
    <cellStyle name="40% - 强调文字颜色 5 11 3 2" xfId="1630"/>
    <cellStyle name="40% - 强调文字颜色 5 11 4" xfId="1634"/>
    <cellStyle name="40% - 强调文字颜色 5 12" xfId="1637"/>
    <cellStyle name="40% - 强调文字颜色 5 12 2" xfId="1640"/>
    <cellStyle name="40% - 强调文字颜色 5 12 2 2" xfId="1643"/>
    <cellStyle name="40% - 强调文字颜色 5 12 2 2 2" xfId="1646"/>
    <cellStyle name="40% - 强调文字颜色 5 12 2 3" xfId="553"/>
    <cellStyle name="40% - 强调文字颜色 5 12 3" xfId="1650"/>
    <cellStyle name="40% - 强调文字颜色 5 12 3 2" xfId="1653"/>
    <cellStyle name="40% - 强调文字颜色 5 12 4" xfId="1657"/>
    <cellStyle name="40% - 强调文字颜色 5 13" xfId="1661"/>
    <cellStyle name="40% - 强调文字颜色 5 13 2" xfId="1664"/>
    <cellStyle name="40% - 强调文字颜色 5 13 2 2" xfId="1667"/>
    <cellStyle name="40% - 强调文字颜色 5 13 2 2 2" xfId="1670"/>
    <cellStyle name="40% - 强调文字颜色 5 13 2 3" xfId="639"/>
    <cellStyle name="40% - 强调文字颜色 5 13 3" xfId="1673"/>
    <cellStyle name="40% - 强调文字颜色 5 13 3 2" xfId="1676"/>
    <cellStyle name="40% - 强调文字颜色 5 13 4" xfId="1680"/>
    <cellStyle name="40% - 强调文字颜色 5 14" xfId="1683"/>
    <cellStyle name="40% - 强调文字颜色 5 14 2" xfId="1686"/>
    <cellStyle name="40% - 强调文字颜色 5 14 2 2" xfId="1689"/>
    <cellStyle name="40% - 强调文字颜色 5 14 2 2 2" xfId="1693"/>
    <cellStyle name="40% - 强调文字颜色 5 14 2 3" xfId="1696"/>
    <cellStyle name="40% - 强调文字颜色 5 14 3" xfId="1699"/>
    <cellStyle name="40% - 强调文字颜色 5 14 3 2" xfId="1702"/>
    <cellStyle name="40% - 强调文字颜色 5 14 4" xfId="1706"/>
    <cellStyle name="40% - 强调文字颜色 5 15" xfId="1709"/>
    <cellStyle name="40% - 强调文字颜色 5 15 2" xfId="1713"/>
    <cellStyle name="40% - 强调文字颜色 5 15 2 2" xfId="1717"/>
    <cellStyle name="40% - 强调文字颜色 5 15 2 2 2" xfId="450"/>
    <cellStyle name="40% - 强调文字颜色 5 15 2 3" xfId="1721"/>
    <cellStyle name="40% - 强调文字颜色 5 15 3" xfId="1726"/>
    <cellStyle name="40% - 强调文字颜色 5 15 3 2" xfId="1732"/>
    <cellStyle name="40% - 强调文字颜色 5 15 4" xfId="1738"/>
    <cellStyle name="40% - 强调文字颜色 5 16" xfId="666"/>
    <cellStyle name="40% - 强调文字颜色 5 16 2" xfId="1741"/>
    <cellStyle name="40% - 强调文字颜色 5 16 2 2" xfId="1746"/>
    <cellStyle name="40% - 强调文字颜色 5 16 2 2 2" xfId="1755"/>
    <cellStyle name="40% - 强调文字颜色 5 16 2 3" xfId="1761"/>
    <cellStyle name="40% - 强调文字颜色 5 16 3" xfId="1767"/>
    <cellStyle name="40% - 强调文字颜色 5 16 3 2" xfId="1774"/>
    <cellStyle name="40% - 强调文字颜色 5 16 4" xfId="1780"/>
    <cellStyle name="40% - 强调文字颜色 5 17" xfId="1783"/>
    <cellStyle name="40% - 强调文字颜色 5 17 2" xfId="1790"/>
    <cellStyle name="40% - 强调文字颜色 5 17 2 2" xfId="186"/>
    <cellStyle name="40% - 强调文字颜色 5 17 2 2 2" xfId="193"/>
    <cellStyle name="40% - 强调文字颜色 5 17 2 3" xfId="200"/>
    <cellStyle name="40% - 强调文字颜色 5 17 3" xfId="1797"/>
    <cellStyle name="40% - 强调文字颜色 5 17 3 2" xfId="76"/>
    <cellStyle name="40% - 强调文字颜色 5 17 4" xfId="1801"/>
    <cellStyle name="40% - 强调文字颜色 5 18" xfId="1804"/>
    <cellStyle name="40% - 强调文字颜色 5 18 2" xfId="1809"/>
    <cellStyle name="40% - 强调文字颜色 5 18 2 2" xfId="507"/>
    <cellStyle name="40% - 强调文字颜色 5 18 3" xfId="1813"/>
    <cellStyle name="40% - 强调文字颜色 5 19" xfId="1818"/>
    <cellStyle name="40% - 强调文字颜色 5 19 2" xfId="1822"/>
    <cellStyle name="40% - 强调文字颜色 5 19 2 2" xfId="1467"/>
    <cellStyle name="40% - 强调文字颜色 5 19 3" xfId="1826"/>
    <cellStyle name="40% - 强调文字颜色 5 2" xfId="3407"/>
    <cellStyle name="40% - 强调文字颜色 5 2 2" xfId="3409"/>
    <cellStyle name="40% - 强调文字颜色 5 2 2 2" xfId="3410"/>
    <cellStyle name="40% - 强调文字颜色 5 2 2 2 2" xfId="3413"/>
    <cellStyle name="40% - 强调文字颜色 5 2 2 3" xfId="3415"/>
    <cellStyle name="40% - 强调文字颜色 5 2 2 3 2" xfId="3418"/>
    <cellStyle name="40% - 强调文字颜色 5 2 2 4" xfId="3420"/>
    <cellStyle name="40% - 强调文字颜色 5 2 2 5" xfId="3422"/>
    <cellStyle name="40% - 强调文字颜色 5 2 2 6" xfId="3424"/>
    <cellStyle name="40% - 强调文字颜色 5 2 3" xfId="3425"/>
    <cellStyle name="40% - 强调文字颜色 5 2 3 2" xfId="3426"/>
    <cellStyle name="40% - 强调文字颜色 5 2 3 2 2" xfId="3427"/>
    <cellStyle name="40% - 强调文字颜色 5 2 3 3" xfId="3429"/>
    <cellStyle name="40% - 强调文字颜色 5 2 4" xfId="3430"/>
    <cellStyle name="40% - 强调文字颜色 5 2 4 2" xfId="3431"/>
    <cellStyle name="40% - 强调文字颜色 5 2 5" xfId="3432"/>
    <cellStyle name="40% - 强调文字颜色 5 2 6" xfId="3433"/>
    <cellStyle name="40% - 强调文字颜色 5 2 7" xfId="1848"/>
    <cellStyle name="40% - 强调文字颜色 5 2 8" xfId="1852"/>
    <cellStyle name="40% - 强调文字颜色 5 20" xfId="1710"/>
    <cellStyle name="40% - 强调文字颜色 5 20 2" xfId="1714"/>
    <cellStyle name="40% - 强调文字颜色 5 20 2 2" xfId="1718"/>
    <cellStyle name="40% - 强调文字颜色 5 20 3" xfId="1727"/>
    <cellStyle name="40% - 强调文字颜色 5 21" xfId="667"/>
    <cellStyle name="40% - 强调文字颜色 5 21 2" xfId="1742"/>
    <cellStyle name="40% - 强调文字颜色 5 21 2 2" xfId="1747"/>
    <cellStyle name="40% - 强调文字颜色 5 21 3" xfId="1768"/>
    <cellStyle name="40% - 强调文字颜色 5 22" xfId="1784"/>
    <cellStyle name="40% - 强调文字颜色 5 22 2" xfId="1791"/>
    <cellStyle name="40% - 强调文字颜色 5 22 2 2" xfId="187"/>
    <cellStyle name="40% - 强调文字颜色 5 22 3" xfId="1798"/>
    <cellStyle name="40% - 强调文字颜色 5 23" xfId="1805"/>
    <cellStyle name="40% - 强调文字颜色 5 23 2" xfId="1810"/>
    <cellStyle name="40% - 强调文字颜色 5 23 2 2" xfId="508"/>
    <cellStyle name="40% - 强调文字颜色 5 23 3" xfId="1814"/>
    <cellStyle name="40% - 强调文字颜色 5 24" xfId="1819"/>
    <cellStyle name="40% - 强调文字颜色 5 24 2" xfId="1823"/>
    <cellStyle name="40% - 强调文字颜色 5 24 2 2" xfId="1468"/>
    <cellStyle name="40% - 强调文字颜色 5 24 3" xfId="1827"/>
    <cellStyle name="40% - 强调文字颜色 5 25" xfId="1830"/>
    <cellStyle name="40% - 强调文字颜色 5 25 2" xfId="1833"/>
    <cellStyle name="40% - 强调文字颜色 5 25 2 2" xfId="1839"/>
    <cellStyle name="40% - 强调文字颜色 5 25 3" xfId="1842"/>
    <cellStyle name="40% - 强调文字颜色 5 26" xfId="1862"/>
    <cellStyle name="40% - 强调文字颜色 5 26 2" xfId="1864"/>
    <cellStyle name="40% - 强调文字颜色 5 3" xfId="3434"/>
    <cellStyle name="40% - 强调文字颜色 5 3 2" xfId="3438"/>
    <cellStyle name="40% - 强调文字颜色 5 3 2 2" xfId="3439"/>
    <cellStyle name="40% - 强调文字颜色 5 3 2 2 2" xfId="3440"/>
    <cellStyle name="40% - 强调文字颜色 5 3 2 3" xfId="3442"/>
    <cellStyle name="40% - 强调文字颜色 5 3 2 4" xfId="3444"/>
    <cellStyle name="40% - 强调文字颜色 5 3 2 5" xfId="3446"/>
    <cellStyle name="40% - 强调文字颜色 5 3 3" xfId="3447"/>
    <cellStyle name="40% - 强调文字颜色 5 3 3 2" xfId="3448"/>
    <cellStyle name="40% - 强调文字颜色 5 3 4" xfId="3449"/>
    <cellStyle name="40% - 强调文字颜色 5 3 4 2" xfId="3450"/>
    <cellStyle name="40% - 强调文字颜色 5 3 5" xfId="3451"/>
    <cellStyle name="40% - 强调文字颜色 5 3 6" xfId="3452"/>
    <cellStyle name="40% - 强调文字颜色 5 3 7" xfId="815"/>
    <cellStyle name="40% - 强调文字颜色 5 3 8" xfId="1838"/>
    <cellStyle name="40% - 强调文字颜色 5 4" xfId="3453"/>
    <cellStyle name="40% - 强调文字颜色 5 4 2" xfId="3457"/>
    <cellStyle name="40% - 强调文字颜色 5 4 2 2" xfId="3458"/>
    <cellStyle name="40% - 强调文字颜色 5 4 2 2 2" xfId="3460"/>
    <cellStyle name="40% - 强调文字颜色 5 4 2 3" xfId="3462"/>
    <cellStyle name="40% - 强调文字颜色 5 4 2 4" xfId="3464"/>
    <cellStyle name="40% - 强调文字颜色 5 4 2 5" xfId="3465"/>
    <cellStyle name="40% - 强调文字颜色 5 4 3" xfId="3466"/>
    <cellStyle name="40% - 强调文字颜色 5 4 3 2" xfId="3467"/>
    <cellStyle name="40% - 强调文字颜色 5 4 4" xfId="3468"/>
    <cellStyle name="40% - 强调文字颜色 5 4 4 2" xfId="3469"/>
    <cellStyle name="40% - 强调文字颜色 5 4 5" xfId="2035"/>
    <cellStyle name="40% - 强调文字颜色 5 4 6" xfId="1117"/>
    <cellStyle name="40% - 强调文字颜色 5 4 7" xfId="1896"/>
    <cellStyle name="40% - 强调文字颜色 5 4 8" xfId="1912"/>
    <cellStyle name="40% - 强调文字颜色 5 5" xfId="3470"/>
    <cellStyle name="40% - 强调文字颜色 5 5 2" xfId="3471"/>
    <cellStyle name="40% - 强调文字颜色 5 5 2 2" xfId="3472"/>
    <cellStyle name="40% - 强调文字颜色 5 5 2 2 2" xfId="3473"/>
    <cellStyle name="40% - 强调文字颜色 5 5 2 3" xfId="3475"/>
    <cellStyle name="40% - 强调文字颜色 5 5 2 4" xfId="3477"/>
    <cellStyle name="40% - 强调文字颜色 5 5 2 5" xfId="3479"/>
    <cellStyle name="40% - 强调文字颜色 5 5 3" xfId="1253"/>
    <cellStyle name="40% - 强调文字颜色 5 5 3 2" xfId="1257"/>
    <cellStyle name="40% - 强调文字颜色 5 5 4" xfId="1264"/>
    <cellStyle name="40% - 强调文字颜色 5 5 4 2" xfId="3480"/>
    <cellStyle name="40% - 强调文字颜色 5 5 5" xfId="2044"/>
    <cellStyle name="40% - 强调文字颜色 5 5 6" xfId="3481"/>
    <cellStyle name="40% - 强调文字颜色 5 5 7" xfId="1929"/>
    <cellStyle name="40% - 强调文字颜色 5 6" xfId="3484"/>
    <cellStyle name="40% - 强调文字颜色 5 6 2" xfId="360"/>
    <cellStyle name="40% - 强调文字颜色 5 6 2 2" xfId="3485"/>
    <cellStyle name="40% - 强调文字颜色 5 6 2 2 2" xfId="3215"/>
    <cellStyle name="40% - 强调文字颜色 5 6 2 3" xfId="3487"/>
    <cellStyle name="40% - 强调文字颜色 5 6 3" xfId="1271"/>
    <cellStyle name="40% - 强调文字颜色 5 6 3 2" xfId="3488"/>
    <cellStyle name="40% - 强调文字颜色 5 6 4" xfId="3490"/>
    <cellStyle name="40% - 强调文字颜色 5 6 4 2" xfId="3492"/>
    <cellStyle name="40% - 强调文字颜色 5 6 5" xfId="3495"/>
    <cellStyle name="40% - 强调文字颜色 5 7" xfId="3499"/>
    <cellStyle name="40% - 强调文字颜色 5 7 2" xfId="3500"/>
    <cellStyle name="40% - 强调文字颜色 5 7 2 2" xfId="3501"/>
    <cellStyle name="40% - 强调文字颜色 5 7 2 2 2" xfId="1077"/>
    <cellStyle name="40% - 强调文字颜色 5 7 2 3" xfId="3503"/>
    <cellStyle name="40% - 强调文字颜色 5 7 3" xfId="3505"/>
    <cellStyle name="40% - 强调文字颜色 5 7 3 2" xfId="3506"/>
    <cellStyle name="40% - 强调文字颜色 5 7 4" xfId="3508"/>
    <cellStyle name="40% - 强调文字颜色 5 8" xfId="3510"/>
    <cellStyle name="40% - 强调文字颜色 5 8 2" xfId="3511"/>
    <cellStyle name="40% - 强调文字颜色 5 8 2 2" xfId="3512"/>
    <cellStyle name="40% - 强调文字颜色 5 8 2 2 2" xfId="3515"/>
    <cellStyle name="40% - 强调文字颜色 5 8 2 3" xfId="3516"/>
    <cellStyle name="40% - 强调文字颜色 5 8 3" xfId="3517"/>
    <cellStyle name="40% - 强调文字颜色 5 8 3 2" xfId="3518"/>
    <cellStyle name="40% - 强调文字颜色 5 8 4" xfId="3519"/>
    <cellStyle name="40% - 强调文字颜色 5 9" xfId="3521"/>
    <cellStyle name="40% - 强调文字颜色 5 9 2" xfId="3522"/>
    <cellStyle name="40% - 强调文字颜色 5 9 2 2" xfId="3523"/>
    <cellStyle name="40% - 强调文字颜色 5 9 2 2 2" xfId="3524"/>
    <cellStyle name="40% - 强调文字颜色 5 9 2 3" xfId="3525"/>
    <cellStyle name="40% - 强调文字颜色 5 9 3" xfId="3152"/>
    <cellStyle name="40% - 强调文字颜色 5 9 3 2" xfId="3527"/>
    <cellStyle name="40% - 强调文字颜色 5 9 4" xfId="3529"/>
    <cellStyle name="40% - 强调文字颜色 6 10" xfId="3531"/>
    <cellStyle name="40% - 强调文字颜色 6 10 2" xfId="3532"/>
    <cellStyle name="40% - 强调文字颜色 6 10 2 2" xfId="3089"/>
    <cellStyle name="40% - 强调文字颜色 6 10 2 2 2" xfId="3533"/>
    <cellStyle name="40% - 强调文字颜色 6 10 2 3" xfId="1032"/>
    <cellStyle name="40% - 强调文字颜色 6 10 3" xfId="3534"/>
    <cellStyle name="40% - 强调文字颜色 6 10 3 2" xfId="3104"/>
    <cellStyle name="40% - 强调文字颜色 6 10 4" xfId="3536"/>
    <cellStyle name="40% - 强调文字颜色 6 11" xfId="1992"/>
    <cellStyle name="40% - 强调文字颜色 6 11 2" xfId="1995"/>
    <cellStyle name="40% - 强调文字颜色 6 11 2 2" xfId="1999"/>
    <cellStyle name="40% - 强调文字颜色 6 11 2 2 2" xfId="2001"/>
    <cellStyle name="40% - 强调文字颜色 6 11 2 3" xfId="1067"/>
    <cellStyle name="40% - 强调文字颜色 6 11 3" xfId="2003"/>
    <cellStyle name="40% - 强调文字颜色 6 11 3 2" xfId="2006"/>
    <cellStyle name="40% - 强调文字颜色 6 11 4" xfId="2009"/>
    <cellStyle name="40% - 强调文字颜色 6 12" xfId="2011"/>
    <cellStyle name="40% - 强调文字颜色 6 12 2" xfId="2013"/>
    <cellStyle name="40% - 强调文字颜色 6 12 2 2" xfId="2016"/>
    <cellStyle name="40% - 强调文字颜色 6 12 2 2 2" xfId="2018"/>
    <cellStyle name="40% - 强调文字颜色 6 12 2 3" xfId="625"/>
    <cellStyle name="40% - 强调文字颜色 6 12 3" xfId="2021"/>
    <cellStyle name="40% - 强调文字颜色 6 12 3 2" xfId="2025"/>
    <cellStyle name="40% - 强调文字颜色 6 12 4" xfId="2029"/>
    <cellStyle name="40% - 强调文字颜色 6 13" xfId="2031"/>
    <cellStyle name="40% - 强调文字颜色 6 13 2" xfId="2033"/>
    <cellStyle name="40% - 强调文字颜色 6 13 2 2" xfId="2036"/>
    <cellStyle name="40% - 强调文字颜色 6 13 2 2 2" xfId="2038"/>
    <cellStyle name="40% - 强调文字颜色 6 13 2 3" xfId="1118"/>
    <cellStyle name="40% - 强调文字颜色 6 13 3" xfId="2042"/>
    <cellStyle name="40% - 强调文字颜色 6 13 3 2" xfId="2045"/>
    <cellStyle name="40% - 强调文字颜色 6 13 4" xfId="2048"/>
    <cellStyle name="40% - 强调文字颜色 6 14" xfId="2050"/>
    <cellStyle name="40% - 强调文字颜色 6 14 2" xfId="2052"/>
    <cellStyle name="40% - 强调文字颜色 6 14 2 2" xfId="2056"/>
    <cellStyle name="40% - 强调文字颜色 6 14 2 2 2" xfId="2061"/>
    <cellStyle name="40% - 强调文字颜色 6 14 2 3" xfId="2063"/>
    <cellStyle name="40% - 强调文字颜色 6 14 3" xfId="2066"/>
    <cellStyle name="40% - 强调文字颜色 6 14 3 2" xfId="2069"/>
    <cellStyle name="40% - 强调文字颜色 6 14 4" xfId="2074"/>
    <cellStyle name="40% - 强调文字颜色 6 15" xfId="99"/>
    <cellStyle name="40% - 强调文字颜色 6 15 2" xfId="2077"/>
    <cellStyle name="40% - 强调文字颜色 6 15 2 2" xfId="2083"/>
    <cellStyle name="40% - 强调文字颜色 6 15 2 2 2" xfId="2086"/>
    <cellStyle name="40% - 强调文字颜色 6 15 2 3" xfId="2088"/>
    <cellStyle name="40% - 强调文字颜色 6 15 3" xfId="2091"/>
    <cellStyle name="40% - 强调文字颜色 6 15 3 2" xfId="2096"/>
    <cellStyle name="40% - 强调文字颜色 6 15 4" xfId="2100"/>
    <cellStyle name="40% - 强调文字颜色 6 16" xfId="2102"/>
    <cellStyle name="40% - 强调文字颜色 6 16 2" xfId="2107"/>
    <cellStyle name="40% - 强调文字颜色 6 16 2 2" xfId="2114"/>
    <cellStyle name="40% - 强调文字颜色 6 16 2 2 2" xfId="2121"/>
    <cellStyle name="40% - 强调文字颜色 6 16 2 3" xfId="2125"/>
    <cellStyle name="40% - 强调文字颜色 6 16 3" xfId="2127"/>
    <cellStyle name="40% - 强调文字颜色 6 16 3 2" xfId="2133"/>
    <cellStyle name="40% - 强调文字颜色 6 16 4" xfId="2135"/>
    <cellStyle name="40% - 强调文字颜色 6 17" xfId="2137"/>
    <cellStyle name="40% - 强调文字颜色 6 17 2" xfId="2143"/>
    <cellStyle name="40% - 强调文字颜色 6 17 2 2" xfId="2148"/>
    <cellStyle name="40% - 强调文字颜色 6 17 2 2 2" xfId="2153"/>
    <cellStyle name="40% - 强调文字颜色 6 17 2 3" xfId="2155"/>
    <cellStyle name="40% - 强调文字颜色 6 17 3" xfId="2157"/>
    <cellStyle name="40% - 强调文字颜色 6 17 3 2" xfId="2161"/>
    <cellStyle name="40% - 强调文字颜色 6 17 4" xfId="2163"/>
    <cellStyle name="40% - 强调文字颜色 6 18" xfId="2165"/>
    <cellStyle name="40% - 强调文字颜色 6 18 2" xfId="2170"/>
    <cellStyle name="40% - 强调文字颜色 6 18 2 2" xfId="2174"/>
    <cellStyle name="40% - 强调文字颜色 6 18 3" xfId="2180"/>
    <cellStyle name="40% - 强调文字颜色 6 19" xfId="2186"/>
    <cellStyle name="40% - 强调文字颜色 6 19 2" xfId="2192"/>
    <cellStyle name="40% - 强调文字颜色 6 19 2 2" xfId="373"/>
    <cellStyle name="40% - 强调文字颜色 6 19 3" xfId="2196"/>
    <cellStyle name="40% - 强调文字颜色 6 2" xfId="3540"/>
    <cellStyle name="40% - 强调文字颜色 6 2 2" xfId="3544"/>
    <cellStyle name="40% - 强调文字颜色 6 2 2 2" xfId="3547"/>
    <cellStyle name="40% - 强调文字颜色 6 2 2 2 2" xfId="3549"/>
    <cellStyle name="40% - 强调文字颜色 6 2 2 3" xfId="3552"/>
    <cellStyle name="40% - 强调文字颜色 6 2 2 3 2" xfId="3553"/>
    <cellStyle name="40% - 强调文字颜色 6 2 2 4" xfId="850"/>
    <cellStyle name="40% - 强调文字颜色 6 2 2 5" xfId="873"/>
    <cellStyle name="40% - 强调文字颜色 6 2 2 6" xfId="1628"/>
    <cellStyle name="40% - 强调文字颜色 6 2 3" xfId="2666"/>
    <cellStyle name="40% - 强调文字颜色 6 2 3 2" xfId="2671"/>
    <cellStyle name="40% - 强调文字颜色 6 2 3 2 2" xfId="2676"/>
    <cellStyle name="40% - 强调文字颜色 6 2 3 3" xfId="2680"/>
    <cellStyle name="40% - 强调文字颜色 6 2 4" xfId="2685"/>
    <cellStyle name="40% - 强调文字颜色 6 2 4 2" xfId="2690"/>
    <cellStyle name="40% - 强调文字颜色 6 2 5" xfId="2694"/>
    <cellStyle name="40% - 强调文字颜色 6 2 6" xfId="3554"/>
    <cellStyle name="40% - 强调文字颜色 6 2 7" xfId="2224"/>
    <cellStyle name="40% - 强调文字颜色 6 2 8" xfId="2239"/>
    <cellStyle name="40% - 强调文字颜色 6 20" xfId="100"/>
    <cellStyle name="40% - 强调文字颜色 6 20 2" xfId="2078"/>
    <cellStyle name="40% - 强调文字颜色 6 20 2 2" xfId="2084"/>
    <cellStyle name="40% - 强调文字颜色 6 20 3" xfId="2092"/>
    <cellStyle name="40% - 强调文字颜色 6 21" xfId="2103"/>
    <cellStyle name="40% - 强调文字颜色 6 21 2" xfId="2108"/>
    <cellStyle name="40% - 强调文字颜色 6 21 2 2" xfId="2115"/>
    <cellStyle name="40% - 强调文字颜色 6 21 3" xfId="2128"/>
    <cellStyle name="40% - 强调文字颜色 6 22" xfId="2138"/>
    <cellStyle name="40% - 强调文字颜色 6 22 2" xfId="2144"/>
    <cellStyle name="40% - 强调文字颜色 6 22 2 2" xfId="2149"/>
    <cellStyle name="40% - 强调文字颜色 6 22 3" xfId="2158"/>
    <cellStyle name="40% - 强调文字颜色 6 23" xfId="2166"/>
    <cellStyle name="40% - 强调文字颜色 6 23 2" xfId="2171"/>
    <cellStyle name="40% - 强调文字颜色 6 23 2 2" xfId="2175"/>
    <cellStyle name="40% - 强调文字颜色 6 23 3" xfId="2181"/>
    <cellStyle name="40% - 强调文字颜色 6 24" xfId="2187"/>
    <cellStyle name="40% - 强调文字颜色 6 24 2" xfId="2193"/>
    <cellStyle name="40% - 强调文字颜色 6 24 2 2" xfId="374"/>
    <cellStyle name="40% - 强调文字颜色 6 24 3" xfId="2197"/>
    <cellStyle name="40% - 强调文字颜色 6 25" xfId="2202"/>
    <cellStyle name="40% - 强调文字颜色 6 25 2" xfId="2207"/>
    <cellStyle name="40% - 强调文字颜色 6 25 2 2" xfId="2212"/>
    <cellStyle name="40% - 强调文字颜色 6 25 3" xfId="2217"/>
    <cellStyle name="40% - 强调文字颜色 6 26" xfId="2260"/>
    <cellStyle name="40% - 强调文字颜色 6 26 2" xfId="85"/>
    <cellStyle name="40% - 强调文字颜色 6 27" xfId="2264"/>
    <cellStyle name="40% - 强调文字颜色 6 27 2" xfId="2266"/>
    <cellStyle name="40% - 强调文字颜色 6 3" xfId="3557"/>
    <cellStyle name="40% - 强调文字颜色 6 3 2" xfId="3559"/>
    <cellStyle name="40% - 强调文字颜色 6 3 2 2" xfId="3562"/>
    <cellStyle name="40% - 强调文字颜色 6 3 2 2 2" xfId="3565"/>
    <cellStyle name="40% - 强调文字颜色 6 3 2 3" xfId="3568"/>
    <cellStyle name="40% - 强调文字颜色 6 3 2 4" xfId="585"/>
    <cellStyle name="40% - 强调文字颜色 6 3 2 5" xfId="655"/>
    <cellStyle name="40% - 强调文字颜色 6 3 3" xfId="2701"/>
    <cellStyle name="40% - 强调文字颜色 6 3 3 2" xfId="2706"/>
    <cellStyle name="40% - 强调文字颜色 6 3 4" xfId="2716"/>
    <cellStyle name="40% - 强调文字颜色 6 3 4 2" xfId="2721"/>
    <cellStyle name="40% - 强调文字颜色 6 3 5" xfId="2724"/>
    <cellStyle name="40% - 强调文字颜色 6 3 6" xfId="3569"/>
    <cellStyle name="40% - 强调文字颜色 6 3 7" xfId="2268"/>
    <cellStyle name="40% - 强调文字颜色 6 3 8" xfId="1867"/>
    <cellStyle name="40% - 强调文字颜色 6 4" xfId="3572"/>
    <cellStyle name="40% - 强调文字颜色 6 4 2" xfId="3575"/>
    <cellStyle name="40% - 强调文字颜色 6 4 2 2" xfId="3579"/>
    <cellStyle name="40% - 强调文字颜色 6 4 2 2 2" xfId="3581"/>
    <cellStyle name="40% - 强调文字颜色 6 4 2 3" xfId="3584"/>
    <cellStyle name="40% - 强调文字颜色 6 4 2 4" xfId="919"/>
    <cellStyle name="40% - 强调文字颜色 6 4 2 5" xfId="926"/>
    <cellStyle name="40% - 强调文字颜色 6 4 3" xfId="2733"/>
    <cellStyle name="40% - 强调文字颜色 6 4 3 2" xfId="2740"/>
    <cellStyle name="40% - 强调文字颜色 6 4 4" xfId="2752"/>
    <cellStyle name="40% - 强调文字颜色 6 4 4 2" xfId="2756"/>
    <cellStyle name="40% - 强调文字颜色 6 4 5" xfId="2057"/>
    <cellStyle name="40% - 强调文字颜色 6 4 6" xfId="2064"/>
    <cellStyle name="40% - 强调文字颜色 6 4 7" xfId="2278"/>
    <cellStyle name="40% - 强调文字颜色 6 4 8" xfId="2286"/>
    <cellStyle name="40% - 强调文字颜色 6 5" xfId="3587"/>
    <cellStyle name="40% - 强调文字颜色 6 5 2" xfId="3589"/>
    <cellStyle name="40% - 强调文字颜色 6 5 2 2" xfId="3592"/>
    <cellStyle name="40% - 强调文字颜色 6 5 2 2 2" xfId="3593"/>
    <cellStyle name="40% - 强调文字颜色 6 5 2 3" xfId="3595"/>
    <cellStyle name="40% - 强调文字颜色 6 5 2 4" xfId="948"/>
    <cellStyle name="40% - 强调文字颜色 6 5 2 5" xfId="954"/>
    <cellStyle name="40% - 强调文字颜色 6 5 3" xfId="1287"/>
    <cellStyle name="40% - 强调文字颜色 6 5 3 2" xfId="1297"/>
    <cellStyle name="40% - 强调文字颜色 6 5 4" xfId="1307"/>
    <cellStyle name="40% - 强调文字颜色 6 5 4 2" xfId="2764"/>
    <cellStyle name="40% - 强调文字颜色 6 5 5" xfId="2070"/>
    <cellStyle name="40% - 强调文字颜色 6 5 6" xfId="3596"/>
    <cellStyle name="40% - 强调文字颜色 6 5 7" xfId="2298"/>
    <cellStyle name="40% - 强调文字颜色 6 6" xfId="3599"/>
    <cellStyle name="40% - 强调文字颜色 6 6 2" xfId="60"/>
    <cellStyle name="40% - 强调文字颜色 6 6 2 2" xfId="3601"/>
    <cellStyle name="40% - 强调文字颜色 6 6 2 2 2" xfId="3603"/>
    <cellStyle name="40% - 强调文字颜色 6 6 2 3" xfId="3605"/>
    <cellStyle name="40% - 强调文字颜色 6 6 3" xfId="136"/>
    <cellStyle name="40% - 强调文字颜色 6 6 3 2" xfId="2772"/>
    <cellStyle name="40% - 强调文字颜色 6 6 4" xfId="2782"/>
    <cellStyle name="40% - 强调文字颜色 6 6 4 2" xfId="2786"/>
    <cellStyle name="40% - 强调文字颜色 6 6 5" xfId="2791"/>
    <cellStyle name="40% - 强调文字颜色 6 7" xfId="3607"/>
    <cellStyle name="40% - 强调文字颜色 6 7 2" xfId="3608"/>
    <cellStyle name="40% - 强调文字颜色 6 7 2 2" xfId="2914"/>
    <cellStyle name="40% - 强调文字颜色 6 7 2 2 2" xfId="2918"/>
    <cellStyle name="40% - 强调文字颜色 6 7 2 3" xfId="2922"/>
    <cellStyle name="40% - 强调文字颜色 6 7 3" xfId="2795"/>
    <cellStyle name="40% - 强调文字颜色 6 7 3 2" xfId="2802"/>
    <cellStyle name="40% - 强调文字颜色 6 7 4" xfId="2810"/>
    <cellStyle name="40% - 强调文字颜色 6 8" xfId="3610"/>
    <cellStyle name="40% - 强调文字颜色 6 8 2" xfId="3611"/>
    <cellStyle name="40% - 强调文字颜色 6 8 2 2" xfId="3083"/>
    <cellStyle name="40% - 强调文字颜色 6 8 2 2 2" xfId="3085"/>
    <cellStyle name="40% - 强调文字颜色 6 8 2 3" xfId="3087"/>
    <cellStyle name="40% - 强调文字颜色 6 8 3" xfId="2816"/>
    <cellStyle name="40% - 强调文字颜色 6 8 3 2" xfId="1188"/>
    <cellStyle name="40% - 强调文字颜色 6 8 4" xfId="2819"/>
    <cellStyle name="40% - 强调文字颜色 6 9" xfId="3178"/>
    <cellStyle name="40% - 强调文字颜色 6 9 2" xfId="3180"/>
    <cellStyle name="40% - 强调文字颜色 6 9 2 2" xfId="3182"/>
    <cellStyle name="40% - 强调文字颜色 6 9 2 2 2" xfId="3230"/>
    <cellStyle name="40% - 强调文字颜色 6 9 2 3" xfId="1997"/>
    <cellStyle name="40% - 强调文字颜色 6 9 3" xfId="2858"/>
    <cellStyle name="40% - 强调文字颜色 6 9 3 2" xfId="1227"/>
    <cellStyle name="40% - 强调文字颜色 6 9 4" xfId="2865"/>
    <cellStyle name="60% - 强调文字颜色 1 10" xfId="3614"/>
    <cellStyle name="60% - 强调文字颜色 1 10 2" xfId="3617"/>
    <cellStyle name="60% - 强调文字颜色 1 10 2 2" xfId="2020"/>
    <cellStyle name="60% - 强调文字颜色 1 10 2 2 2" xfId="2023"/>
    <cellStyle name="60% - 强调文字颜色 1 10 2 3" xfId="2028"/>
    <cellStyle name="60% - 强调文字颜色 1 10 3" xfId="3619"/>
    <cellStyle name="60% - 强调文字颜色 1 10 3 2" xfId="2041"/>
    <cellStyle name="60% - 强调文字颜色 1 10 4" xfId="3620"/>
    <cellStyle name="60% - 强调文字颜色 1 11" xfId="3623"/>
    <cellStyle name="60% - 强调文字颜色 1 11 2" xfId="3625"/>
    <cellStyle name="60% - 强调文字颜色 1 11 2 2" xfId="3626"/>
    <cellStyle name="60% - 强调文字颜色 1 11 2 2 2" xfId="3301"/>
    <cellStyle name="60% - 强调文字颜色 1 11 2 3" xfId="3627"/>
    <cellStyle name="60% - 强调文字颜色 1 11 3" xfId="3628"/>
    <cellStyle name="60% - 强调文字颜色 1 11 3 2" xfId="3629"/>
    <cellStyle name="60% - 强调文字颜色 1 11 4" xfId="3630"/>
    <cellStyle name="60% - 强调文字颜色 1 12" xfId="3631"/>
    <cellStyle name="60% - 强调文字颜色 1 12 2" xfId="3632"/>
    <cellStyle name="60% - 强调文字颜色 1 12 2 2" xfId="3634"/>
    <cellStyle name="60% - 强调文字颜色 1 12 2 2 2" xfId="3635"/>
    <cellStyle name="60% - 强调文字颜色 1 12 2 3" xfId="3636"/>
    <cellStyle name="60% - 强调文字颜色 1 12 3" xfId="3638"/>
    <cellStyle name="60% - 强调文字颜色 1 12 3 2" xfId="3640"/>
    <cellStyle name="60% - 强调文字颜色 1 12 4" xfId="3641"/>
    <cellStyle name="60% - 强调文字颜色 1 13" xfId="3642"/>
    <cellStyle name="60% - 强调文字颜色 1 13 2" xfId="3643"/>
    <cellStyle name="60% - 强调文字颜色 1 13 2 2" xfId="3645"/>
    <cellStyle name="60% - 强调文字颜色 1 13 2 2 2" xfId="3647"/>
    <cellStyle name="60% - 强调文字颜色 1 13 2 3" xfId="3649"/>
    <cellStyle name="60% - 强调文字颜色 1 13 3" xfId="3650"/>
    <cellStyle name="60% - 强调文字颜色 1 13 3 2" xfId="3652"/>
    <cellStyle name="60% - 强调文字颜色 1 13 4" xfId="2540"/>
    <cellStyle name="60% - 强调文字颜色 1 14" xfId="3653"/>
    <cellStyle name="60% - 强调文字颜色 1 14 2" xfId="2832"/>
    <cellStyle name="60% - 强调文字颜色 1 14 2 2" xfId="2835"/>
    <cellStyle name="60% - 强调文字颜色 1 14 2 2 2" xfId="2838"/>
    <cellStyle name="60% - 强调文字颜色 1 14 2 3" xfId="2841"/>
    <cellStyle name="60% - 强调文字颜色 1 14 3" xfId="2843"/>
    <cellStyle name="60% - 强调文字颜色 1 14 3 2" xfId="2847"/>
    <cellStyle name="60% - 强调文字颜色 1 14 4" xfId="2849"/>
    <cellStyle name="60% - 强调文字颜色 1 15" xfId="3654"/>
    <cellStyle name="60% - 强调文字颜色 1 15 2" xfId="2885"/>
    <cellStyle name="60% - 强调文字颜色 1 15 2 2" xfId="2387"/>
    <cellStyle name="60% - 强调文字颜色 1 15 2 2 2" xfId="2390"/>
    <cellStyle name="60% - 强调文字颜色 1 15 2 3" xfId="2392"/>
    <cellStyle name="60% - 强调文字颜色 1 15 3" xfId="2889"/>
    <cellStyle name="60% - 强调文字颜色 1 15 3 2" xfId="2403"/>
    <cellStyle name="60% - 强调文字颜色 1 15 4" xfId="2892"/>
    <cellStyle name="60% - 强调文字颜色 1 16" xfId="3655"/>
    <cellStyle name="60% - 强调文字颜色 1 16 2" xfId="2907"/>
    <cellStyle name="60% - 强调文字颜色 1 16 2 2" xfId="2911"/>
    <cellStyle name="60% - 强调文字颜色 1 16 2 2 2" xfId="3657"/>
    <cellStyle name="60% - 强调文字颜色 1 16 2 3" xfId="3658"/>
    <cellStyle name="60% - 强调文字颜色 1 16 3" xfId="2915"/>
    <cellStyle name="60% - 强调文字颜色 1 16 3 2" xfId="2919"/>
    <cellStyle name="60% - 强调文字颜色 1 16 4" xfId="2923"/>
    <cellStyle name="60% - 强调文字颜色 1 17" xfId="604"/>
    <cellStyle name="60% - 强调文字颜色 1 17 2" xfId="2936"/>
    <cellStyle name="60% - 强调文字颜色 1 17 2 2" xfId="2942"/>
    <cellStyle name="60% - 强调文字颜色 1 17 2 2 2" xfId="3659"/>
    <cellStyle name="60% - 强调文字颜色 1 17 2 3" xfId="3661"/>
    <cellStyle name="60% - 强调文字颜色 1 17 3" xfId="2803"/>
    <cellStyle name="60% - 强调文字颜色 1 17 3 2" xfId="2948"/>
    <cellStyle name="60% - 强调文字颜色 1 17 4" xfId="2951"/>
    <cellStyle name="60% - 强调文字颜色 1 18" xfId="3280"/>
    <cellStyle name="60% - 强调文字颜色 1 18 2" xfId="2959"/>
    <cellStyle name="60% - 强调文字颜色 1 18 2 2" xfId="2962"/>
    <cellStyle name="60% - 强调文字颜色 1 18 3" xfId="2965"/>
    <cellStyle name="60% - 强调文字颜色 1 19" xfId="3284"/>
    <cellStyle name="60% - 强调文字颜色 1 19 2" xfId="2979"/>
    <cellStyle name="60% - 强调文字颜色 1 2" xfId="3663"/>
    <cellStyle name="60% - 强调文字颜色 1 2 2" xfId="3665"/>
    <cellStyle name="60% - 强调文字颜色 1 2 2 2" xfId="647"/>
    <cellStyle name="60% - 强调文字颜色 1 2 2 2 2" xfId="1155"/>
    <cellStyle name="60% - 强调文字颜色 1 2 2 3" xfId="1157"/>
    <cellStyle name="60% - 强调文字颜色 1 2 2 4" xfId="1161"/>
    <cellStyle name="60% - 强调文字颜色 1 2 2 5" xfId="1082"/>
    <cellStyle name="60% - 强调文字颜色 1 2 3" xfId="3666"/>
    <cellStyle name="60% - 强调文字颜色 1 2 3 2" xfId="651"/>
    <cellStyle name="60% - 强调文字颜色 1 2 3 2 2" xfId="1167"/>
    <cellStyle name="60% - 强调文字颜色 1 2 3 3" xfId="1169"/>
    <cellStyle name="60% - 强调文字颜色 1 2 4" xfId="3667"/>
    <cellStyle name="60% - 强调文字颜色 1 2 5" xfId="3668"/>
    <cellStyle name="60% - 强调文字颜色 1 2 6" xfId="3670"/>
    <cellStyle name="60% - 强调文字颜色 1 2 7" xfId="3671"/>
    <cellStyle name="60% - 强调文字颜色 1 3" xfId="3673"/>
    <cellStyle name="60% - 强调文字颜色 1 3 2" xfId="3674"/>
    <cellStyle name="60% - 强调文字颜色 1 3 2 2" xfId="1553"/>
    <cellStyle name="60% - 强调文字颜色 1 3 2 2 2" xfId="1555"/>
    <cellStyle name="60% - 强调文字颜色 1 3 2 3" xfId="1557"/>
    <cellStyle name="60% - 强调文字颜色 1 3 2 4" xfId="1562"/>
    <cellStyle name="60% - 强调文字颜色 1 3 2 5" xfId="3675"/>
    <cellStyle name="60% - 强调文字颜色 1 3 3" xfId="3676"/>
    <cellStyle name="60% - 强调文字颜色 1 3 3 2" xfId="1568"/>
    <cellStyle name="60% - 强调文字颜色 1 3 4" xfId="3677"/>
    <cellStyle name="60% - 强调文字颜色 1 3 5" xfId="3678"/>
    <cellStyle name="60% - 强调文字颜色 1 3 6" xfId="3679"/>
    <cellStyle name="60% - 强调文字颜色 1 3 7" xfId="3682"/>
    <cellStyle name="60% - 强调文字颜色 1 4" xfId="3683"/>
    <cellStyle name="60% - 强调文字颜色 1 4 2" xfId="3684"/>
    <cellStyle name="60% - 强调文字颜色 1 4 2 2" xfId="1957"/>
    <cellStyle name="60% - 强调文字颜色 1 4 2 2 2" xfId="1959"/>
    <cellStyle name="60% - 强调文字颜色 1 4 2 3" xfId="1961"/>
    <cellStyle name="60% - 强调文字颜色 1 4 2 4" xfId="1964"/>
    <cellStyle name="60% - 强调文字颜色 1 4 2 5" xfId="3685"/>
    <cellStyle name="60% - 强调文字颜色 1 4 3" xfId="3686"/>
    <cellStyle name="60% - 强调文字颜色 1 4 3 2" xfId="1972"/>
    <cellStyle name="60% - 强调文字颜色 1 4 4" xfId="3687"/>
    <cellStyle name="60% - 强调文字颜色 1 4 5" xfId="3688"/>
    <cellStyle name="60% - 强调文字颜色 1 4 6" xfId="3689"/>
    <cellStyle name="60% - 强调文字颜色 1 4 7" xfId="3692"/>
    <cellStyle name="60% - 强调文字颜色 1 5" xfId="3693"/>
    <cellStyle name="60% - 强调文字颜色 1 5 2" xfId="3694"/>
    <cellStyle name="60% - 强调文字颜色 1 5 2 2" xfId="2320"/>
    <cellStyle name="60% - 强调文字颜色 1 5 2 2 2" xfId="2322"/>
    <cellStyle name="60% - 强调文字颜色 1 5 2 3" xfId="2324"/>
    <cellStyle name="60% - 强调文字颜色 1 5 2 4" xfId="2327"/>
    <cellStyle name="60% - 强调文字颜色 1 5 2 5" xfId="3696"/>
    <cellStyle name="60% - 强调文字颜色 1 5 3" xfId="3697"/>
    <cellStyle name="60% - 强调文字颜色 1 5 3 2" xfId="2335"/>
    <cellStyle name="60% - 强调文字颜色 1 5 4" xfId="3698"/>
    <cellStyle name="60% - 强调文字颜色 1 5 5" xfId="3699"/>
    <cellStyle name="60% - 强调文字颜色 1 5 6" xfId="3700"/>
    <cellStyle name="60% - 强调文字颜色 1 6" xfId="3701"/>
    <cellStyle name="60% - 强调文字颜色 1 6 2" xfId="3702"/>
    <cellStyle name="60% - 强调文字颜色 1 6 2 2" xfId="2558"/>
    <cellStyle name="60% - 强调文字颜色 1 6 2 2 2" xfId="2561"/>
    <cellStyle name="60% - 强调文字颜色 1 6 2 3" xfId="2563"/>
    <cellStyle name="60% - 强调文字颜色 1 6 3" xfId="3703"/>
    <cellStyle name="60% - 强调文字颜色 1 6 3 2" xfId="2573"/>
    <cellStyle name="60% - 强调文字颜色 1 6 4" xfId="3704"/>
    <cellStyle name="60% - 强调文字颜色 1 7" xfId="3706"/>
    <cellStyle name="60% - 强调文字颜色 1 7 2" xfId="3708"/>
    <cellStyle name="60% - 强调文字颜色 1 7 2 2" xfId="287"/>
    <cellStyle name="60% - 强调文字颜色 1 7 2 2 2" xfId="173"/>
    <cellStyle name="60% - 强调文字颜色 1 7 2 3" xfId="303"/>
    <cellStyle name="60% - 强调文字颜色 1 7 3" xfId="3709"/>
    <cellStyle name="60% - 强调文字颜色 1 7 3 2" xfId="3710"/>
    <cellStyle name="60% - 强调文字颜色 1 7 4" xfId="3633"/>
    <cellStyle name="60% - 强调文字颜色 1 8" xfId="3712"/>
    <cellStyle name="60% - 强调文字颜色 1 8 2" xfId="3713"/>
    <cellStyle name="60% - 强调文字颜色 1 8 2 2" xfId="2394"/>
    <cellStyle name="60% - 强调文字颜色 1 8 2 2 2" xfId="2397"/>
    <cellStyle name="60% - 强调文字颜色 1 8 2 3" xfId="2409"/>
    <cellStyle name="60% - 强调文字颜色 1 8 3" xfId="3714"/>
    <cellStyle name="60% - 强调文字颜色 1 8 3 2" xfId="3715"/>
    <cellStyle name="60% - 强调文字颜色 1 8 4" xfId="3639"/>
    <cellStyle name="60% - 强调文字颜色 1 9" xfId="3717"/>
    <cellStyle name="60% - 强调文字颜色 1 9 2" xfId="3719"/>
    <cellStyle name="60% - 强调文字颜色 1 9 2 2" xfId="3720"/>
    <cellStyle name="60% - 强调文字颜色 1 9 2 2 2" xfId="149"/>
    <cellStyle name="60% - 强调文字颜色 1 9 2 3" xfId="3721"/>
    <cellStyle name="60% - 强调文字颜色 1 9 3" xfId="1968"/>
    <cellStyle name="60% - 强调文字颜色 1 9 3 2" xfId="3724"/>
    <cellStyle name="60% - 强调文字颜色 1 9 4" xfId="3725"/>
    <cellStyle name="60% - 强调文字颜色 2 10" xfId="3726"/>
    <cellStyle name="60% - 强调文字颜色 2 10 2" xfId="2305"/>
    <cellStyle name="60% - 强调文字颜色 2 10 2 2" xfId="3728"/>
    <cellStyle name="60% - 强调文字颜色 2 10 2 2 2" xfId="1010"/>
    <cellStyle name="60% - 强调文字颜色 2 10 2 3" xfId="3729"/>
    <cellStyle name="60% - 强调文字颜色 2 10 3" xfId="3732"/>
    <cellStyle name="60% - 强调文字颜色 2 10 3 2" xfId="1420"/>
    <cellStyle name="60% - 强调文字颜色 2 10 4" xfId="3733"/>
    <cellStyle name="60% - 强调文字颜色 2 11" xfId="2597"/>
    <cellStyle name="60% - 强调文字颜色 2 11 2" xfId="2601"/>
    <cellStyle name="60% - 强调文字颜色 2 11 2 2" xfId="2604"/>
    <cellStyle name="60% - 强调文字颜色 2 11 2 2 2" xfId="2608"/>
    <cellStyle name="60% - 强调文字颜色 2 11 2 3" xfId="2610"/>
    <cellStyle name="60% - 强调文字颜色 2 11 3" xfId="2613"/>
    <cellStyle name="60% - 强调文字颜色 2 11 3 2" xfId="1464"/>
    <cellStyle name="60% - 强调文字颜色 2 11 4" xfId="2615"/>
    <cellStyle name="60% - 强调文字颜色 2 12" xfId="2618"/>
    <cellStyle name="60% - 强调文字颜色 2 12 2" xfId="2622"/>
    <cellStyle name="60% - 强调文字颜色 2 12 2 2" xfId="2627"/>
    <cellStyle name="60% - 强调文字颜色 2 12 2 2 2" xfId="2632"/>
    <cellStyle name="60% - 强调文字颜色 2 12 2 3" xfId="2634"/>
    <cellStyle name="60% - 强调文字颜色 2 12 3" xfId="2638"/>
    <cellStyle name="60% - 强调文字颜色 2 12 3 2" xfId="1505"/>
    <cellStyle name="60% - 强调文字颜色 2 12 4" xfId="2640"/>
    <cellStyle name="60% - 强调文字颜色 2 13" xfId="2643"/>
    <cellStyle name="60% - 强调文字颜色 2 13 2" xfId="2648"/>
    <cellStyle name="60% - 强调文字颜色 2 13 2 2" xfId="2651"/>
    <cellStyle name="60% - 强调文字颜色 2 13 2 2 2" xfId="2653"/>
    <cellStyle name="60% - 强调文字颜色 2 13 2 3" xfId="2221"/>
    <cellStyle name="60% - 强调文字颜色 2 13 3" xfId="2657"/>
    <cellStyle name="60% - 强调文字颜色 2 13 3 2" xfId="1538"/>
    <cellStyle name="60% - 强调文字颜色 2 13 4" xfId="2660"/>
    <cellStyle name="60% - 强调文字颜色 2 14" xfId="2662"/>
    <cellStyle name="60% - 强调文字颜色 2 14 2" xfId="2665"/>
    <cellStyle name="60% - 强调文字颜色 2 14 2 2" xfId="2669"/>
    <cellStyle name="60% - 强调文字颜色 2 14 2 2 2" xfId="2674"/>
    <cellStyle name="60% - 强调文字颜色 2 14 2 3" xfId="2678"/>
    <cellStyle name="60% - 强调文字颜色 2 14 3" xfId="2684"/>
    <cellStyle name="60% - 强调文字颜色 2 14 3 2" xfId="2687"/>
    <cellStyle name="60% - 强调文字颜色 2 14 4" xfId="2693"/>
    <cellStyle name="60% - 强调文字颜色 2 15" xfId="2696"/>
    <cellStyle name="60% - 强调文字颜色 2 15 2" xfId="2700"/>
    <cellStyle name="60% - 强调文字颜色 2 15 2 2" xfId="2704"/>
    <cellStyle name="60% - 强调文字颜色 2 15 2 2 2" xfId="2709"/>
    <cellStyle name="60% - 强调文字颜色 2 15 2 3" xfId="2711"/>
    <cellStyle name="60% - 强调文字颜色 2 15 3" xfId="2715"/>
    <cellStyle name="60% - 强调文字颜色 2 15 3 2" xfId="2719"/>
    <cellStyle name="60% - 强调文字颜色 2 15 4" xfId="2723"/>
    <cellStyle name="60% - 强调文字颜色 2 16" xfId="2726"/>
    <cellStyle name="60% - 强调文字颜色 2 16 2" xfId="2732"/>
    <cellStyle name="60% - 强调文字颜色 2 16 2 2" xfId="2738"/>
    <cellStyle name="60% - 强调文字颜色 2 16 2 2 2" xfId="2744"/>
    <cellStyle name="60% - 强调文字颜色 2 16 2 3" xfId="2746"/>
    <cellStyle name="60% - 强调文字颜色 2 16 3" xfId="2751"/>
    <cellStyle name="60% - 强调文字颜色 2 16 3 2" xfId="2755"/>
    <cellStyle name="60% - 强调文字颜色 2 16 4" xfId="2055"/>
    <cellStyle name="60% - 强调文字颜色 2 17" xfId="1282"/>
    <cellStyle name="60% - 强调文字颜色 2 17 2" xfId="1291"/>
    <cellStyle name="60% - 强调文字颜色 2 17 2 2" xfId="1300"/>
    <cellStyle name="60% - 强调文字颜色 2 17 2 2 2" xfId="2758"/>
    <cellStyle name="60% - 强调文字颜色 2 17 2 3" xfId="2761"/>
    <cellStyle name="60% - 强调文字颜色 2 17 3" xfId="1310"/>
    <cellStyle name="60% - 强调文字颜色 2 17 3 2" xfId="2763"/>
    <cellStyle name="60% - 强调文字颜色 2 17 4" xfId="2068"/>
    <cellStyle name="60% - 强调文字颜色 2 18" xfId="1317"/>
    <cellStyle name="60% - 强调文字颜色 2 18 2" xfId="139"/>
    <cellStyle name="60% - 强调文字颜色 2 18 2 2" xfId="2768"/>
    <cellStyle name="60% - 强调文字颜色 2 18 3" xfId="2779"/>
    <cellStyle name="60% - 强调文字颜色 2 19" xfId="435"/>
    <cellStyle name="60% - 强调文字颜色 2 19 2" xfId="2793"/>
    <cellStyle name="60% - 强调文字颜色 2 2" xfId="3736"/>
    <cellStyle name="60% - 强调文字颜色 2 2 2" xfId="3737"/>
    <cellStyle name="60% - 强调文字颜色 2 2 2 2" xfId="3738"/>
    <cellStyle name="60% - 强调文字颜色 2 2 2 2 2" xfId="3739"/>
    <cellStyle name="60% - 强调文字颜色 2 2 2 3" xfId="3740"/>
    <cellStyle name="60% - 强调文字颜色 2 2 2 4" xfId="3741"/>
    <cellStyle name="60% - 强调文字颜色 2 2 2 5" xfId="3742"/>
    <cellStyle name="60% - 强调文字颜色 2 2 3" xfId="3744"/>
    <cellStyle name="60% - 强调文字颜色 2 2 3 2" xfId="3745"/>
    <cellStyle name="60% - 强调文字颜色 2 2 3 2 2" xfId="3747"/>
    <cellStyle name="60% - 强调文字颜色 2 2 3 3" xfId="3748"/>
    <cellStyle name="60% - 强调文字颜色 2 2 4" xfId="3750"/>
    <cellStyle name="60% - 强调文字颜色 2 2 5" xfId="3751"/>
    <cellStyle name="60% - 强调文字颜色 2 2 6" xfId="3752"/>
    <cellStyle name="60% - 强调文字颜色 2 2 7" xfId="2825"/>
    <cellStyle name="60% - 强调文字颜色 2 3" xfId="40"/>
    <cellStyle name="60% - 强调文字颜色 2 3 2" xfId="3753"/>
    <cellStyle name="60% - 强调文字颜色 2 3 2 2" xfId="3482"/>
    <cellStyle name="60% - 强调文字颜色 2 3 2 2 2" xfId="358"/>
    <cellStyle name="60% - 强调文字颜色 2 3 2 3" xfId="3498"/>
    <cellStyle name="60% - 强调文字颜色 2 3 2 4" xfId="3509"/>
    <cellStyle name="60% - 强调文字颜色 2 3 2 5" xfId="3520"/>
    <cellStyle name="60% - 强调文字颜色 2 3 3" xfId="3754"/>
    <cellStyle name="60% - 强调文字颜色 2 3 3 2" xfId="3597"/>
    <cellStyle name="60% - 强调文字颜色 2 3 4" xfId="3755"/>
    <cellStyle name="60% - 强调文字颜色 2 3 5" xfId="3756"/>
    <cellStyle name="60% - 强调文字颜色 2 3 6" xfId="3757"/>
    <cellStyle name="60% - 强调文字颜色 2 3 7" xfId="2881"/>
    <cellStyle name="60% - 强调文字颜色 2 4" xfId="3758"/>
    <cellStyle name="60% - 强调文字颜色 2 4 2" xfId="3759"/>
    <cellStyle name="60% - 强调文字颜色 2 4 2 2" xfId="3760"/>
    <cellStyle name="60% - 强调文字颜色 2 4 2 2 2" xfId="3100"/>
    <cellStyle name="60% - 强调文字颜色 2 4 2 3" xfId="3761"/>
    <cellStyle name="60% - 强调文字颜色 2 4 2 4" xfId="3762"/>
    <cellStyle name="60% - 强调文字颜色 2 4 2 5" xfId="3763"/>
    <cellStyle name="60% - 强调文字颜色 2 4 3" xfId="3764"/>
    <cellStyle name="60% - 强调文字颜色 2 4 3 2" xfId="3765"/>
    <cellStyle name="60% - 强调文字颜色 2 4 4" xfId="3767"/>
    <cellStyle name="60% - 强调文字颜色 2 4 5" xfId="3768"/>
    <cellStyle name="60% - 强调文字颜色 2 4 6" xfId="3769"/>
    <cellStyle name="60% - 强调文字颜色 2 4 7" xfId="2898"/>
    <cellStyle name="60% - 强调文字颜色 2 5" xfId="3770"/>
    <cellStyle name="60% - 强调文字颜色 2 5 2" xfId="3771"/>
    <cellStyle name="60% - 强调文字颜色 2 5 2 2" xfId="3772"/>
    <cellStyle name="60% - 强调文字颜色 2 5 2 2 2" xfId="3241"/>
    <cellStyle name="60% - 强调文字颜色 2 5 2 3" xfId="3773"/>
    <cellStyle name="60% - 强调文字颜色 2 5 2 4" xfId="3774"/>
    <cellStyle name="60% - 强调文字颜色 2 5 2 5" xfId="3775"/>
    <cellStyle name="60% - 强调文字颜色 2 5 3" xfId="2152"/>
    <cellStyle name="60% - 强调文字颜色 2 5 3 2" xfId="3776"/>
    <cellStyle name="60% - 强调文字颜色 2 5 4" xfId="3778"/>
    <cellStyle name="60% - 强调文字颜色 2 5 5" xfId="3779"/>
    <cellStyle name="60% - 强调文字颜色 2 5 6" xfId="3780"/>
    <cellStyle name="60% - 强调文字颜色 2 6" xfId="3781"/>
    <cellStyle name="60% - 强调文字颜色 2 6 2" xfId="3782"/>
    <cellStyle name="60% - 强调文字颜色 2 6 2 2" xfId="3783"/>
    <cellStyle name="60% - 强调文字颜色 2 6 2 2 2" xfId="3348"/>
    <cellStyle name="60% - 强调文字颜色 2 6 2 3" xfId="3784"/>
    <cellStyle name="60% - 强调文字颜色 2 6 3" xfId="3785"/>
    <cellStyle name="60% - 强调文字颜色 2 6 3 2" xfId="3786"/>
    <cellStyle name="60% - 强调文字颜色 2 6 4" xfId="3787"/>
    <cellStyle name="60% - 强调文字颜色 2 7" xfId="3789"/>
    <cellStyle name="60% - 强调文字颜色 2 7 2" xfId="3790"/>
    <cellStyle name="60% - 强调文字颜色 2 7 2 2" xfId="3791"/>
    <cellStyle name="60% - 强调文字颜色 2 7 2 2 2" xfId="3478"/>
    <cellStyle name="60% - 强调文字颜色 2 7 2 3" xfId="3792"/>
    <cellStyle name="60% - 强调文字颜色 2 7 3" xfId="3793"/>
    <cellStyle name="60% - 强调文字颜色 2 7 3 2" xfId="3794"/>
    <cellStyle name="60% - 强调文字颜色 2 7 4" xfId="3644"/>
    <cellStyle name="60% - 强调文字颜色 2 8" xfId="3795"/>
    <cellStyle name="60% - 强调文字颜色 2 8 2" xfId="3796"/>
    <cellStyle name="60% - 强调文字颜色 2 8 2 2" xfId="3797"/>
    <cellStyle name="60% - 强调文字颜色 2 8 2 2 2" xfId="953"/>
    <cellStyle name="60% - 强调文字颜色 2 8 2 3" xfId="3798"/>
    <cellStyle name="60% - 强调文字颜色 2 8 3" xfId="3799"/>
    <cellStyle name="60% - 强调文字颜色 2 8 3 2" xfId="3800"/>
    <cellStyle name="60% - 强调文字颜色 2 8 4" xfId="3651"/>
    <cellStyle name="60% - 强调文字颜色 2 9" xfId="3801"/>
    <cellStyle name="60% - 强调文字颜色 2 9 2" xfId="3802"/>
    <cellStyle name="60% - 强调文字颜色 2 9 2 2" xfId="3804"/>
    <cellStyle name="60% - 强调文字颜色 2 9 2 2 2" xfId="3805"/>
    <cellStyle name="60% - 强调文字颜色 2 9 2 3" xfId="3807"/>
    <cellStyle name="60% - 强调文字颜色 2 9 3" xfId="3808"/>
    <cellStyle name="60% - 强调文字颜色 2 9 3 2" xfId="3809"/>
    <cellStyle name="60% - 强调文字颜色 2 9 4" xfId="3810"/>
    <cellStyle name="60% - 强调文字颜色 3 10" xfId="1585"/>
    <cellStyle name="60% - 强调文字颜色 3 10 2" xfId="1587"/>
    <cellStyle name="60% - 强调文字颜色 3 10 2 2" xfId="1589"/>
    <cellStyle name="60% - 强调文字颜色 3 10 2 2 2" xfId="1591"/>
    <cellStyle name="60% - 强调文字颜色 3 10 2 3" xfId="1594"/>
    <cellStyle name="60% - 强调文字颜色 3 10 3" xfId="1596"/>
    <cellStyle name="60% - 强调文字颜色 3 10 3 2" xfId="1598"/>
    <cellStyle name="60% - 强调文字颜色 3 10 4" xfId="1602"/>
    <cellStyle name="60% - 强调文字颜色 3 11" xfId="3001"/>
    <cellStyle name="60% - 强调文字颜色 3 11 2" xfId="3003"/>
    <cellStyle name="60% - 强调文字颜色 3 11 2 2" xfId="3005"/>
    <cellStyle name="60% - 强调文字颜色 3 11 2 2 2" xfId="3007"/>
    <cellStyle name="60% - 强调文字颜色 3 11 2 3" xfId="3010"/>
    <cellStyle name="60% - 强调文字颜色 3 11 3" xfId="3013"/>
    <cellStyle name="60% - 强调文字颜色 3 11 3 2" xfId="3015"/>
    <cellStyle name="60% - 强调文字颜色 3 11 4" xfId="3017"/>
    <cellStyle name="60% - 强调文字颜色 3 12" xfId="218"/>
    <cellStyle name="60% - 强调文字颜色 3 12 2" xfId="221"/>
    <cellStyle name="60% - 强调文字颜色 3 12 2 2" xfId="224"/>
    <cellStyle name="60% - 强调文字颜色 3 12 2 2 2" xfId="151"/>
    <cellStyle name="60% - 强调文字颜色 3 12 2 3" xfId="2"/>
    <cellStyle name="60% - 强调文字颜色 3 12 3" xfId="227"/>
    <cellStyle name="60% - 强调文字颜色 3 12 3 2" xfId="234"/>
    <cellStyle name="60% - 强调文字颜色 3 12 4" xfId="237"/>
    <cellStyle name="60% - 强调文字颜色 3 13" xfId="34"/>
    <cellStyle name="60% - 强调文字颜色 3 13 2" xfId="241"/>
    <cellStyle name="60% - 强调文字颜色 3 13 2 2" xfId="249"/>
    <cellStyle name="60% - 强调文字颜色 3 13 2 2 2" xfId="259"/>
    <cellStyle name="60% - 强调文字颜色 3 13 2 3" xfId="267"/>
    <cellStyle name="60% - 强调文字颜色 3 13 3" xfId="272"/>
    <cellStyle name="60% - 强调文字颜色 3 13 3 2" xfId="281"/>
    <cellStyle name="60% - 强调文字颜色 3 13 4" xfId="53"/>
    <cellStyle name="60% - 强调文字颜色 3 14" xfId="288"/>
    <cellStyle name="60% - 强调文字颜色 3 14 2" xfId="174"/>
    <cellStyle name="60% - 强调文字颜色 3 14 2 2" xfId="168"/>
    <cellStyle name="60% - 强调文字颜色 3 14 2 2 2" xfId="181"/>
    <cellStyle name="60% - 强调文字颜色 3 14 2 3" xfId="156"/>
    <cellStyle name="60% - 强调文字颜色 3 14 3" xfId="291"/>
    <cellStyle name="60% - 强调文字颜色 3 14 3 2" xfId="297"/>
    <cellStyle name="60% - 强调文字颜色 3 14 4" xfId="300"/>
    <cellStyle name="60% - 强调文字颜色 3 15" xfId="304"/>
    <cellStyle name="60% - 强调文字颜色 3 15 2" xfId="7"/>
    <cellStyle name="60% - 强调文字颜色 3 15 2 2" xfId="307"/>
    <cellStyle name="60% - 强调文字颜色 3 15 2 2 2" xfId="313"/>
    <cellStyle name="60% - 强调文字颜色 3 15 2 3" xfId="316"/>
    <cellStyle name="60% - 强调文字颜色 3 15 3" xfId="324"/>
    <cellStyle name="60% - 强调文字颜色 3 15 3 2" xfId="327"/>
    <cellStyle name="60% - 强调文字颜色 3 15 4" xfId="330"/>
    <cellStyle name="60% - 强调文字颜色 3 16" xfId="335"/>
    <cellStyle name="60% - 强调文字颜色 3 16 2" xfId="340"/>
    <cellStyle name="60% - 强调文字颜色 3 16 2 2" xfId="344"/>
    <cellStyle name="60% - 强调文字颜色 3 16 2 2 2" xfId="353"/>
    <cellStyle name="60% - 强调文字颜色 3 16 2 3" xfId="357"/>
    <cellStyle name="60% - 强调文字颜色 3 16 3" xfId="363"/>
    <cellStyle name="60% - 强调文字颜色 3 16 3 2" xfId="367"/>
    <cellStyle name="60% - 强调文字颜色 3 16 4" xfId="371"/>
    <cellStyle name="60% - 强调文字颜色 3 17" xfId="380"/>
    <cellStyle name="60% - 强调文字颜色 3 17 2" xfId="390"/>
    <cellStyle name="60% - 强调文字颜色 3 17 2 2" xfId="28"/>
    <cellStyle name="60% - 强调文字颜色 3 17 2 2 2" xfId="398"/>
    <cellStyle name="60% - 强调文字颜色 3 17 2 3" xfId="59"/>
    <cellStyle name="60% - 强调文字颜色 3 17 3" xfId="403"/>
    <cellStyle name="60% - 强调文字颜色 3 17 3 2" xfId="408"/>
    <cellStyle name="60% - 强调文字颜色 3 17 4" xfId="412"/>
    <cellStyle name="60% - 强调文字颜色 3 18" xfId="417"/>
    <cellStyle name="60% - 强调文字颜色 3 18 2" xfId="424"/>
    <cellStyle name="60% - 强调文字颜色 3 18 2 2" xfId="440"/>
    <cellStyle name="60% - 强调文字颜色 3 18 3" xfId="449"/>
    <cellStyle name="60% - 强调文字颜色 3 19" xfId="253"/>
    <cellStyle name="60% - 强调文字颜色 3 19 2" xfId="467"/>
    <cellStyle name="60% - 强调文字颜色 3 2" xfId="3811"/>
    <cellStyle name="60% - 强调文字颜色 3 2 2" xfId="3812"/>
    <cellStyle name="60% - 强调文字颜色 3 2 2 2" xfId="3813"/>
    <cellStyle name="60% - 强调文字颜色 3 2 2 2 2" xfId="1861"/>
    <cellStyle name="60% - 强调文字颜色 3 2 2 3" xfId="3814"/>
    <cellStyle name="60% - 强调文字颜色 3 2 2 4" xfId="3815"/>
    <cellStyle name="60% - 强调文字颜色 3 2 2 5" xfId="3816"/>
    <cellStyle name="60% - 强调文字颜色 3 2 3" xfId="3817"/>
    <cellStyle name="60% - 强调文字颜色 3 2 3 2" xfId="3818"/>
    <cellStyle name="60% - 强调文字颜色 3 2 3 2 2" xfId="3819"/>
    <cellStyle name="60% - 强调文字颜色 3 2 3 3" xfId="3820"/>
    <cellStyle name="60% - 强调文字颜色 3 2 4" xfId="3746"/>
    <cellStyle name="60% - 强调文字颜色 3 2 5" xfId="3749"/>
    <cellStyle name="60% - 强调文字颜色 3 2 6" xfId="3821"/>
    <cellStyle name="60% - 强调文字颜色 3 2 7" xfId="3021"/>
    <cellStyle name="60% - 强调文字颜色 3 3" xfId="716"/>
    <cellStyle name="60% - 强调文字颜色 3 3 2" xfId="321"/>
    <cellStyle name="60% - 强调文字颜色 3 3 2 2" xfId="1451"/>
    <cellStyle name="60% - 强调文字颜色 3 3 2 2 2" xfId="2431"/>
    <cellStyle name="60% - 强调文字颜色 3 3 2 3" xfId="3822"/>
    <cellStyle name="60% - 强调文字颜色 3 3 2 4" xfId="3823"/>
    <cellStyle name="60% - 强调文字颜色 3 3 2 5" xfId="3824"/>
    <cellStyle name="60% - 强调文字颜色 3 3 3" xfId="1378"/>
    <cellStyle name="60% - 强调文字颜色 3 3 3 2" xfId="3825"/>
    <cellStyle name="60% - 强调文字颜色 3 3 4" xfId="3826"/>
    <cellStyle name="60% - 强调文字颜色 3 3 5" xfId="3827"/>
    <cellStyle name="60% - 强调文字颜色 3 3 6" xfId="3828"/>
    <cellStyle name="60% - 强调文字颜色 3 3 7" xfId="3048"/>
    <cellStyle name="60% - 强调文字颜色 3 4" xfId="718"/>
    <cellStyle name="60% - 强调文字颜色 3 4 2" xfId="3829"/>
    <cellStyle name="60% - 强调文字颜色 3 4 2 2" xfId="3831"/>
    <cellStyle name="60% - 强调文字颜色 3 4 2 2 2" xfId="3832"/>
    <cellStyle name="60% - 强调文字颜色 3 4 2 3" xfId="3833"/>
    <cellStyle name="60% - 强调文字颜色 3 4 2 4" xfId="3834"/>
    <cellStyle name="60% - 强调文字颜色 3 4 2 5" xfId="3835"/>
    <cellStyle name="60% - 强调文字颜色 3 4 3" xfId="3836"/>
    <cellStyle name="60% - 强调文字颜色 3 4 3 2" xfId="3838"/>
    <cellStyle name="60% - 强调文字颜色 3 4 4" xfId="3839"/>
    <cellStyle name="60% - 强调文字颜色 3 4 5" xfId="3840"/>
    <cellStyle name="60% - 强调文字颜色 3 4 6" xfId="3841"/>
    <cellStyle name="60% - 强调文字颜色 3 4 7" xfId="3070"/>
    <cellStyle name="60% - 强调文字颜色 3 5" xfId="721"/>
    <cellStyle name="60% - 强调文字颜色 3 5 2" xfId="3842"/>
    <cellStyle name="60% - 强调文字颜色 3 5 2 2" xfId="3843"/>
    <cellStyle name="60% - 强调文字颜色 3 5 2 2 2" xfId="3844"/>
    <cellStyle name="60% - 强调文字颜色 3 5 2 3" xfId="3845"/>
    <cellStyle name="60% - 强调文字颜色 3 5 2 4" xfId="3846"/>
    <cellStyle name="60% - 强调文字颜色 3 5 2 5" xfId="3847"/>
    <cellStyle name="60% - 强调文字颜色 3 5 3" xfId="3848"/>
    <cellStyle name="60% - 强调文字颜色 3 5 3 2" xfId="3849"/>
    <cellStyle name="60% - 强调文字颜色 3 5 4" xfId="3850"/>
    <cellStyle name="60% - 强调文字颜色 3 5 5" xfId="3851"/>
    <cellStyle name="60% - 强调文字颜色 3 5 6" xfId="3852"/>
    <cellStyle name="60% - 强调文字颜色 3 6" xfId="723"/>
    <cellStyle name="60% - 强调文字颜色 3 6 2" xfId="3853"/>
    <cellStyle name="60% - 强调文字颜色 3 6 2 2" xfId="3854"/>
    <cellStyle name="60% - 强调文字颜色 3 6 2 2 2" xfId="3855"/>
    <cellStyle name="60% - 强调文字颜色 3 6 2 3" xfId="3856"/>
    <cellStyle name="60% - 强调文字颜色 3 6 3" xfId="3857"/>
    <cellStyle name="60% - 强调文字颜色 3 6 3 2" xfId="3858"/>
    <cellStyle name="60% - 强调文字颜色 3 6 4" xfId="2827"/>
    <cellStyle name="60% - 强调文字颜色 3 7" xfId="3859"/>
    <cellStyle name="60% - 强调文字颜色 3 7 2" xfId="3861"/>
    <cellStyle name="60% - 强调文字颜色 3 7 2 2" xfId="3862"/>
    <cellStyle name="60% - 强调文字颜色 3 7 2 2 2" xfId="3863"/>
    <cellStyle name="60% - 强调文字颜色 3 7 2 3" xfId="3864"/>
    <cellStyle name="60% - 强调文字颜色 3 7 3" xfId="3865"/>
    <cellStyle name="60% - 强调文字颜色 3 7 3 2" xfId="3866"/>
    <cellStyle name="60% - 强调文字颜色 3 7 4" xfId="2834"/>
    <cellStyle name="60% - 强调文字颜色 3 8" xfId="3867"/>
    <cellStyle name="60% - 强调文字颜色 3 8 2" xfId="1874"/>
    <cellStyle name="60% - 强调文字颜色 3 8 2 2" xfId="1876"/>
    <cellStyle name="60% - 强调文字颜色 3 8 2 2 2" xfId="3868"/>
    <cellStyle name="60% - 强调文字颜色 3 8 2 3" xfId="3870"/>
    <cellStyle name="60% - 强调文字颜色 3 8 3" xfId="3871"/>
    <cellStyle name="60% - 强调文字颜色 3 8 3 2" xfId="3872"/>
    <cellStyle name="60% - 强调文字颜色 3 8 4" xfId="2846"/>
    <cellStyle name="60% - 强调文字颜色 3 9" xfId="3873"/>
    <cellStyle name="60% - 强调文字颜色 3 9 2" xfId="3874"/>
    <cellStyle name="60% - 强调文字颜色 3 9 2 2" xfId="3876"/>
    <cellStyle name="60% - 强调文字颜色 3 9 2 2 2" xfId="3877"/>
    <cellStyle name="60% - 强调文字颜色 3 9 2 3" xfId="3878"/>
    <cellStyle name="60% - 强调文字颜色 3 9 3" xfId="3879"/>
    <cellStyle name="60% - 强调文字颜色 3 9 3 2" xfId="3881"/>
    <cellStyle name="60% - 强调文字颜色 3 9 4" xfId="3882"/>
    <cellStyle name="60% - 强调文字颜色 4 10" xfId="3883"/>
    <cellStyle name="60% - 强调文字颜色 4 10 2" xfId="3885"/>
    <cellStyle name="60% - 强调文字颜色 4 10 2 2" xfId="3886"/>
    <cellStyle name="60% - 强调文字颜色 4 10 2 2 2" xfId="3637"/>
    <cellStyle name="60% - 强调文字颜色 4 10 2 3" xfId="2963"/>
    <cellStyle name="60% - 强调文字颜色 4 10 3" xfId="3887"/>
    <cellStyle name="60% - 强调文字颜色 4 10 3 2" xfId="3888"/>
    <cellStyle name="60% - 强调文字颜色 4 10 4" xfId="3890"/>
    <cellStyle name="60% - 强调文字颜色 4 11" xfId="3159"/>
    <cellStyle name="60% - 强调文字颜色 4 11 2" xfId="3162"/>
    <cellStyle name="60% - 强调文字颜色 4 11 2 2" xfId="3164"/>
    <cellStyle name="60% - 强调文字颜色 4 11 2 2 2" xfId="1624"/>
    <cellStyle name="60% - 强调文字颜色 4 11 2 3" xfId="2982"/>
    <cellStyle name="60% - 强调文字颜色 4 11 3" xfId="3166"/>
    <cellStyle name="60% - 强调文字颜色 4 11 3 2" xfId="3168"/>
    <cellStyle name="60% - 强调文字颜色 4 11 4" xfId="3171"/>
    <cellStyle name="60% - 强调文字颜色 4 12" xfId="804"/>
    <cellStyle name="60% - 强调文字颜色 4 12 2" xfId="807"/>
    <cellStyle name="60% - 强调文字颜色 4 12 2 2" xfId="810"/>
    <cellStyle name="60% - 强调文字颜色 4 12 2 2 2" xfId="814"/>
    <cellStyle name="60% - 强调文字颜色 4 12 2 3" xfId="819"/>
    <cellStyle name="60% - 强调文字颜色 4 12 3" xfId="824"/>
    <cellStyle name="60% - 强调文字颜色 4 12 3 2" xfId="827"/>
    <cellStyle name="60% - 强调文字颜色 4 12 4" xfId="832"/>
    <cellStyle name="60% - 强调文字颜色 4 13" xfId="835"/>
    <cellStyle name="60% - 强调文字颜色 4 13 2" xfId="840"/>
    <cellStyle name="60% - 强调文字颜色 4 13 2 2" xfId="848"/>
    <cellStyle name="60% - 强调文字颜色 4 13 2 2 2" xfId="861"/>
    <cellStyle name="60% - 强调文字颜色 4 13 2 3" xfId="872"/>
    <cellStyle name="60% - 强调文字颜色 4 13 3" xfId="879"/>
    <cellStyle name="60% - 强调文字颜色 4 13 3 2" xfId="882"/>
    <cellStyle name="60% - 强调文字颜色 4 13 4" xfId="888"/>
    <cellStyle name="60% - 强调文字颜色 4 14" xfId="890"/>
    <cellStyle name="60% - 强调文字颜色 4 14 2" xfId="894"/>
    <cellStyle name="60% - 强调文字颜色 4 14 2 2" xfId="583"/>
    <cellStyle name="60% - 强调文字颜色 4 14 2 2 2" xfId="900"/>
    <cellStyle name="60% - 强调文字颜色 4 14 2 3" xfId="654"/>
    <cellStyle name="60% - 强调文字颜色 4 14 3" xfId="350"/>
    <cellStyle name="60% - 强调文字颜色 4 14 3 2" xfId="902"/>
    <cellStyle name="60% - 强调文字颜色 4 14 4" xfId="906"/>
    <cellStyle name="60% - 强调文字颜色 4 15" xfId="909"/>
    <cellStyle name="60% - 强调文字颜色 4 15 2" xfId="914"/>
    <cellStyle name="60% - 强调文字颜色 4 15 2 2" xfId="917"/>
    <cellStyle name="60% - 强调文字颜色 4 15 2 2 2" xfId="922"/>
    <cellStyle name="60% - 强调文字颜色 4 15 2 3" xfId="925"/>
    <cellStyle name="60% - 强调文字颜色 4 15 3" xfId="930"/>
    <cellStyle name="60% - 强调文字颜色 4 15 3 2" xfId="67"/>
    <cellStyle name="60% - 强调文字颜色 4 15 4" xfId="934"/>
    <cellStyle name="60% - 强调文字颜色 4 16" xfId="937"/>
    <cellStyle name="60% - 强调文字颜色 4 16 2" xfId="942"/>
    <cellStyle name="60% - 强调文字颜色 4 16 2 2" xfId="946"/>
    <cellStyle name="60% - 强调文字颜色 4 16 2 2 2" xfId="106"/>
    <cellStyle name="60% - 强调文字颜色 4 16 2 3" xfId="952"/>
    <cellStyle name="60% - 强调文字颜色 4 16 3" xfId="957"/>
    <cellStyle name="60% - 强调文字颜色 4 16 3 2" xfId="114"/>
    <cellStyle name="60% - 强调文字颜色 4 16 4" xfId="246"/>
    <cellStyle name="60% - 强调文字颜色 4 17" xfId="842"/>
    <cellStyle name="60% - 强调文字颜色 4 17 2" xfId="854"/>
    <cellStyle name="60% - 强调文字颜色 4 17 2 2" xfId="961"/>
    <cellStyle name="60% - 强调文字颜色 4 17 2 2 2" xfId="966"/>
    <cellStyle name="60% - 强调文字颜色 4 17 2 3" xfId="969"/>
    <cellStyle name="60% - 强调文字颜色 4 17 3" xfId="972"/>
    <cellStyle name="60% - 强调文字颜色 4 17 3 2" xfId="980"/>
    <cellStyle name="60% - 强调文字颜色 4 17 4" xfId="275"/>
    <cellStyle name="60% - 强调文字颜色 4 18" xfId="864"/>
    <cellStyle name="60% - 强调文字颜色 4 18 2" xfId="14"/>
    <cellStyle name="60% - 强调文字颜色 4 18 2 2" xfId="986"/>
    <cellStyle name="60% - 强调文字颜色 4 18 3" xfId="998"/>
    <cellStyle name="60% - 强调文字颜色 4 19" xfId="1014"/>
    <cellStyle name="60% - 强调文字颜色 4 19 2" xfId="1022"/>
    <cellStyle name="60% - 强调文字颜色 4 2" xfId="3891"/>
    <cellStyle name="60% - 强调文字颜色 4 2 2" xfId="3571"/>
    <cellStyle name="60% - 强调文字颜色 4 2 2 2" xfId="3574"/>
    <cellStyle name="60% - 强调文字颜色 4 2 2 2 2" xfId="3577"/>
    <cellStyle name="60% - 强调文字颜色 4 2 2 3" xfId="2731"/>
    <cellStyle name="60% - 强调文字颜色 4 2 2 4" xfId="2750"/>
    <cellStyle name="60% - 强调文字颜色 4 2 2 5" xfId="2054"/>
    <cellStyle name="60% - 强调文字颜色 4 2 3" xfId="3585"/>
    <cellStyle name="60% - 强调文字颜色 4 2 3 2" xfId="3588"/>
    <cellStyle name="60% - 强调文字颜色 4 2 3 2 2" xfId="3590"/>
    <cellStyle name="60% - 强调文字颜色 4 2 3 3" xfId="1289"/>
    <cellStyle name="60% - 强调文字颜色 4 2 4" xfId="3598"/>
    <cellStyle name="60% - 强调文字颜色 4 2 5" xfId="3606"/>
    <cellStyle name="60% - 强调文字颜色 4 2 6" xfId="3609"/>
    <cellStyle name="60% - 强调文字颜色 4 2 7" xfId="3177"/>
    <cellStyle name="60% - 强调文字颜色 4 3" xfId="726"/>
    <cellStyle name="60% - 强调文字颜色 4 3 2" xfId="3892"/>
    <cellStyle name="60% - 强调文字颜色 4 3 2 2" xfId="3893"/>
    <cellStyle name="60% - 强调文字颜色 4 3 2 2 2" xfId="3894"/>
    <cellStyle name="60% - 强调文字颜色 4 3 2 3" xfId="3895"/>
    <cellStyle name="60% - 强调文字颜色 4 3 2 4" xfId="3896"/>
    <cellStyle name="60% - 强调文字颜色 4 3 2 5" xfId="2080"/>
    <cellStyle name="60% - 强调文字颜色 4 3 3" xfId="3897"/>
    <cellStyle name="60% - 强调文字颜色 4 3 3 2" xfId="3898"/>
    <cellStyle name="60% - 强调文字颜色 4 3 4" xfId="3899"/>
    <cellStyle name="60% - 强调文字颜色 4 3 5" xfId="3900"/>
    <cellStyle name="60% - 强调文字颜色 4 3 6" xfId="3901"/>
    <cellStyle name="60% - 强调文字颜色 4 3 7" xfId="3203"/>
    <cellStyle name="60% - 强调文字颜色 4 4" xfId="3902"/>
    <cellStyle name="60% - 强调文字颜色 4 4 2" xfId="3903"/>
    <cellStyle name="60% - 强调文字颜色 4 4 2 2" xfId="746"/>
    <cellStyle name="60% - 强调文字颜色 4 4 2 2 2" xfId="753"/>
    <cellStyle name="60% - 强调文字颜色 4 4 2 3" xfId="771"/>
    <cellStyle name="60% - 强调文字颜色 4 4 2 4" xfId="795"/>
    <cellStyle name="60% - 强调文字颜色 4 4 2 5" xfId="2111"/>
    <cellStyle name="60% - 强调文字颜色 4 4 3" xfId="3905"/>
    <cellStyle name="60% - 强调文字颜色 4 4 3 2" xfId="1095"/>
    <cellStyle name="60% - 强调文字颜色 4 4 4" xfId="3906"/>
    <cellStyle name="60% - 强调文字颜色 4 4 5" xfId="3907"/>
    <cellStyle name="60% - 强调文字颜色 4 4 6" xfId="3908"/>
    <cellStyle name="60% - 强调文字颜色 4 4 7" xfId="3224"/>
    <cellStyle name="60% - 强调文字颜色 4 5" xfId="3909"/>
    <cellStyle name="60% - 强调文字颜色 4 5 2" xfId="3910"/>
    <cellStyle name="60% - 强调文字颜色 4 5 2 2" xfId="3911"/>
    <cellStyle name="60% - 强调文字颜色 4 5 2 2 2" xfId="3743"/>
    <cellStyle name="60% - 强调文字颜色 4 5 2 3" xfId="3912"/>
    <cellStyle name="60% - 强调文字颜色 4 5 2 4" xfId="483"/>
    <cellStyle name="60% - 强调文字颜色 4 5 2 5" xfId="2147"/>
    <cellStyle name="60% - 强调文字颜色 4 5 3" xfId="3913"/>
    <cellStyle name="60% - 强调文字颜色 4 5 3 2" xfId="3914"/>
    <cellStyle name="60% - 强调文字颜色 4 5 4" xfId="3915"/>
    <cellStyle name="60% - 强调文字颜色 4 5 5" xfId="3916"/>
    <cellStyle name="60% - 强调文字颜色 4 5 6" xfId="3917"/>
    <cellStyle name="60% - 强调文字颜色 4 6" xfId="3918"/>
    <cellStyle name="60% - 强调文字颜色 4 6 2" xfId="3919"/>
    <cellStyle name="60% - 强调文字颜色 4 6 2 2" xfId="3920"/>
    <cellStyle name="60% - 强调文字颜色 4 6 2 2 2" xfId="3921"/>
    <cellStyle name="60% - 强调文字颜色 4 6 2 3" xfId="3922"/>
    <cellStyle name="60% - 强调文字颜色 4 6 3" xfId="2362"/>
    <cellStyle name="60% - 强调文字颜色 4 6 3 2" xfId="2364"/>
    <cellStyle name="60% - 强调文字颜色 4 6 4" xfId="2369"/>
    <cellStyle name="60% - 强调文字颜色 4 7" xfId="3923"/>
    <cellStyle name="60% - 强调文字颜色 4 7 2" xfId="3925"/>
    <cellStyle name="60% - 强调文字颜色 4 7 2 2" xfId="3926"/>
    <cellStyle name="60% - 强调文字颜色 4 7 2 2 2" xfId="3928"/>
    <cellStyle name="60% - 强调文字颜色 4 7 2 3" xfId="339"/>
    <cellStyle name="60% - 强调文字颜色 4 7 3" xfId="2378"/>
    <cellStyle name="60% - 强调文字颜色 4 7 3 2" xfId="2380"/>
    <cellStyle name="60% - 强调文字颜色 4 7 4" xfId="2385"/>
    <cellStyle name="60% - 强调文字颜色 4 8" xfId="3929"/>
    <cellStyle name="60% - 强调文字颜色 4 8 2" xfId="3930"/>
    <cellStyle name="60% - 强调文字颜色 4 8 2 2" xfId="3931"/>
    <cellStyle name="60% - 强调文字颜色 4 8 2 2 2" xfId="3932"/>
    <cellStyle name="60% - 强调文字颜色 4 8 2 3" xfId="3933"/>
    <cellStyle name="60% - 强调文字颜色 4 8 3" xfId="2396"/>
    <cellStyle name="60% - 强调文字颜色 4 8 3 2" xfId="2399"/>
    <cellStyle name="60% - 强调文字颜色 4 8 4" xfId="2402"/>
    <cellStyle name="60% - 强调文字颜色 4 9" xfId="3935"/>
    <cellStyle name="60% - 强调文字颜色 4 9 2" xfId="3937"/>
    <cellStyle name="60% - 强调文字颜色 4 9 2 2" xfId="3938"/>
    <cellStyle name="60% - 强调文字颜色 4 9 2 2 2" xfId="3939"/>
    <cellStyle name="60% - 强调文字颜色 4 9 2 3" xfId="3940"/>
    <cellStyle name="60% - 强调文字颜色 4 9 3" xfId="2413"/>
    <cellStyle name="60% - 强调文字颜色 4 9 3 2" xfId="2416"/>
    <cellStyle name="60% - 强调文字颜色 4 9 4" xfId="2421"/>
    <cellStyle name="60% - 强调文字颜色 5 10" xfId="574"/>
    <cellStyle name="60% - 强调文字颜色 5 10 2" xfId="578"/>
    <cellStyle name="60% - 强调文字颜色 5 10 2 2" xfId="581"/>
    <cellStyle name="60% - 强调文字颜色 5 10 2 2 2" xfId="3942"/>
    <cellStyle name="60% - 强调文字颜色 5 10 2 3" xfId="2769"/>
    <cellStyle name="60% - 强调文字颜色 5 10 3" xfId="589"/>
    <cellStyle name="60% - 强调文字颜色 5 10 3 2" xfId="3944"/>
    <cellStyle name="60% - 强调文字颜色 5 10 4" xfId="3947"/>
    <cellStyle name="60% - 强调文字颜色 5 11" xfId="592"/>
    <cellStyle name="60% - 强调文字颜色 5 11 2" xfId="603"/>
    <cellStyle name="60% - 强调文字颜色 5 11 2 2" xfId="2934"/>
    <cellStyle name="60% - 强调文字颜色 5 11 2 2 2" xfId="2941"/>
    <cellStyle name="60% - 强调文字颜色 5 11 2 3" xfId="2799"/>
    <cellStyle name="60% - 强调文字颜色 5 11 3" xfId="3279"/>
    <cellStyle name="60% - 强调文字颜色 5 11 3 2" xfId="2958"/>
    <cellStyle name="60% - 强调文字颜色 5 11 4" xfId="3283"/>
    <cellStyle name="60% - 强调文字颜色 5 12" xfId="607"/>
    <cellStyle name="60% - 强调文字颜色 5 12 2" xfId="1177"/>
    <cellStyle name="60% - 强调文字颜色 5 12 2 2" xfId="95"/>
    <cellStyle name="60% - 强调文字颜色 5 12 2 2 2" xfId="706"/>
    <cellStyle name="60% - 强调文字颜色 5 12 2 3" xfId="1186"/>
    <cellStyle name="60% - 强调文字颜色 5 12 3" xfId="1194"/>
    <cellStyle name="60% - 强调文字颜色 5 12 3 2" xfId="1204"/>
    <cellStyle name="60% - 强调文字颜色 5 12 4" xfId="1210"/>
    <cellStyle name="60% - 强调文字颜色 5 13" xfId="614"/>
    <cellStyle name="60% - 强调文字颜色 5 13 2" xfId="1215"/>
    <cellStyle name="60% - 强调文字颜色 5 13 2 2" xfId="25"/>
    <cellStyle name="60% - 强调文字颜色 5 13 2 2 2" xfId="1218"/>
    <cellStyle name="60% - 强调文字颜色 5 13 2 3" xfId="1225"/>
    <cellStyle name="60% - 强调文字颜色 5 13 3" xfId="91"/>
    <cellStyle name="60% - 强调文字颜色 5 13 3 2" xfId="702"/>
    <cellStyle name="60% - 强调文字颜色 5 13 4" xfId="1182"/>
    <cellStyle name="60% - 强调文字颜色 5 14" xfId="619"/>
    <cellStyle name="60% - 强调文字颜色 5 14 2" xfId="263"/>
    <cellStyle name="60% - 强调文字颜色 5 14 2 2" xfId="1232"/>
    <cellStyle name="60% - 强调文字颜色 5 14 2 2 2" xfId="1237"/>
    <cellStyle name="60% - 强调文字颜色 5 14 2 3" xfId="778"/>
    <cellStyle name="60% - 强调文字颜色 5 14 3" xfId="1197"/>
    <cellStyle name="60% - 强调文字颜色 5 14 3 2" xfId="1243"/>
    <cellStyle name="60% - 强调文字颜色 5 14 4" xfId="1247"/>
    <cellStyle name="60% - 强调文字颜色 5 15" xfId="230"/>
    <cellStyle name="60% - 强调文字颜色 5 15 2" xfId="1250"/>
    <cellStyle name="60% - 强调文字颜色 5 15 2 2" xfId="1254"/>
    <cellStyle name="60% - 强调文字颜色 5 15 2 2 2" xfId="1258"/>
    <cellStyle name="60% - 强调文字颜色 5 15 2 3" xfId="1265"/>
    <cellStyle name="60% - 强调文字颜色 5 15 3" xfId="1268"/>
    <cellStyle name="60% - 强调文字颜色 5 15 3 2" xfId="1272"/>
    <cellStyle name="60% - 强调文字颜色 5 15 4" xfId="1277"/>
    <cellStyle name="60% - 强调文字颜色 5 16" xfId="146"/>
    <cellStyle name="60% - 强调文字颜色 5 16 2" xfId="1280"/>
    <cellStyle name="60% - 强调文字颜色 5 16 2 2" xfId="1288"/>
    <cellStyle name="60% - 强调文字颜色 5 16 2 2 2" xfId="1298"/>
    <cellStyle name="60% - 强调文字颜色 5 16 2 3" xfId="1308"/>
    <cellStyle name="60% - 强调文字颜色 5 16 3" xfId="1315"/>
    <cellStyle name="60% - 强调文字颜色 5 16 3 2" xfId="137"/>
    <cellStyle name="60% - 强调文字颜色 5 16 4" xfId="433"/>
    <cellStyle name="60% - 强调文字颜色 5 17" xfId="1322"/>
    <cellStyle name="60% - 强调文字颜色 5 17 2" xfId="1329"/>
    <cellStyle name="60% - 强调文字颜色 5 17 2 2" xfId="1336"/>
    <cellStyle name="60% - 强调文字颜色 5 17 2 2 2" xfId="1342"/>
    <cellStyle name="60% - 强调文字颜色 5 17 2 3" xfId="750"/>
    <cellStyle name="60% - 强调文字颜色 5 17 3" xfId="1036"/>
    <cellStyle name="60% - 强调文字颜色 5 17 3 2" xfId="1350"/>
    <cellStyle name="60% - 强调文字颜色 5 17 4" xfId="458"/>
    <cellStyle name="60% - 强调文字颜色 5 18" xfId="1354"/>
    <cellStyle name="60% - 强调文字颜色 5 18 2" xfId="1360"/>
    <cellStyle name="60% - 强调文字颜色 5 18 2 2" xfId="1107"/>
    <cellStyle name="60% - 强调文字颜色 5 18 3" xfId="208"/>
    <cellStyle name="60% - 强调文字颜色 5 19" xfId="1366"/>
    <cellStyle name="60% - 强调文字颜色 5 19 2" xfId="1372"/>
    <cellStyle name="60% - 强调文字颜色 5 2" xfId="3948"/>
    <cellStyle name="60% - 强调文字颜色 5 2 2" xfId="3949"/>
    <cellStyle name="60% - 强调文字颜色 5 2 2 2" xfId="3950"/>
    <cellStyle name="60% - 强调文字颜色 5 2 2 2 2" xfId="3951"/>
    <cellStyle name="60% - 强调文字颜色 5 2 2 3" xfId="2076"/>
    <cellStyle name="60% - 强调文字颜色 5 2 2 4" xfId="2090"/>
    <cellStyle name="60% - 强调文字颜色 5 2 2 5" xfId="2099"/>
    <cellStyle name="60% - 强调文字颜色 5 2 3" xfId="3952"/>
    <cellStyle name="60% - 强调文字颜色 5 2 3 2" xfId="3954"/>
    <cellStyle name="60% - 强调文字颜色 5 2 3 2 2" xfId="3955"/>
    <cellStyle name="60% - 强调文字颜色 5 2 3 3" xfId="2106"/>
    <cellStyle name="60% - 强调文字颜色 5 2 4" xfId="3766"/>
    <cellStyle name="60% - 强调文字颜色 5 2 5" xfId="3956"/>
    <cellStyle name="60% - 强调文字颜色 5 2 6" xfId="3957"/>
    <cellStyle name="60% - 强调文字颜色 5 2 7" xfId="3287"/>
    <cellStyle name="60% - 强调文字颜色 5 3" xfId="729"/>
    <cellStyle name="60% - 强调文字颜色 5 3 2" xfId="3958"/>
    <cellStyle name="60% - 强调文字颜色 5 3 2 2" xfId="3959"/>
    <cellStyle name="60% - 强调文字颜色 5 3 2 2 2" xfId="3960"/>
    <cellStyle name="60% - 强调文字颜色 5 3 2 3" xfId="3961"/>
    <cellStyle name="60% - 强调文字颜色 5 3 2 4" xfId="3962"/>
    <cellStyle name="60% - 强调文字颜色 5 3 2 5" xfId="3963"/>
    <cellStyle name="60% - 强调文字颜色 5 3 3" xfId="3964"/>
    <cellStyle name="60% - 强调文字颜色 5 3 3 2" xfId="3966"/>
    <cellStyle name="60% - 强调文字颜色 5 3 4" xfId="3967"/>
    <cellStyle name="60% - 强调文字颜色 5 3 5" xfId="3968"/>
    <cellStyle name="60% - 强调文字颜色 5 3 6" xfId="3969"/>
    <cellStyle name="60% - 强调文字颜色 5 3 7" xfId="3305"/>
    <cellStyle name="60% - 强调文字颜色 5 4" xfId="3970"/>
    <cellStyle name="60% - 强调文字颜色 5 4 2" xfId="3971"/>
    <cellStyle name="60% - 强调文字颜色 5 4 2 2" xfId="3973"/>
    <cellStyle name="60% - 强调文字颜色 5 4 2 2 2" xfId="3974"/>
    <cellStyle name="60% - 强调文字颜色 5 4 2 3" xfId="3975"/>
    <cellStyle name="60% - 强调文字颜色 5 4 2 4" xfId="51"/>
    <cellStyle name="60% - 强调文字颜色 5 4 2 5" xfId="3976"/>
    <cellStyle name="60% - 强调文字颜色 5 4 3" xfId="3977"/>
    <cellStyle name="60% - 强调文字颜色 5 4 3 2" xfId="3979"/>
    <cellStyle name="60% - 强调文字颜色 5 4 4" xfId="3980"/>
    <cellStyle name="60% - 强调文字颜色 5 4 5" xfId="3981"/>
    <cellStyle name="60% - 强调文字颜色 5 4 6" xfId="3982"/>
    <cellStyle name="60% - 强调文字颜色 5 4 7" xfId="3329"/>
    <cellStyle name="60% - 强调文字颜色 5 5" xfId="3983"/>
    <cellStyle name="60% - 强调文字颜色 5 5 2" xfId="3984"/>
    <cellStyle name="60% - 强调文字颜色 5 5 2 2" xfId="3985"/>
    <cellStyle name="60% - 强调文字颜色 5 5 2 2 2" xfId="3986"/>
    <cellStyle name="60% - 强调文字颜色 5 5 2 3" xfId="3987"/>
    <cellStyle name="60% - 强调文字颜色 5 5 2 4" xfId="3988"/>
    <cellStyle name="60% - 强调文字颜色 5 5 2 5" xfId="3989"/>
    <cellStyle name="60% - 强调文字颜色 5 5 3" xfId="3990"/>
    <cellStyle name="60% - 强调文字颜色 5 5 3 2" xfId="3992"/>
    <cellStyle name="60% - 强调文字颜色 5 5 4" xfId="3993"/>
    <cellStyle name="60% - 强调文字颜色 5 5 5" xfId="3994"/>
    <cellStyle name="60% - 强调文字颜色 5 5 6" xfId="3995"/>
    <cellStyle name="60% - 强调文字颜色 5 6" xfId="3996"/>
    <cellStyle name="60% - 强调文字颜色 5 6 2" xfId="3997"/>
    <cellStyle name="60% - 强调文字颜色 5 6 2 2" xfId="3998"/>
    <cellStyle name="60% - 强调文字颜色 5 6 2 2 2" xfId="3999"/>
    <cellStyle name="60% - 强调文字颜色 5 6 2 3" xfId="4000"/>
    <cellStyle name="60% - 强调文字颜色 5 6 3" xfId="4001"/>
    <cellStyle name="60% - 强调文字颜色 5 6 3 2" xfId="4003"/>
    <cellStyle name="60% - 强调文字颜色 5 6 4" xfId="2901"/>
    <cellStyle name="60% - 强调文字颜色 5 7" xfId="4004"/>
    <cellStyle name="60% - 强调文字颜色 5 7 2" xfId="4006"/>
    <cellStyle name="60% - 强调文字颜色 5 7 2 2" xfId="4007"/>
    <cellStyle name="60% - 强调文字颜色 5 7 2 2 2" xfId="4008"/>
    <cellStyle name="60% - 强调文字颜色 5 7 2 3" xfId="2427"/>
    <cellStyle name="60% - 强调文字颜色 5 7 3" xfId="4009"/>
    <cellStyle name="60% - 强调文字颜色 5 7 3 2" xfId="4011"/>
    <cellStyle name="60% - 强调文字颜色 5 7 4" xfId="2909"/>
    <cellStyle name="60% - 强调文字颜色 5 8" xfId="4012"/>
    <cellStyle name="60% - 强调文字颜色 5 8 2" xfId="4013"/>
    <cellStyle name="60% - 强调文字颜色 5 8 2 2" xfId="4014"/>
    <cellStyle name="60% - 强调文字颜色 5 8 2 2 2" xfId="4015"/>
    <cellStyle name="60% - 强调文字颜色 5 8 2 3" xfId="4017"/>
    <cellStyle name="60% - 强调文字颜色 5 8 3" xfId="4018"/>
    <cellStyle name="60% - 强调文字颜色 5 8 3 2" xfId="4020"/>
    <cellStyle name="60% - 强调文字颜色 5 8 4" xfId="2917"/>
    <cellStyle name="60% - 强调文字颜色 5 9" xfId="4022"/>
    <cellStyle name="60% - 强调文字颜色 5 9 2" xfId="4023"/>
    <cellStyle name="60% - 强调文字颜色 5 9 2 2" xfId="4024"/>
    <cellStyle name="60% - 强调文字颜色 5 9 2 2 2" xfId="1924"/>
    <cellStyle name="60% - 强调文字颜色 5 9 2 3" xfId="4026"/>
    <cellStyle name="60% - 强调文字颜色 5 9 3" xfId="4028"/>
    <cellStyle name="60% - 强调文字颜色 5 9 3 2" xfId="4030"/>
    <cellStyle name="60% - 强调文字颜色 5 9 4" xfId="4032"/>
    <cellStyle name="60% - 强调文字颜色 6 10" xfId="759"/>
    <cellStyle name="60% - 强调文字颜色 6 10 2" xfId="764"/>
    <cellStyle name="60% - 强调文字颜色 6 10 2 2" xfId="2975"/>
    <cellStyle name="60% - 强调文字颜色 6 10 2 2 2" xfId="4034"/>
    <cellStyle name="60% - 强调文字颜色 6 10 2 3" xfId="441"/>
    <cellStyle name="60% - 强调文字颜色 6 10 3" xfId="4037"/>
    <cellStyle name="60% - 强调文字颜色 6 10 3 2" xfId="4039"/>
    <cellStyle name="60% - 强调文字颜色 6 10 4" xfId="4041"/>
    <cellStyle name="60% - 强调文字颜色 6 11" xfId="768"/>
    <cellStyle name="60% - 强调文字颜色 6 11 2" xfId="3398"/>
    <cellStyle name="60% - 强调文字颜色 6 11 2 2" xfId="1526"/>
    <cellStyle name="60% - 强调文字颜色 6 11 2 2 2" xfId="1530"/>
    <cellStyle name="60% - 强调文字颜色 6 11 2 3" xfId="475"/>
    <cellStyle name="60% - 强调文字颜色 6 11 3" xfId="3400"/>
    <cellStyle name="60% - 强调文字颜色 6 11 3 2" xfId="1925"/>
    <cellStyle name="60% - 强调文字颜色 6 11 4" xfId="3404"/>
    <cellStyle name="60% - 强调文字颜色 6 12" xfId="1604"/>
    <cellStyle name="60% - 强调文字颜色 6 12 2" xfId="1607"/>
    <cellStyle name="60% - 强调文字颜色 6 12 2 2" xfId="1610"/>
    <cellStyle name="60% - 强调文字颜色 6 12 2 2 2" xfId="1617"/>
    <cellStyle name="60% - 强调文字颜色 6 12 2 3" xfId="519"/>
    <cellStyle name="60% - 强调文字颜色 6 12 3" xfId="1622"/>
    <cellStyle name="60% - 强调文字颜色 6 12 3 2" xfId="1629"/>
    <cellStyle name="60% - 强调文字颜色 6 12 4" xfId="1633"/>
    <cellStyle name="60% - 强调文字颜色 6 13" xfId="1636"/>
    <cellStyle name="60% - 强调文字颜色 6 13 2" xfId="1639"/>
    <cellStyle name="60% - 强调文字颜色 6 13 2 2" xfId="1642"/>
    <cellStyle name="60% - 强调文字颜色 6 13 2 2 2" xfId="1645"/>
    <cellStyle name="60% - 强调文字颜色 6 13 2 3" xfId="551"/>
    <cellStyle name="60% - 强调文字颜色 6 13 3" xfId="1648"/>
    <cellStyle name="60% - 强调文字颜色 6 13 3 2" xfId="1652"/>
    <cellStyle name="60% - 强调文字颜色 6 13 4" xfId="1656"/>
    <cellStyle name="60% - 强调文字颜色 6 14" xfId="1660"/>
    <cellStyle name="60% - 强调文字颜色 6 14 2" xfId="1663"/>
    <cellStyle name="60% - 强调文字颜色 6 14 2 2" xfId="1666"/>
    <cellStyle name="60% - 强调文字颜色 6 14 2 2 2" xfId="1669"/>
    <cellStyle name="60% - 强调文字颜色 6 14 2 3" xfId="638"/>
    <cellStyle name="60% - 强调文字颜色 6 14 3" xfId="1672"/>
    <cellStyle name="60% - 强调文字颜色 6 14 3 2" xfId="1675"/>
    <cellStyle name="60% - 强调文字颜色 6 14 4" xfId="1679"/>
    <cellStyle name="60% - 强调文字颜色 6 15" xfId="1682"/>
    <cellStyle name="60% - 强调文字颜色 6 15 2" xfId="1685"/>
    <cellStyle name="60% - 强调文字颜色 6 15 2 2" xfId="1688"/>
    <cellStyle name="60% - 强调文字颜色 6 15 2 2 2" xfId="1692"/>
    <cellStyle name="60% - 强调文字颜色 6 15 2 3" xfId="1695"/>
    <cellStyle name="60% - 强调文字颜色 6 15 3" xfId="1698"/>
    <cellStyle name="60% - 强调文字颜色 6 15 3 2" xfId="1701"/>
    <cellStyle name="60% - 强调文字颜色 6 15 4" xfId="1705"/>
    <cellStyle name="60% - 强调文字颜色 6 16" xfId="1708"/>
    <cellStyle name="60% - 强调文字颜色 6 16 2" xfId="1712"/>
    <cellStyle name="60% - 强调文字颜色 6 16 2 2" xfId="1716"/>
    <cellStyle name="60% - 强调文字颜色 6 16 2 2 2" xfId="448"/>
    <cellStyle name="60% - 强调文字颜色 6 16 2 3" xfId="1720"/>
    <cellStyle name="60% - 强调文字颜色 6 16 3" xfId="1725"/>
    <cellStyle name="60% - 强调文字颜色 6 16 3 2" xfId="1731"/>
    <cellStyle name="60% - 强调文字颜色 6 16 4" xfId="1737"/>
    <cellStyle name="60% - 强调文字颜色 6 17" xfId="662"/>
    <cellStyle name="60% - 强调文字颜色 6 17 2" xfId="1740"/>
    <cellStyle name="60% - 强调文字颜色 6 17 2 2" xfId="1745"/>
    <cellStyle name="60% - 强调文字颜色 6 17 2 2 2" xfId="1754"/>
    <cellStyle name="60% - 强调文字颜色 6 17 2 3" xfId="1760"/>
    <cellStyle name="60% - 强调文字颜色 6 17 3" xfId="1766"/>
    <cellStyle name="60% - 强调文字颜色 6 17 3 2" xfId="1773"/>
    <cellStyle name="60% - 强调文字颜色 6 17 4" xfId="1779"/>
    <cellStyle name="60% - 强调文字颜色 6 18" xfId="1782"/>
    <cellStyle name="60% - 强调文字颜色 6 18 2" xfId="1788"/>
    <cellStyle name="60% - 强调文字颜色 6 18 2 2" xfId="185"/>
    <cellStyle name="60% - 强调文字颜色 6 18 3" xfId="1796"/>
    <cellStyle name="60% - 强调文字颜色 6 19" xfId="1803"/>
    <cellStyle name="60% - 强调文字颜色 6 19 2" xfId="1808"/>
    <cellStyle name="60% - 强调文字颜色 6 2" xfId="4042"/>
    <cellStyle name="60% - 强调文字颜色 6 2 2" xfId="4043"/>
    <cellStyle name="60% - 强调文字颜色 6 2 2 2" xfId="4044"/>
    <cellStyle name="60% - 强调文字颜色 6 2 2 2 2" xfId="4046"/>
    <cellStyle name="60% - 强调文字颜色 6 2 2 3" xfId="4048"/>
    <cellStyle name="60% - 强调文字颜色 6 2 2 4" xfId="4050"/>
    <cellStyle name="60% - 强调文字颜色 6 2 2 5" xfId="3723"/>
    <cellStyle name="60% - 强调文字颜色 6 2 3" xfId="4051"/>
    <cellStyle name="60% - 强调文字颜色 6 2 3 2" xfId="4052"/>
    <cellStyle name="60% - 强调文字颜色 6 2 3 2 2" xfId="4053"/>
    <cellStyle name="60% - 强调文字颜色 6 2 3 3" xfId="4054"/>
    <cellStyle name="60% - 强调文字颜色 6 2 4" xfId="3777"/>
    <cellStyle name="60% - 强调文字颜色 6 2 5" xfId="4055"/>
    <cellStyle name="60% - 强调文字颜色 6 2 6" xfId="4056"/>
    <cellStyle name="60% - 强调文字颜色 6 2 7" xfId="3408"/>
    <cellStyle name="60% - 强调文字颜色 6 3" xfId="4057"/>
    <cellStyle name="60% - 强调文字颜色 6 3 2" xfId="4058"/>
    <cellStyle name="60% - 强调文字颜色 6 3 2 2" xfId="500"/>
    <cellStyle name="60% - 强调文字颜色 6 3 2 2 2" xfId="2314"/>
    <cellStyle name="60% - 强调文字颜色 6 3 2 3" xfId="4059"/>
    <cellStyle name="60% - 强调文字颜色 6 3 2 4" xfId="4060"/>
    <cellStyle name="60% - 强调文字颜色 6 3 2 5" xfId="4061"/>
    <cellStyle name="60% - 强调文字颜色 6 3 3" xfId="4062"/>
    <cellStyle name="60% - 强调文字颜色 6 3 3 2" xfId="4063"/>
    <cellStyle name="60% - 强调文字颜色 6 3 4" xfId="4064"/>
    <cellStyle name="60% - 强调文字颜色 6 3 5" xfId="4065"/>
    <cellStyle name="60% - 强调文字颜色 6 3 6" xfId="4066"/>
    <cellStyle name="60% - 强调文字颜色 6 3 7" xfId="3437"/>
    <cellStyle name="60% - 强调文字颜色 6 4" xfId="4067"/>
    <cellStyle name="60% - 强调文字颜色 6 4 2" xfId="3293"/>
    <cellStyle name="60% - 强调文字颜色 6 4 2 2" xfId="4068"/>
    <cellStyle name="60% - 强调文字颜色 6 4 2 2 2" xfId="4071"/>
    <cellStyle name="60% - 强调文字颜色 6 4 2 3" xfId="4072"/>
    <cellStyle name="60% - 强调文字颜色 6 4 2 4" xfId="1088"/>
    <cellStyle name="60% - 强调文字颜色 6 4 2 5" xfId="4073"/>
    <cellStyle name="60% - 强调文字颜色 6 4 3" xfId="4074"/>
    <cellStyle name="60% - 强调文字颜色 6 4 3 2" xfId="4075"/>
    <cellStyle name="60% - 强调文字颜色 6 4 4" xfId="4076"/>
    <cellStyle name="60% - 强调文字颜色 6 4 5" xfId="4077"/>
    <cellStyle name="60% - 强调文字颜色 6 4 6" xfId="4078"/>
    <cellStyle name="60% - 强调文字颜色 6 4 7" xfId="3456"/>
    <cellStyle name="60% - 强调文字颜色 6 5" xfId="4079"/>
    <cellStyle name="60% - 强调文字颜色 6 5 2" xfId="132"/>
    <cellStyle name="60% - 强调文字颜色 6 5 2 2" xfId="4080"/>
    <cellStyle name="60% - 强调文字颜色 6 5 2 2 2" xfId="4081"/>
    <cellStyle name="60% - 强调文字颜色 6 5 2 3" xfId="4082"/>
    <cellStyle name="60% - 强调文字颜色 6 5 2 4" xfId="4083"/>
    <cellStyle name="60% - 强调文字颜色 6 5 2 5" xfId="4084"/>
    <cellStyle name="60% - 强调文字颜色 6 5 3" xfId="144"/>
    <cellStyle name="60% - 强调文字颜色 6 5 3 2" xfId="4085"/>
    <cellStyle name="60% - 强调文字颜色 6 5 4" xfId="4086"/>
    <cellStyle name="60% - 强调文字颜色 6 5 5" xfId="4087"/>
    <cellStyle name="60% - 强调文字颜色 6 5 6" xfId="3927"/>
    <cellStyle name="60% - 强调文字颜色 6 6" xfId="4088"/>
    <cellStyle name="60% - 强调文字颜色 6 6 2" xfId="4089"/>
    <cellStyle name="60% - 强调文字颜色 6 6 2 2" xfId="4091"/>
    <cellStyle name="60% - 强调文字颜色 6 6 2 2 2" xfId="4092"/>
    <cellStyle name="60% - 强调文字颜色 6 6 2 3" xfId="4093"/>
    <cellStyle name="60% - 强调文字颜色 6 6 3" xfId="4094"/>
    <cellStyle name="60% - 强调文字颜色 6 6 3 2" xfId="4095"/>
    <cellStyle name="60% - 强调文字颜色 6 6 4" xfId="2928"/>
    <cellStyle name="60% - 强调文字颜色 6 7" xfId="4096"/>
    <cellStyle name="60% - 强调文字颜色 6 7 2" xfId="4098"/>
    <cellStyle name="60% - 强调文字颜色 6 7 2 2" xfId="699"/>
    <cellStyle name="60% - 强调文字颜色 6 7 2 2 2" xfId="4099"/>
    <cellStyle name="60% - 强调文字颜色 6 7 2 3" xfId="4100"/>
    <cellStyle name="60% - 强调文字颜色 6 7 3" xfId="4101"/>
    <cellStyle name="60% - 强调文字颜色 6 7 3 2" xfId="4102"/>
    <cellStyle name="60% - 强调文字颜色 6 7 4" xfId="2939"/>
    <cellStyle name="60% - 强调文字颜色 6 8" xfId="4103"/>
    <cellStyle name="60% - 强调文字颜色 6 8 2" xfId="3730"/>
    <cellStyle name="60% - 强调文字颜色 6 8 2 2" xfId="1049"/>
    <cellStyle name="60% - 强调文字颜色 6 8 2 2 2" xfId="4105"/>
    <cellStyle name="60% - 强调文字颜色 6 8 2 3" xfId="4106"/>
    <cellStyle name="60% - 强调文字颜色 6 8 3" xfId="4107"/>
    <cellStyle name="60% - 强调文字颜色 6 8 3 2" xfId="4108"/>
    <cellStyle name="60% - 强调文字颜色 6 8 4" xfId="2947"/>
    <cellStyle name="60% - 强调文字颜色 6 9" xfId="4109"/>
    <cellStyle name="60% - 强调文字颜色 6 9 2" xfId="1423"/>
    <cellStyle name="60% - 强调文字颜色 6 9 2 2" xfId="1523"/>
    <cellStyle name="60% - 强调文字颜色 6 9 2 2 2" xfId="4110"/>
    <cellStyle name="60% - 强调文字颜色 6 9 2 3" xfId="3734"/>
    <cellStyle name="60% - 强调文字颜色 6 9 3" xfId="4112"/>
    <cellStyle name="60% - 强调文字颜色 6 9 3 2" xfId="4114"/>
    <cellStyle name="60% - 强调文字颜色 6 9 4" xfId="4116"/>
    <cellStyle name="Comma [0]" xfId="4117"/>
    <cellStyle name="Comma [0] 2" xfId="4118"/>
    <cellStyle name="Comma [0] 2 2" xfId="4119"/>
    <cellStyle name="Comma [0] 3" xfId="4120"/>
    <cellStyle name="Comma_Chart1" xfId="4122"/>
    <cellStyle name="Currency [0]" xfId="4123"/>
    <cellStyle name="Currency [0] 2" xfId="4127"/>
    <cellStyle name="Currency [0] 2 2" xfId="1415"/>
    <cellStyle name="Currency [0] 3" xfId="4128"/>
    <cellStyle name="Currency_Chart1" xfId="1518"/>
    <cellStyle name="MS Sans Serif" xfId="22"/>
    <cellStyle name="MS Sans Serif 2" xfId="3173"/>
    <cellStyle name="MS Sans Serif 2 2" xfId="3176"/>
    <cellStyle name="Normal_laroux" xfId="3497"/>
    <cellStyle name="百分比 2" xfId="4129"/>
    <cellStyle name="百分比 2 2" xfId="4130"/>
    <cellStyle name="百分比 2 2 2" xfId="4131"/>
    <cellStyle name="百分比 2 3" xfId="4132"/>
    <cellStyle name="百分比 3" xfId="4133"/>
    <cellStyle name="百分比 3 2" xfId="4134"/>
    <cellStyle name="百分比 4" xfId="4135"/>
    <cellStyle name="百分比 4 2" xfId="4136"/>
    <cellStyle name="标题 1 10" xfId="4139"/>
    <cellStyle name="标题 1 10 2" xfId="2410"/>
    <cellStyle name="标题 1 10 2 2" xfId="2412"/>
    <cellStyle name="标题 1 10 2 2 2" xfId="2415"/>
    <cellStyle name="标题 1 10 2 3" xfId="2420"/>
    <cellStyle name="标题 1 10 3" xfId="898"/>
    <cellStyle name="标题 1 10 3 2" xfId="2426"/>
    <cellStyle name="标题 1 10 4" xfId="2437"/>
    <cellStyle name="标题 1 11" xfId="4142"/>
    <cellStyle name="标题 1 11 2" xfId="4145"/>
    <cellStyle name="标题 1 11 2 2" xfId="4027"/>
    <cellStyle name="标题 1 11 2 2 2" xfId="4029"/>
    <cellStyle name="标题 1 11 2 3" xfId="4031"/>
    <cellStyle name="标题 1 11 3" xfId="4146"/>
    <cellStyle name="标题 1 11 3 2" xfId="4016"/>
    <cellStyle name="标题 1 11 4" xfId="2591"/>
    <cellStyle name="标题 1 12" xfId="4149"/>
    <cellStyle name="标题 1 12 2" xfId="4150"/>
    <cellStyle name="标题 1 12 2 2" xfId="4111"/>
    <cellStyle name="标题 1 12 2 2 2" xfId="4113"/>
    <cellStyle name="标题 1 12 2 3" xfId="4115"/>
    <cellStyle name="标题 1 12 3" xfId="4151"/>
    <cellStyle name="标题 1 12 3 2" xfId="4025"/>
    <cellStyle name="标题 1 12 4" xfId="4152"/>
    <cellStyle name="标题 1 13" xfId="4153"/>
    <cellStyle name="标题 1 13 2" xfId="3889"/>
    <cellStyle name="标题 1 13 2 2" xfId="4154"/>
    <cellStyle name="标题 1 13 2 2 2" xfId="4155"/>
    <cellStyle name="标题 1 13 2 3" xfId="4157"/>
    <cellStyle name="标题 1 13 3" xfId="4158"/>
    <cellStyle name="标题 1 13 3 2" xfId="4159"/>
    <cellStyle name="标题 1 13 4" xfId="3830"/>
    <cellStyle name="标题 1 14" xfId="4160"/>
    <cellStyle name="标题 1 14 2" xfId="3170"/>
    <cellStyle name="标题 1 14 2 2" xfId="4161"/>
    <cellStyle name="标题 1 14 2 2 2" xfId="4162"/>
    <cellStyle name="标题 1 14 2 3" xfId="4163"/>
    <cellStyle name="标题 1 14 3" xfId="4164"/>
    <cellStyle name="标题 1 14 3 2" xfId="4165"/>
    <cellStyle name="标题 1 14 4" xfId="3837"/>
    <cellStyle name="标题 1 15" xfId="743"/>
    <cellStyle name="标题 1 15 2" xfId="831"/>
    <cellStyle name="标题 1 15 2 2" xfId="2514"/>
    <cellStyle name="标题 1 15 2 2 2" xfId="2516"/>
    <cellStyle name="标题 1 15 2 3" xfId="2522"/>
    <cellStyle name="标题 1 15 3" xfId="4166"/>
    <cellStyle name="标题 1 15 3 2" xfId="4167"/>
    <cellStyle name="标题 1 15 4" xfId="4168"/>
    <cellStyle name="标题 1 16" xfId="4169"/>
    <cellStyle name="标题 1 16 2" xfId="887"/>
    <cellStyle name="标题 1 16 2 2" xfId="4170"/>
    <cellStyle name="标题 1 16 2 2 2" xfId="4171"/>
    <cellStyle name="标题 1 16 2 3" xfId="4172"/>
    <cellStyle name="标题 1 16 3" xfId="4173"/>
    <cellStyle name="标题 1 16 3 2" xfId="4174"/>
    <cellStyle name="标题 1 16 4" xfId="4175"/>
    <cellStyle name="标题 1 17" xfId="4176"/>
    <cellStyle name="标题 1 17 2" xfId="905"/>
    <cellStyle name="标题 1 17 2 2" xfId="4177"/>
    <cellStyle name="标题 1 17 2 2 2" xfId="4178"/>
    <cellStyle name="标题 1 17 2 3" xfId="4179"/>
    <cellStyle name="标题 1 17 3" xfId="4045"/>
    <cellStyle name="标题 1 17 3 2" xfId="4181"/>
    <cellStyle name="标题 1 17 4" xfId="4182"/>
    <cellStyle name="标题 1 18" xfId="4183"/>
    <cellStyle name="标题 1 18 2" xfId="933"/>
    <cellStyle name="标题 1 18 2 2" xfId="4184"/>
    <cellStyle name="标题 1 18 3" xfId="4186"/>
    <cellStyle name="标题 1 19" xfId="4187"/>
    <cellStyle name="标题 1 19 2" xfId="245"/>
    <cellStyle name="标题 1 2" xfId="4188"/>
    <cellStyle name="标题 1 2 2" xfId="4189"/>
    <cellStyle name="标题 1 2 2 2" xfId="4190"/>
    <cellStyle name="标题 1 2 2 2 2" xfId="689"/>
    <cellStyle name="标题 1 2 2 3" xfId="4191"/>
    <cellStyle name="标题 1 2 2 4" xfId="70"/>
    <cellStyle name="标题 1 2 2 5" xfId="4192"/>
    <cellStyle name="标题 1 2 3" xfId="4193"/>
    <cellStyle name="标题 1 2 3 2" xfId="4194"/>
    <cellStyle name="标题 1 2 3 2 2" xfId="720"/>
    <cellStyle name="标题 1 2 3 3" xfId="4195"/>
    <cellStyle name="标题 1 2 4" xfId="4196"/>
    <cellStyle name="标题 1 2 5" xfId="3978"/>
    <cellStyle name="标题 1 2 6" xfId="4197"/>
    <cellStyle name="标题 1 2 7" xfId="4200"/>
    <cellStyle name="标题 1 3" xfId="2233"/>
    <cellStyle name="标题 1 3 2" xfId="3131"/>
    <cellStyle name="标题 1 3 2 2" xfId="3133"/>
    <cellStyle name="标题 1 3 2 2 2" xfId="125"/>
    <cellStyle name="标题 1 3 2 3" xfId="4201"/>
    <cellStyle name="标题 1 3 2 4" xfId="4202"/>
    <cellStyle name="标题 1 3 2 5" xfId="1787"/>
    <cellStyle name="标题 1 3 3" xfId="3135"/>
    <cellStyle name="标题 1 3 3 2" xfId="4203"/>
    <cellStyle name="标题 1 3 4" xfId="4204"/>
    <cellStyle name="标题 1 3 5" xfId="4205"/>
    <cellStyle name="标题 1 3 6" xfId="4206"/>
    <cellStyle name="标题 1 3 7" xfId="4209"/>
    <cellStyle name="标题 1 4" xfId="3138"/>
    <cellStyle name="标题 1 4 2" xfId="3141"/>
    <cellStyle name="标题 1 4 2 2" xfId="3025"/>
    <cellStyle name="标题 1 4 2 2 2" xfId="1502"/>
    <cellStyle name="标题 1 4 2 3" xfId="3029"/>
    <cellStyle name="标题 1 4 2 4" xfId="3031"/>
    <cellStyle name="标题 1 4 2 5" xfId="3033"/>
    <cellStyle name="标题 1 4 3" xfId="4210"/>
    <cellStyle name="标题 1 4 3 2" xfId="3037"/>
    <cellStyle name="标题 1 4 4" xfId="4211"/>
    <cellStyle name="标题 1 4 5" xfId="4212"/>
    <cellStyle name="标题 1 4 6" xfId="4213"/>
    <cellStyle name="标题 1 4 7" xfId="4216"/>
    <cellStyle name="标题 1 5" xfId="3144"/>
    <cellStyle name="标题 1 5 2" xfId="49"/>
    <cellStyle name="标题 1 5 2 2" xfId="3052"/>
    <cellStyle name="标题 1 5 2 2 2" xfId="1908"/>
    <cellStyle name="标题 1 5 2 3" xfId="3055"/>
    <cellStyle name="标题 1 5 2 4" xfId="3058"/>
    <cellStyle name="标题 1 5 2 5" xfId="4218"/>
    <cellStyle name="标题 1 5 3" xfId="4219"/>
    <cellStyle name="标题 1 5 3 2" xfId="4220"/>
    <cellStyle name="标题 1 5 4" xfId="4069"/>
    <cellStyle name="标题 1 5 5" xfId="4221"/>
    <cellStyle name="标题 1 5 6" xfId="4222"/>
    <cellStyle name="标题 1 6" xfId="4223"/>
    <cellStyle name="标题 1 6 2" xfId="4224"/>
    <cellStyle name="标题 1 6 2 2" xfId="3075"/>
    <cellStyle name="标题 1 6 2 2 2" xfId="2283"/>
    <cellStyle name="标题 1 6 2 3" xfId="3077"/>
    <cellStyle name="标题 1 6 3" xfId="4225"/>
    <cellStyle name="标题 1 6 3 2" xfId="4229"/>
    <cellStyle name="标题 1 6 4" xfId="4230"/>
    <cellStyle name="标题 1 7" xfId="4231"/>
    <cellStyle name="标题 1 7 2" xfId="4232"/>
    <cellStyle name="标题 1 7 2 2" xfId="3094"/>
    <cellStyle name="标题 1 7 2 2 2" xfId="2527"/>
    <cellStyle name="标题 1 7 2 3" xfId="3097"/>
    <cellStyle name="标题 1 7 3" xfId="4233"/>
    <cellStyle name="标题 1 7 3 2" xfId="4234"/>
    <cellStyle name="标题 1 7 4" xfId="4235"/>
    <cellStyle name="标题 1 8" xfId="773"/>
    <cellStyle name="标题 1 8 2" xfId="775"/>
    <cellStyle name="标题 1 8 2 2" xfId="781"/>
    <cellStyle name="标题 1 8 2 2 2" xfId="3530"/>
    <cellStyle name="标题 1 8 2 3" xfId="4236"/>
    <cellStyle name="标题 1 8 3" xfId="786"/>
    <cellStyle name="标题 1 8 3 2" xfId="4237"/>
    <cellStyle name="标题 1 8 4" xfId="4238"/>
    <cellStyle name="标题 1 9" xfId="788"/>
    <cellStyle name="标题 1 9 2" xfId="790"/>
    <cellStyle name="标题 1 9 2 2" xfId="3119"/>
    <cellStyle name="标题 1 9 2 2 2" xfId="3648"/>
    <cellStyle name="标题 1 9 2 3" xfId="4239"/>
    <cellStyle name="标题 1 9 3" xfId="2629"/>
    <cellStyle name="标题 1 9 3 2" xfId="4240"/>
    <cellStyle name="标题 1 9 4" xfId="4241"/>
    <cellStyle name="标题 10" xfId="244"/>
    <cellStyle name="标题 10 2" xfId="4243"/>
    <cellStyle name="标题 10 2 2" xfId="4244"/>
    <cellStyle name="标题 10 2 2 2" xfId="4246"/>
    <cellStyle name="标题 10 2 3" xfId="3860"/>
    <cellStyle name="标题 10 3" xfId="4247"/>
    <cellStyle name="标题 10 3 2" xfId="1871"/>
    <cellStyle name="标题 10 4" xfId="4248"/>
    <cellStyle name="标题 11" xfId="4249"/>
    <cellStyle name="标题 11 2" xfId="4250"/>
    <cellStyle name="标题 11 2 2" xfId="4252"/>
    <cellStyle name="标题 11 2 2 2" xfId="4253"/>
    <cellStyle name="标题 11 2 3" xfId="3924"/>
    <cellStyle name="标题 11 3" xfId="4254"/>
    <cellStyle name="标题 11 3 2" xfId="4256"/>
    <cellStyle name="标题 11 4" xfId="4257"/>
    <cellStyle name="标题 12" xfId="3082"/>
    <cellStyle name="标题 12 2" xfId="4258"/>
    <cellStyle name="标题 12 2 2" xfId="3934"/>
    <cellStyle name="标题 12 2 2 2" xfId="3936"/>
    <cellStyle name="标题 12 2 3" xfId="4005"/>
    <cellStyle name="标题 12 3" xfId="4259"/>
    <cellStyle name="标题 12 3 2" xfId="4021"/>
    <cellStyle name="标题 12 4" xfId="4260"/>
    <cellStyle name="标题 13" xfId="4227"/>
    <cellStyle name="标题 13 2" xfId="2302"/>
    <cellStyle name="标题 13 2 2" xfId="4261"/>
    <cellStyle name="标题 13 2 2 2" xfId="679"/>
    <cellStyle name="标题 13 2 3" xfId="4097"/>
    <cellStyle name="标题 13 3" xfId="2304"/>
    <cellStyle name="标题 13 3 2" xfId="3727"/>
    <cellStyle name="标题 13 4" xfId="3731"/>
    <cellStyle name="标题 14" xfId="4263"/>
    <cellStyle name="标题 14 2" xfId="4264"/>
    <cellStyle name="标题 14 2 2" xfId="4265"/>
    <cellStyle name="标题 14 2 2 2" xfId="3618"/>
    <cellStyle name="标题 14 2 3" xfId="4266"/>
    <cellStyle name="标题 14 3" xfId="2600"/>
    <cellStyle name="标题 14 3 2" xfId="2603"/>
    <cellStyle name="标题 14 4" xfId="2612"/>
    <cellStyle name="标题 15" xfId="4267"/>
    <cellStyle name="标题 15 2" xfId="4269"/>
    <cellStyle name="标题 15 2 2" xfId="4271"/>
    <cellStyle name="标题 15 2 2 2" xfId="4035"/>
    <cellStyle name="标题 15 2 3" xfId="4273"/>
    <cellStyle name="标题 15 3" xfId="2620"/>
    <cellStyle name="标题 15 3 2" xfId="2624"/>
    <cellStyle name="标题 15 4" xfId="2636"/>
    <cellStyle name="标题 16" xfId="4276"/>
    <cellStyle name="标题 16 2" xfId="4278"/>
    <cellStyle name="标题 16 2 2" xfId="4280"/>
    <cellStyle name="标题 16 2 2 2" xfId="4282"/>
    <cellStyle name="标题 16 2 3" xfId="1845"/>
    <cellStyle name="标题 16 3" xfId="2645"/>
    <cellStyle name="标题 16 3 2" xfId="2650"/>
    <cellStyle name="标题 16 4" xfId="2655"/>
    <cellStyle name="标题 17" xfId="3537"/>
    <cellStyle name="标题 17 2" xfId="3541"/>
    <cellStyle name="标题 17 2 2" xfId="3545"/>
    <cellStyle name="标题 17 2 2 2" xfId="3548"/>
    <cellStyle name="标题 17 2 3" xfId="3550"/>
    <cellStyle name="标题 17 3" xfId="2664"/>
    <cellStyle name="标题 17 3 2" xfId="2668"/>
    <cellStyle name="标题 17 4" xfId="2683"/>
    <cellStyle name="标题 18" xfId="3555"/>
    <cellStyle name="标题 18 2" xfId="3558"/>
    <cellStyle name="标题 18 2 2" xfId="3560"/>
    <cellStyle name="标题 18 2 2 2" xfId="3563"/>
    <cellStyle name="标题 18 2 3" xfId="3566"/>
    <cellStyle name="标题 18 3" xfId="2699"/>
    <cellStyle name="标题 18 3 2" xfId="2703"/>
    <cellStyle name="标题 18 4" xfId="2714"/>
    <cellStyle name="标题 19" xfId="3570"/>
    <cellStyle name="标题 19 2" xfId="3573"/>
    <cellStyle name="标题 19 2 2" xfId="3576"/>
    <cellStyle name="标题 19 2 2 2" xfId="3580"/>
    <cellStyle name="标题 19 2 3" xfId="3582"/>
    <cellStyle name="标题 19 3" xfId="2730"/>
    <cellStyle name="标题 19 3 2" xfId="2737"/>
    <cellStyle name="标题 19 4" xfId="2749"/>
    <cellStyle name="标题 2 10" xfId="4283"/>
    <cellStyle name="标题 2 10 2" xfId="4284"/>
    <cellStyle name="标题 2 10 2 2" xfId="4285"/>
    <cellStyle name="标题 2 10 2 2 2" xfId="71"/>
    <cellStyle name="标题 2 10 2 3" xfId="4286"/>
    <cellStyle name="标题 2 10 3" xfId="4287"/>
    <cellStyle name="标题 2 10 3 2" xfId="4288"/>
    <cellStyle name="标题 2 10 4" xfId="4289"/>
    <cellStyle name="标题 2 11" xfId="4290"/>
    <cellStyle name="标题 2 11 2" xfId="4291"/>
    <cellStyle name="标题 2 11 2 2" xfId="4292"/>
    <cellStyle name="标题 2 11 2 2 2" xfId="4293"/>
    <cellStyle name="标题 2 11 2 3" xfId="2060"/>
    <cellStyle name="标题 2 11 3" xfId="4295"/>
    <cellStyle name="标题 2 11 3 2" xfId="4296"/>
    <cellStyle name="标题 2 11 4" xfId="4297"/>
    <cellStyle name="标题 2 12" xfId="4298"/>
    <cellStyle name="标题 2 12 2" xfId="570"/>
    <cellStyle name="标题 2 12 2 2" xfId="4299"/>
    <cellStyle name="标题 2 12 2 2 2" xfId="4300"/>
    <cellStyle name="标题 2 12 2 3" xfId="4302"/>
    <cellStyle name="标题 2 12 3" xfId="572"/>
    <cellStyle name="标题 2 12 3 2" xfId="4303"/>
    <cellStyle name="标题 2 12 4" xfId="557"/>
    <cellStyle name="标题 2 13" xfId="4304"/>
    <cellStyle name="标题 2 13 2" xfId="3945"/>
    <cellStyle name="标题 2 13 2 2" xfId="4305"/>
    <cellStyle name="标题 2 13 2 2 2" xfId="4306"/>
    <cellStyle name="标题 2 13 2 3" xfId="4308"/>
    <cellStyle name="标题 2 13 3" xfId="4309"/>
    <cellStyle name="标题 2 13 3 2" xfId="4310"/>
    <cellStyle name="标题 2 13 4" xfId="3875"/>
    <cellStyle name="标题 2 14" xfId="4311"/>
    <cellStyle name="标题 2 14 2" xfId="3282"/>
    <cellStyle name="标题 2 14 2 2" xfId="2978"/>
    <cellStyle name="标题 2 14 2 2 2" xfId="2981"/>
    <cellStyle name="标题 2 14 2 3" xfId="2985"/>
    <cellStyle name="标题 2 14 3" xfId="4312"/>
    <cellStyle name="标题 2 14 3 2" xfId="2989"/>
    <cellStyle name="标题 2 14 4" xfId="3880"/>
    <cellStyle name="标题 2 15" xfId="4313"/>
    <cellStyle name="标题 2 15 2" xfId="1208"/>
    <cellStyle name="标题 2 15 2 2" xfId="3122"/>
    <cellStyle name="标题 2 15 2 2 2" xfId="3125"/>
    <cellStyle name="标题 2 15 2 3" xfId="3128"/>
    <cellStyle name="标题 2 15 3" xfId="4314"/>
    <cellStyle name="标题 2 15 3 2" xfId="3137"/>
    <cellStyle name="标题 2 15 4" xfId="4315"/>
    <cellStyle name="标题 2 16" xfId="4316"/>
    <cellStyle name="标题 2 16 2" xfId="1181"/>
    <cellStyle name="标题 2 16 2 2" xfId="3255"/>
    <cellStyle name="标题 2 16 2 2 2" xfId="3257"/>
    <cellStyle name="标题 2 16 2 3" xfId="3259"/>
    <cellStyle name="标题 2 16 3" xfId="4318"/>
    <cellStyle name="标题 2 16 3 2" xfId="3267"/>
    <cellStyle name="标题 2 16 4" xfId="4320"/>
    <cellStyle name="标题 2 17" xfId="4321"/>
    <cellStyle name="标题 2 17 2" xfId="1246"/>
    <cellStyle name="标题 2 17 2 2" xfId="3365"/>
    <cellStyle name="标题 2 17 2 2 2" xfId="3367"/>
    <cellStyle name="标题 2 17 2 3" xfId="3369"/>
    <cellStyle name="标题 2 17 3" xfId="3412"/>
    <cellStyle name="标题 2 17 3 2" xfId="3379"/>
    <cellStyle name="标题 2 17 4" xfId="4323"/>
    <cellStyle name="标题 2 18" xfId="4324"/>
    <cellStyle name="标题 2 18 2" xfId="1276"/>
    <cellStyle name="标题 2 18 2 2" xfId="3504"/>
    <cellStyle name="标题 2 18 3" xfId="3417"/>
    <cellStyle name="标题 2 19" xfId="4325"/>
    <cellStyle name="标题 2 19 2" xfId="431"/>
    <cellStyle name="标题 2 2" xfId="4326"/>
    <cellStyle name="标题 2 2 2" xfId="4322"/>
    <cellStyle name="标题 2 2 2 2" xfId="3390"/>
    <cellStyle name="标题 2 2 2 2 2" xfId="3393"/>
    <cellStyle name="标题 2 2 2 3" xfId="3395"/>
    <cellStyle name="标题 2 2 2 4" xfId="4294"/>
    <cellStyle name="标题 2 2 2 5" xfId="4327"/>
    <cellStyle name="标题 2 2 3" xfId="4328"/>
    <cellStyle name="标题 2 2 3 2" xfId="4329"/>
    <cellStyle name="标题 2 2 3 2 2" xfId="3669"/>
    <cellStyle name="标题 2 2 3 3" xfId="4330"/>
    <cellStyle name="标题 2 2 4" xfId="4331"/>
    <cellStyle name="标题 2 2 5" xfId="3991"/>
    <cellStyle name="标题 2 2 6" xfId="4332"/>
    <cellStyle name="标题 2 2 7" xfId="4335"/>
    <cellStyle name="标题 2 3" xfId="3147"/>
    <cellStyle name="标题 2 3 2" xfId="3149"/>
    <cellStyle name="标题 2 3 2 2" xfId="3151"/>
    <cellStyle name="标题 2 3 2 2 2" xfId="3526"/>
    <cellStyle name="标题 2 3 2 3" xfId="3528"/>
    <cellStyle name="标题 2 3 2 4" xfId="4336"/>
    <cellStyle name="标题 2 3 2 5" xfId="4337"/>
    <cellStyle name="标题 2 3 3" xfId="3154"/>
    <cellStyle name="标题 2 3 3 2" xfId="4338"/>
    <cellStyle name="标题 2 3 4" xfId="4339"/>
    <cellStyle name="标题 2 3 5" xfId="4340"/>
    <cellStyle name="标题 2 3 6" xfId="4341"/>
    <cellStyle name="标题 2 3 7" xfId="4344"/>
    <cellStyle name="标题 2 4" xfId="3156"/>
    <cellStyle name="标题 2 4 2" xfId="2853"/>
    <cellStyle name="标题 2 4 2 2" xfId="2857"/>
    <cellStyle name="标题 2 4 2 2 2" xfId="1223"/>
    <cellStyle name="标题 2 4 2 3" xfId="2864"/>
    <cellStyle name="标题 2 4 2 4" xfId="3187"/>
    <cellStyle name="标题 2 4 2 5" xfId="3189"/>
    <cellStyle name="标题 2 4 3" xfId="2868"/>
    <cellStyle name="标题 2 4 3 2" xfId="2871"/>
    <cellStyle name="标题 2 4 4" xfId="2874"/>
    <cellStyle name="标题 2 4 5" xfId="4345"/>
    <cellStyle name="标题 2 4 6" xfId="4346"/>
    <cellStyle name="标题 2 4 7" xfId="4349"/>
    <cellStyle name="标题 2 5" xfId="2340"/>
    <cellStyle name="标题 2 5 2" xfId="2344"/>
    <cellStyle name="标题 2 5 2 2" xfId="3207"/>
    <cellStyle name="标题 2 5 2 2 2" xfId="4350"/>
    <cellStyle name="标题 2 5 2 3" xfId="3209"/>
    <cellStyle name="标题 2 5 2 4" xfId="3211"/>
    <cellStyle name="标题 2 5 2 5" xfId="4351"/>
    <cellStyle name="标题 2 5 3" xfId="4352"/>
    <cellStyle name="标题 2 5 3 2" xfId="131"/>
    <cellStyle name="标题 2 5 4" xfId="4353"/>
    <cellStyle name="标题 2 5 5" xfId="4354"/>
    <cellStyle name="标题 2 5 6" xfId="4355"/>
    <cellStyle name="标题 2 6" xfId="2346"/>
    <cellStyle name="标题 2 6 2" xfId="4356"/>
    <cellStyle name="标题 2 6 2 2" xfId="2575"/>
    <cellStyle name="标题 2 6 2 2 2" xfId="2578"/>
    <cellStyle name="标题 2 6 2 3" xfId="2586"/>
    <cellStyle name="标题 2 6 3" xfId="1499"/>
    <cellStyle name="标题 2 6 3 2" xfId="4357"/>
    <cellStyle name="标题 2 6 4" xfId="4358"/>
    <cellStyle name="标题 2 7" xfId="4359"/>
    <cellStyle name="标题 2 7 2" xfId="4360"/>
    <cellStyle name="标题 2 7 2 2" xfId="3235"/>
    <cellStyle name="标题 2 7 2 2 2" xfId="4361"/>
    <cellStyle name="标题 2 7 2 3" xfId="3238"/>
    <cellStyle name="标题 2 7 3" xfId="4362"/>
    <cellStyle name="标题 2 7 3 2" xfId="4363"/>
    <cellStyle name="标题 2 7 4" xfId="4364"/>
    <cellStyle name="标题 2 8" xfId="798"/>
    <cellStyle name="标题 2 8 2" xfId="129"/>
    <cellStyle name="标题 2 8 2 2" xfId="72"/>
    <cellStyle name="标题 2 8 2 2 2" xfId="4365"/>
    <cellStyle name="标题 2 8 2 3" xfId="4366"/>
    <cellStyle name="标题 2 8 3" xfId="133"/>
    <cellStyle name="标题 2 8 3 2" xfId="4367"/>
    <cellStyle name="标题 2 8 4" xfId="4368"/>
    <cellStyle name="标题 2 9" xfId="801"/>
    <cellStyle name="标题 2 9 2" xfId="535"/>
    <cellStyle name="标题 2 9 2 2" xfId="543"/>
    <cellStyle name="标题 2 9 2 2 2" xfId="550"/>
    <cellStyle name="标题 2 9 2 3" xfId="560"/>
    <cellStyle name="标题 2 9 3" xfId="630"/>
    <cellStyle name="标题 2 9 3 2" xfId="634"/>
    <cellStyle name="标题 2 9 4" xfId="644"/>
    <cellStyle name="标题 20" xfId="4268"/>
    <cellStyle name="标题 20 2" xfId="4270"/>
    <cellStyle name="标题 20 2 2" xfId="4272"/>
    <cellStyle name="标题 20 2 2 2" xfId="4036"/>
    <cellStyle name="标题 20 2 3" xfId="4274"/>
    <cellStyle name="标题 20 3" xfId="2621"/>
    <cellStyle name="标题 20 3 2" xfId="2625"/>
    <cellStyle name="标题 20 4" xfId="2637"/>
    <cellStyle name="标题 21" xfId="4277"/>
    <cellStyle name="标题 21 2" xfId="4279"/>
    <cellStyle name="标题 21 2 2" xfId="4281"/>
    <cellStyle name="标题 21 3" xfId="2646"/>
    <cellStyle name="标题 22" xfId="3538"/>
    <cellStyle name="标题 22 2" xfId="3542"/>
    <cellStyle name="标题 3 10" xfId="1979"/>
    <cellStyle name="标题 3 10 2" xfId="4369"/>
    <cellStyle name="标题 3 10 2 2" xfId="4370"/>
    <cellStyle name="标题 3 10 2 2 2" xfId="4372"/>
    <cellStyle name="标题 3 10 2 3" xfId="4374"/>
    <cellStyle name="标题 3 10 3" xfId="3307"/>
    <cellStyle name="标题 3 10 3 2" xfId="3309"/>
    <cellStyle name="标题 3 10 4" xfId="3312"/>
    <cellStyle name="标题 3 11" xfId="4375"/>
    <cellStyle name="标题 3 11 2" xfId="4376"/>
    <cellStyle name="标题 3 11 2 2" xfId="4377"/>
    <cellStyle name="标题 3 11 2 2 2" xfId="4379"/>
    <cellStyle name="标题 3 11 2 3" xfId="4380"/>
    <cellStyle name="标题 3 11 3" xfId="3319"/>
    <cellStyle name="标题 3 11 3 2" xfId="4381"/>
    <cellStyle name="标题 3 11 4" xfId="4383"/>
    <cellStyle name="标题 3 12" xfId="4384"/>
    <cellStyle name="标题 3 12 2" xfId="4385"/>
    <cellStyle name="标题 3 12 2 2" xfId="4386"/>
    <cellStyle name="标题 3 12 2 2 2" xfId="3040"/>
    <cellStyle name="标题 3 12 2 3" xfId="4387"/>
    <cellStyle name="标题 3 12 3" xfId="3322"/>
    <cellStyle name="标题 3 12 3 2" xfId="4388"/>
    <cellStyle name="标题 3 12 4" xfId="4389"/>
    <cellStyle name="标题 3 13" xfId="4390"/>
    <cellStyle name="标题 3 13 2" xfId="4040"/>
    <cellStyle name="标题 3 13 2 2" xfId="4391"/>
    <cellStyle name="标题 3 13 2 2 2" xfId="4392"/>
    <cellStyle name="标题 3 13 2 3" xfId="4121"/>
    <cellStyle name="标题 3 13 3" xfId="4393"/>
    <cellStyle name="标题 3 13 3 2" xfId="4394"/>
    <cellStyle name="标题 3 13 4" xfId="4395"/>
    <cellStyle name="标题 3 14" xfId="4396"/>
    <cellStyle name="标题 3 14 2" xfId="3403"/>
    <cellStyle name="标题 3 14 2 2" xfId="2295"/>
    <cellStyle name="标题 3 14 2 2 2" xfId="2297"/>
    <cellStyle name="标题 3 14 2 3" xfId="2313"/>
    <cellStyle name="标题 3 14 3" xfId="4397"/>
    <cellStyle name="标题 3 14 3 2" xfId="2537"/>
    <cellStyle name="标题 3 14 4" xfId="4398"/>
    <cellStyle name="标题 3 15" xfId="4399"/>
    <cellStyle name="标题 3 15 2" xfId="1632"/>
    <cellStyle name="标题 3 15 2 2" xfId="4400"/>
    <cellStyle name="标题 3 15 2 2 2" xfId="4401"/>
    <cellStyle name="标题 3 15 2 3" xfId="4402"/>
    <cellStyle name="标题 3 15 3" xfId="1457"/>
    <cellStyle name="标题 3 15 3 2" xfId="1459"/>
    <cellStyle name="标题 3 15 4" xfId="1461"/>
    <cellStyle name="标题 3 16" xfId="2553"/>
    <cellStyle name="标题 3 16 2" xfId="1655"/>
    <cellStyle name="标题 3 16 2 2" xfId="4403"/>
    <cellStyle name="标题 3 16 2 2 2" xfId="45"/>
    <cellStyle name="标题 3 16 2 3" xfId="4404"/>
    <cellStyle name="标题 3 16 3" xfId="1474"/>
    <cellStyle name="标题 3 16 3 2" xfId="4406"/>
    <cellStyle name="标题 3 16 4" xfId="4408"/>
    <cellStyle name="标题 3 17" xfId="2555"/>
    <cellStyle name="标题 3 17 2" xfId="1678"/>
    <cellStyle name="标题 3 17 2 2" xfId="4409"/>
    <cellStyle name="标题 3 17 2 2 2" xfId="4410"/>
    <cellStyle name="标题 3 17 2 3" xfId="4411"/>
    <cellStyle name="标题 3 17 3" xfId="1481"/>
    <cellStyle name="标题 3 17 3 2" xfId="4412"/>
    <cellStyle name="标题 3 17 4" xfId="4413"/>
    <cellStyle name="标题 3 18" xfId="4414"/>
    <cellStyle name="标题 3 18 2" xfId="1704"/>
    <cellStyle name="标题 3 18 2 2" xfId="4415"/>
    <cellStyle name="标题 3 18 3" xfId="1851"/>
    <cellStyle name="标题 3 19" xfId="4416"/>
    <cellStyle name="标题 3 19 2" xfId="1734"/>
    <cellStyle name="标题 3 2" xfId="4417"/>
    <cellStyle name="标题 3 2 2" xfId="4418"/>
    <cellStyle name="标题 3 2 2 2" xfId="4419"/>
    <cellStyle name="标题 3 2 2 2 2" xfId="4420"/>
    <cellStyle name="标题 3 2 2 3" xfId="4421"/>
    <cellStyle name="标题 3 2 2 4" xfId="4301"/>
    <cellStyle name="标题 3 2 2 5" xfId="3904"/>
    <cellStyle name="标题 3 2 3" xfId="4422"/>
    <cellStyle name="标题 3 2 3 2" xfId="4423"/>
    <cellStyle name="标题 3 2 3 2 2" xfId="4425"/>
    <cellStyle name="标题 3 2 3 3" xfId="4426"/>
    <cellStyle name="标题 3 2 4" xfId="3263"/>
    <cellStyle name="标题 3 2 5" xfId="4002"/>
    <cellStyle name="标题 3 2 6" xfId="4427"/>
    <cellStyle name="标题 3 2 7" xfId="4430"/>
    <cellStyle name="标题 3 3" xfId="4431"/>
    <cellStyle name="标题 3 3 2" xfId="4432"/>
    <cellStyle name="标题 3 3 2 2" xfId="3705"/>
    <cellStyle name="标题 3 3 2 2 2" xfId="3707"/>
    <cellStyle name="标题 3 3 2 3" xfId="3711"/>
    <cellStyle name="标题 3 3 2 4" xfId="3716"/>
    <cellStyle name="标题 3 3 2 5" xfId="3972"/>
    <cellStyle name="标题 3 3 3" xfId="4433"/>
    <cellStyle name="标题 3 3 3 2" xfId="3788"/>
    <cellStyle name="标题 3 3 4" xfId="4434"/>
    <cellStyle name="标题 3 3 5" xfId="2903"/>
    <cellStyle name="标题 3 3 6" xfId="4435"/>
    <cellStyle name="标题 3 3 7" xfId="4438"/>
    <cellStyle name="标题 3 4" xfId="4439"/>
    <cellStyle name="标题 3 4 2" xfId="2200"/>
    <cellStyle name="标题 3 4 2 2" xfId="2205"/>
    <cellStyle name="标题 3 4 2 2 2" xfId="2211"/>
    <cellStyle name="标题 3 4 2 3" xfId="2216"/>
    <cellStyle name="标题 3 4 2 4" xfId="3291"/>
    <cellStyle name="标题 3 4 2 5" xfId="3294"/>
    <cellStyle name="标题 3 4 3" xfId="2258"/>
    <cellStyle name="标题 3 4 3 2" xfId="84"/>
    <cellStyle name="标题 3 4 4" xfId="2263"/>
    <cellStyle name="标题 3 4 5" xfId="4440"/>
    <cellStyle name="标题 3 4 6" xfId="4441"/>
    <cellStyle name="标题 3 4 7" xfId="4126"/>
    <cellStyle name="标题 3 5" xfId="2349"/>
    <cellStyle name="标题 3 5 2" xfId="4442"/>
    <cellStyle name="标题 3 5 2 2" xfId="3311"/>
    <cellStyle name="标题 3 5 2 2 2" xfId="4445"/>
    <cellStyle name="标题 3 5 2 3" xfId="3314"/>
    <cellStyle name="标题 3 5 2 4" xfId="3316"/>
    <cellStyle name="标题 3 5 2 5" xfId="4446"/>
    <cellStyle name="标题 3 5 3" xfId="4447"/>
    <cellStyle name="标题 3 5 3 2" xfId="4382"/>
    <cellStyle name="标题 3 5 4" xfId="4448"/>
    <cellStyle name="标题 3 5 5" xfId="312"/>
    <cellStyle name="标题 3 5 6" xfId="4449"/>
    <cellStyle name="标题 3 6" xfId="2743"/>
    <cellStyle name="标题 3 6 2" xfId="4450"/>
    <cellStyle name="标题 3 6 2 2" xfId="3333"/>
    <cellStyle name="标题 3 6 2 2 2" xfId="4453"/>
    <cellStyle name="标题 3 6 2 3" xfId="3335"/>
    <cellStyle name="标题 3 6 3" xfId="4454"/>
    <cellStyle name="标题 3 6 3 2" xfId="4455"/>
    <cellStyle name="标题 3 6 4" xfId="4457"/>
    <cellStyle name="标题 3 7" xfId="4458"/>
    <cellStyle name="标题 3 7 2" xfId="4459"/>
    <cellStyle name="标题 3 7 2 2" xfId="3344"/>
    <cellStyle name="标题 3 7 2 2 2" xfId="4462"/>
    <cellStyle name="标题 3 7 2 3" xfId="3346"/>
    <cellStyle name="标题 3 7 3" xfId="4463"/>
    <cellStyle name="标题 3 7 3 2" xfId="4464"/>
    <cellStyle name="标题 3 7 4" xfId="4466"/>
    <cellStyle name="标题 3 8" xfId="2118"/>
    <cellStyle name="标题 3 8 2" xfId="4467"/>
    <cellStyle name="标题 3 8 2 2" xfId="3355"/>
    <cellStyle name="标题 3 8 2 2 2" xfId="4468"/>
    <cellStyle name="标题 3 8 2 3" xfId="4469"/>
    <cellStyle name="标题 3 8 3" xfId="4470"/>
    <cellStyle name="标题 3 8 3 2" xfId="4472"/>
    <cellStyle name="标题 3 8 4" xfId="4474"/>
    <cellStyle name="标题 3 9" xfId="4475"/>
    <cellStyle name="标题 3 9 2" xfId="2480"/>
    <cellStyle name="标题 3 9 2 2" xfId="2483"/>
    <cellStyle name="标题 3 9 2 2 2" xfId="2250"/>
    <cellStyle name="标题 3 9 2 3" xfId="2487"/>
    <cellStyle name="标题 3 9 3" xfId="2503"/>
    <cellStyle name="标题 3 9 3 2" xfId="2505"/>
    <cellStyle name="标题 3 9 4" xfId="2509"/>
    <cellStyle name="标题 4 10" xfId="4476"/>
    <cellStyle name="标题 4 10 2" xfId="4477"/>
    <cellStyle name="标题 4 10 2 2" xfId="4478"/>
    <cellStyle name="标题 4 10 2 2 2" xfId="4479"/>
    <cellStyle name="标题 4 10 2 3" xfId="4185"/>
    <cellStyle name="标题 4 10 3" xfId="3373"/>
    <cellStyle name="标题 4 10 3 2" xfId="3375"/>
    <cellStyle name="标题 4 10 4" xfId="3377"/>
    <cellStyle name="标题 4 11" xfId="4480"/>
    <cellStyle name="标题 4 11 2" xfId="4481"/>
    <cellStyle name="标题 4 11 2 2" xfId="4482"/>
    <cellStyle name="标题 4 11 2 2 2" xfId="4483"/>
    <cellStyle name="标题 4 11 2 3" xfId="4242"/>
    <cellStyle name="标题 4 11 3" xfId="3381"/>
    <cellStyle name="标题 4 11 3 2" xfId="4484"/>
    <cellStyle name="标题 4 11 4" xfId="4485"/>
    <cellStyle name="标题 4 12" xfId="4486"/>
    <cellStyle name="标题 4 12 2" xfId="4487"/>
    <cellStyle name="标题 4 12 2 2" xfId="4488"/>
    <cellStyle name="标题 4 12 2 2 2" xfId="4489"/>
    <cellStyle name="标题 4 12 2 3" xfId="4490"/>
    <cellStyle name="标题 4 12 3" xfId="4491"/>
    <cellStyle name="标题 4 12 3 2" xfId="4492"/>
    <cellStyle name="标题 4 12 4" xfId="4494"/>
    <cellStyle name="标题 4 13" xfId="4495"/>
    <cellStyle name="标题 4 13 2" xfId="4496"/>
    <cellStyle name="标题 4 13 2 2" xfId="2968"/>
    <cellStyle name="标题 4 13 2 2 2" xfId="4156"/>
    <cellStyle name="标题 4 13 2 3" xfId="4497"/>
    <cellStyle name="标题 4 13 3" xfId="4498"/>
    <cellStyle name="标题 4 13 3 2" xfId="4499"/>
    <cellStyle name="标题 4 13 4" xfId="4501"/>
    <cellStyle name="标题 4 14" xfId="4502"/>
    <cellStyle name="标题 4 14 2" xfId="3535"/>
    <cellStyle name="标题 4 14 2 2" xfId="3114"/>
    <cellStyle name="标题 4 14 2 2 2" xfId="4503"/>
    <cellStyle name="标题 4 14 2 3" xfId="4104"/>
    <cellStyle name="标题 4 14 3" xfId="4504"/>
    <cellStyle name="标题 4 14 3 2" xfId="4505"/>
    <cellStyle name="标题 4 14 4" xfId="4507"/>
    <cellStyle name="标题 4 15" xfId="2837"/>
    <cellStyle name="标题 4 15 2" xfId="2008"/>
    <cellStyle name="标题 4 15 2 2" xfId="3251"/>
    <cellStyle name="标题 4 15 2 2 2" xfId="4508"/>
    <cellStyle name="标题 4 15 2 3" xfId="4509"/>
    <cellStyle name="标题 4 15 3" xfId="1572"/>
    <cellStyle name="标题 4 15 3 2" xfId="1574"/>
    <cellStyle name="标题 4 15 4" xfId="1577"/>
    <cellStyle name="标题 4 16" xfId="4510"/>
    <cellStyle name="标题 4 16 2" xfId="2027"/>
    <cellStyle name="标题 4 16 2 2" xfId="3360"/>
    <cellStyle name="标题 4 16 2 2 2" xfId="4513"/>
    <cellStyle name="标题 4 16 2 3" xfId="4514"/>
    <cellStyle name="标题 4 16 3" xfId="1581"/>
    <cellStyle name="标题 4 16 3 2" xfId="4515"/>
    <cellStyle name="标题 4 16 4" xfId="2675"/>
    <cellStyle name="标题 4 17" xfId="1691"/>
    <cellStyle name="标题 4 17 2" xfId="2047"/>
    <cellStyle name="标题 4 17 2 2" xfId="3493"/>
    <cellStyle name="标题 4 17 2 2 2" xfId="2697"/>
    <cellStyle name="标题 4 17 2 3" xfId="4516"/>
    <cellStyle name="标题 4 17 3" xfId="4517"/>
    <cellStyle name="标题 4 17 3 2" xfId="4518"/>
    <cellStyle name="标题 4 17 4" xfId="4519"/>
    <cellStyle name="标题 4 18" xfId="4520"/>
    <cellStyle name="标题 4 18 2" xfId="2073"/>
    <cellStyle name="标题 4 18 2 2" xfId="2789"/>
    <cellStyle name="标题 4 18 3" xfId="4521"/>
    <cellStyle name="标题 4 19" xfId="4522"/>
    <cellStyle name="标题 4 19 2" xfId="2098"/>
    <cellStyle name="标题 4 2" xfId="4523"/>
    <cellStyle name="标题 4 2 2" xfId="4524"/>
    <cellStyle name="标题 4 2 2 2" xfId="4525"/>
    <cellStyle name="标题 4 2 2 2 2" xfId="4526"/>
    <cellStyle name="标题 4 2 2 3" xfId="4527"/>
    <cellStyle name="标题 4 2 2 4" xfId="4307"/>
    <cellStyle name="标题 4 2 2 5" xfId="4528"/>
    <cellStyle name="标题 4 2 3" xfId="4529"/>
    <cellStyle name="标题 4 2 3 2" xfId="4530"/>
    <cellStyle name="标题 4 2 3 2 2" xfId="4531"/>
    <cellStyle name="标题 4 2 3 3" xfId="4532"/>
    <cellStyle name="标题 4 2 4" xfId="4533"/>
    <cellStyle name="标题 4 2 5" xfId="4010"/>
    <cellStyle name="标题 4 2 6" xfId="2440"/>
    <cellStyle name="标题 4 2 7" xfId="2445"/>
    <cellStyle name="标题 4 3" xfId="4534"/>
    <cellStyle name="标题 4 3 2" xfId="4535"/>
    <cellStyle name="标题 4 3 2 2" xfId="4536"/>
    <cellStyle name="标题 4 3 2 2 2" xfId="4537"/>
    <cellStyle name="标题 4 3 2 3" xfId="839"/>
    <cellStyle name="标题 4 3 2 4" xfId="878"/>
    <cellStyle name="标题 4 3 2 5" xfId="886"/>
    <cellStyle name="标题 4 3 3" xfId="4538"/>
    <cellStyle name="标题 4 3 3 2" xfId="4539"/>
    <cellStyle name="标题 4 3 4" xfId="4540"/>
    <cellStyle name="标题 4 3 5" xfId="3656"/>
    <cellStyle name="标题 4 3 6" xfId="2452"/>
    <cellStyle name="标题 4 3 7" xfId="1753"/>
    <cellStyle name="标题 4 4" xfId="4541"/>
    <cellStyle name="标题 4 4 2" xfId="4542"/>
    <cellStyle name="标题 4 4 2 2" xfId="3414"/>
    <cellStyle name="标题 4 4 2 2 2" xfId="3416"/>
    <cellStyle name="标题 4 4 2 3" xfId="3419"/>
    <cellStyle name="标题 4 4 2 4" xfId="3421"/>
    <cellStyle name="标题 4 4 2 5" xfId="3423"/>
    <cellStyle name="标题 4 4 3" xfId="4543"/>
    <cellStyle name="标题 4 4 3 2" xfId="3428"/>
    <cellStyle name="标题 4 4 4" xfId="4544"/>
    <cellStyle name="标题 4 4 5" xfId="4545"/>
    <cellStyle name="标题 4 4 6" xfId="2461"/>
    <cellStyle name="标题 4 4 7" xfId="2467"/>
    <cellStyle name="标题 4 5" xfId="4546"/>
    <cellStyle name="标题 4 5 2" xfId="4547"/>
    <cellStyle name="标题 4 5 2 2" xfId="3441"/>
    <cellStyle name="标题 4 5 2 2 2" xfId="4548"/>
    <cellStyle name="标题 4 5 2 3" xfId="3443"/>
    <cellStyle name="标题 4 5 2 4" xfId="3445"/>
    <cellStyle name="标题 4 5 2 5" xfId="4549"/>
    <cellStyle name="标题 4 5 3" xfId="4550"/>
    <cellStyle name="标题 4 5 3 2" xfId="4551"/>
    <cellStyle name="标题 4 5 4" xfId="4552"/>
    <cellStyle name="标题 4 5 5" xfId="4553"/>
    <cellStyle name="标题 4 5 6" xfId="2474"/>
    <cellStyle name="标题 4 6" xfId="4554"/>
    <cellStyle name="标题 4 6 2" xfId="4555"/>
    <cellStyle name="标题 4 6 2 2" xfId="3461"/>
    <cellStyle name="标题 4 6 2 2 2" xfId="4556"/>
    <cellStyle name="标题 4 6 2 3" xfId="3463"/>
    <cellStyle name="标题 4 6 3" xfId="4557"/>
    <cellStyle name="标题 4 6 3 2" xfId="4558"/>
    <cellStyle name="标题 4 6 4" xfId="4559"/>
    <cellStyle name="标题 4 7" xfId="4560"/>
    <cellStyle name="标题 4 7 2" xfId="4561"/>
    <cellStyle name="标题 4 7 2 2" xfId="3474"/>
    <cellStyle name="标题 4 7 2 2 2" xfId="4562"/>
    <cellStyle name="标题 4 7 2 3" xfId="3476"/>
    <cellStyle name="标题 4 7 3" xfId="4564"/>
    <cellStyle name="标题 4 7 3 2" xfId="4565"/>
    <cellStyle name="标题 4 7 4" xfId="4566"/>
    <cellStyle name="标题 4 8" xfId="4567"/>
    <cellStyle name="标题 4 8 2" xfId="4568"/>
    <cellStyle name="标题 4 8 2 2" xfId="3486"/>
    <cellStyle name="标题 4 8 2 2 2" xfId="3227"/>
    <cellStyle name="标题 4 8 2 3" xfId="1214"/>
    <cellStyle name="标题 4 8 3" xfId="4569"/>
    <cellStyle name="标题 4 8 3 2" xfId="4570"/>
    <cellStyle name="标题 4 8 4" xfId="4571"/>
    <cellStyle name="标题 4 9" xfId="4572"/>
    <cellStyle name="标题 4 9 2" xfId="2530"/>
    <cellStyle name="标题 4 9 2 2" xfId="3502"/>
    <cellStyle name="标题 4 9 2 2 2" xfId="4573"/>
    <cellStyle name="标题 4 9 2 3" xfId="4574"/>
    <cellStyle name="标题 4 9 3" xfId="4575"/>
    <cellStyle name="标题 4 9 3 2" xfId="4576"/>
    <cellStyle name="标题 4 9 4" xfId="4577"/>
    <cellStyle name="标题 5" xfId="4578"/>
    <cellStyle name="标题 5 2" xfId="4579"/>
    <cellStyle name="标题 5 2 2" xfId="4580"/>
    <cellStyle name="标题 5 2 2 2" xfId="4275"/>
    <cellStyle name="标题 5 2 3" xfId="4581"/>
    <cellStyle name="标题 5 2 4" xfId="4582"/>
    <cellStyle name="标题 5 2 5" xfId="4019"/>
    <cellStyle name="标题 5 3" xfId="4583"/>
    <cellStyle name="标题 5 3 2" xfId="127"/>
    <cellStyle name="标题 5 3 2 2" xfId="1846"/>
    <cellStyle name="标题 5 3 3" xfId="103"/>
    <cellStyle name="标题 5 4" xfId="3803"/>
    <cellStyle name="标题 5 5" xfId="3806"/>
    <cellStyle name="标题 5 6" xfId="4584"/>
    <cellStyle name="标题 5 7" xfId="4424"/>
    <cellStyle name="标题 6" xfId="4585"/>
    <cellStyle name="标题 6 2" xfId="4586"/>
    <cellStyle name="标题 6 2 2" xfId="4587"/>
    <cellStyle name="标题 6 2 2 2" xfId="4588"/>
    <cellStyle name="标题 6 2 3" xfId="4590"/>
    <cellStyle name="标题 6 2 4" xfId="4592"/>
    <cellStyle name="标题 6 2 5" xfId="4594"/>
    <cellStyle name="标题 6 3" xfId="4595"/>
    <cellStyle name="标题 6 3 2" xfId="4596"/>
    <cellStyle name="标题 6 4" xfId="4597"/>
    <cellStyle name="标题 6 5" xfId="4598"/>
    <cellStyle name="标题 6 6" xfId="4599"/>
    <cellStyle name="标题 6 7" xfId="4600"/>
    <cellStyle name="标题 7" xfId="4601"/>
    <cellStyle name="标题 7 2" xfId="4602"/>
    <cellStyle name="标题 7 2 2" xfId="4603"/>
    <cellStyle name="标题 7 2 2 2" xfId="4604"/>
    <cellStyle name="标题 7 2 3" xfId="4605"/>
    <cellStyle name="标题 7 2 4" xfId="4606"/>
    <cellStyle name="标题 7 2 5" xfId="4607"/>
    <cellStyle name="标题 7 3" xfId="4608"/>
    <cellStyle name="标题 7 3 2" xfId="4609"/>
    <cellStyle name="标题 7 4" xfId="4610"/>
    <cellStyle name="标题 7 5" xfId="4611"/>
    <cellStyle name="标题 7 6" xfId="4612"/>
    <cellStyle name="标题 7 7" xfId="4613"/>
    <cellStyle name="标题 8" xfId="4616"/>
    <cellStyle name="标题 8 2" xfId="4618"/>
    <cellStyle name="标题 8 2 2" xfId="4620"/>
    <cellStyle name="标题 8 2 2 2" xfId="4563"/>
    <cellStyle name="标题 8 2 3" xfId="4622"/>
    <cellStyle name="标题 8 2 4" xfId="4623"/>
    <cellStyle name="标题 8 2 5" xfId="4624"/>
    <cellStyle name="标题 8 3" xfId="4626"/>
    <cellStyle name="标题 8 3 2" xfId="4627"/>
    <cellStyle name="标题 8 4" xfId="4628"/>
    <cellStyle name="标题 8 5" xfId="4629"/>
    <cellStyle name="标题 8 6" xfId="4630"/>
    <cellStyle name="标题 9" xfId="4633"/>
    <cellStyle name="标题 9 2" xfId="4635"/>
    <cellStyle name="标题 9 2 2" xfId="4636"/>
    <cellStyle name="标题 9 2 2 2" xfId="4637"/>
    <cellStyle name="标题 9 2 3" xfId="4638"/>
    <cellStyle name="标题 9 3" xfId="4639"/>
    <cellStyle name="标题 9 3 2" xfId="4640"/>
    <cellStyle name="标题 9 4" xfId="4641"/>
    <cellStyle name="差 10" xfId="4642"/>
    <cellStyle name="差 10 2" xfId="4643"/>
    <cellStyle name="差 10 2 2" xfId="4644"/>
    <cellStyle name="差 10 2 2 2" xfId="4645"/>
    <cellStyle name="差 10 2 3" xfId="4646"/>
    <cellStyle name="差 10 3" xfId="4647"/>
    <cellStyle name="差 10 3 2" xfId="4648"/>
    <cellStyle name="差 10 4" xfId="4649"/>
    <cellStyle name="差 11" xfId="4650"/>
    <cellStyle name="差 11 2" xfId="4651"/>
    <cellStyle name="差 11 2 2" xfId="4652"/>
    <cellStyle name="差 11 2 2 2" xfId="4653"/>
    <cellStyle name="差 11 2 3" xfId="4654"/>
    <cellStyle name="差 11 3" xfId="4655"/>
    <cellStyle name="差 11 3 2" xfId="4656"/>
    <cellStyle name="差 11 4" xfId="4657"/>
    <cellStyle name="差 12" xfId="4180"/>
    <cellStyle name="差 12 2" xfId="4658"/>
    <cellStyle name="差 12 2 2" xfId="4659"/>
    <cellStyle name="差 12 2 2 2" xfId="4660"/>
    <cellStyle name="差 12 2 3" xfId="4661"/>
    <cellStyle name="差 12 3" xfId="4662"/>
    <cellStyle name="差 12 3 2" xfId="4663"/>
    <cellStyle name="差 12 4" xfId="4664"/>
    <cellStyle name="差 13" xfId="4667"/>
    <cellStyle name="差 13 2" xfId="4670"/>
    <cellStyle name="差 13 2 2" xfId="4673"/>
    <cellStyle name="差 13 2 2 2" xfId="4674"/>
    <cellStyle name="差 13 2 3" xfId="4675"/>
    <cellStyle name="差 13 3" xfId="4678"/>
    <cellStyle name="差 13 3 2" xfId="4679"/>
    <cellStyle name="差 13 4" xfId="4680"/>
    <cellStyle name="差 14" xfId="4683"/>
    <cellStyle name="差 14 2" xfId="4686"/>
    <cellStyle name="差 14 2 2" xfId="4687"/>
    <cellStyle name="差 14 2 2 2" xfId="4688"/>
    <cellStyle name="差 14 2 3" xfId="4689"/>
    <cellStyle name="差 14 3" xfId="4690"/>
    <cellStyle name="差 14 3 2" xfId="4691"/>
    <cellStyle name="差 14 4" xfId="4692"/>
    <cellStyle name="差 15" xfId="4698"/>
    <cellStyle name="差 15 2" xfId="4700"/>
    <cellStyle name="差 15 2 2" xfId="4701"/>
    <cellStyle name="差 15 2 2 2" xfId="4702"/>
    <cellStyle name="差 15 2 3" xfId="4703"/>
    <cellStyle name="差 15 3" xfId="4704"/>
    <cellStyle name="差 15 3 2" xfId="4705"/>
    <cellStyle name="差 15 4" xfId="4706"/>
    <cellStyle name="差 16" xfId="4707"/>
    <cellStyle name="差 16 2" xfId="4708"/>
    <cellStyle name="差 16 2 2" xfId="4709"/>
    <cellStyle name="差 16 2 2 2" xfId="4710"/>
    <cellStyle name="差 16 2 3" xfId="4711"/>
    <cellStyle name="差 16 3" xfId="4712"/>
    <cellStyle name="差 16 3 2" xfId="4713"/>
    <cellStyle name="差 16 4" xfId="4714"/>
    <cellStyle name="差 17" xfId="4715"/>
    <cellStyle name="差 17 2" xfId="4716"/>
    <cellStyle name="差 17 2 2" xfId="4717"/>
    <cellStyle name="差 17 2 2 2" xfId="4718"/>
    <cellStyle name="差 17 2 3" xfId="4719"/>
    <cellStyle name="差 17 3" xfId="2839"/>
    <cellStyle name="差 17 3 2" xfId="4720"/>
    <cellStyle name="差 17 4" xfId="4721"/>
    <cellStyle name="差 18" xfId="4722"/>
    <cellStyle name="差 18 2" xfId="4724"/>
    <cellStyle name="差 18 2 2" xfId="4726"/>
    <cellStyle name="差 18 3" xfId="4727"/>
    <cellStyle name="差 19" xfId="4728"/>
    <cellStyle name="差 19 2" xfId="4729"/>
    <cellStyle name="差 2" xfId="4217"/>
    <cellStyle name="差 2 2" xfId="3695"/>
    <cellStyle name="差 2 2 2" xfId="4730"/>
    <cellStyle name="差 2 2 2 2" xfId="4731"/>
    <cellStyle name="差 2 2 3" xfId="4732"/>
    <cellStyle name="差 2 2 4" xfId="4733"/>
    <cellStyle name="差 2 2 5" xfId="4734"/>
    <cellStyle name="差 2 3" xfId="4735"/>
    <cellStyle name="差 2 3 2" xfId="4736"/>
    <cellStyle name="差 2 3 2 2" xfId="4737"/>
    <cellStyle name="差 2 3 3" xfId="4738"/>
    <cellStyle name="差 2 4" xfId="4739"/>
    <cellStyle name="差 2 4 2" xfId="4740"/>
    <cellStyle name="差 2 5" xfId="4741"/>
    <cellStyle name="差 2 6" xfId="4742"/>
    <cellStyle name="差 2 7" xfId="4743"/>
    <cellStyle name="差 2 8" xfId="4744"/>
    <cellStyle name="差 3" xfId="4745"/>
    <cellStyle name="差 3 2" xfId="4746"/>
    <cellStyle name="差 3 2 2" xfId="4747"/>
    <cellStyle name="差 3 2 2 2" xfId="4748"/>
    <cellStyle name="差 3 2 3" xfId="4749"/>
    <cellStyle name="差 3 2 4" xfId="4750"/>
    <cellStyle name="差 3 2 5" xfId="4751"/>
    <cellStyle name="差 3 3" xfId="4752"/>
    <cellStyle name="差 3 3 2" xfId="4753"/>
    <cellStyle name="差 3 4" xfId="4754"/>
    <cellStyle name="差 3 5" xfId="4755"/>
    <cellStyle name="差 3 6" xfId="4756"/>
    <cellStyle name="差 3 7" xfId="4757"/>
    <cellStyle name="差 4" xfId="4758"/>
    <cellStyle name="差 4 2" xfId="4759"/>
    <cellStyle name="差 4 2 2" xfId="4760"/>
    <cellStyle name="差 4 2 2 2" xfId="4761"/>
    <cellStyle name="差 4 2 3" xfId="4762"/>
    <cellStyle name="差 4 2 4" xfId="4763"/>
    <cellStyle name="差 4 2 5" xfId="4764"/>
    <cellStyle name="差 4 3" xfId="4765"/>
    <cellStyle name="差 4 3 2" xfId="4766"/>
    <cellStyle name="差 4 4" xfId="4767"/>
    <cellStyle name="差 4 5" xfId="4768"/>
    <cellStyle name="差 4 6" xfId="4769"/>
    <cellStyle name="差 4 7" xfId="4770"/>
    <cellStyle name="差 5" xfId="4771"/>
    <cellStyle name="差 5 2" xfId="4772"/>
    <cellStyle name="差 5 2 2" xfId="4773"/>
    <cellStyle name="差 5 2 2 2" xfId="4774"/>
    <cellStyle name="差 5 2 3" xfId="4775"/>
    <cellStyle name="差 5 2 4" xfId="4776"/>
    <cellStyle name="差 5 2 5" xfId="4777"/>
    <cellStyle name="差 5 3" xfId="4778"/>
    <cellStyle name="差 5 3 2" xfId="4779"/>
    <cellStyle name="差 5 4" xfId="4780"/>
    <cellStyle name="差 5 5" xfId="4781"/>
    <cellStyle name="差 5 6" xfId="4782"/>
    <cellStyle name="差 6" xfId="4783"/>
    <cellStyle name="差 6 2" xfId="4784"/>
    <cellStyle name="差 6 2 2" xfId="4785"/>
    <cellStyle name="差 6 2 2 2" xfId="4787"/>
    <cellStyle name="差 6 2 3" xfId="4788"/>
    <cellStyle name="差 6 3" xfId="4789"/>
    <cellStyle name="差 6 3 2" xfId="4790"/>
    <cellStyle name="差 6 4" xfId="4791"/>
    <cellStyle name="差 7" xfId="4792"/>
    <cellStyle name="差 7 2" xfId="4793"/>
    <cellStyle name="差 7 2 2" xfId="4794"/>
    <cellStyle name="差 7 2 2 2" xfId="1019"/>
    <cellStyle name="差 7 2 3" xfId="4795"/>
    <cellStyle name="差 7 3" xfId="4796"/>
    <cellStyle name="差 7 3 2" xfId="4797"/>
    <cellStyle name="差 7 4" xfId="4798"/>
    <cellStyle name="差 8" xfId="4799"/>
    <cellStyle name="差 8 2" xfId="4800"/>
    <cellStyle name="差 8 2 2" xfId="4801"/>
    <cellStyle name="差 8 2 2 2" xfId="4803"/>
    <cellStyle name="差 8 2 3" xfId="4804"/>
    <cellStyle name="差 8 3" xfId="4805"/>
    <cellStyle name="差 8 3 2" xfId="4806"/>
    <cellStyle name="差 8 4" xfId="4807"/>
    <cellStyle name="差 9" xfId="4808"/>
    <cellStyle name="差 9 2" xfId="4809"/>
    <cellStyle name="差 9 2 2" xfId="4810"/>
    <cellStyle name="差 9 2 2 2" xfId="4811"/>
    <cellStyle name="差 9 2 3" xfId="4812"/>
    <cellStyle name="差 9 3" xfId="4813"/>
    <cellStyle name="差 9 3 2" xfId="4814"/>
    <cellStyle name="差 9 4" xfId="4815"/>
    <cellStyle name="差_1-2主要指标" xfId="4816"/>
    <cellStyle name="差_1-2主要指标 2" xfId="4817"/>
    <cellStyle name="差_1-2主要指标 2 2" xfId="4818"/>
    <cellStyle name="差_1-2主要指标 3" xfId="4819"/>
    <cellStyle name="差_1-3发展速度" xfId="4820"/>
    <cellStyle name="差_1-3发展速度 2" xfId="4821"/>
    <cellStyle name="差_1-3发展速度 2 2" xfId="4822"/>
    <cellStyle name="差_1-3发展速度 3" xfId="4823"/>
    <cellStyle name="差_1-4平均发展速度" xfId="4824"/>
    <cellStyle name="差_1-5" xfId="4828"/>
    <cellStyle name="差_1-5 2" xfId="4829"/>
    <cellStyle name="差_1-5 2 2" xfId="4830"/>
    <cellStyle name="差_1-5 3" xfId="4831"/>
    <cellStyle name="差_1-6" xfId="4833"/>
    <cellStyle name="差_1-6 2" xfId="4834"/>
    <cellStyle name="差_1-6 2 2" xfId="4835"/>
    <cellStyle name="差_1-6 3" xfId="4836"/>
    <cellStyle name="差_2-11" xfId="4837"/>
    <cellStyle name="差_2-11 2" xfId="4838"/>
    <cellStyle name="差_2-11 2 2" xfId="4839"/>
    <cellStyle name="差_2-11 2 2 2" xfId="4840"/>
    <cellStyle name="差_2-11 2 3" xfId="4841"/>
    <cellStyle name="差_2-11 3" xfId="4842"/>
    <cellStyle name="差_2-11 3 2" xfId="4843"/>
    <cellStyle name="差_2-11 4" xfId="4844"/>
    <cellStyle name="差_2-11_1-3发展速度" xfId="4845"/>
    <cellStyle name="差_2-11_1-3发展速度 2" xfId="4846"/>
    <cellStyle name="差_2-11_1-3发展速度 2 2" xfId="4847"/>
    <cellStyle name="差_2-11_1-3发展速度 3" xfId="4848"/>
    <cellStyle name="差_2-11_1-6" xfId="4849"/>
    <cellStyle name="差_2-11_1-6 2" xfId="4850"/>
    <cellStyle name="差_2-11_1-6 2 2" xfId="1578"/>
    <cellStyle name="差_2-11_1-6 3" xfId="4851"/>
    <cellStyle name="差_4-7" xfId="4723"/>
    <cellStyle name="差_4-7 2" xfId="4725"/>
    <cellStyle name="差_EI5" xfId="4852"/>
    <cellStyle name="差_EI5 2" xfId="4853"/>
    <cellStyle name="差_EI5 2 2" xfId="4854"/>
    <cellStyle name="差_EI5 3" xfId="4855"/>
    <cellStyle name="差_Sheet2" xfId="4856"/>
    <cellStyle name="差_Sheet2 2" xfId="4857"/>
    <cellStyle name="差_Sheet2 2 2" xfId="4858"/>
    <cellStyle name="差_Sheet2 2 2 2" xfId="4859"/>
    <cellStyle name="差_Sheet2 2 3" xfId="4860"/>
    <cellStyle name="差_Sheet2 3" xfId="4861"/>
    <cellStyle name="差_Sheet2 3 2" xfId="4862"/>
    <cellStyle name="差_Sheet2 3 2 2" xfId="4863"/>
    <cellStyle name="差_Sheet2 3 3" xfId="4864"/>
    <cellStyle name="差_Sheet2 4" xfId="4865"/>
    <cellStyle name="差_Sheet2 4 2" xfId="4866"/>
    <cellStyle name="差_Sheet2 4 2 2" xfId="4867"/>
    <cellStyle name="差_Sheet2 4 3" xfId="4868"/>
    <cellStyle name="差_Sheet2 5" xfId="4869"/>
    <cellStyle name="差_Sheet2 5 2" xfId="4870"/>
    <cellStyle name="差_Sheet2 6" xfId="4871"/>
    <cellStyle name="差_Sheet2_1" xfId="4872"/>
    <cellStyle name="差_Sheet2_1 2" xfId="4873"/>
    <cellStyle name="差_Sheet2_1 2 2" xfId="4874"/>
    <cellStyle name="差_Sheet2_1 2 2 2" xfId="4875"/>
    <cellStyle name="差_Sheet2_1 2 3" xfId="4876"/>
    <cellStyle name="差_Sheet2_1 3" xfId="4877"/>
    <cellStyle name="差_Sheet2_1 3 2" xfId="4879"/>
    <cellStyle name="差_Sheet2_1 3 2 2" xfId="4880"/>
    <cellStyle name="差_Sheet2_1 3 3" xfId="4881"/>
    <cellStyle name="差_Sheet2_1 4" xfId="4882"/>
    <cellStyle name="差_Sheet2_1 4 2" xfId="4883"/>
    <cellStyle name="差_Sheet2_1 4 2 2" xfId="4884"/>
    <cellStyle name="差_Sheet2_1 4 3" xfId="4885"/>
    <cellStyle name="差_Sheet2_1 5" xfId="4886"/>
    <cellStyle name="差_Sheet2_1 5 2" xfId="4887"/>
    <cellStyle name="差_Sheet2_1 6" xfId="4888"/>
    <cellStyle name="常规" xfId="0" builtinId="0"/>
    <cellStyle name="常规 10" xfId="4889"/>
    <cellStyle name="常规 10 2" xfId="4890"/>
    <cellStyle name="常规 10 2 2" xfId="4891"/>
    <cellStyle name="常规 10 2 2 2" xfId="4892"/>
    <cellStyle name="常规 10 2 2 2 2" xfId="4893"/>
    <cellStyle name="常规 10 2 2 3" xfId="4894"/>
    <cellStyle name="常规 10 2 3" xfId="4895"/>
    <cellStyle name="常规 10 2 3 2" xfId="4896"/>
    <cellStyle name="常规 10 2 4" xfId="4900"/>
    <cellStyle name="常规 10 2 5" xfId="4902"/>
    <cellStyle name="常规 10 2 6" xfId="4903"/>
    <cellStyle name="常规 10 3" xfId="4904"/>
    <cellStyle name="常规 10 3 2" xfId="4905"/>
    <cellStyle name="常规 10 3 2 2" xfId="4906"/>
    <cellStyle name="常规 10 3 2 2 2" xfId="4907"/>
    <cellStyle name="常规 10 3 2 3" xfId="4908"/>
    <cellStyle name="常规 10 3 3" xfId="4910"/>
    <cellStyle name="常规 10 3 3 2" xfId="1601"/>
    <cellStyle name="常规 10 3 4" xfId="4912"/>
    <cellStyle name="常规 10 3 5" xfId="4913"/>
    <cellStyle name="常规 10 3 6" xfId="4914"/>
    <cellStyle name="常规 10 4" xfId="4915"/>
    <cellStyle name="常规 10 4 2" xfId="4916"/>
    <cellStyle name="常规 10 4 3" xfId="4918"/>
    <cellStyle name="常规 10 4 4" xfId="4919"/>
    <cellStyle name="常规 10 5" xfId="4920"/>
    <cellStyle name="常规 10 6" xfId="4921"/>
    <cellStyle name="常规 10 7" xfId="4922"/>
    <cellStyle name="常规 10_1-2主要指标" xfId="4923"/>
    <cellStyle name="常规 100" xfId="4927"/>
    <cellStyle name="常规 100 2" xfId="4930"/>
    <cellStyle name="常规 100 2 2" xfId="4932"/>
    <cellStyle name="常规 100 2 2 2" xfId="4934"/>
    <cellStyle name="常规 100 2 2 2 2" xfId="4936"/>
    <cellStyle name="常规 100 2 2 3" xfId="4938"/>
    <cellStyle name="常规 100 2 3" xfId="4939"/>
    <cellStyle name="常规 100 2 3 2" xfId="4942"/>
    <cellStyle name="常规 100 2 4" xfId="1304"/>
    <cellStyle name="常规 100 3" xfId="4944"/>
    <cellStyle name="常规 100 3 2" xfId="1593"/>
    <cellStyle name="常规 100 3 2 2" xfId="4945"/>
    <cellStyle name="常规 100 3 2 2 2" xfId="4946"/>
    <cellStyle name="常规 100 3 2 3" xfId="4947"/>
    <cellStyle name="常规 100 3 3" xfId="4948"/>
    <cellStyle name="常规 100 3 3 2" xfId="4949"/>
    <cellStyle name="常规 100 3 4" xfId="2765"/>
    <cellStyle name="常规 100 4" xfId="2689"/>
    <cellStyle name="常规 100 4 2" xfId="4950"/>
    <cellStyle name="常规 100 4 2 2" xfId="4951"/>
    <cellStyle name="常规 100 4 3" xfId="4952"/>
    <cellStyle name="常规 100 5" xfId="4954"/>
    <cellStyle name="常规 100 5 2" xfId="4955"/>
    <cellStyle name="常规 100 6" xfId="4956"/>
    <cellStyle name="常规 101" xfId="4959"/>
    <cellStyle name="常规 101 2" xfId="4962"/>
    <cellStyle name="常规 101 2 2" xfId="4965"/>
    <cellStyle name="常规 101 2 2 2" xfId="4967"/>
    <cellStyle name="常规 101 2 2 2 2" xfId="4969"/>
    <cellStyle name="常规 101 2 2 3" xfId="4971"/>
    <cellStyle name="常规 101 2 3" xfId="4973"/>
    <cellStyle name="常规 101 2 3 2" xfId="4977"/>
    <cellStyle name="常规 101 2 4" xfId="2774"/>
    <cellStyle name="常规 101 3" xfId="4979"/>
    <cellStyle name="常规 101 3 2" xfId="3009"/>
    <cellStyle name="常规 101 3 2 2" xfId="4980"/>
    <cellStyle name="常规 101 3 2 2 2" xfId="4981"/>
    <cellStyle name="常规 101 3 2 3" xfId="4982"/>
    <cellStyle name="常规 101 3 3" xfId="4983"/>
    <cellStyle name="常规 101 3 3 2" xfId="4984"/>
    <cellStyle name="常规 101 3 4" xfId="2787"/>
    <cellStyle name="常规 101 4" xfId="4986"/>
    <cellStyle name="常规 101 4 2" xfId="4987"/>
    <cellStyle name="常规 101 4 2 2" xfId="892"/>
    <cellStyle name="常规 101 4 3" xfId="4988"/>
    <cellStyle name="常规 101 5" xfId="4990"/>
    <cellStyle name="常规 101 5 2" xfId="4991"/>
    <cellStyle name="常规 101 6" xfId="4992"/>
    <cellStyle name="常规 102" xfId="4994"/>
    <cellStyle name="常规 102 2" xfId="4996"/>
    <cellStyle name="常规 102 2 2" xfId="4998"/>
    <cellStyle name="常规 102 2 2 2" xfId="4999"/>
    <cellStyle name="常规 102 2 2 2 2" xfId="5000"/>
    <cellStyle name="常规 102 2 2 3" xfId="5001"/>
    <cellStyle name="常规 102 2 3" xfId="2937"/>
    <cellStyle name="常规 102 2 3 2" xfId="2945"/>
    <cellStyle name="常规 102 2 4" xfId="2804"/>
    <cellStyle name="常规 102 3" xfId="5002"/>
    <cellStyle name="常规 102 3 2" xfId="1"/>
    <cellStyle name="常规 102 3 2 2" xfId="5003"/>
    <cellStyle name="常规 102 3 2 2 2" xfId="5004"/>
    <cellStyle name="常规 102 3 2 3" xfId="5007"/>
    <cellStyle name="常规 102 3 3" xfId="2960"/>
    <cellStyle name="常规 102 3 3 2" xfId="5008"/>
    <cellStyle name="常规 102 3 4" xfId="5009"/>
    <cellStyle name="常规 102 4" xfId="5010"/>
    <cellStyle name="常规 102 4 2" xfId="5011"/>
    <cellStyle name="常规 102 4 2 2" xfId="5013"/>
    <cellStyle name="常规 102 4 3" xfId="5014"/>
    <cellStyle name="常规 102 5" xfId="5015"/>
    <cellStyle name="常规 102 5 2" xfId="5016"/>
    <cellStyle name="常规 102 6" xfId="5017"/>
    <cellStyle name="常规 103" xfId="5019"/>
    <cellStyle name="常规 103 2" xfId="5021"/>
    <cellStyle name="常规 103 2 2" xfId="5022"/>
    <cellStyle name="常规 103 2 2 2" xfId="5023"/>
    <cellStyle name="常规 103 2 2 2 2" xfId="5024"/>
    <cellStyle name="常规 103 2 2 3" xfId="5025"/>
    <cellStyle name="常规 103 2 3" xfId="96"/>
    <cellStyle name="常规 103 2 3 2" xfId="709"/>
    <cellStyle name="常规 103 2 4" xfId="1189"/>
    <cellStyle name="常规 103 3" xfId="5026"/>
    <cellStyle name="常规 103 3 2" xfId="266"/>
    <cellStyle name="常规 103 3 2 2" xfId="5027"/>
    <cellStyle name="常规 103 3 2 2 2" xfId="5028"/>
    <cellStyle name="常规 103 3 2 3" xfId="5031"/>
    <cellStyle name="常规 103 3 3" xfId="1205"/>
    <cellStyle name="常规 103 3 3 2" xfId="4901"/>
    <cellStyle name="常规 103 3 4" xfId="5032"/>
    <cellStyle name="常规 103 4" xfId="5033"/>
    <cellStyle name="常规 103 4 2" xfId="5034"/>
    <cellStyle name="常规 103 4 2 2" xfId="5035"/>
    <cellStyle name="常规 103 4 3" xfId="5036"/>
    <cellStyle name="常规 103 5" xfId="5037"/>
    <cellStyle name="常规 103 5 2" xfId="5038"/>
    <cellStyle name="常规 103 6" xfId="5039"/>
    <cellStyle name="常规 104" xfId="5041"/>
    <cellStyle name="常规 104 2" xfId="5042"/>
    <cellStyle name="常规 104 2 2" xfId="5043"/>
    <cellStyle name="常规 104 3" xfId="5044"/>
    <cellStyle name="常规 105" xfId="1612"/>
    <cellStyle name="常规 105 2" xfId="1619"/>
    <cellStyle name="常规 105 2 2" xfId="5045"/>
    <cellStyle name="常规 105 3" xfId="4935"/>
    <cellStyle name="常规 106" xfId="521"/>
    <cellStyle name="常规 106 2" xfId="5046"/>
    <cellStyle name="常规 106 2 2" xfId="5047"/>
    <cellStyle name="常规 106 3" xfId="5049"/>
    <cellStyle name="常规 107" xfId="5051"/>
    <cellStyle name="常规 107 2" xfId="5052"/>
    <cellStyle name="常规 107 2 2" xfId="5053"/>
    <cellStyle name="常规 107 3" xfId="5056"/>
    <cellStyle name="常规 108" xfId="1386"/>
    <cellStyle name="常规 108 2" xfId="5057"/>
    <cellStyle name="常规 108 2 2" xfId="5058"/>
    <cellStyle name="常规 108 3" xfId="5061"/>
    <cellStyle name="常规 108 3 2" xfId="5063"/>
    <cellStyle name="常规 109" xfId="5065"/>
    <cellStyle name="常规 109 2" xfId="5066"/>
    <cellStyle name="常规 109 2 2" xfId="5067"/>
    <cellStyle name="常规 109 3" xfId="5069"/>
    <cellStyle name="常规 11" xfId="5070"/>
    <cellStyle name="常规 11 2" xfId="5071"/>
    <cellStyle name="常规 11 2 2" xfId="5072"/>
    <cellStyle name="常规 11 2 2 2" xfId="5073"/>
    <cellStyle name="常规 11 2 2 2 2" xfId="5074"/>
    <cellStyle name="常规 11 2 2 3" xfId="5075"/>
    <cellStyle name="常规 11 2 3" xfId="5076"/>
    <cellStyle name="常规 11 2 3 2" xfId="5077"/>
    <cellStyle name="常规 11 2 4" xfId="5078"/>
    <cellStyle name="常规 11 2 5" xfId="5079"/>
    <cellStyle name="常规 11 2 6" xfId="5080"/>
    <cellStyle name="常规 11 3" xfId="5081"/>
    <cellStyle name="常规 11 3 2" xfId="5082"/>
    <cellStyle name="常规 11 3 2 2" xfId="5085"/>
    <cellStyle name="常规 11 3 2 2 2" xfId="5088"/>
    <cellStyle name="常规 11 3 2 3" xfId="5091"/>
    <cellStyle name="常规 11 3 3" xfId="5093"/>
    <cellStyle name="常规 11 3 3 2" xfId="5097"/>
    <cellStyle name="常规 11 3 4" xfId="5099"/>
    <cellStyle name="常规 11 4" xfId="5100"/>
    <cellStyle name="常规 11 4 2" xfId="5101"/>
    <cellStyle name="常规 11 4 2 2" xfId="5102"/>
    <cellStyle name="常规 11 4 3" xfId="5104"/>
    <cellStyle name="常规 11 5" xfId="5105"/>
    <cellStyle name="常规 11 5 2" xfId="5106"/>
    <cellStyle name="常规 11 6" xfId="5107"/>
    <cellStyle name="常规 11 7" xfId="5108"/>
    <cellStyle name="常规 11 8" xfId="5109"/>
    <cellStyle name="常规 11_1-2主要指标" xfId="4933"/>
    <cellStyle name="常规 110" xfId="1611"/>
    <cellStyle name="常规 110 2" xfId="1618"/>
    <cellStyle name="常规 111" xfId="520"/>
    <cellStyle name="常规 112" xfId="5050"/>
    <cellStyle name="常规 113" xfId="1385"/>
    <cellStyle name="常规 114" xfId="5064"/>
    <cellStyle name="常规 115" xfId="5110"/>
    <cellStyle name="常规 12" xfId="5111"/>
    <cellStyle name="常规 12 2" xfId="5112"/>
    <cellStyle name="常规 12 2 2" xfId="5113"/>
    <cellStyle name="常规 12 2 2 2" xfId="5114"/>
    <cellStyle name="常规 12 2 2 2 2" xfId="5115"/>
    <cellStyle name="常规 12 2 2 3" xfId="5116"/>
    <cellStyle name="常规 12 2 3" xfId="5117"/>
    <cellStyle name="常规 12 2 3 2" xfId="5118"/>
    <cellStyle name="常规 12 2 4" xfId="5119"/>
    <cellStyle name="常规 12 2 5" xfId="5120"/>
    <cellStyle name="常规 12 2 6" xfId="5121"/>
    <cellStyle name="常规 12 3" xfId="5122"/>
    <cellStyle name="常规 12 3 2" xfId="5124"/>
    <cellStyle name="常规 12 3 2 2" xfId="866"/>
    <cellStyle name="常规 12 3 2 2 2" xfId="18"/>
    <cellStyle name="常规 12 3 2 3" xfId="1016"/>
    <cellStyle name="常规 12 3 3" xfId="5127"/>
    <cellStyle name="常规 12 3 3 2" xfId="5130"/>
    <cellStyle name="常规 12 3 4" xfId="5133"/>
    <cellStyle name="常规 12 4" xfId="5134"/>
    <cellStyle name="常规 12 4 2" xfId="5135"/>
    <cellStyle name="常规 12 4 2 2" xfId="5136"/>
    <cellStyle name="常规 12 4 3" xfId="5138"/>
    <cellStyle name="常规 12 5" xfId="5139"/>
    <cellStyle name="常规 12 5 2" xfId="5140"/>
    <cellStyle name="常规 12 6" xfId="5141"/>
    <cellStyle name="常规 12 7" xfId="5142"/>
    <cellStyle name="常规 12 8" xfId="5143"/>
    <cellStyle name="常规 12_1-2主要指标" xfId="5144"/>
    <cellStyle name="常规 13" xfId="5146"/>
    <cellStyle name="常规 13 2" xfId="5147"/>
    <cellStyle name="常规 13 2 2" xfId="1314"/>
    <cellStyle name="常规 13 2 2 2" xfId="135"/>
    <cellStyle name="常规 13 2 2 2 2" xfId="2771"/>
    <cellStyle name="常规 13 2 2 3" xfId="2781"/>
    <cellStyle name="常规 13 2 3" xfId="432"/>
    <cellStyle name="常规 13 2 3 2" xfId="2794"/>
    <cellStyle name="常规 13 2 3 2 2" xfId="2801"/>
    <cellStyle name="常规 13 2 3 3" xfId="2809"/>
    <cellStyle name="常规 13 2 4" xfId="5148"/>
    <cellStyle name="常规 13 2 4 2" xfId="2815"/>
    <cellStyle name="常规 13 2 5" xfId="5149"/>
    <cellStyle name="常规 13 2 6" xfId="5150"/>
    <cellStyle name="常规 13 2 7" xfId="5151"/>
    <cellStyle name="常规 13 2_1-2主要指标" xfId="5152"/>
    <cellStyle name="常规 13 3" xfId="5153"/>
    <cellStyle name="常规 13 3 2" xfId="1035"/>
    <cellStyle name="常规 13 3 2 2" xfId="1349"/>
    <cellStyle name="常规 13 3 2 2 2" xfId="5156"/>
    <cellStyle name="常规 13 3 2 3" xfId="5160"/>
    <cellStyle name="常规 13 3 3" xfId="457"/>
    <cellStyle name="常规 13 3 3 2" xfId="5164"/>
    <cellStyle name="常规 13 3 3 2 2" xfId="1765"/>
    <cellStyle name="常规 13 3 3 3" xfId="5167"/>
    <cellStyle name="常规 13 3 4" xfId="5169"/>
    <cellStyle name="常规 13 3 4 2" xfId="5172"/>
    <cellStyle name="常规 13 3 5" xfId="5173"/>
    <cellStyle name="常规 13 3_1-2主要指标" xfId="5174"/>
    <cellStyle name="常规 13 4" xfId="5175"/>
    <cellStyle name="常规 13 4 2" xfId="207"/>
    <cellStyle name="常规 13 5" xfId="5176"/>
    <cellStyle name="常规 13 5 2" xfId="5177"/>
    <cellStyle name="常规 13 6" xfId="5178"/>
    <cellStyle name="常规 13 7" xfId="5179"/>
    <cellStyle name="常规 13 8" xfId="5180"/>
    <cellStyle name="常规 13 9" xfId="5181"/>
    <cellStyle name="常规 13_1-5" xfId="5182"/>
    <cellStyle name="常规 14" xfId="5183"/>
    <cellStyle name="常规 14 2" xfId="5184"/>
    <cellStyle name="常规 14 2 2" xfId="2139"/>
    <cellStyle name="常规 14 2 3" xfId="2167"/>
    <cellStyle name="常规 14 2 4" xfId="2188"/>
    <cellStyle name="常规 14 3" xfId="5185"/>
    <cellStyle name="常规 14 4" xfId="5186"/>
    <cellStyle name="常规 14 5" xfId="5187"/>
    <cellStyle name="常规 15" xfId="5190"/>
    <cellStyle name="常规 15 2" xfId="5192"/>
    <cellStyle name="常规 15 2 2" xfId="5194"/>
    <cellStyle name="常规 15 2 3" xfId="5195"/>
    <cellStyle name="常规 15 2 4" xfId="5196"/>
    <cellStyle name="常规 15 3" xfId="5198"/>
    <cellStyle name="常规 15 4" xfId="5200"/>
    <cellStyle name="常规 15 5" xfId="2082"/>
    <cellStyle name="常规 16" xfId="5203"/>
    <cellStyle name="常规 16 2" xfId="5205"/>
    <cellStyle name="常规 16 2 2" xfId="4615"/>
    <cellStyle name="常规 16 2 3" xfId="4632"/>
    <cellStyle name="常规 16 2 4" xfId="5207"/>
    <cellStyle name="常规 16 3" xfId="1335"/>
    <cellStyle name="常规 16 4" xfId="749"/>
    <cellStyle name="常规 16 5" xfId="2095"/>
    <cellStyle name="常规 17" xfId="5209"/>
    <cellStyle name="常规 17 2" xfId="5211"/>
    <cellStyle name="常规 17 2 2" xfId="5213"/>
    <cellStyle name="常规 17 2 2 2" xfId="5215"/>
    <cellStyle name="常规 17 2 2 2 2" xfId="5217"/>
    <cellStyle name="常规 17 2 2 3" xfId="5220"/>
    <cellStyle name="常规 17 2 3" xfId="5222"/>
    <cellStyle name="常规 17 2 3 2" xfId="5224"/>
    <cellStyle name="常规 17 2 4" xfId="5226"/>
    <cellStyle name="常规 17 3" xfId="1348"/>
    <cellStyle name="常规 17 3 2" xfId="5155"/>
    <cellStyle name="常规 17 3 2 2" xfId="5228"/>
    <cellStyle name="常规 17 3 2 2 2" xfId="5230"/>
    <cellStyle name="常规 17 3 2 3" xfId="5234"/>
    <cellStyle name="常规 17 3 3" xfId="5237"/>
    <cellStyle name="常规 17 3 3 2" xfId="5240"/>
    <cellStyle name="常规 17 3 4" xfId="5242"/>
    <cellStyle name="常规 17 4" xfId="5159"/>
    <cellStyle name="常规 17 4 2" xfId="5244"/>
    <cellStyle name="常规 17 4 2 2" xfId="5246"/>
    <cellStyle name="常规 17 4 3" xfId="5248"/>
    <cellStyle name="常规 17 5" xfId="5250"/>
    <cellStyle name="常规 17 5 2" xfId="5252"/>
    <cellStyle name="常规 17 6" xfId="3514"/>
    <cellStyle name="常规 17 7" xfId="5254"/>
    <cellStyle name="常规 17 8" xfId="5256"/>
    <cellStyle name="常规 18" xfId="5084"/>
    <cellStyle name="常规 18 2" xfId="5087"/>
    <cellStyle name="常规 18 2 2" xfId="1724"/>
    <cellStyle name="常规 18 2 2 2" xfId="1730"/>
    <cellStyle name="常规 18 2 2 2 2" xfId="5259"/>
    <cellStyle name="常规 18 2 2 3" xfId="5261"/>
    <cellStyle name="常规 18 2 3" xfId="1736"/>
    <cellStyle name="常规 18 2 3 2" xfId="5263"/>
    <cellStyle name="常规 18 2 4" xfId="5265"/>
    <cellStyle name="常规 18 2 5" xfId="5266"/>
    <cellStyle name="常规 18 2 6" xfId="5269"/>
    <cellStyle name="常规 18 3" xfId="5163"/>
    <cellStyle name="常规 18 3 2" xfId="1764"/>
    <cellStyle name="常规 18 3 2 2" xfId="1772"/>
    <cellStyle name="常规 18 3 2 2 2" xfId="5271"/>
    <cellStyle name="常规 18 3 2 3" xfId="5273"/>
    <cellStyle name="常规 18 3 3" xfId="1778"/>
    <cellStyle name="常规 18 3 3 2" xfId="5275"/>
    <cellStyle name="常规 18 3 4" xfId="5277"/>
    <cellStyle name="常规 18 4" xfId="5166"/>
    <cellStyle name="常规 18 4 2" xfId="1795"/>
    <cellStyle name="常规 18 4 2 2" xfId="5279"/>
    <cellStyle name="常规 18 4 3" xfId="5281"/>
    <cellStyle name="常规 18 5" xfId="5283"/>
    <cellStyle name="常规 18 5 2" xfId="5285"/>
    <cellStyle name="常规 18 6" xfId="5287"/>
    <cellStyle name="常规 18 7" xfId="5288"/>
    <cellStyle name="常规 18 8" xfId="5289"/>
    <cellStyle name="常规 19" xfId="5090"/>
    <cellStyle name="常规 19 2" xfId="5291"/>
    <cellStyle name="常规 19 2 2" xfId="5293"/>
    <cellStyle name="常规 19 2 2 2" xfId="5295"/>
    <cellStyle name="常规 19 2 2 2 2" xfId="5297"/>
    <cellStyle name="常规 19 2 2 3" xfId="5299"/>
    <cellStyle name="常规 19 2 3" xfId="5301"/>
    <cellStyle name="常规 19 2 3 2" xfId="5303"/>
    <cellStyle name="常规 19 2 4" xfId="5305"/>
    <cellStyle name="常规 19 3" xfId="5171"/>
    <cellStyle name="常规 19 3 2" xfId="5307"/>
    <cellStyle name="常规 19 3 2 2" xfId="5268"/>
    <cellStyle name="常规 19 3 2 2 2" xfId="5309"/>
    <cellStyle name="常规 19 3 2 3" xfId="5311"/>
    <cellStyle name="常规 19 3 3" xfId="5313"/>
    <cellStyle name="常规 19 3 3 2" xfId="5315"/>
    <cellStyle name="常规 19 3 4" xfId="5317"/>
    <cellStyle name="常规 19 4" xfId="5319"/>
    <cellStyle name="常规 19 4 2" xfId="5321"/>
    <cellStyle name="常规 19 4 2 2" xfId="5323"/>
    <cellStyle name="常规 19 4 3" xfId="5325"/>
    <cellStyle name="常规 19 5" xfId="5327"/>
    <cellStyle name="常规 19 5 2" xfId="5329"/>
    <cellStyle name="常规 19 6" xfId="5331"/>
    <cellStyle name="常规 19 7" xfId="5332"/>
    <cellStyle name="常规 19 8" xfId="5333"/>
    <cellStyle name="常规 2" xfId="5334"/>
    <cellStyle name="常规 2 10" xfId="5335"/>
    <cellStyle name="常规 2 10 2" xfId="5336"/>
    <cellStyle name="常规 2 10 2 2" xfId="5219"/>
    <cellStyle name="常规 2 10 3" xfId="5337"/>
    <cellStyle name="常规 2 11" xfId="5338"/>
    <cellStyle name="常规 2 11 2" xfId="5340"/>
    <cellStyle name="常规 2 11 2 2" xfId="5233"/>
    <cellStyle name="常规 2 11 3" xfId="5342"/>
    <cellStyle name="常规 2 11 3 2" xfId="5344"/>
    <cellStyle name="常规 2 12" xfId="5345"/>
    <cellStyle name="常规 2 12 2" xfId="5347"/>
    <cellStyle name="常规 2 12 2 2" xfId="5349"/>
    <cellStyle name="常规 2 13" xfId="5350"/>
    <cellStyle name="常规 2 13 2" xfId="5352"/>
    <cellStyle name="常规 2 14" xfId="5353"/>
    <cellStyle name="常规 2 14 2" xfId="5354"/>
    <cellStyle name="常规 2 15" xfId="5355"/>
    <cellStyle name="常规 2 16" xfId="5357"/>
    <cellStyle name="常规 2 17" xfId="5358"/>
    <cellStyle name="常规 2 2" xfId="5359"/>
    <cellStyle name="常规 2 2 10" xfId="5360"/>
    <cellStyle name="常规 2 2 10 2" xfId="5361"/>
    <cellStyle name="常规 2 2 11" xfId="3387"/>
    <cellStyle name="常规 2 2 12" xfId="5362"/>
    <cellStyle name="常规 2 2 13" xfId="5363"/>
    <cellStyle name="常规 2 2 2" xfId="5364"/>
    <cellStyle name="常规 2 2 2 10" xfId="5365"/>
    <cellStyle name="常规 2 2 2 11" xfId="5366"/>
    <cellStyle name="常规 2 2 2 12" xfId="5367"/>
    <cellStyle name="常规 2 2 2 2" xfId="5368"/>
    <cellStyle name="常规 2 2 2 2 2" xfId="5369"/>
    <cellStyle name="常规 2 2 2 2 2 2" xfId="5370"/>
    <cellStyle name="常规 2 2 2 2 2 2 2" xfId="3489"/>
    <cellStyle name="常规 2 2 2 2 2 2 2 2" xfId="3491"/>
    <cellStyle name="常规 2 2 2 2 2 2 3" xfId="3494"/>
    <cellStyle name="常规 2 2 2 2 2 3" xfId="5371"/>
    <cellStyle name="常规 2 2 2 2 2 3 2" xfId="3507"/>
    <cellStyle name="常规 2 2 2 2 2 4" xfId="5372"/>
    <cellStyle name="常规 2 2 2 2 3" xfId="5373"/>
    <cellStyle name="常规 2 2 2 2 3 2" xfId="5374"/>
    <cellStyle name="常规 2 2 2 2 3 2 2" xfId="2780"/>
    <cellStyle name="常规 2 2 2 2 3 2 2 2" xfId="2785"/>
    <cellStyle name="常规 2 2 2 2 3 2 3" xfId="2790"/>
    <cellStyle name="常规 2 2 2 2 3 3" xfId="5375"/>
    <cellStyle name="常规 2 2 2 2 3 3 2" xfId="2808"/>
    <cellStyle name="常规 2 2 2 2 3 4" xfId="5376"/>
    <cellStyle name="常规 2 2 2 2 4" xfId="5377"/>
    <cellStyle name="常规 2 2 2 2 4 2" xfId="5378"/>
    <cellStyle name="常规 2 2 2 2 4 2 2" xfId="5158"/>
    <cellStyle name="常规 2 2 2 2 4 3" xfId="5379"/>
    <cellStyle name="常规 2 2 2 2 5" xfId="5380"/>
    <cellStyle name="常规 2 2 2 2 5 2" xfId="5381"/>
    <cellStyle name="常规 2 2 2 2 5 2 2" xfId="5384"/>
    <cellStyle name="常规 2 2 2 2 5 3" xfId="5385"/>
    <cellStyle name="常规 2 2 2 2 6" xfId="5386"/>
    <cellStyle name="常规 2 2 2 2 6 2" xfId="5387"/>
    <cellStyle name="常规 2 2 2 2 7" xfId="5388"/>
    <cellStyle name="常规 2 2 2 2_1-2主要指标" xfId="5390"/>
    <cellStyle name="常规 2 2 2 3" xfId="5391"/>
    <cellStyle name="常规 2 2 2 3 2" xfId="5392"/>
    <cellStyle name="常规 2 2 2 3 2 2" xfId="5393"/>
    <cellStyle name="常规 2 2 2 3 2 2 2" xfId="5394"/>
    <cellStyle name="常规 2 2 2 3 2 3" xfId="5395"/>
    <cellStyle name="常规 2 2 2 3 3" xfId="5396"/>
    <cellStyle name="常规 2 2 2 3 3 2" xfId="5397"/>
    <cellStyle name="常规 2 2 2 3 4" xfId="5398"/>
    <cellStyle name="常规 2 2 2 4" xfId="5399"/>
    <cellStyle name="常规 2 2 2 4 2" xfId="5400"/>
    <cellStyle name="常规 2 2 2 4 2 2" xfId="5401"/>
    <cellStyle name="常规 2 2 2 4 2 2 2" xfId="5402"/>
    <cellStyle name="常规 2 2 2 4 2 3" xfId="3160"/>
    <cellStyle name="常规 2 2 2 4 3" xfId="5403"/>
    <cellStyle name="常规 2 2 2 4 3 2" xfId="5404"/>
    <cellStyle name="常规 2 2 2 4 3 2 2" xfId="5405"/>
    <cellStyle name="常规 2 2 2 4 3 3" xfId="5406"/>
    <cellStyle name="常规 2 2 2 4 4" xfId="5407"/>
    <cellStyle name="常规 2 2 2 4 4 2" xfId="5408"/>
    <cellStyle name="常规 2 2 2 4 5" xfId="5409"/>
    <cellStyle name="常规 2 2 2 4_1-2主要指标" xfId="5410"/>
    <cellStyle name="常规 2 2 2 5" xfId="5411"/>
    <cellStyle name="常规 2 2 2 5 2" xfId="5412"/>
    <cellStyle name="常规 2 2 2 5 2 2" xfId="5413"/>
    <cellStyle name="常规 2 2 2 5 3" xfId="5414"/>
    <cellStyle name="常规 2 2 2 6" xfId="5415"/>
    <cellStyle name="常规 2 2 2 6 2" xfId="5416"/>
    <cellStyle name="常规 2 2 2 7" xfId="5417"/>
    <cellStyle name="常规 2 2 2 7 2" xfId="5418"/>
    <cellStyle name="常规 2 2 2 8" xfId="5419"/>
    <cellStyle name="常规 2 2 2 8 2" xfId="5420"/>
    <cellStyle name="常规 2 2 2 9" xfId="5421"/>
    <cellStyle name="常规 2 2 2_1-2主要指标" xfId="5422"/>
    <cellStyle name="常规 2 2 3" xfId="5423"/>
    <cellStyle name="常规 2 2 3 10" xfId="5424"/>
    <cellStyle name="常规 2 2 3 2" xfId="5425"/>
    <cellStyle name="常规 2 2 3 2 2" xfId="5426"/>
    <cellStyle name="常规 2 2 3 2 2 2" xfId="5427"/>
    <cellStyle name="常规 2 2 3 2 2 2 2" xfId="5428"/>
    <cellStyle name="常规 2 2 3 2 2 3" xfId="5429"/>
    <cellStyle name="常规 2 2 3 2 3" xfId="5430"/>
    <cellStyle name="常规 2 2 3 2 3 2" xfId="5431"/>
    <cellStyle name="常规 2 2 3 2 3 2 2" xfId="5434"/>
    <cellStyle name="常规 2 2 3 2 3 3" xfId="5435"/>
    <cellStyle name="常规 2 2 3 2 4" xfId="5436"/>
    <cellStyle name="常规 2 2 3 2 4 2" xfId="5437"/>
    <cellStyle name="常规 2 2 3 2 5" xfId="5438"/>
    <cellStyle name="常规 2 2 3 2_1-2主要指标" xfId="5439"/>
    <cellStyle name="常规 2 2 3 3" xfId="5440"/>
    <cellStyle name="常规 2 2 3 3 2" xfId="5441"/>
    <cellStyle name="常规 2 2 3 3 2 2" xfId="5442"/>
    <cellStyle name="常规 2 2 3 3 2 2 2" xfId="5443"/>
    <cellStyle name="常规 2 2 3 3 2 3" xfId="5444"/>
    <cellStyle name="常规 2 2 3 3 3" xfId="5445"/>
    <cellStyle name="常规 2 2 3 3 3 2" xfId="5446"/>
    <cellStyle name="常规 2 2 3 3 3 2 2" xfId="5449"/>
    <cellStyle name="常规 2 2 3 3 3 3" xfId="5450"/>
    <cellStyle name="常规 2 2 3 3 4" xfId="5451"/>
    <cellStyle name="常规 2 2 3 3 4 2" xfId="5452"/>
    <cellStyle name="常规 2 2 3 3 5" xfId="5453"/>
    <cellStyle name="常规 2 2 3 3_1-2主要指标" xfId="5454"/>
    <cellStyle name="常规 2 2 3 4" xfId="5455"/>
    <cellStyle name="常规 2 2 3 4 2" xfId="5456"/>
    <cellStyle name="常规 2 2 3 4 2 2" xfId="5457"/>
    <cellStyle name="常规 2 2 3 4 3" xfId="5458"/>
    <cellStyle name="常规 2 2 3 5" xfId="5459"/>
    <cellStyle name="常规 2 2 3 5 2" xfId="5460"/>
    <cellStyle name="常规 2 2 3 6" xfId="5461"/>
    <cellStyle name="常规 2 2 3 6 2" xfId="5463"/>
    <cellStyle name="常规 2 2 3 7" xfId="5464"/>
    <cellStyle name="常规 2 2 3 8" xfId="5465"/>
    <cellStyle name="常规 2 2 3 9" xfId="5466"/>
    <cellStyle name="常规 2 2 3_1-5" xfId="5467"/>
    <cellStyle name="常规 2 2 4" xfId="5468"/>
    <cellStyle name="常规 2 2 4 2" xfId="5469"/>
    <cellStyle name="常规 2 2 4 2 2" xfId="5471"/>
    <cellStyle name="常规 2 2 4 2 2 2" xfId="5472"/>
    <cellStyle name="常规 2 2 4 2 3" xfId="5473"/>
    <cellStyle name="常规 2 2 4 3" xfId="5474"/>
    <cellStyle name="常规 2 2 4 3 2" xfId="5476"/>
    <cellStyle name="常规 2 2 4 4" xfId="5477"/>
    <cellStyle name="常规 2 2 4 5" xfId="5478"/>
    <cellStyle name="常规 2 2 4 6" xfId="5479"/>
    <cellStyle name="常规 2 2 4_1-2主要指标" xfId="4926"/>
    <cellStyle name="常规 2 2 5" xfId="5480"/>
    <cellStyle name="常规 2 2 5 2" xfId="5481"/>
    <cellStyle name="常规 2 2 5 2 2" xfId="5483"/>
    <cellStyle name="常规 2 2 5 3" xfId="5484"/>
    <cellStyle name="常规 2 2 6" xfId="5485"/>
    <cellStyle name="常规 2 2 6 2" xfId="5486"/>
    <cellStyle name="常规 2 2 6 2 2" xfId="5488"/>
    <cellStyle name="常规 2 2 6 3" xfId="5489"/>
    <cellStyle name="常规 2 2 7" xfId="5012"/>
    <cellStyle name="常规 2 2 7 2" xfId="5490"/>
    <cellStyle name="常规 2 2 7 2 2" xfId="5492"/>
    <cellStyle name="常规 2 2 7 3" xfId="5493"/>
    <cellStyle name="常规 2 2 8" xfId="2974"/>
    <cellStyle name="常规 2 2 8 2" xfId="4033"/>
    <cellStyle name="常规 2 2 9" xfId="439"/>
    <cellStyle name="常规 2 2 9 2" xfId="5494"/>
    <cellStyle name="常规 2 2 9 2 2" xfId="5496"/>
    <cellStyle name="常规 2 2 9 3" xfId="5497"/>
    <cellStyle name="常规 2 2_1-2主要指标" xfId="5498"/>
    <cellStyle name="常规 2 3" xfId="5499"/>
    <cellStyle name="常规 2 3 10" xfId="5500"/>
    <cellStyle name="常规 2 3 11" xfId="5501"/>
    <cellStyle name="常规 2 3 2" xfId="5502"/>
    <cellStyle name="常规 2 3 2 2" xfId="5503"/>
    <cellStyle name="常规 2 3 2 2 2" xfId="3660"/>
    <cellStyle name="常规 2 3 2 2 2 2" xfId="5504"/>
    <cellStyle name="常规 2 3 2 2 3" xfId="368"/>
    <cellStyle name="常规 2 3 2 3" xfId="5505"/>
    <cellStyle name="常规 2 3 2 3 2" xfId="5506"/>
    <cellStyle name="常规 2 3 2 4" xfId="5508"/>
    <cellStyle name="常规 2 3 2 4 2" xfId="5509"/>
    <cellStyle name="常规 2 3 2 5" xfId="5510"/>
    <cellStyle name="常规 2 3 2 6" xfId="5511"/>
    <cellStyle name="常规 2 3 2 7" xfId="5512"/>
    <cellStyle name="常规 2 3 2_1-5" xfId="5513"/>
    <cellStyle name="常规 2 3 3" xfId="5514"/>
    <cellStyle name="常规 2 3 3 2" xfId="5515"/>
    <cellStyle name="常规 2 3 3 2 2" xfId="5516"/>
    <cellStyle name="常规 2 3 3 2 2 2" xfId="2844"/>
    <cellStyle name="常规 2 3 3 2 3" xfId="409"/>
    <cellStyle name="常规 2 3 3 3" xfId="5517"/>
    <cellStyle name="常规 2 3 3 3 2" xfId="5518"/>
    <cellStyle name="常规 2 3 3 4" xfId="5519"/>
    <cellStyle name="常规 2 3 3_1-2主要指标" xfId="5520"/>
    <cellStyle name="常规 2 3 4" xfId="5521"/>
    <cellStyle name="常规 2 3 4 2" xfId="5522"/>
    <cellStyle name="常规 2 3 4 2 2" xfId="5523"/>
    <cellStyle name="常规 2 3 4 3" xfId="5524"/>
    <cellStyle name="常规 2 3 5" xfId="5525"/>
    <cellStyle name="常规 2 3 5 2" xfId="3401"/>
    <cellStyle name="常规 2 3 5 2 2" xfId="1926"/>
    <cellStyle name="常规 2 3 5 3" xfId="3405"/>
    <cellStyle name="常规 2 3 6" xfId="5527"/>
    <cellStyle name="常规 2 3 6 2" xfId="1625"/>
    <cellStyle name="常规 2 3 7" xfId="5528"/>
    <cellStyle name="常规 2 3 7 2" xfId="1649"/>
    <cellStyle name="常规 2 3 8" xfId="4038"/>
    <cellStyle name="常规 2 3 9" xfId="5529"/>
    <cellStyle name="常规 2 3_1-2主要指标" xfId="5530"/>
    <cellStyle name="常规 2 4" xfId="5531"/>
    <cellStyle name="常规 2 4 2" xfId="5532"/>
    <cellStyle name="常规 2 4 2 2" xfId="5533"/>
    <cellStyle name="常规 2 4 2 2 2" xfId="5534"/>
    <cellStyle name="常规 2 4 2 3" xfId="5535"/>
    <cellStyle name="常规 2 4 2 4" xfId="5536"/>
    <cellStyle name="常规 2 4 2 5" xfId="5537"/>
    <cellStyle name="常规 2 4 3" xfId="5538"/>
    <cellStyle name="常规 2 4 3 2" xfId="5539"/>
    <cellStyle name="常规 2 4 3 2 2" xfId="5540"/>
    <cellStyle name="常规 2 4 3 3" xfId="5541"/>
    <cellStyle name="常规 2 4 4" xfId="5542"/>
    <cellStyle name="常规 2 4 4 2" xfId="5543"/>
    <cellStyle name="常规 2 4 5" xfId="5544"/>
    <cellStyle name="常规 2 4 6" xfId="5545"/>
    <cellStyle name="常规 2 4 7" xfId="5546"/>
    <cellStyle name="常规 2 4_1-2主要指标" xfId="5547"/>
    <cellStyle name="常规 2 5" xfId="5548"/>
    <cellStyle name="常规 2 5 2" xfId="5549"/>
    <cellStyle name="常规 2 5 2 2" xfId="5550"/>
    <cellStyle name="常规 2 5 3" xfId="5551"/>
    <cellStyle name="常规 2 5 4" xfId="5552"/>
    <cellStyle name="常规 2 5 5" xfId="5553"/>
    <cellStyle name="常规 2 6" xfId="5554"/>
    <cellStyle name="常规 2 6 2" xfId="5555"/>
    <cellStyle name="常规 2 6 2 2" xfId="5556"/>
    <cellStyle name="常规 2 6 3" xfId="5557"/>
    <cellStyle name="常规 2 6 4" xfId="5558"/>
    <cellStyle name="常规 2 7" xfId="5559"/>
    <cellStyle name="常规 2 7 2" xfId="5560"/>
    <cellStyle name="常规 2 7 2 2" xfId="5561"/>
    <cellStyle name="常规 2 7 3" xfId="5562"/>
    <cellStyle name="常规 2 7 4" xfId="5563"/>
    <cellStyle name="常规 2 7 5" xfId="5564"/>
    <cellStyle name="常规 2 8" xfId="5567"/>
    <cellStyle name="常规 2 8 2" xfId="5569"/>
    <cellStyle name="常规 2 8 2 2" xfId="5571"/>
    <cellStyle name="常规 2 8 3" xfId="5573"/>
    <cellStyle name="常规 2 9" xfId="5575"/>
    <cellStyle name="常规 2 9 2" xfId="5577"/>
    <cellStyle name="常规 2 9 2 2" xfId="5579"/>
    <cellStyle name="常规 2 9 3" xfId="5581"/>
    <cellStyle name="常规 2_1-2主要指标" xfId="5582"/>
    <cellStyle name="常规 20" xfId="5189"/>
    <cellStyle name="常规 20 2" xfId="5191"/>
    <cellStyle name="常规 20 2 2" xfId="5193"/>
    <cellStyle name="常规 20 3" xfId="5197"/>
    <cellStyle name="常规 20 4" xfId="5199"/>
    <cellStyle name="常规 20 5" xfId="2081"/>
    <cellStyle name="常规 21" xfId="5202"/>
    <cellStyle name="常规 21 2" xfId="5204"/>
    <cellStyle name="常规 21 2 2" xfId="4614"/>
    <cellStyle name="常规 21 2 2 2" xfId="4617"/>
    <cellStyle name="常规 21 2 2 2 2" xfId="4619"/>
    <cellStyle name="常规 21 2 2 3" xfId="4625"/>
    <cellStyle name="常规 21 2 3" xfId="4631"/>
    <cellStyle name="常规 21 2 3 2" xfId="4634"/>
    <cellStyle name="常规 21 2 4" xfId="5206"/>
    <cellStyle name="常规 21 3" xfId="1334"/>
    <cellStyle name="常规 21 3 2" xfId="1341"/>
    <cellStyle name="常规 21 3 2 2" xfId="5583"/>
    <cellStyle name="常规 21 3 2 2 2" xfId="5584"/>
    <cellStyle name="常规 21 3 2 3" xfId="5585"/>
    <cellStyle name="常规 21 3 3" xfId="5587"/>
    <cellStyle name="常规 21 3 3 2" xfId="5589"/>
    <cellStyle name="常规 21 3 4" xfId="5591"/>
    <cellStyle name="常规 21 4" xfId="748"/>
    <cellStyle name="常规 21 4 2" xfId="5592"/>
    <cellStyle name="常规 21 4 2 2" xfId="5593"/>
    <cellStyle name="常规 21 4 3" xfId="5595"/>
    <cellStyle name="常规 21 5" xfId="2094"/>
    <cellStyle name="常规 21 5 2" xfId="5596"/>
    <cellStyle name="常规 21 6" xfId="5597"/>
    <cellStyle name="常规 21 7" xfId="5598"/>
    <cellStyle name="常规 21 8" xfId="5599"/>
    <cellStyle name="常规 22" xfId="5208"/>
    <cellStyle name="常规 22 2" xfId="5210"/>
    <cellStyle name="常规 22 2 2" xfId="5212"/>
    <cellStyle name="常规 22 2 2 2" xfId="5214"/>
    <cellStyle name="常规 22 2 2 2 2" xfId="5216"/>
    <cellStyle name="常规 22 2 2 3" xfId="5218"/>
    <cellStyle name="常规 22 2 3" xfId="5221"/>
    <cellStyle name="常规 22 2 3 2" xfId="5223"/>
    <cellStyle name="常规 22 2 4" xfId="5225"/>
    <cellStyle name="常规 22 3" xfId="1347"/>
    <cellStyle name="常规 22 3 2" xfId="5154"/>
    <cellStyle name="常规 22 3 2 2" xfId="5227"/>
    <cellStyle name="常规 22 3 2 2 2" xfId="5229"/>
    <cellStyle name="常规 22 3 2 3" xfId="5232"/>
    <cellStyle name="常规 22 3 3" xfId="5236"/>
    <cellStyle name="常规 22 3 3 2" xfId="5239"/>
    <cellStyle name="常规 22 3 4" xfId="5241"/>
    <cellStyle name="常规 22 4" xfId="5157"/>
    <cellStyle name="常规 22 4 2" xfId="5243"/>
    <cellStyle name="常规 22 4 2 2" xfId="5245"/>
    <cellStyle name="常规 22 4 3" xfId="5247"/>
    <cellStyle name="常规 22 5" xfId="5249"/>
    <cellStyle name="常规 22 5 2" xfId="5251"/>
    <cellStyle name="常规 22 6" xfId="3513"/>
    <cellStyle name="常规 22 7" xfId="5253"/>
    <cellStyle name="常规 22 8" xfId="5255"/>
    <cellStyle name="常规 23" xfId="5083"/>
    <cellStyle name="常规 23 2" xfId="5086"/>
    <cellStyle name="常规 23 2 2" xfId="1723"/>
    <cellStyle name="常规 23 2 2 2" xfId="1729"/>
    <cellStyle name="常规 23 2 2 2 2" xfId="5258"/>
    <cellStyle name="常规 23 2 2 3" xfId="5260"/>
    <cellStyle name="常规 23 2 3" xfId="1735"/>
    <cellStyle name="常规 23 2 3 2" xfId="5262"/>
    <cellStyle name="常规 23 2 4" xfId="5264"/>
    <cellStyle name="常规 23 3" xfId="5162"/>
    <cellStyle name="常规 23 3 2" xfId="1763"/>
    <cellStyle name="常规 23 3 2 2" xfId="1771"/>
    <cellStyle name="常规 23 3 2 2 2" xfId="5270"/>
    <cellStyle name="常规 23 3 2 3" xfId="5272"/>
    <cellStyle name="常规 23 3 3" xfId="1777"/>
    <cellStyle name="常规 23 3 3 2" xfId="5274"/>
    <cellStyle name="常规 23 3 4" xfId="5276"/>
    <cellStyle name="常规 23 4" xfId="5165"/>
    <cellStyle name="常规 23 4 2" xfId="1794"/>
    <cellStyle name="常规 23 4 2 2" xfId="5278"/>
    <cellStyle name="常规 23 4 3" xfId="5280"/>
    <cellStyle name="常规 23 5" xfId="5282"/>
    <cellStyle name="常规 23 5 2" xfId="5284"/>
    <cellStyle name="常规 23 6" xfId="5286"/>
    <cellStyle name="常规 24" xfId="5089"/>
    <cellStyle name="常规 24 2" xfId="5290"/>
    <cellStyle name="常规 24 2 2" xfId="5292"/>
    <cellStyle name="常规 24 2 2 2" xfId="5294"/>
    <cellStyle name="常规 24 2 2 2 2" xfId="5296"/>
    <cellStyle name="常规 24 2 2 3" xfId="5298"/>
    <cellStyle name="常规 24 2 3" xfId="5300"/>
    <cellStyle name="常规 24 2 3 2" xfId="5302"/>
    <cellStyle name="常规 24 2 4" xfId="5304"/>
    <cellStyle name="常规 24 3" xfId="5170"/>
    <cellStyle name="常规 24 3 2" xfId="5306"/>
    <cellStyle name="常规 24 3 2 2" xfId="5267"/>
    <cellStyle name="常规 24 3 2 2 2" xfId="5308"/>
    <cellStyle name="常规 24 3 2 3" xfId="5310"/>
    <cellStyle name="常规 24 3 3" xfId="5312"/>
    <cellStyle name="常规 24 3 3 2" xfId="5314"/>
    <cellStyle name="常规 24 3 4" xfId="5316"/>
    <cellStyle name="常规 24 4" xfId="5318"/>
    <cellStyle name="常规 24 4 2" xfId="5320"/>
    <cellStyle name="常规 24 4 2 2" xfId="5322"/>
    <cellStyle name="常规 24 4 3" xfId="5324"/>
    <cellStyle name="常规 24 5" xfId="5326"/>
    <cellStyle name="常规 24 5 2" xfId="5328"/>
    <cellStyle name="常规 24 6" xfId="5330"/>
    <cellStyle name="常规 25" xfId="5601"/>
    <cellStyle name="常规 25 2" xfId="5603"/>
    <cellStyle name="常规 25 2 2" xfId="5605"/>
    <cellStyle name="常规 25 2 2 2" xfId="5607"/>
    <cellStyle name="常规 25 2 2 2 2" xfId="5609"/>
    <cellStyle name="常规 25 2 2 3" xfId="5611"/>
    <cellStyle name="常规 25 2 3" xfId="5613"/>
    <cellStyle name="常规 25 2 3 2" xfId="5615"/>
    <cellStyle name="常规 25 2 4" xfId="5617"/>
    <cellStyle name="常规 25 3" xfId="5619"/>
    <cellStyle name="常规 25 3 2" xfId="5621"/>
    <cellStyle name="常规 25 3 2 2" xfId="4141"/>
    <cellStyle name="常规 25 3 2 2 2" xfId="4144"/>
    <cellStyle name="常规 25 3 2 3" xfId="4148"/>
    <cellStyle name="常规 25 3 3" xfId="5623"/>
    <cellStyle name="常规 25 3 3 2" xfId="5625"/>
    <cellStyle name="常规 25 3 4" xfId="5627"/>
    <cellStyle name="常规 25 4" xfId="5629"/>
    <cellStyle name="常规 25 4 2" xfId="5631"/>
    <cellStyle name="常规 25 4 2 2" xfId="5633"/>
    <cellStyle name="常规 25 4 3" xfId="5635"/>
    <cellStyle name="常规 25 5" xfId="5637"/>
    <cellStyle name="常规 25 5 2" xfId="5639"/>
    <cellStyle name="常规 25 6" xfId="5641"/>
    <cellStyle name="常规 26" xfId="3214"/>
    <cellStyle name="常规 26 2" xfId="5643"/>
    <cellStyle name="常规 26 2 2" xfId="5645"/>
    <cellStyle name="常规 26 2 2 2" xfId="5646"/>
    <cellStyle name="常规 26 2 2 2 2" xfId="5647"/>
    <cellStyle name="常规 26 2 2 3" xfId="5648"/>
    <cellStyle name="常规 26 2 3" xfId="5649"/>
    <cellStyle name="常规 26 2 3 2" xfId="5650"/>
    <cellStyle name="常规 26 2 4" xfId="5651"/>
    <cellStyle name="常规 26 3" xfId="5653"/>
    <cellStyle name="常规 26 3 2" xfId="5654"/>
    <cellStyle name="常规 26 3 2 2" xfId="5656"/>
    <cellStyle name="常规 26 3 2 2 2" xfId="5658"/>
    <cellStyle name="常规 26 3 2 3" xfId="5660"/>
    <cellStyle name="常规 26 3 3" xfId="5661"/>
    <cellStyle name="常规 26 3 3 2" xfId="5663"/>
    <cellStyle name="常规 26 3 4" xfId="5664"/>
    <cellStyle name="常规 26 4" xfId="5665"/>
    <cellStyle name="常规 26 4 2" xfId="5666"/>
    <cellStyle name="常规 26 4 2 2" xfId="5667"/>
    <cellStyle name="常规 26 4 3" xfId="5668"/>
    <cellStyle name="常规 26 5" xfId="5669"/>
    <cellStyle name="常规 26 5 2" xfId="5670"/>
    <cellStyle name="常规 26 6" xfId="5671"/>
    <cellStyle name="常规 27" xfId="5673"/>
    <cellStyle name="常规 27 2" xfId="5675"/>
    <cellStyle name="常规 27 2 2" xfId="5677"/>
    <cellStyle name="常规 27 3" xfId="5679"/>
    <cellStyle name="常规 28" xfId="5681"/>
    <cellStyle name="常规 28 2" xfId="5683"/>
    <cellStyle name="常规 28 2 2" xfId="5685"/>
    <cellStyle name="常规 28 2 2 2" xfId="5687"/>
    <cellStyle name="常规 28 2 2 2 2" xfId="5689"/>
    <cellStyle name="常规 28 2 2 3" xfId="5691"/>
    <cellStyle name="常规 28 2 3" xfId="5693"/>
    <cellStyle name="常规 28 2 3 2" xfId="5695"/>
    <cellStyle name="常规 28 2 4" xfId="5697"/>
    <cellStyle name="常规 28 3" xfId="5699"/>
    <cellStyle name="常规 28 3 2" xfId="5701"/>
    <cellStyle name="常规 28 3 2 2" xfId="5703"/>
    <cellStyle name="常规 28 3 2 2 2" xfId="5705"/>
    <cellStyle name="常规 28 3 2 3" xfId="5707"/>
    <cellStyle name="常规 28 3 3" xfId="5709"/>
    <cellStyle name="常规 28 3 3 2" xfId="5711"/>
    <cellStyle name="常规 28 3 4" xfId="5713"/>
    <cellStyle name="常规 28 4" xfId="5715"/>
    <cellStyle name="常规 28 4 2" xfId="5717"/>
    <cellStyle name="常规 28 4 2 2" xfId="5719"/>
    <cellStyle name="常规 28 4 3" xfId="5721"/>
    <cellStyle name="常规 28 5" xfId="5723"/>
    <cellStyle name="常规 28 5 2" xfId="5725"/>
    <cellStyle name="常规 28 6" xfId="5727"/>
    <cellStyle name="常规 29" xfId="5729"/>
    <cellStyle name="常规 29 2" xfId="5731"/>
    <cellStyle name="常规 29 2 2" xfId="5733"/>
    <cellStyle name="常规 29 2 2 2" xfId="5735"/>
    <cellStyle name="常规 29 2 2 2 2" xfId="5737"/>
    <cellStyle name="常规 29 2 2 3" xfId="5739"/>
    <cellStyle name="常规 29 2 3" xfId="5741"/>
    <cellStyle name="常规 29 2 3 2" xfId="5743"/>
    <cellStyle name="常规 29 2 4" xfId="5745"/>
    <cellStyle name="常规 29 3" xfId="5747"/>
    <cellStyle name="常规 29 3 2" xfId="5749"/>
    <cellStyle name="常规 29 3 2 2" xfId="5751"/>
    <cellStyle name="常规 29 3 2 2 2" xfId="5753"/>
    <cellStyle name="常规 29 3 2 3" xfId="5755"/>
    <cellStyle name="常规 29 3 3" xfId="5757"/>
    <cellStyle name="常规 29 3 3 2" xfId="5759"/>
    <cellStyle name="常规 29 3 4" xfId="5761"/>
    <cellStyle name="常规 29 4" xfId="5763"/>
    <cellStyle name="常规 29 4 2" xfId="5765"/>
    <cellStyle name="常规 29 4 2 2" xfId="5767"/>
    <cellStyle name="常规 29 4 3" xfId="5769"/>
    <cellStyle name="常规 29 5" xfId="5771"/>
    <cellStyle name="常规 29 5 2" xfId="5773"/>
    <cellStyle name="常规 29 6" xfId="5775"/>
    <cellStyle name="常规 3" xfId="5776"/>
    <cellStyle name="常规 3 10" xfId="5777"/>
    <cellStyle name="常规 3 10 2" xfId="5778"/>
    <cellStyle name="常规 3 11" xfId="5779"/>
    <cellStyle name="常规 3 11 2" xfId="5780"/>
    <cellStyle name="常规 3 12" xfId="5781"/>
    <cellStyle name="常规 3 13" xfId="5782"/>
    <cellStyle name="常规 3 14" xfId="5783"/>
    <cellStyle name="常规 3 15" xfId="5784"/>
    <cellStyle name="常规 3 2" xfId="5786"/>
    <cellStyle name="常规 3 2 2" xfId="5787"/>
    <cellStyle name="常规 3 2 2 2" xfId="5788"/>
    <cellStyle name="常规 3 2 2 2 2" xfId="5789"/>
    <cellStyle name="常规 3 2 2 2 2 2" xfId="5790"/>
    <cellStyle name="常规 3 2 2 2 3" xfId="5791"/>
    <cellStyle name="常规 3 2 2 3" xfId="5339"/>
    <cellStyle name="常规 3 2 2 3 2" xfId="5231"/>
    <cellStyle name="常规 3 2 2 4" xfId="5341"/>
    <cellStyle name="常规 3 2 2 5" xfId="5792"/>
    <cellStyle name="常规 3 2 2 6" xfId="5793"/>
    <cellStyle name="常规 3 2 3" xfId="5794"/>
    <cellStyle name="常规 3 2 3 2" xfId="5795"/>
    <cellStyle name="常规 3 2 3 2 2" xfId="5796"/>
    <cellStyle name="常规 3 2 3 2 2 2" xfId="5797"/>
    <cellStyle name="常规 3 2 3 2 3" xfId="5798"/>
    <cellStyle name="常规 3 2 3 3" xfId="5346"/>
    <cellStyle name="常规 3 2 3 3 2" xfId="5348"/>
    <cellStyle name="常规 3 2 3 4" xfId="5799"/>
    <cellStyle name="常规 3 2 3 5" xfId="5800"/>
    <cellStyle name="常规 3 2 3 6" xfId="5801"/>
    <cellStyle name="常规 3 2 4" xfId="5802"/>
    <cellStyle name="常规 3 2 4 2" xfId="5803"/>
    <cellStyle name="常规 3 2 4 2 2" xfId="5804"/>
    <cellStyle name="常规 3 2 4 3" xfId="5351"/>
    <cellStyle name="常规 3 2 5" xfId="5805"/>
    <cellStyle name="常规 3 2 5 2" xfId="5806"/>
    <cellStyle name="常规 3 2 6" xfId="5807"/>
    <cellStyle name="常规 3 2 7" xfId="5808"/>
    <cellStyle name="常规 3 2 8" xfId="1525"/>
    <cellStyle name="常规 3 2_1-5" xfId="5809"/>
    <cellStyle name="常规 3 3" xfId="5810"/>
    <cellStyle name="常规 3 3 2" xfId="5811"/>
    <cellStyle name="常规 3 3 2 2" xfId="5812"/>
    <cellStyle name="常规 3 3 2 2 2" xfId="1759"/>
    <cellStyle name="常规 3 3 2 3" xfId="5813"/>
    <cellStyle name="常规 3 3 2 4" xfId="5814"/>
    <cellStyle name="常规 3 3 2 5" xfId="5815"/>
    <cellStyle name="常规 3 3 3" xfId="5816"/>
    <cellStyle name="常规 3 3 3 2" xfId="5817"/>
    <cellStyle name="常规 3 3 3 3" xfId="5818"/>
    <cellStyle name="常规 3 3 3 4" xfId="5819"/>
    <cellStyle name="常规 3 3 4" xfId="5820"/>
    <cellStyle name="常规 3 3 5" xfId="5821"/>
    <cellStyle name="常规 3 3 6" xfId="5822"/>
    <cellStyle name="常规 3 3_1-5" xfId="292"/>
    <cellStyle name="常规 3 4" xfId="5823"/>
    <cellStyle name="常规 3 4 2" xfId="5824"/>
    <cellStyle name="常规 3 4 2 2" xfId="5825"/>
    <cellStyle name="常规 3 4 2 2 2" xfId="5826"/>
    <cellStyle name="常规 3 4 2 3" xfId="5827"/>
    <cellStyle name="常规 3 4 3" xfId="5828"/>
    <cellStyle name="常规 3 4 3 2" xfId="5830"/>
    <cellStyle name="常规 3 4 4" xfId="5831"/>
    <cellStyle name="常规 3 4 5" xfId="5832"/>
    <cellStyle name="常规 3 4 6" xfId="5833"/>
    <cellStyle name="常规 3 4_1-2主要指标" xfId="5835"/>
    <cellStyle name="常规 3 5" xfId="5836"/>
    <cellStyle name="常规 3 5 2" xfId="5837"/>
    <cellStyle name="常规 3 5 2 2" xfId="5838"/>
    <cellStyle name="常规 3 5 3" xfId="5839"/>
    <cellStyle name="常规 3 5 4" xfId="5840"/>
    <cellStyle name="常规 3 5 5" xfId="5841"/>
    <cellStyle name="常规 3 6" xfId="5843"/>
    <cellStyle name="常规 3 6 2" xfId="5844"/>
    <cellStyle name="常规 3 6 2 2" xfId="5845"/>
    <cellStyle name="常规 3 6 3" xfId="5846"/>
    <cellStyle name="常规 3 6 4" xfId="5847"/>
    <cellStyle name="常规 3 6 5" xfId="5848"/>
    <cellStyle name="常规 3 7" xfId="5849"/>
    <cellStyle name="常规 3 7 2" xfId="5850"/>
    <cellStyle name="常规 3 7 2 2" xfId="5851"/>
    <cellStyle name="常规 3 7 3" xfId="5852"/>
    <cellStyle name="常规 3 7 4" xfId="5853"/>
    <cellStyle name="常规 3 7 5" xfId="5854"/>
    <cellStyle name="常规 3 8" xfId="5855"/>
    <cellStyle name="常规 3 8 2" xfId="5856"/>
    <cellStyle name="常规 3 8 2 2" xfId="5857"/>
    <cellStyle name="常规 3 8 3" xfId="5858"/>
    <cellStyle name="常规 3 9" xfId="5859"/>
    <cellStyle name="常规 3 9 2" xfId="5860"/>
    <cellStyle name="常规 3 9 2 2" xfId="5861"/>
    <cellStyle name="常规 3 9 3" xfId="5862"/>
    <cellStyle name="常规 3_1-2主要指标" xfId="5863"/>
    <cellStyle name="常规 30" xfId="5600"/>
    <cellStyle name="常规 30 2" xfId="5602"/>
    <cellStyle name="常规 30 2 2" xfId="5604"/>
    <cellStyle name="常规 30 2 2 2" xfId="5606"/>
    <cellStyle name="常规 30 2 2 2 2" xfId="5608"/>
    <cellStyle name="常规 30 2 2 3" xfId="5610"/>
    <cellStyle name="常规 30 2 3" xfId="5612"/>
    <cellStyle name="常规 30 2 3 2" xfId="5614"/>
    <cellStyle name="常规 30 2 4" xfId="5616"/>
    <cellStyle name="常规 30 3" xfId="5618"/>
    <cellStyle name="常规 30 3 2" xfId="5620"/>
    <cellStyle name="常规 30 3 2 2" xfId="4140"/>
    <cellStyle name="常规 30 3 2 2 2" xfId="4143"/>
    <cellStyle name="常规 30 3 2 3" xfId="4147"/>
    <cellStyle name="常规 30 3 3" xfId="5622"/>
    <cellStyle name="常规 30 3 3 2" xfId="5624"/>
    <cellStyle name="常规 30 3 4" xfId="5626"/>
    <cellStyle name="常规 30 4" xfId="5628"/>
    <cellStyle name="常规 30 4 2" xfId="5630"/>
    <cellStyle name="常规 30 4 2 2" xfId="5632"/>
    <cellStyle name="常规 30 4 3" xfId="5634"/>
    <cellStyle name="常规 30 5" xfId="5636"/>
    <cellStyle name="常规 30 5 2" xfId="5638"/>
    <cellStyle name="常规 30 6" xfId="5640"/>
    <cellStyle name="常规 31" xfId="3213"/>
    <cellStyle name="常规 31 2" xfId="5642"/>
    <cellStyle name="常规 31 2 2" xfId="5644"/>
    <cellStyle name="常规 31 3" xfId="5652"/>
    <cellStyle name="常规 32" xfId="5672"/>
    <cellStyle name="常规 32 2" xfId="5674"/>
    <cellStyle name="常规 32 2 2" xfId="5676"/>
    <cellStyle name="常规 32 2 2 2" xfId="5864"/>
    <cellStyle name="常规 32 2 2 2 2" xfId="5865"/>
    <cellStyle name="常规 32 2 2 3" xfId="5866"/>
    <cellStyle name="常规 32 2 3" xfId="5867"/>
    <cellStyle name="常规 32 2 3 2" xfId="5868"/>
    <cellStyle name="常规 32 2 4" xfId="5869"/>
    <cellStyle name="常规 32 3" xfId="5678"/>
    <cellStyle name="常规 32 3 2" xfId="5870"/>
    <cellStyle name="常规 32 3 2 2" xfId="5871"/>
    <cellStyle name="常规 32 3 2 2 2" xfId="5872"/>
    <cellStyle name="常规 32 3 2 3" xfId="5873"/>
    <cellStyle name="常规 32 3 3" xfId="5874"/>
    <cellStyle name="常规 32 3 3 2" xfId="5875"/>
    <cellStyle name="常规 32 3 4" xfId="5876"/>
    <cellStyle name="常规 32 4" xfId="5877"/>
    <cellStyle name="常规 32 4 2" xfId="5878"/>
    <cellStyle name="常规 32 4 2 2" xfId="5879"/>
    <cellStyle name="常规 32 4 3" xfId="5880"/>
    <cellStyle name="常规 32 5" xfId="5881"/>
    <cellStyle name="常规 32 5 2" xfId="5882"/>
    <cellStyle name="常规 32 6" xfId="5883"/>
    <cellStyle name="常规 33" xfId="5680"/>
    <cellStyle name="常规 33 2" xfId="5682"/>
    <cellStyle name="常规 33 2 2" xfId="5684"/>
    <cellStyle name="常规 33 2 2 2" xfId="5686"/>
    <cellStyle name="常规 33 2 2 2 2" xfId="5688"/>
    <cellStyle name="常规 33 2 2 3" xfId="5690"/>
    <cellStyle name="常规 33 2 3" xfId="5692"/>
    <cellStyle name="常规 33 2 3 2" xfId="5694"/>
    <cellStyle name="常规 33 2 4" xfId="5696"/>
    <cellStyle name="常规 33 3" xfId="5698"/>
    <cellStyle name="常规 33 3 2" xfId="5700"/>
    <cellStyle name="常规 33 3 2 2" xfId="5702"/>
    <cellStyle name="常规 33 3 2 2 2" xfId="5704"/>
    <cellStyle name="常规 33 3 2 3" xfId="5706"/>
    <cellStyle name="常规 33 3 3" xfId="5708"/>
    <cellStyle name="常规 33 3 3 2" xfId="5710"/>
    <cellStyle name="常规 33 3 4" xfId="5712"/>
    <cellStyle name="常规 33 4" xfId="5714"/>
    <cellStyle name="常规 33 4 2" xfId="5716"/>
    <cellStyle name="常规 33 4 2 2" xfId="5718"/>
    <cellStyle name="常规 33 4 3" xfId="5720"/>
    <cellStyle name="常规 33 5" xfId="5722"/>
    <cellStyle name="常规 33 5 2" xfId="5724"/>
    <cellStyle name="常规 33 6" xfId="5726"/>
    <cellStyle name="常规 34" xfId="5728"/>
    <cellStyle name="常规 34 2" xfId="5730"/>
    <cellStyle name="常规 34 2 2" xfId="5732"/>
    <cellStyle name="常规 34 2 2 2" xfId="5734"/>
    <cellStyle name="常规 34 2 2 2 2" xfId="5736"/>
    <cellStyle name="常规 34 2 2 3" xfId="5738"/>
    <cellStyle name="常规 34 2 3" xfId="5740"/>
    <cellStyle name="常规 34 2 3 2" xfId="5742"/>
    <cellStyle name="常规 34 2 4" xfId="5744"/>
    <cellStyle name="常规 34 3" xfId="5746"/>
    <cellStyle name="常规 34 3 2" xfId="5748"/>
    <cellStyle name="常规 34 3 2 2" xfId="5750"/>
    <cellStyle name="常规 34 3 2 2 2" xfId="5752"/>
    <cellStyle name="常规 34 3 2 3" xfId="5754"/>
    <cellStyle name="常规 34 3 3" xfId="5756"/>
    <cellStyle name="常规 34 3 3 2" xfId="5758"/>
    <cellStyle name="常规 34 3 4" xfId="5760"/>
    <cellStyle name="常规 34 4" xfId="5762"/>
    <cellStyle name="常规 34 4 2" xfId="5764"/>
    <cellStyle name="常规 34 4 2 2" xfId="5766"/>
    <cellStyle name="常规 34 4 3" xfId="5768"/>
    <cellStyle name="常规 34 5" xfId="5770"/>
    <cellStyle name="常规 34 5 2" xfId="5772"/>
    <cellStyle name="常规 34 6" xfId="5774"/>
    <cellStyle name="常规 35" xfId="5885"/>
    <cellStyle name="常规 35 2" xfId="5887"/>
    <cellStyle name="常规 35 2 2" xfId="5889"/>
    <cellStyle name="常规 35 2 2 2" xfId="5891"/>
    <cellStyle name="常规 35 2 2 2 2" xfId="5893"/>
    <cellStyle name="常规 35 2 2 3" xfId="5895"/>
    <cellStyle name="常规 35 2 3" xfId="5897"/>
    <cellStyle name="常规 35 2 3 2" xfId="5899"/>
    <cellStyle name="常规 35 2 4" xfId="5901"/>
    <cellStyle name="常规 35 3" xfId="5903"/>
    <cellStyle name="常规 35 3 2" xfId="4199"/>
    <cellStyle name="常规 35 3 2 2" xfId="5905"/>
    <cellStyle name="常规 35 3 2 2 2" xfId="5907"/>
    <cellStyle name="常规 35 3 2 3" xfId="5909"/>
    <cellStyle name="常规 35 3 3" xfId="5911"/>
    <cellStyle name="常规 35 3 3 2" xfId="5913"/>
    <cellStyle name="常规 35 3 4" xfId="5915"/>
    <cellStyle name="常规 35 4" xfId="5917"/>
    <cellStyle name="常规 35 4 2" xfId="4208"/>
    <cellStyle name="常规 35 4 2 2" xfId="5919"/>
    <cellStyle name="常规 35 4 3" xfId="5921"/>
    <cellStyle name="常规 35 5" xfId="5923"/>
    <cellStyle name="常规 35 5 2" xfId="4215"/>
    <cellStyle name="常规 35 6" xfId="5925"/>
    <cellStyle name="常规 36" xfId="5928"/>
    <cellStyle name="常规 36 2" xfId="5931"/>
    <cellStyle name="常规 36 2 2" xfId="5934"/>
    <cellStyle name="常规 36 2 2 2" xfId="5936"/>
    <cellStyle name="常规 36 2 2 2 2" xfId="4138"/>
    <cellStyle name="常规 36 2 2 3" xfId="5938"/>
    <cellStyle name="常规 36 2 3" xfId="5940"/>
    <cellStyle name="常规 36 2 3 2" xfId="5942"/>
    <cellStyle name="常规 36 2 4" xfId="5944"/>
    <cellStyle name="常规 36 3" xfId="5947"/>
    <cellStyle name="常规 36 3 2" xfId="4334"/>
    <cellStyle name="常规 36 3 2 2" xfId="5950"/>
    <cellStyle name="常规 36 3 2 2 2" xfId="5954"/>
    <cellStyle name="常规 36 3 2 3" xfId="5957"/>
    <cellStyle name="常规 36 3 3" xfId="5959"/>
    <cellStyle name="常规 36 3 3 2" xfId="5961"/>
    <cellStyle name="常规 36 3 4" xfId="5963"/>
    <cellStyle name="常规 36 4" xfId="5965"/>
    <cellStyle name="常规 36 4 2" xfId="4343"/>
    <cellStyle name="常规 36 4 2 2" xfId="5967"/>
    <cellStyle name="常规 36 4 3" xfId="5969"/>
    <cellStyle name="常规 36 5" xfId="5971"/>
    <cellStyle name="常规 36 5 2" xfId="4348"/>
    <cellStyle name="常规 36 6" xfId="5973"/>
    <cellStyle name="常规 37" xfId="5976"/>
    <cellStyle name="常规 37 2" xfId="5979"/>
    <cellStyle name="常规 37 2 2" xfId="5981"/>
    <cellStyle name="常规 37 2 2 2" xfId="5983"/>
    <cellStyle name="常规 37 2 2 2 2" xfId="5985"/>
    <cellStyle name="常规 37 2 2 3" xfId="5987"/>
    <cellStyle name="常规 37 2 3" xfId="5989"/>
    <cellStyle name="常规 37 2 3 2" xfId="5991"/>
    <cellStyle name="常规 37 2 4" xfId="5993"/>
    <cellStyle name="常规 37 3" xfId="5995"/>
    <cellStyle name="常规 37 3 2" xfId="4429"/>
    <cellStyle name="常规 37 3 2 2" xfId="5997"/>
    <cellStyle name="常规 37 3 2 2 2" xfId="5999"/>
    <cellStyle name="常规 37 3 2 3" xfId="6001"/>
    <cellStyle name="常规 37 3 3" xfId="6003"/>
    <cellStyle name="常规 37 3 3 2" xfId="6005"/>
    <cellStyle name="常规 37 3 4" xfId="6007"/>
    <cellStyle name="常规 37 4" xfId="6009"/>
    <cellStyle name="常规 37 4 2" xfId="4437"/>
    <cellStyle name="常规 37 4 2 2" xfId="6011"/>
    <cellStyle name="常规 37 4 3" xfId="6013"/>
    <cellStyle name="常规 37 5" xfId="6015"/>
    <cellStyle name="常规 37 5 2" xfId="4125"/>
    <cellStyle name="常规 37 6" xfId="6017"/>
    <cellStyle name="常规 38" xfId="6020"/>
    <cellStyle name="常规 38 2" xfId="6022"/>
    <cellStyle name="常规 38 2 2" xfId="6024"/>
    <cellStyle name="常规 38 2 2 2" xfId="6026"/>
    <cellStyle name="常规 38 2 2 2 2" xfId="6028"/>
    <cellStyle name="常规 38 2 2 3" xfId="6030"/>
    <cellStyle name="常规 38 2 3" xfId="6032"/>
    <cellStyle name="常规 38 2 3 2" xfId="6034"/>
    <cellStyle name="常规 38 2 4" xfId="6036"/>
    <cellStyle name="常规 38 3" xfId="6038"/>
    <cellStyle name="常规 38 3 2" xfId="2444"/>
    <cellStyle name="常规 38 3 2 2" xfId="673"/>
    <cellStyle name="常规 38 3 2 2 2" xfId="6040"/>
    <cellStyle name="常规 38 3 2 3" xfId="676"/>
    <cellStyle name="常规 38 3 3" xfId="6042"/>
    <cellStyle name="常规 38 3 3 2" xfId="695"/>
    <cellStyle name="常规 38 3 4" xfId="6044"/>
    <cellStyle name="常规 38 4" xfId="6046"/>
    <cellStyle name="常规 38 4 2" xfId="1752"/>
    <cellStyle name="常规 38 4 2 2" xfId="1136"/>
    <cellStyle name="常规 38 4 3" xfId="6048"/>
    <cellStyle name="常规 38 5" xfId="6050"/>
    <cellStyle name="常规 38 5 2" xfId="2466"/>
    <cellStyle name="常规 38 6" xfId="6052"/>
    <cellStyle name="常规 39" xfId="6054"/>
    <cellStyle name="常规 39 2" xfId="6056"/>
    <cellStyle name="常规 39 2 2" xfId="6058"/>
    <cellStyle name="常规 39 2 2 2" xfId="6060"/>
    <cellStyle name="常规 39 2 2 2 2" xfId="6062"/>
    <cellStyle name="常规 39 2 2 3" xfId="6064"/>
    <cellStyle name="常规 39 2 3" xfId="4444"/>
    <cellStyle name="常规 39 2 3 2" xfId="6066"/>
    <cellStyle name="常规 39 2 4" xfId="6068"/>
    <cellStyle name="常规 39 3" xfId="6070"/>
    <cellStyle name="常规 39 3 2" xfId="6072"/>
    <cellStyle name="常规 39 3 2 2" xfId="6074"/>
    <cellStyle name="常规 39 3 2 2 2" xfId="6076"/>
    <cellStyle name="常规 39 3 2 3" xfId="6078"/>
    <cellStyle name="常规 39 3 3" xfId="6080"/>
    <cellStyle name="常规 39 3 3 2" xfId="6082"/>
    <cellStyle name="常规 39 3 4" xfId="6084"/>
    <cellStyle name="常规 39 4" xfId="6086"/>
    <cellStyle name="常规 39 4 2" xfId="6088"/>
    <cellStyle name="常规 39 4 2 2" xfId="6090"/>
    <cellStyle name="常规 39 4 3" xfId="6092"/>
    <cellStyle name="常规 39 5" xfId="6094"/>
    <cellStyle name="常规 39 5 2" xfId="6096"/>
    <cellStyle name="常规 39 6" xfId="6098"/>
    <cellStyle name="常规 4" xfId="6099"/>
    <cellStyle name="常规 4 10" xfId="6100"/>
    <cellStyle name="常规 4 11" xfId="6101"/>
    <cellStyle name="常规 4 12" xfId="6102"/>
    <cellStyle name="常规 4 13" xfId="6103"/>
    <cellStyle name="常规 4 2" xfId="6104"/>
    <cellStyle name="常规 4 2 2" xfId="6105"/>
    <cellStyle name="常规 4 2 2 2" xfId="6107"/>
    <cellStyle name="常规 4 2 2 2 2" xfId="6108"/>
    <cellStyle name="常规 4 2 2 3" xfId="6109"/>
    <cellStyle name="常规 4 2 2 4" xfId="2672"/>
    <cellStyle name="常规 4 2 2 5" xfId="2681"/>
    <cellStyle name="常规 4 2 3" xfId="6110"/>
    <cellStyle name="常规 4 2 3 2" xfId="6112"/>
    <cellStyle name="常规 4 2 3 3" xfId="6113"/>
    <cellStyle name="常规 4 2 3 4" xfId="2691"/>
    <cellStyle name="常规 4 2 4" xfId="6114"/>
    <cellStyle name="常规 4 2 4 2" xfId="6116"/>
    <cellStyle name="常规 4 2 5" xfId="6117"/>
    <cellStyle name="常规 4 2 6" xfId="6118"/>
    <cellStyle name="常规 4 2 7" xfId="6119"/>
    <cellStyle name="常规 4 2_1-5" xfId="6120"/>
    <cellStyle name="常规 4 3" xfId="6121"/>
    <cellStyle name="常规 4 3 2" xfId="6122"/>
    <cellStyle name="常规 4 3 2 2" xfId="6123"/>
    <cellStyle name="常规 4 3 2 2 2" xfId="6124"/>
    <cellStyle name="常规 4 3 2 3" xfId="6125"/>
    <cellStyle name="常规 4 3 2 4" xfId="2707"/>
    <cellStyle name="常规 4 3 2 5" xfId="2712"/>
    <cellStyle name="常规 4 3 3" xfId="6126"/>
    <cellStyle name="常规 4 3 3 2" xfId="6127"/>
    <cellStyle name="常规 4 3 4" xfId="3546"/>
    <cellStyle name="常规 4 3 5" xfId="3551"/>
    <cellStyle name="常规 4 3 6" xfId="849"/>
    <cellStyle name="常规 4 3_1-2主要指标" xfId="6128"/>
    <cellStyle name="常规 4 4" xfId="6130"/>
    <cellStyle name="常规 4 4 2" xfId="6132"/>
    <cellStyle name="常规 4 4 2 2" xfId="6133"/>
    <cellStyle name="常规 4 4 3" xfId="6134"/>
    <cellStyle name="常规 4 4 4" xfId="2670"/>
    <cellStyle name="常规 4 4 5" xfId="2679"/>
    <cellStyle name="常规 4 5" xfId="4925"/>
    <cellStyle name="常规 4 5 2" xfId="4929"/>
    <cellStyle name="常规 4 5 2 2" xfId="4931"/>
    <cellStyle name="常规 4 5 3" xfId="4943"/>
    <cellStyle name="常规 4 5 4" xfId="2688"/>
    <cellStyle name="常规 4 5 5" xfId="4953"/>
    <cellStyle name="常规 4 6" xfId="4958"/>
    <cellStyle name="常规 4 6 2" xfId="4961"/>
    <cellStyle name="常规 4 6 2 2" xfId="4964"/>
    <cellStyle name="常规 4 6 3" xfId="4978"/>
    <cellStyle name="常规 4 6 4" xfId="4985"/>
    <cellStyle name="常规 4 6 5" xfId="4989"/>
    <cellStyle name="常规 4 7" xfId="4993"/>
    <cellStyle name="常规 4 7 2" xfId="4995"/>
    <cellStyle name="常规 4 7 2 2" xfId="4997"/>
    <cellStyle name="常规 4 8" xfId="5018"/>
    <cellStyle name="常规 4 8 2" xfId="5020"/>
    <cellStyle name="常规 4 9" xfId="5040"/>
    <cellStyle name="常规 4_1-2主要指标" xfId="6135"/>
    <cellStyle name="常规 40" xfId="5884"/>
    <cellStyle name="常规 40 2" xfId="5886"/>
    <cellStyle name="常规 40 2 2" xfId="5888"/>
    <cellStyle name="常规 40 2 2 2" xfId="5890"/>
    <cellStyle name="常规 40 2 2 2 2" xfId="5892"/>
    <cellStyle name="常规 40 2 2 3" xfId="5894"/>
    <cellStyle name="常规 40 2 3" xfId="5896"/>
    <cellStyle name="常规 40 2 3 2" xfId="5898"/>
    <cellStyle name="常规 40 2 4" xfId="5900"/>
    <cellStyle name="常规 40 3" xfId="5902"/>
    <cellStyle name="常规 40 3 2" xfId="4198"/>
    <cellStyle name="常规 40 3 2 2" xfId="5904"/>
    <cellStyle name="常规 40 3 2 2 2" xfId="5906"/>
    <cellStyle name="常规 40 3 2 3" xfId="5908"/>
    <cellStyle name="常规 40 3 3" xfId="5910"/>
    <cellStyle name="常规 40 3 3 2" xfId="5912"/>
    <cellStyle name="常规 40 3 4" xfId="5914"/>
    <cellStyle name="常规 40 4" xfId="5916"/>
    <cellStyle name="常规 40 4 2" xfId="4207"/>
    <cellStyle name="常规 40 4 2 2" xfId="5918"/>
    <cellStyle name="常规 40 4 3" xfId="5920"/>
    <cellStyle name="常规 40 5" xfId="5922"/>
    <cellStyle name="常规 40 5 2" xfId="4214"/>
    <cellStyle name="常规 40 6" xfId="5924"/>
    <cellStyle name="常规 41" xfId="5927"/>
    <cellStyle name="常规 41 2" xfId="5930"/>
    <cellStyle name="常规 41 2 2" xfId="5933"/>
    <cellStyle name="常规 41 2 2 2" xfId="5935"/>
    <cellStyle name="常规 41 2 2 2 2" xfId="4137"/>
    <cellStyle name="常规 41 2 2 3" xfId="5937"/>
    <cellStyle name="常规 41 2 3" xfId="5939"/>
    <cellStyle name="常规 41 2 3 2" xfId="5941"/>
    <cellStyle name="常规 41 2 4" xfId="5943"/>
    <cellStyle name="常规 41 3" xfId="5946"/>
    <cellStyle name="常规 41 3 2" xfId="4333"/>
    <cellStyle name="常规 41 3 2 2" xfId="5949"/>
    <cellStyle name="常规 41 3 2 2 2" xfId="5953"/>
    <cellStyle name="常规 41 3 2 3" xfId="5956"/>
    <cellStyle name="常规 41 3 3" xfId="5958"/>
    <cellStyle name="常规 41 3 3 2" xfId="5960"/>
    <cellStyle name="常规 41 3 4" xfId="5962"/>
    <cellStyle name="常规 41 4" xfId="5964"/>
    <cellStyle name="常规 41 4 2" xfId="4342"/>
    <cellStyle name="常规 41 4 2 2" xfId="5966"/>
    <cellStyle name="常规 41 4 3" xfId="5968"/>
    <cellStyle name="常规 41 5" xfId="5970"/>
    <cellStyle name="常规 41 5 2" xfId="4347"/>
    <cellStyle name="常规 41 6" xfId="5972"/>
    <cellStyle name="常规 42" xfId="5975"/>
    <cellStyle name="常规 42 2" xfId="5978"/>
    <cellStyle name="常规 42 2 2" xfId="5980"/>
    <cellStyle name="常规 42 2 2 2" xfId="5982"/>
    <cellStyle name="常规 42 2 2 2 2" xfId="5984"/>
    <cellStyle name="常规 42 2 2 3" xfId="5986"/>
    <cellStyle name="常规 42 2 3" xfId="5988"/>
    <cellStyle name="常规 42 2 3 2" xfId="5990"/>
    <cellStyle name="常规 42 2 4" xfId="5992"/>
    <cellStyle name="常规 42 3" xfId="5994"/>
    <cellStyle name="常规 42 3 2" xfId="4428"/>
    <cellStyle name="常规 42 3 2 2" xfId="5996"/>
    <cellStyle name="常规 42 3 2 2 2" xfId="5998"/>
    <cellStyle name="常规 42 3 2 3" xfId="6000"/>
    <cellStyle name="常规 42 3 3" xfId="6002"/>
    <cellStyle name="常规 42 3 3 2" xfId="6004"/>
    <cellStyle name="常规 42 3 4" xfId="6006"/>
    <cellStyle name="常规 42 4" xfId="6008"/>
    <cellStyle name="常规 42 4 2" xfId="4436"/>
    <cellStyle name="常规 42 4 2 2" xfId="6010"/>
    <cellStyle name="常规 42 4 3" xfId="6012"/>
    <cellStyle name="常规 42 5" xfId="6014"/>
    <cellStyle name="常规 42 5 2" xfId="4124"/>
    <cellStyle name="常规 42 6" xfId="6016"/>
    <cellStyle name="常规 43" xfId="6019"/>
    <cellStyle name="常规 43 2" xfId="6021"/>
    <cellStyle name="常规 43 2 2" xfId="6023"/>
    <cellStyle name="常规 43 2 2 2" xfId="6025"/>
    <cellStyle name="常规 43 2 2 2 2" xfId="6027"/>
    <cellStyle name="常规 43 2 2 3" xfId="6029"/>
    <cellStyle name="常规 43 2 3" xfId="6031"/>
    <cellStyle name="常规 43 2 3 2" xfId="6033"/>
    <cellStyle name="常规 43 2 4" xfId="6035"/>
    <cellStyle name="常规 43 3" xfId="6037"/>
    <cellStyle name="常规 43 3 2" xfId="2443"/>
    <cellStyle name="常规 43 3 2 2" xfId="672"/>
    <cellStyle name="常规 43 3 2 2 2" xfId="6039"/>
    <cellStyle name="常规 43 3 2 3" xfId="675"/>
    <cellStyle name="常规 43 3 3" xfId="6041"/>
    <cellStyle name="常规 43 3 3 2" xfId="694"/>
    <cellStyle name="常规 43 3 4" xfId="6043"/>
    <cellStyle name="常规 43 4" xfId="6045"/>
    <cellStyle name="常规 43 4 2" xfId="1751"/>
    <cellStyle name="常规 43 4 2 2" xfId="1135"/>
    <cellStyle name="常规 43 4 3" xfId="6047"/>
    <cellStyle name="常规 43 5" xfId="6049"/>
    <cellStyle name="常规 43 5 2" xfId="2465"/>
    <cellStyle name="常规 43 6" xfId="6051"/>
    <cellStyle name="常规 44" xfId="6053"/>
    <cellStyle name="常规 44 2" xfId="6055"/>
    <cellStyle name="常规 44 2 2" xfId="6057"/>
    <cellStyle name="常规 44 2 2 2" xfId="6059"/>
    <cellStyle name="常规 44 2 2 2 2" xfId="6061"/>
    <cellStyle name="常规 44 2 2 3" xfId="6063"/>
    <cellStyle name="常规 44 2 3" xfId="4443"/>
    <cellStyle name="常规 44 2 3 2" xfId="6065"/>
    <cellStyle name="常规 44 2 4" xfId="6067"/>
    <cellStyle name="常规 44 3" xfId="6069"/>
    <cellStyle name="常规 44 3 2" xfId="6071"/>
    <cellStyle name="常规 44 3 2 2" xfId="6073"/>
    <cellStyle name="常规 44 3 2 2 2" xfId="6075"/>
    <cellStyle name="常规 44 3 2 3" xfId="6077"/>
    <cellStyle name="常规 44 3 3" xfId="6079"/>
    <cellStyle name="常规 44 3 3 2" xfId="6081"/>
    <cellStyle name="常规 44 3 4" xfId="6083"/>
    <cellStyle name="常规 44 4" xfId="6085"/>
    <cellStyle name="常规 44 4 2" xfId="6087"/>
    <cellStyle name="常规 44 4 2 2" xfId="6089"/>
    <cellStyle name="常规 44 4 3" xfId="6091"/>
    <cellStyle name="常规 44 5" xfId="6093"/>
    <cellStyle name="常规 44 5 2" xfId="6095"/>
    <cellStyle name="常规 44 6" xfId="6097"/>
    <cellStyle name="常规 45" xfId="6137"/>
    <cellStyle name="常规 45 2" xfId="6139"/>
    <cellStyle name="常规 45 2 2" xfId="6141"/>
    <cellStyle name="常规 45 2 2 2" xfId="6143"/>
    <cellStyle name="常规 45 2 2 2 2" xfId="6145"/>
    <cellStyle name="常规 45 2 2 3" xfId="6147"/>
    <cellStyle name="常规 45 2 3" xfId="6149"/>
    <cellStyle name="常规 45 2 3 2" xfId="6151"/>
    <cellStyle name="常规 45 2 4" xfId="6153"/>
    <cellStyle name="常规 45 3" xfId="6155"/>
    <cellStyle name="常规 45 3 2" xfId="6157"/>
    <cellStyle name="常规 45 3 2 2" xfId="6159"/>
    <cellStyle name="常规 45 3 2 2 2" xfId="6161"/>
    <cellStyle name="常规 45 3 2 3" xfId="6163"/>
    <cellStyle name="常规 45 3 3" xfId="6165"/>
    <cellStyle name="常规 45 3 3 2" xfId="6167"/>
    <cellStyle name="常规 45 3 4" xfId="6169"/>
    <cellStyle name="常规 45 4" xfId="6171"/>
    <cellStyle name="常规 45 4 2" xfId="6173"/>
    <cellStyle name="常规 45 4 2 2" xfId="6175"/>
    <cellStyle name="常规 45 4 3" xfId="6177"/>
    <cellStyle name="常规 45 5" xfId="6179"/>
    <cellStyle name="常规 45 5 2" xfId="6181"/>
    <cellStyle name="常规 45 6" xfId="6183"/>
    <cellStyle name="常规 46" xfId="6185"/>
    <cellStyle name="常规 46 2" xfId="6187"/>
    <cellStyle name="常规 46 2 2" xfId="6189"/>
    <cellStyle name="常规 46 2 2 2" xfId="6191"/>
    <cellStyle name="常规 46 2 2 2 2" xfId="6193"/>
    <cellStyle name="常规 46 2 2 3" xfId="6195"/>
    <cellStyle name="常规 46 2 3" xfId="6197"/>
    <cellStyle name="常规 46 2 3 2" xfId="6199"/>
    <cellStyle name="常规 46 2 4" xfId="6201"/>
    <cellStyle name="常规 46 3" xfId="6203"/>
    <cellStyle name="常规 46 3 2" xfId="6205"/>
    <cellStyle name="常规 46 3 2 2" xfId="6207"/>
    <cellStyle name="常规 46 3 2 2 2" xfId="6209"/>
    <cellStyle name="常规 46 3 2 3" xfId="6211"/>
    <cellStyle name="常规 46 3 3" xfId="6213"/>
    <cellStyle name="常规 46 3 3 2" xfId="6215"/>
    <cellStyle name="常规 46 3 4" xfId="6217"/>
    <cellStyle name="常规 46 4" xfId="6219"/>
    <cellStyle name="常规 46 4 2" xfId="6222"/>
    <cellStyle name="常规 46 4 2 2" xfId="6225"/>
    <cellStyle name="常规 46 4 3" xfId="6228"/>
    <cellStyle name="常规 46 5" xfId="6230"/>
    <cellStyle name="常规 46 5 2" xfId="6233"/>
    <cellStyle name="常规 46 6" xfId="6235"/>
    <cellStyle name="常规 47" xfId="6237"/>
    <cellStyle name="常规 47 2" xfId="6239"/>
    <cellStyle name="常规 47 2 2" xfId="6241"/>
    <cellStyle name="常规 47 2 2 2" xfId="6243"/>
    <cellStyle name="常规 47 2 2 2 2" xfId="6245"/>
    <cellStyle name="常规 47 2 2 3" xfId="6248"/>
    <cellStyle name="常规 47 2 3" xfId="112"/>
    <cellStyle name="常规 47 2 3 2" xfId="2823"/>
    <cellStyle name="常规 47 2 4" xfId="118"/>
    <cellStyle name="常规 47 3" xfId="6250"/>
    <cellStyle name="常规 47 3 2" xfId="6252"/>
    <cellStyle name="常规 47 3 2 2" xfId="6254"/>
    <cellStyle name="常规 47 3 2 2 2" xfId="6256"/>
    <cellStyle name="常规 47 3 2 3" xfId="6258"/>
    <cellStyle name="常规 47 3 3" xfId="6260"/>
    <cellStyle name="常规 47 3 3 2" xfId="6262"/>
    <cellStyle name="常规 47 3 4" xfId="6264"/>
    <cellStyle name="常规 47 4" xfId="6266"/>
    <cellStyle name="常规 47 4 2" xfId="6268"/>
    <cellStyle name="常规 47 4 2 2" xfId="6270"/>
    <cellStyle name="常规 47 4 3" xfId="6272"/>
    <cellStyle name="常规 47 5" xfId="6274"/>
    <cellStyle name="常规 47 5 2" xfId="6276"/>
    <cellStyle name="常规 47 6" xfId="6278"/>
    <cellStyle name="常规 48" xfId="6280"/>
    <cellStyle name="常规 48 2" xfId="6283"/>
    <cellStyle name="常规 48 2 2" xfId="6285"/>
    <cellStyle name="常规 48 2 2 2" xfId="6287"/>
    <cellStyle name="常规 48 2 2 2 2" xfId="6289"/>
    <cellStyle name="常规 48 2 2 3" xfId="6291"/>
    <cellStyle name="常规 48 2 3" xfId="6293"/>
    <cellStyle name="常规 48 2 3 2" xfId="6295"/>
    <cellStyle name="常规 48 2 4" xfId="6299"/>
    <cellStyle name="常规 48 3" xfId="6301"/>
    <cellStyle name="常规 48 3 2" xfId="6303"/>
    <cellStyle name="常规 48 3 2 2" xfId="6305"/>
    <cellStyle name="常规 48 3 2 2 2" xfId="6307"/>
    <cellStyle name="常规 48 3 2 3" xfId="6309"/>
    <cellStyle name="常规 48 3 3" xfId="6311"/>
    <cellStyle name="常规 48 3 3 2" xfId="6314"/>
    <cellStyle name="常规 48 3 4" xfId="6318"/>
    <cellStyle name="常规 48 4" xfId="6320"/>
    <cellStyle name="常规 48 4 2" xfId="6322"/>
    <cellStyle name="常规 48 4 2 2" xfId="6324"/>
    <cellStyle name="常规 48 4 3" xfId="2607"/>
    <cellStyle name="常规 48 5" xfId="6326"/>
    <cellStyle name="常规 48 5 2" xfId="6328"/>
    <cellStyle name="常规 48 6" xfId="6330"/>
    <cellStyle name="常规 49" xfId="6332"/>
    <cellStyle name="常规 49 2" xfId="6334"/>
    <cellStyle name="常规 49 2 2" xfId="6336"/>
    <cellStyle name="常规 49 2 2 2" xfId="6338"/>
    <cellStyle name="常规 49 2 2 2 2" xfId="6340"/>
    <cellStyle name="常规 49 2 2 3" xfId="6342"/>
    <cellStyle name="常规 49 2 3" xfId="6344"/>
    <cellStyle name="常规 49 2 3 2" xfId="6346"/>
    <cellStyle name="常规 49 2 4" xfId="6350"/>
    <cellStyle name="常规 49 3" xfId="6352"/>
    <cellStyle name="常规 49 3 2" xfId="6354"/>
    <cellStyle name="常规 49 3 2 2" xfId="6356"/>
    <cellStyle name="常规 49 3 2 2 2" xfId="6358"/>
    <cellStyle name="常规 49 3 2 3" xfId="6360"/>
    <cellStyle name="常规 49 3 3" xfId="6362"/>
    <cellStyle name="常规 49 3 3 2" xfId="6364"/>
    <cellStyle name="常规 49 3 4" xfId="6368"/>
    <cellStyle name="常规 49 4" xfId="6370"/>
    <cellStyle name="常规 49 4 2" xfId="6372"/>
    <cellStyle name="常规 49 4 2 2" xfId="6374"/>
    <cellStyle name="常规 49 4 3" xfId="6376"/>
    <cellStyle name="常规 49 5" xfId="6378"/>
    <cellStyle name="常规 49 5 2" xfId="6380"/>
    <cellStyle name="常规 49 6" xfId="6382"/>
    <cellStyle name="常规 5" xfId="6383"/>
    <cellStyle name="常规 5 10" xfId="6384"/>
    <cellStyle name="常规 5 11" xfId="6385"/>
    <cellStyle name="常规 5 12" xfId="6386"/>
    <cellStyle name="常规 5 2" xfId="6387"/>
    <cellStyle name="常规 5 2 2" xfId="6388"/>
    <cellStyle name="常规 5 2 2 2" xfId="6389"/>
    <cellStyle name="常规 5 2 2 2 2" xfId="6390"/>
    <cellStyle name="常规 5 2 2 3" xfId="6392"/>
    <cellStyle name="常规 5 2 2 4" xfId="6394"/>
    <cellStyle name="常规 5 2 2 5" xfId="6395"/>
    <cellStyle name="常规 5 2 3" xfId="6396"/>
    <cellStyle name="常规 5 2 3 2" xfId="6397"/>
    <cellStyle name="常规 5 2 4" xfId="6398"/>
    <cellStyle name="常规 5 2 5" xfId="6399"/>
    <cellStyle name="常规 5 2 6" xfId="6400"/>
    <cellStyle name="常规 5 2_1-5" xfId="6401"/>
    <cellStyle name="常规 5 3" xfId="6402"/>
    <cellStyle name="常规 5 3 2" xfId="6403"/>
    <cellStyle name="常规 5 3 2 2" xfId="6404"/>
    <cellStyle name="常规 5 3 2 2 2" xfId="6405"/>
    <cellStyle name="常规 5 3 2 3" xfId="6406"/>
    <cellStyle name="常规 5 3 3" xfId="6407"/>
    <cellStyle name="常规 5 3 3 2" xfId="6408"/>
    <cellStyle name="常规 5 3 4" xfId="3561"/>
    <cellStyle name="常规 5 3 5" xfId="3567"/>
    <cellStyle name="常规 5 3 6" xfId="584"/>
    <cellStyle name="常规 5 3_1-5" xfId="1326"/>
    <cellStyle name="常规 5 4" xfId="6410"/>
    <cellStyle name="常规 5 4 2" xfId="6411"/>
    <cellStyle name="常规 5 4 2 2" xfId="6412"/>
    <cellStyle name="常规 5 4 3" xfId="6413"/>
    <cellStyle name="常规 5 4 4" xfId="2705"/>
    <cellStyle name="常规 5 4 5" xfId="6414"/>
    <cellStyle name="常规 5 5" xfId="6415"/>
    <cellStyle name="常规 5 5 2" xfId="6416"/>
    <cellStyle name="常规 5 5 2 2" xfId="6417"/>
    <cellStyle name="常规 5 5 3" xfId="6418"/>
    <cellStyle name="常规 5 5 4" xfId="2720"/>
    <cellStyle name="常规 5 5 5" xfId="6419"/>
    <cellStyle name="常规 5 6" xfId="6420"/>
    <cellStyle name="常规 5 6 2" xfId="6421"/>
    <cellStyle name="常规 5 6 2 2" xfId="6422"/>
    <cellStyle name="常规 5 7" xfId="6423"/>
    <cellStyle name="常规 5 7 2" xfId="6424"/>
    <cellStyle name="常规 5 8" xfId="847"/>
    <cellStyle name="常规 5 8 2" xfId="860"/>
    <cellStyle name="常规 5 9" xfId="871"/>
    <cellStyle name="常规 5_1-2主要指标" xfId="6425"/>
    <cellStyle name="常规 50" xfId="6136"/>
    <cellStyle name="常规 50 2" xfId="6138"/>
    <cellStyle name="常规 50 2 2" xfId="6140"/>
    <cellStyle name="常规 50 2 2 2" xfId="6142"/>
    <cellStyle name="常规 50 2 2 2 2" xfId="6144"/>
    <cellStyle name="常规 50 2 2 3" xfId="6146"/>
    <cellStyle name="常规 50 2 3" xfId="6148"/>
    <cellStyle name="常规 50 2 3 2" xfId="6150"/>
    <cellStyle name="常规 50 2 4" xfId="6152"/>
    <cellStyle name="常规 50 3" xfId="6154"/>
    <cellStyle name="常规 50 3 2" xfId="6156"/>
    <cellStyle name="常规 50 3 2 2" xfId="6158"/>
    <cellStyle name="常规 50 3 2 2 2" xfId="6160"/>
    <cellStyle name="常规 50 3 2 3" xfId="6162"/>
    <cellStyle name="常规 50 3 3" xfId="6164"/>
    <cellStyle name="常规 50 3 3 2" xfId="6166"/>
    <cellStyle name="常规 50 3 4" xfId="6168"/>
    <cellStyle name="常规 50 4" xfId="6170"/>
    <cellStyle name="常规 50 4 2" xfId="6172"/>
    <cellStyle name="常规 50 4 2 2" xfId="6174"/>
    <cellStyle name="常规 50 4 3" xfId="6176"/>
    <cellStyle name="常规 50 5" xfId="6178"/>
    <cellStyle name="常规 50 5 2" xfId="6180"/>
    <cellStyle name="常规 50 6" xfId="6182"/>
    <cellStyle name="常规 51" xfId="6184"/>
    <cellStyle name="常规 51 2" xfId="6186"/>
    <cellStyle name="常规 51 2 2" xfId="6188"/>
    <cellStyle name="常规 51 2 2 2" xfId="6190"/>
    <cellStyle name="常规 51 2 2 2 2" xfId="6192"/>
    <cellStyle name="常规 51 2 2 3" xfId="6194"/>
    <cellStyle name="常规 51 2 3" xfId="6196"/>
    <cellStyle name="常规 51 2 3 2" xfId="6198"/>
    <cellStyle name="常规 51 2 4" xfId="6200"/>
    <cellStyle name="常规 51 3" xfId="6202"/>
    <cellStyle name="常规 51 3 2" xfId="6204"/>
    <cellStyle name="常规 51 3 2 2" xfId="6206"/>
    <cellStyle name="常规 51 3 2 2 2" xfId="6208"/>
    <cellStyle name="常规 51 3 2 3" xfId="6210"/>
    <cellStyle name="常规 51 3 3" xfId="6212"/>
    <cellStyle name="常规 51 3 3 2" xfId="6214"/>
    <cellStyle name="常规 51 3 4" xfId="6216"/>
    <cellStyle name="常规 51 4" xfId="6218"/>
    <cellStyle name="常规 51 4 2" xfId="6221"/>
    <cellStyle name="常规 51 4 2 2" xfId="6224"/>
    <cellStyle name="常规 51 4 3" xfId="6227"/>
    <cellStyle name="常规 51 5" xfId="6229"/>
    <cellStyle name="常规 51 5 2" xfId="6232"/>
    <cellStyle name="常规 51 6" xfId="6234"/>
    <cellStyle name="常规 52" xfId="6236"/>
    <cellStyle name="常规 52 2" xfId="6238"/>
    <cellStyle name="常规 52 2 2" xfId="6240"/>
    <cellStyle name="常规 52 2 2 2" xfId="6242"/>
    <cellStyle name="常规 52 2 2 2 2" xfId="6244"/>
    <cellStyle name="常规 52 2 2 3" xfId="6247"/>
    <cellStyle name="常规 52 2 3" xfId="111"/>
    <cellStyle name="常规 52 2 3 2" xfId="2822"/>
    <cellStyle name="常规 52 2 4" xfId="117"/>
    <cellStyle name="常规 52 3" xfId="6249"/>
    <cellStyle name="常规 52 3 2" xfId="6251"/>
    <cellStyle name="常规 52 3 2 2" xfId="6253"/>
    <cellStyle name="常规 52 3 2 2 2" xfId="6255"/>
    <cellStyle name="常规 52 3 2 3" xfId="6257"/>
    <cellStyle name="常规 52 3 3" xfId="6259"/>
    <cellStyle name="常规 52 3 3 2" xfId="6261"/>
    <cellStyle name="常规 52 3 4" xfId="6263"/>
    <cellStyle name="常规 52 4" xfId="6265"/>
    <cellStyle name="常规 52 4 2" xfId="6267"/>
    <cellStyle name="常规 52 4 2 2" xfId="6269"/>
    <cellStyle name="常规 52 4 3" xfId="6271"/>
    <cellStyle name="常规 52 5" xfId="6273"/>
    <cellStyle name="常规 52 5 2" xfId="6275"/>
    <cellStyle name="常规 52 6" xfId="6277"/>
    <cellStyle name="常规 53" xfId="6279"/>
    <cellStyle name="常规 53 2" xfId="6282"/>
    <cellStyle name="常规 53 2 2" xfId="6284"/>
    <cellStyle name="常规 53 2 2 2" xfId="6286"/>
    <cellStyle name="常规 53 2 2 2 2" xfId="6288"/>
    <cellStyle name="常规 53 2 2 3" xfId="6290"/>
    <cellStyle name="常规 53 2 3" xfId="6292"/>
    <cellStyle name="常规 53 2 3 2" xfId="6294"/>
    <cellStyle name="常规 53 2 4" xfId="6298"/>
    <cellStyle name="常规 53 3" xfId="6300"/>
    <cellStyle name="常规 53 3 2" xfId="6302"/>
    <cellStyle name="常规 53 3 2 2" xfId="6304"/>
    <cellStyle name="常规 53 3 2 2 2" xfId="6306"/>
    <cellStyle name="常规 53 3 2 3" xfId="6308"/>
    <cellStyle name="常规 53 3 3" xfId="6310"/>
    <cellStyle name="常规 53 3 3 2" xfId="6313"/>
    <cellStyle name="常规 53 3 4" xfId="6317"/>
    <cellStyle name="常规 53 4" xfId="6319"/>
    <cellStyle name="常规 53 4 2" xfId="6321"/>
    <cellStyle name="常规 53 4 2 2" xfId="6323"/>
    <cellStyle name="常规 53 4 3" xfId="2606"/>
    <cellStyle name="常规 53 5" xfId="6325"/>
    <cellStyle name="常规 53 5 2" xfId="6327"/>
    <cellStyle name="常规 53 6" xfId="6329"/>
    <cellStyle name="常规 54" xfId="6331"/>
    <cellStyle name="常规 54 2" xfId="6333"/>
    <cellStyle name="常规 54 2 2" xfId="6335"/>
    <cellStyle name="常规 54 2 2 2" xfId="6337"/>
    <cellStyle name="常规 54 2 2 2 2" xfId="6339"/>
    <cellStyle name="常规 54 2 2 3" xfId="6341"/>
    <cellStyle name="常规 54 2 3" xfId="6343"/>
    <cellStyle name="常规 54 2 3 2" xfId="6345"/>
    <cellStyle name="常规 54 2 4" xfId="6349"/>
    <cellStyle name="常规 54 3" xfId="6351"/>
    <cellStyle name="常规 54 3 2" xfId="6353"/>
    <cellStyle name="常规 54 3 2 2" xfId="6355"/>
    <cellStyle name="常规 54 3 2 2 2" xfId="6357"/>
    <cellStyle name="常规 54 3 2 3" xfId="6359"/>
    <cellStyle name="常规 54 3 3" xfId="6361"/>
    <cellStyle name="常规 54 3 3 2" xfId="6363"/>
    <cellStyle name="常规 54 3 4" xfId="6367"/>
    <cellStyle name="常规 54 4" xfId="6369"/>
    <cellStyle name="常规 54 4 2" xfId="6371"/>
    <cellStyle name="常规 54 4 2 2" xfId="6373"/>
    <cellStyle name="常规 54 4 3" xfId="6375"/>
    <cellStyle name="常规 54 5" xfId="6377"/>
    <cellStyle name="常规 54 5 2" xfId="6379"/>
    <cellStyle name="常规 54 6" xfId="6381"/>
    <cellStyle name="常规 55" xfId="6427"/>
    <cellStyle name="常规 55 2" xfId="6429"/>
    <cellStyle name="常规 55 2 2" xfId="4666"/>
    <cellStyle name="常规 55 2 2 2" xfId="4669"/>
    <cellStyle name="常规 55 2 2 2 2" xfId="4672"/>
    <cellStyle name="常规 55 2 2 3" xfId="4677"/>
    <cellStyle name="常规 55 2 3" xfId="4682"/>
    <cellStyle name="常规 55 2 3 2" xfId="4685"/>
    <cellStyle name="常规 55 2 4" xfId="4697"/>
    <cellStyle name="常规 55 3" xfId="6431"/>
    <cellStyle name="常规 55 3 2" xfId="6433"/>
    <cellStyle name="常规 55 3 2 2" xfId="6436"/>
    <cellStyle name="常规 55 3 2 2 2" xfId="6439"/>
    <cellStyle name="常规 55 3 2 3" xfId="6442"/>
    <cellStyle name="常规 55 3 3" xfId="6444"/>
    <cellStyle name="常规 55 3 3 2" xfId="6447"/>
    <cellStyle name="常规 55 3 4" xfId="6449"/>
    <cellStyle name="常规 55 4" xfId="6451"/>
    <cellStyle name="常规 55 4 2" xfId="6453"/>
    <cellStyle name="常规 55 4 2 2" xfId="6455"/>
    <cellStyle name="常规 55 4 3" xfId="6457"/>
    <cellStyle name="常规 55 5" xfId="6459"/>
    <cellStyle name="常规 55 5 2" xfId="6461"/>
    <cellStyle name="常规 55 6" xfId="6463"/>
    <cellStyle name="常规 56" xfId="6465"/>
    <cellStyle name="常规 56 2" xfId="6467"/>
    <cellStyle name="常规 56 2 2" xfId="6469"/>
    <cellStyle name="常规 56 2 2 2" xfId="6471"/>
    <cellStyle name="常规 56 2 2 2 2" xfId="6473"/>
    <cellStyle name="常规 56 2 2 3" xfId="6475"/>
    <cellStyle name="常规 56 2 3" xfId="6477"/>
    <cellStyle name="常规 56 2 3 2" xfId="6479"/>
    <cellStyle name="常规 56 2 4" xfId="6481"/>
    <cellStyle name="常规 56 3" xfId="6483"/>
    <cellStyle name="常规 56 3 2" xfId="6485"/>
    <cellStyle name="常规 56 3 2 2" xfId="6487"/>
    <cellStyle name="常规 56 3 2 2 2" xfId="6489"/>
    <cellStyle name="常规 56 3 2 3" xfId="6492"/>
    <cellStyle name="常规 56 3 3" xfId="6494"/>
    <cellStyle name="常规 56 3 3 2" xfId="6496"/>
    <cellStyle name="常规 56 3 4" xfId="6498"/>
    <cellStyle name="常规 56 4" xfId="6500"/>
    <cellStyle name="常规 56 4 2" xfId="6502"/>
    <cellStyle name="常规 56 4 2 2" xfId="6504"/>
    <cellStyle name="常规 56 4 3" xfId="6506"/>
    <cellStyle name="常规 56 5" xfId="6508"/>
    <cellStyle name="常规 56 5 2" xfId="6510"/>
    <cellStyle name="常规 56 6" xfId="6512"/>
    <cellStyle name="常规 57" xfId="6514"/>
    <cellStyle name="常规 57 2" xfId="6516"/>
    <cellStyle name="常规 57 2 2" xfId="6518"/>
    <cellStyle name="常规 57 2 2 2" xfId="6520"/>
    <cellStyle name="常规 57 2 2 2 2" xfId="6522"/>
    <cellStyle name="常规 57 2 2 3" xfId="6524"/>
    <cellStyle name="常规 57 2 3" xfId="6526"/>
    <cellStyle name="常规 57 2 3 2" xfId="6528"/>
    <cellStyle name="常规 57 2 4" xfId="6530"/>
    <cellStyle name="常规 57 3" xfId="6532"/>
    <cellStyle name="常规 57 3 2" xfId="6534"/>
    <cellStyle name="常规 57 3 2 2" xfId="6536"/>
    <cellStyle name="常规 57 3 2 2 2" xfId="6538"/>
    <cellStyle name="常规 57 3 2 3" xfId="6540"/>
    <cellStyle name="常规 57 3 3" xfId="6542"/>
    <cellStyle name="常规 57 3 3 2" xfId="6544"/>
    <cellStyle name="常规 57 3 4" xfId="6546"/>
    <cellStyle name="常规 57 4" xfId="6548"/>
    <cellStyle name="常规 57 4 2" xfId="6550"/>
    <cellStyle name="常规 57 4 2 2" xfId="6552"/>
    <cellStyle name="常规 57 4 3" xfId="6554"/>
    <cellStyle name="常规 57 5" xfId="6556"/>
    <cellStyle name="常规 57 5 2" xfId="6558"/>
    <cellStyle name="常规 57 6" xfId="6560"/>
    <cellStyle name="常规 58" xfId="6562"/>
    <cellStyle name="常规 58 2" xfId="6564"/>
    <cellStyle name="常规 58 2 2" xfId="6566"/>
    <cellStyle name="常规 58 2 2 2" xfId="6568"/>
    <cellStyle name="常规 58 2 2 2 2" xfId="6570"/>
    <cellStyle name="常规 58 2 2 3" xfId="5433"/>
    <cellStyle name="常规 58 2 3" xfId="6572"/>
    <cellStyle name="常规 58 2 3 2" xfId="6574"/>
    <cellStyle name="常规 58 2 4" xfId="6576"/>
    <cellStyle name="常规 58 3" xfId="6578"/>
    <cellStyle name="常规 58 3 2" xfId="6580"/>
    <cellStyle name="常规 58 3 2 2" xfId="974"/>
    <cellStyle name="常规 58 3 2 2 2" xfId="982"/>
    <cellStyle name="常规 58 3 2 3" xfId="277"/>
    <cellStyle name="常规 58 3 3" xfId="6582"/>
    <cellStyle name="常规 58 3 3 2" xfId="1001"/>
    <cellStyle name="常规 58 3 4" xfId="6584"/>
    <cellStyle name="常规 58 4" xfId="6586"/>
    <cellStyle name="常规 58 4 2" xfId="6588"/>
    <cellStyle name="常规 58 4 2 2" xfId="6590"/>
    <cellStyle name="常规 58 4 3" xfId="6592"/>
    <cellStyle name="常规 58 5" xfId="6594"/>
    <cellStyle name="常规 58 5 2" xfId="6596"/>
    <cellStyle name="常规 58 6" xfId="6598"/>
    <cellStyle name="常规 59" xfId="6600"/>
    <cellStyle name="常规 59 2" xfId="6602"/>
    <cellStyle name="常规 59 2 2" xfId="6604"/>
    <cellStyle name="常规 59 2 2 2" xfId="6606"/>
    <cellStyle name="常规 59 2 2 2 2" xfId="6608"/>
    <cellStyle name="常规 59 2 2 3" xfId="5448"/>
    <cellStyle name="常规 59 2 3" xfId="3613"/>
    <cellStyle name="常规 59 2 3 2" xfId="3616"/>
    <cellStyle name="常规 59 2 4" xfId="3622"/>
    <cellStyle name="常规 59 3" xfId="6610"/>
    <cellStyle name="常规 59 3 2" xfId="6612"/>
    <cellStyle name="常规 59 3 2 2" xfId="6614"/>
    <cellStyle name="常规 59 3 2 2 2" xfId="6616"/>
    <cellStyle name="常规 59 3 2 3" xfId="6618"/>
    <cellStyle name="常规 59 3 3" xfId="6620"/>
    <cellStyle name="常规 59 3 3 2" xfId="6622"/>
    <cellStyle name="常规 59 3 4" xfId="6624"/>
    <cellStyle name="常规 59 4" xfId="6626"/>
    <cellStyle name="常规 59 4 2" xfId="6628"/>
    <cellStyle name="常规 59 4 2 2" xfId="6630"/>
    <cellStyle name="常规 59 4 3" xfId="6632"/>
    <cellStyle name="常规 59 5" xfId="6634"/>
    <cellStyle name="常规 59 5 2" xfId="6636"/>
    <cellStyle name="常规 59 6" xfId="6638"/>
    <cellStyle name="常规 6" xfId="6639"/>
    <cellStyle name="常规 6 2" xfId="6640"/>
    <cellStyle name="常规 6 2 2" xfId="6641"/>
    <cellStyle name="常规 6 2 2 2" xfId="6642"/>
    <cellStyle name="常规 6 2 2 2 2" xfId="929"/>
    <cellStyle name="常规 6 2 2 3" xfId="6643"/>
    <cellStyle name="常规 6 2 3" xfId="6644"/>
    <cellStyle name="常规 6 2 3 2" xfId="6645"/>
    <cellStyle name="常规 6 2 4" xfId="6646"/>
    <cellStyle name="常规 6 2 5" xfId="6647"/>
    <cellStyle name="常规 6 2 6" xfId="6648"/>
    <cellStyle name="常规 6 3" xfId="6649"/>
    <cellStyle name="常规 6 3 2" xfId="6650"/>
    <cellStyle name="常规 6 3 2 2" xfId="6651"/>
    <cellStyle name="常规 6 3 2 2 2" xfId="2521"/>
    <cellStyle name="常规 6 3 2 3" xfId="6281"/>
    <cellStyle name="常规 6 3 3" xfId="6652"/>
    <cellStyle name="常规 6 3 3 2" xfId="6653"/>
    <cellStyle name="常规 6 3 4" xfId="3578"/>
    <cellStyle name="常规 6 3 5" xfId="3583"/>
    <cellStyle name="常规 6 3 6" xfId="918"/>
    <cellStyle name="常规 6 4" xfId="6656"/>
    <cellStyle name="常规 6 4 2" xfId="6657"/>
    <cellStyle name="常规 6 4 2 2" xfId="6658"/>
    <cellStyle name="常规 6 4 3" xfId="6659"/>
    <cellStyle name="常规 6 4 4" xfId="2739"/>
    <cellStyle name="常规 6 4 5" xfId="6660"/>
    <cellStyle name="常规 6 5" xfId="6661"/>
    <cellStyle name="常规 6 5 2" xfId="6662"/>
    <cellStyle name="常规 6 6" xfId="6663"/>
    <cellStyle name="常规 6 7" xfId="6664"/>
    <cellStyle name="常规 6 8" xfId="881"/>
    <cellStyle name="常规 6 9" xfId="6665"/>
    <cellStyle name="常规 6_1-2主要指标" xfId="6666"/>
    <cellStyle name="常规 60" xfId="6426"/>
    <cellStyle name="常规 60 2" xfId="6428"/>
    <cellStyle name="常规 60 2 2" xfId="4665"/>
    <cellStyle name="常规 60 2 2 2" xfId="4668"/>
    <cellStyle name="常规 60 2 2 2 2" xfId="4671"/>
    <cellStyle name="常规 60 2 2 3" xfId="4676"/>
    <cellStyle name="常规 60 2 3" xfId="4681"/>
    <cellStyle name="常规 60 2 3 2" xfId="4684"/>
    <cellStyle name="常规 60 2 4" xfId="4696"/>
    <cellStyle name="常规 60 3" xfId="6430"/>
    <cellStyle name="常规 60 3 2" xfId="6432"/>
    <cellStyle name="常规 60 3 2 2" xfId="6435"/>
    <cellStyle name="常规 60 3 2 2 2" xfId="6438"/>
    <cellStyle name="常规 60 3 2 3" xfId="6441"/>
    <cellStyle name="常规 60 3 3" xfId="6443"/>
    <cellStyle name="常规 60 3 3 2" xfId="6446"/>
    <cellStyle name="常规 60 3 4" xfId="6448"/>
    <cellStyle name="常规 60 4" xfId="6450"/>
    <cellStyle name="常规 60 4 2" xfId="6452"/>
    <cellStyle name="常规 60 4 2 2" xfId="6454"/>
    <cellStyle name="常规 60 4 3" xfId="6456"/>
    <cellStyle name="常规 60 5" xfId="6458"/>
    <cellStyle name="常规 60 5 2" xfId="6460"/>
    <cellStyle name="常规 60 6" xfId="6462"/>
    <cellStyle name="常规 61" xfId="6464"/>
    <cellStyle name="常规 61 2" xfId="6466"/>
    <cellStyle name="常规 61 2 2" xfId="6468"/>
    <cellStyle name="常规 61 2 2 2" xfId="6470"/>
    <cellStyle name="常规 61 2 2 2 2" xfId="6472"/>
    <cellStyle name="常规 61 2 2 3" xfId="6474"/>
    <cellStyle name="常规 61 2 3" xfId="6476"/>
    <cellStyle name="常规 61 2 3 2" xfId="6478"/>
    <cellStyle name="常规 61 2 4" xfId="6480"/>
    <cellStyle name="常规 61 3" xfId="6482"/>
    <cellStyle name="常规 61 3 2" xfId="6484"/>
    <cellStyle name="常规 61 3 2 2" xfId="6486"/>
    <cellStyle name="常规 61 3 2 2 2" xfId="6488"/>
    <cellStyle name="常规 61 3 2 3" xfId="6491"/>
    <cellStyle name="常规 61 3 3" xfId="6493"/>
    <cellStyle name="常规 61 3 3 2" xfId="6495"/>
    <cellStyle name="常规 61 3 4" xfId="6497"/>
    <cellStyle name="常规 61 4" xfId="6499"/>
    <cellStyle name="常规 61 4 2" xfId="6501"/>
    <cellStyle name="常规 61 4 2 2" xfId="6503"/>
    <cellStyle name="常规 61 4 3" xfId="6505"/>
    <cellStyle name="常规 61 5" xfId="6507"/>
    <cellStyle name="常规 61 5 2" xfId="6509"/>
    <cellStyle name="常规 61 6" xfId="6511"/>
    <cellStyle name="常规 62" xfId="6513"/>
    <cellStyle name="常规 62 2" xfId="6515"/>
    <cellStyle name="常规 62 2 2" xfId="6517"/>
    <cellStyle name="常规 62 2 2 2" xfId="6519"/>
    <cellStyle name="常规 62 2 2 2 2" xfId="6521"/>
    <cellStyle name="常规 62 2 2 3" xfId="6523"/>
    <cellStyle name="常规 62 2 3" xfId="6525"/>
    <cellStyle name="常规 62 2 3 2" xfId="6527"/>
    <cellStyle name="常规 62 2 4" xfId="6529"/>
    <cellStyle name="常规 62 3" xfId="6531"/>
    <cellStyle name="常规 62 3 2" xfId="6533"/>
    <cellStyle name="常规 62 3 2 2" xfId="6535"/>
    <cellStyle name="常规 62 3 2 2 2" xfId="6537"/>
    <cellStyle name="常规 62 3 2 3" xfId="6539"/>
    <cellStyle name="常规 62 3 3" xfId="6541"/>
    <cellStyle name="常规 62 3 3 2" xfId="6543"/>
    <cellStyle name="常规 62 3 4" xfId="6545"/>
    <cellStyle name="常规 62 4" xfId="6547"/>
    <cellStyle name="常规 62 4 2" xfId="6549"/>
    <cellStyle name="常规 62 4 2 2" xfId="6551"/>
    <cellStyle name="常规 62 4 3" xfId="6553"/>
    <cellStyle name="常规 62 5" xfId="6555"/>
    <cellStyle name="常规 62 5 2" xfId="6557"/>
    <cellStyle name="常规 62 6" xfId="6559"/>
    <cellStyle name="常规 63" xfId="6561"/>
    <cellStyle name="常规 63 2" xfId="6563"/>
    <cellStyle name="常规 63 2 2" xfId="6565"/>
    <cellStyle name="常规 63 2 2 2" xfId="6567"/>
    <cellStyle name="常规 63 2 2 2 2" xfId="6569"/>
    <cellStyle name="常规 63 2 2 3" xfId="5432"/>
    <cellStyle name="常规 63 2 3" xfId="6571"/>
    <cellStyle name="常规 63 2 3 2" xfId="6573"/>
    <cellStyle name="常规 63 2 4" xfId="6575"/>
    <cellStyle name="常规 63 3" xfId="6577"/>
    <cellStyle name="常规 63 3 2" xfId="6579"/>
    <cellStyle name="常规 63 3 2 2" xfId="973"/>
    <cellStyle name="常规 63 3 2 2 2" xfId="981"/>
    <cellStyle name="常规 63 3 2 3" xfId="276"/>
    <cellStyle name="常规 63 3 3" xfId="6581"/>
    <cellStyle name="常规 63 3 3 2" xfId="1000"/>
    <cellStyle name="常规 63 3 4" xfId="6583"/>
    <cellStyle name="常规 63 4" xfId="6585"/>
    <cellStyle name="常规 63 4 2" xfId="6587"/>
    <cellStyle name="常规 63 4 2 2" xfId="6589"/>
    <cellStyle name="常规 63 4 3" xfId="6591"/>
    <cellStyle name="常规 63 5" xfId="6593"/>
    <cellStyle name="常规 63 5 2" xfId="6595"/>
    <cellStyle name="常规 63 6" xfId="6597"/>
    <cellStyle name="常规 64" xfId="6599"/>
    <cellStyle name="常规 64 2" xfId="6601"/>
    <cellStyle name="常规 64 2 2" xfId="6603"/>
    <cellStyle name="常规 64 2 2 2" xfId="6605"/>
    <cellStyle name="常规 64 2 2 2 2" xfId="6607"/>
    <cellStyle name="常规 64 2 2 3" xfId="5447"/>
    <cellStyle name="常规 64 2 3" xfId="3612"/>
    <cellStyle name="常规 64 2 3 2" xfId="3615"/>
    <cellStyle name="常规 64 2 4" xfId="3621"/>
    <cellStyle name="常规 64 3" xfId="6609"/>
    <cellStyle name="常规 64 3 2" xfId="6611"/>
    <cellStyle name="常规 64 3 2 2" xfId="6613"/>
    <cellStyle name="常规 64 3 2 2 2" xfId="6615"/>
    <cellStyle name="常规 64 3 2 3" xfId="6617"/>
    <cellStyle name="常规 64 3 3" xfId="6619"/>
    <cellStyle name="常规 64 3 3 2" xfId="6621"/>
    <cellStyle name="常规 64 3 4" xfId="6623"/>
    <cellStyle name="常规 64 4" xfId="6625"/>
    <cellStyle name="常规 64 4 2" xfId="6627"/>
    <cellStyle name="常规 64 4 2 2" xfId="6629"/>
    <cellStyle name="常规 64 4 3" xfId="6631"/>
    <cellStyle name="常规 64 5" xfId="6633"/>
    <cellStyle name="常规 64 5 2" xfId="6635"/>
    <cellStyle name="常规 64 6" xfId="6637"/>
    <cellStyle name="常规 65" xfId="6668"/>
    <cellStyle name="常规 65 2" xfId="6670"/>
    <cellStyle name="常规 65 2 2" xfId="6672"/>
    <cellStyle name="常规 65 2 2 2" xfId="6675"/>
    <cellStyle name="常规 65 2 2 2 2" xfId="5006"/>
    <cellStyle name="常规 65 2 2 3" xfId="6678"/>
    <cellStyle name="常规 65 2 3" xfId="758"/>
    <cellStyle name="常规 65 2 3 2" xfId="763"/>
    <cellStyle name="常规 65 2 4" xfId="767"/>
    <cellStyle name="常规 65 3" xfId="6680"/>
    <cellStyle name="常规 65 3 2" xfId="6682"/>
    <cellStyle name="常规 65 3 2 2" xfId="6684"/>
    <cellStyle name="常规 65 3 2 2 2" xfId="5030"/>
    <cellStyle name="常规 65 3 2 3" xfId="6686"/>
    <cellStyle name="常规 65 3 3" xfId="6688"/>
    <cellStyle name="常规 65 3 3 2" xfId="6690"/>
    <cellStyle name="常规 65 3 4" xfId="6692"/>
    <cellStyle name="常规 65 4" xfId="6694"/>
    <cellStyle name="常规 65 4 2" xfId="6696"/>
    <cellStyle name="常规 65 4 2 2" xfId="6698"/>
    <cellStyle name="常规 65 4 3" xfId="6700"/>
    <cellStyle name="常规 65 5" xfId="2113"/>
    <cellStyle name="常规 65 5 2" xfId="2120"/>
    <cellStyle name="常规 65 6" xfId="2124"/>
    <cellStyle name="常规 66" xfId="6702"/>
    <cellStyle name="常规 66 2" xfId="6704"/>
    <cellStyle name="常规 66 2 2" xfId="6706"/>
    <cellStyle name="常规 66 2 2 2" xfId="6708"/>
    <cellStyle name="常规 66 2 2 2 2" xfId="595"/>
    <cellStyle name="常规 66 2 2 3" xfId="6710"/>
    <cellStyle name="常规 66 2 3" xfId="6712"/>
    <cellStyle name="常规 66 2 3 2" xfId="6714"/>
    <cellStyle name="常规 66 2 4" xfId="6716"/>
    <cellStyle name="常规 66 3" xfId="1106"/>
    <cellStyle name="常规 66 3 2" xfId="6719"/>
    <cellStyle name="常规 66 3 2 2" xfId="6722"/>
    <cellStyle name="常规 66 3 2 2 2" xfId="6724"/>
    <cellStyle name="常规 66 3 2 3" xfId="6726"/>
    <cellStyle name="常规 66 3 3" xfId="6729"/>
    <cellStyle name="常规 66 3 3 2" xfId="6731"/>
    <cellStyle name="常规 66 3 4" xfId="6734"/>
    <cellStyle name="常规 66 4" xfId="6736"/>
    <cellStyle name="常规 66 4 2" xfId="6739"/>
    <cellStyle name="常规 66 4 2 2" xfId="6741"/>
    <cellStyle name="常规 66 4 3" xfId="6744"/>
    <cellStyle name="常规 66 5" xfId="2132"/>
    <cellStyle name="常规 66 5 2" xfId="6747"/>
    <cellStyle name="常规 66 6" xfId="6749"/>
    <cellStyle name="常规 67" xfId="6751"/>
    <cellStyle name="常规 67 2" xfId="6753"/>
    <cellStyle name="常规 67 2 2" xfId="6755"/>
    <cellStyle name="常规 67 2 2 2" xfId="6757"/>
    <cellStyle name="常规 67 2 2 2 2" xfId="6759"/>
    <cellStyle name="常规 67 2 2 3" xfId="6761"/>
    <cellStyle name="常规 67 2 3" xfId="6763"/>
    <cellStyle name="常规 67 2 3 2" xfId="6765"/>
    <cellStyle name="常规 67 2 4" xfId="6767"/>
    <cellStyle name="常规 67 3" xfId="6769"/>
    <cellStyle name="常规 67 3 2" xfId="6771"/>
    <cellStyle name="常规 67 3 2 2" xfId="6773"/>
    <cellStyle name="常规 67 3 2 2 2" xfId="6775"/>
    <cellStyle name="常规 67 3 2 3" xfId="6777"/>
    <cellStyle name="常规 67 3 3" xfId="6779"/>
    <cellStyle name="常规 67 3 3 2" xfId="6781"/>
    <cellStyle name="常规 67 3 4" xfId="6783"/>
    <cellStyle name="常规 67 4" xfId="5383"/>
    <cellStyle name="常规 67 4 2" xfId="6785"/>
    <cellStyle name="常规 67 4 2 2" xfId="6787"/>
    <cellStyle name="常规 67 4 3" xfId="6789"/>
    <cellStyle name="常规 67 5" xfId="6791"/>
    <cellStyle name="常规 67 5 2" xfId="6793"/>
    <cellStyle name="常规 67 6" xfId="6795"/>
    <cellStyle name="常规 68" xfId="5096"/>
    <cellStyle name="常规 68 2" xfId="6797"/>
    <cellStyle name="常规 68 2 2" xfId="6799"/>
    <cellStyle name="常规 68 2 2 2" xfId="6801"/>
    <cellStyle name="常规 68 2 2 2 2" xfId="6803"/>
    <cellStyle name="常规 68 2 2 3" xfId="6805"/>
    <cellStyle name="常规 68 2 3" xfId="6807"/>
    <cellStyle name="常规 68 2 3 2" xfId="6809"/>
    <cellStyle name="常规 68 2 4" xfId="6811"/>
    <cellStyle name="常规 68 3" xfId="6813"/>
    <cellStyle name="常规 68 3 2" xfId="6815"/>
    <cellStyle name="常规 68 3 2 2" xfId="6817"/>
    <cellStyle name="常规 68 3 2 2 2" xfId="6819"/>
    <cellStyle name="常规 68 3 2 3" xfId="6821"/>
    <cellStyle name="常规 68 3 3" xfId="6823"/>
    <cellStyle name="常规 68 3 3 2" xfId="6826"/>
    <cellStyle name="常规 68 3 4" xfId="6828"/>
    <cellStyle name="常规 68 4" xfId="6830"/>
    <cellStyle name="常规 68 4 2" xfId="6832"/>
    <cellStyle name="常规 68 4 2 2" xfId="6834"/>
    <cellStyle name="常规 68 4 3" xfId="6836"/>
    <cellStyle name="常规 68 5" xfId="6838"/>
    <cellStyle name="常规 68 5 2" xfId="6840"/>
    <cellStyle name="常规 68 6" xfId="6842"/>
    <cellStyle name="常规 69" xfId="6844"/>
    <cellStyle name="常规 69 2" xfId="6846"/>
    <cellStyle name="常规 69 2 2" xfId="6848"/>
    <cellStyle name="常规 69 2 2 2" xfId="6850"/>
    <cellStyle name="常规 69 2 2 2 2" xfId="6852"/>
    <cellStyle name="常规 69 2 2 3" xfId="6854"/>
    <cellStyle name="常规 69 2 3" xfId="6856"/>
    <cellStyle name="常规 69 2 3 2" xfId="6858"/>
    <cellStyle name="常规 69 2 4" xfId="6860"/>
    <cellStyle name="常规 69 3" xfId="6862"/>
    <cellStyle name="常规 69 3 2" xfId="6864"/>
    <cellStyle name="常规 69 3 2 2" xfId="6866"/>
    <cellStyle name="常规 69 3 2 2 2" xfId="6868"/>
    <cellStyle name="常规 69 3 2 3" xfId="6870"/>
    <cellStyle name="常规 69 3 3" xfId="6872"/>
    <cellStyle name="常规 69 3 3 2" xfId="6874"/>
    <cellStyle name="常规 69 3 4" xfId="6876"/>
    <cellStyle name="常规 69 4" xfId="6878"/>
    <cellStyle name="常规 69 4 2" xfId="6880"/>
    <cellStyle name="常规 69 4 2 2" xfId="6882"/>
    <cellStyle name="常规 69 4 3" xfId="6884"/>
    <cellStyle name="常规 69 5" xfId="6886"/>
    <cellStyle name="常规 69 5 2" xfId="6888"/>
    <cellStyle name="常规 69 6" xfId="6890"/>
    <cellStyle name="常规 7" xfId="6891"/>
    <cellStyle name="常规 7 2" xfId="6892"/>
    <cellStyle name="常规 7 2 2" xfId="6893"/>
    <cellStyle name="常规 7 2 2 2" xfId="6894"/>
    <cellStyle name="常规 7 2 2 2 2" xfId="6895"/>
    <cellStyle name="常规 7 2 2 3" xfId="6896"/>
    <cellStyle name="常规 7 2 3" xfId="6897"/>
    <cellStyle name="常规 7 2 3 2" xfId="6898"/>
    <cellStyle name="常规 7 2 4" xfId="6899"/>
    <cellStyle name="常规 7 2 5" xfId="6900"/>
    <cellStyle name="常规 7 2 6" xfId="6901"/>
    <cellStyle name="常规 7 3" xfId="6902"/>
    <cellStyle name="常规 7 3 2" xfId="6903"/>
    <cellStyle name="常规 7 3 2 2" xfId="6904"/>
    <cellStyle name="常规 7 3 2 2 2" xfId="6905"/>
    <cellStyle name="常规 7 3 2 3" xfId="6906"/>
    <cellStyle name="常规 7 3 3" xfId="6907"/>
    <cellStyle name="常规 7 3 3 2" xfId="6908"/>
    <cellStyle name="常规 7 3 4" xfId="3591"/>
    <cellStyle name="常规 7 3 5" xfId="3594"/>
    <cellStyle name="常规 7 3 6" xfId="947"/>
    <cellStyle name="常规 7 4" xfId="6909"/>
    <cellStyle name="常规 7 4 2" xfId="6910"/>
    <cellStyle name="常规 7 4 2 2" xfId="6911"/>
    <cellStyle name="常规 7 4 3" xfId="6912"/>
    <cellStyle name="常规 7 4 4" xfId="1296"/>
    <cellStyle name="常规 7 4 5" xfId="6913"/>
    <cellStyle name="常规 7 5" xfId="6914"/>
    <cellStyle name="常规 7 5 2" xfId="6915"/>
    <cellStyle name="常规 7 6" xfId="6916"/>
    <cellStyle name="常规 7 7" xfId="6917"/>
    <cellStyle name="常规 7 8" xfId="6918"/>
    <cellStyle name="常规 7 9" xfId="6919"/>
    <cellStyle name="常规 7_1-2主要指标" xfId="6920"/>
    <cellStyle name="常规 70" xfId="6667"/>
    <cellStyle name="常规 70 2" xfId="6669"/>
    <cellStyle name="常规 70 2 2" xfId="6671"/>
    <cellStyle name="常规 70 2 2 2" xfId="6674"/>
    <cellStyle name="常规 70 2 2 2 2" xfId="5005"/>
    <cellStyle name="常规 70 2 2 3" xfId="6677"/>
    <cellStyle name="常规 70 2 3" xfId="757"/>
    <cellStyle name="常规 70 2 3 2" xfId="762"/>
    <cellStyle name="常规 70 2 4" xfId="766"/>
    <cellStyle name="常规 70 3" xfId="6679"/>
    <cellStyle name="常规 70 3 2" xfId="6681"/>
    <cellStyle name="常规 70 3 2 2" xfId="6683"/>
    <cellStyle name="常规 70 3 2 2 2" xfId="5029"/>
    <cellStyle name="常规 70 3 2 3" xfId="6685"/>
    <cellStyle name="常规 70 3 3" xfId="6687"/>
    <cellStyle name="常规 70 3 3 2" xfId="6689"/>
    <cellStyle name="常规 70 3 4" xfId="6691"/>
    <cellStyle name="常规 70 4" xfId="6693"/>
    <cellStyle name="常规 70 4 2" xfId="6695"/>
    <cellStyle name="常规 70 4 2 2" xfId="6697"/>
    <cellStyle name="常规 70 4 3" xfId="6699"/>
    <cellStyle name="常规 70 5" xfId="2112"/>
    <cellStyle name="常规 70 5 2" xfId="2119"/>
    <cellStyle name="常规 70 6" xfId="2123"/>
    <cellStyle name="常规 71" xfId="6701"/>
    <cellStyle name="常规 71 2" xfId="6703"/>
    <cellStyle name="常规 71 2 2" xfId="6705"/>
    <cellStyle name="常规 71 2 2 2" xfId="6707"/>
    <cellStyle name="常规 71 2 2 2 2" xfId="594"/>
    <cellStyle name="常规 71 2 2 3" xfId="6709"/>
    <cellStyle name="常规 71 2 3" xfId="6711"/>
    <cellStyle name="常规 71 2 3 2" xfId="6713"/>
    <cellStyle name="常规 71 2 4" xfId="6715"/>
    <cellStyle name="常规 71 3" xfId="1105"/>
    <cellStyle name="常规 71 3 2" xfId="6718"/>
    <cellStyle name="常规 71 3 2 2" xfId="6721"/>
    <cellStyle name="常规 71 3 2 2 2" xfId="6723"/>
    <cellStyle name="常规 71 3 2 3" xfId="6725"/>
    <cellStyle name="常规 71 3 3" xfId="6728"/>
    <cellStyle name="常规 71 3 3 2" xfId="6730"/>
    <cellStyle name="常规 71 3 4" xfId="6733"/>
    <cellStyle name="常规 71 4" xfId="6735"/>
    <cellStyle name="常规 71 4 2" xfId="6738"/>
    <cellStyle name="常规 71 4 2 2" xfId="6740"/>
    <cellStyle name="常规 71 4 3" xfId="6743"/>
    <cellStyle name="常规 71 5" xfId="2131"/>
    <cellStyle name="常规 71 5 2" xfId="6746"/>
    <cellStyle name="常规 71 6" xfId="6748"/>
    <cellStyle name="常规 72" xfId="6750"/>
    <cellStyle name="常规 72 2" xfId="6752"/>
    <cellStyle name="常规 72 2 2" xfId="6754"/>
    <cellStyle name="常规 72 2 2 2" xfId="6756"/>
    <cellStyle name="常规 72 2 2 2 2" xfId="6758"/>
    <cellStyle name="常规 72 2 2 3" xfId="6760"/>
    <cellStyle name="常规 72 2 3" xfId="6762"/>
    <cellStyle name="常规 72 2 3 2" xfId="6764"/>
    <cellStyle name="常规 72 2 4" xfId="6766"/>
    <cellStyle name="常规 72 3" xfId="6768"/>
    <cellStyle name="常规 72 3 2" xfId="6770"/>
    <cellStyle name="常规 72 3 2 2" xfId="6772"/>
    <cellStyle name="常规 72 3 2 2 2" xfId="6774"/>
    <cellStyle name="常规 72 3 2 3" xfId="6776"/>
    <cellStyle name="常规 72 3 3" xfId="6778"/>
    <cellStyle name="常规 72 3 3 2" xfId="6780"/>
    <cellStyle name="常规 72 3 4" xfId="6782"/>
    <cellStyle name="常规 72 4" xfId="5382"/>
    <cellStyle name="常规 72 4 2" xfId="6784"/>
    <cellStyle name="常规 72 4 2 2" xfId="6786"/>
    <cellStyle name="常规 72 4 3" xfId="6788"/>
    <cellStyle name="常规 72 5" xfId="6790"/>
    <cellStyle name="常规 72 5 2" xfId="6792"/>
    <cellStyle name="常规 72 6" xfId="6794"/>
    <cellStyle name="常规 73" xfId="5095"/>
    <cellStyle name="常规 73 2" xfId="6796"/>
    <cellStyle name="常规 73 2 2" xfId="6798"/>
    <cellStyle name="常规 73 2 2 2" xfId="6800"/>
    <cellStyle name="常规 73 2 2 2 2" xfId="6802"/>
    <cellStyle name="常规 73 2 2 3" xfId="6804"/>
    <cellStyle name="常规 73 2 3" xfId="6806"/>
    <cellStyle name="常规 73 2 3 2" xfId="6808"/>
    <cellStyle name="常规 73 2 4" xfId="6810"/>
    <cellStyle name="常规 73 3" xfId="6812"/>
    <cellStyle name="常规 73 3 2" xfId="6814"/>
    <cellStyle name="常规 73 3 2 2" xfId="6816"/>
    <cellStyle name="常规 73 3 2 2 2" xfId="6818"/>
    <cellStyle name="常规 73 3 2 3" xfId="6820"/>
    <cellStyle name="常规 73 3 3" xfId="6822"/>
    <cellStyle name="常规 73 3 3 2" xfId="6825"/>
    <cellStyle name="常规 73 3 4" xfId="6827"/>
    <cellStyle name="常规 73 4" xfId="6829"/>
    <cellStyle name="常规 73 4 2" xfId="6831"/>
    <cellStyle name="常规 73 4 2 2" xfId="6833"/>
    <cellStyle name="常规 73 4 3" xfId="6835"/>
    <cellStyle name="常规 73 5" xfId="6837"/>
    <cellStyle name="常规 73 5 2" xfId="6839"/>
    <cellStyle name="常规 73 6" xfId="6841"/>
    <cellStyle name="常规 74" xfId="6843"/>
    <cellStyle name="常规 74 2" xfId="6845"/>
    <cellStyle name="常规 74 2 2" xfId="6847"/>
    <cellStyle name="常规 74 2 2 2" xfId="6849"/>
    <cellStyle name="常规 74 2 2 2 2" xfId="6851"/>
    <cellStyle name="常规 74 2 2 3" xfId="6853"/>
    <cellStyle name="常规 74 2 3" xfId="6855"/>
    <cellStyle name="常规 74 2 3 2" xfId="6857"/>
    <cellStyle name="常规 74 2 4" xfId="6859"/>
    <cellStyle name="常规 74 3" xfId="6861"/>
    <cellStyle name="常规 74 3 2" xfId="6863"/>
    <cellStyle name="常规 74 3 2 2" xfId="6865"/>
    <cellStyle name="常规 74 3 2 2 2" xfId="6867"/>
    <cellStyle name="常规 74 3 2 3" xfId="6869"/>
    <cellStyle name="常规 74 3 3" xfId="6871"/>
    <cellStyle name="常规 74 3 3 2" xfId="6873"/>
    <cellStyle name="常规 74 3 4" xfId="6875"/>
    <cellStyle name="常规 74 4" xfId="6877"/>
    <cellStyle name="常规 74 4 2" xfId="6879"/>
    <cellStyle name="常规 74 4 2 2" xfId="6881"/>
    <cellStyle name="常规 74 4 3" xfId="6883"/>
    <cellStyle name="常规 74 5" xfId="6885"/>
    <cellStyle name="常规 74 5 2" xfId="6887"/>
    <cellStyle name="常规 74 6" xfId="6889"/>
    <cellStyle name="常规 75" xfId="6922"/>
    <cellStyle name="常规 75 2" xfId="6924"/>
    <cellStyle name="常规 75 2 2" xfId="6926"/>
    <cellStyle name="常规 75 2 2 2" xfId="6928"/>
    <cellStyle name="常规 75 2 2 2 2" xfId="6930"/>
    <cellStyle name="常规 75 2 2 3" xfId="6932"/>
    <cellStyle name="常规 75 2 3" xfId="6934"/>
    <cellStyle name="常规 75 2 3 2" xfId="6936"/>
    <cellStyle name="常规 75 2 4" xfId="6938"/>
    <cellStyle name="常规 75 3" xfId="6940"/>
    <cellStyle name="常规 75 3 2" xfId="6942"/>
    <cellStyle name="常规 75 3 2 2" xfId="6944"/>
    <cellStyle name="常规 75 3 2 2 2" xfId="6946"/>
    <cellStyle name="常规 75 3 2 3" xfId="4941"/>
    <cellStyle name="常规 75 3 3" xfId="6948"/>
    <cellStyle name="常规 75 3 3 2" xfId="6950"/>
    <cellStyle name="常规 75 3 4" xfId="6952"/>
    <cellStyle name="常规 75 4" xfId="6954"/>
    <cellStyle name="常规 75 4 2" xfId="6956"/>
    <cellStyle name="常规 75 4 2 2" xfId="6958"/>
    <cellStyle name="常规 75 4 3" xfId="6960"/>
    <cellStyle name="常规 75 5" xfId="6962"/>
    <cellStyle name="常规 75 5 2" xfId="6964"/>
    <cellStyle name="常规 75 6" xfId="6966"/>
    <cellStyle name="常规 76" xfId="6968"/>
    <cellStyle name="常规 76 2" xfId="6970"/>
    <cellStyle name="常规 76 2 2" xfId="6972"/>
    <cellStyle name="常规 76 2 2 2" xfId="6974"/>
    <cellStyle name="常规 76 2 2 2 2" xfId="3028"/>
    <cellStyle name="常规 76 2 2 3" xfId="6977"/>
    <cellStyle name="常规 76 2 3" xfId="6979"/>
    <cellStyle name="常规 76 2 3 2" xfId="6981"/>
    <cellStyle name="常规 76 2 4" xfId="6983"/>
    <cellStyle name="常规 76 3" xfId="6985"/>
    <cellStyle name="常规 76 3 2" xfId="6987"/>
    <cellStyle name="常规 76 3 2 2" xfId="6989"/>
    <cellStyle name="常规 76 3 2 2 2" xfId="2863"/>
    <cellStyle name="常规 76 3 2 3" xfId="4976"/>
    <cellStyle name="常规 76 3 3" xfId="6991"/>
    <cellStyle name="常规 76 3 3 2" xfId="6993"/>
    <cellStyle name="常规 76 3 4" xfId="6995"/>
    <cellStyle name="常规 76 4" xfId="6997"/>
    <cellStyle name="常规 76 4 2" xfId="6999"/>
    <cellStyle name="常规 76 4 2 2" xfId="7001"/>
    <cellStyle name="常规 76 4 3" xfId="7003"/>
    <cellStyle name="常规 76 5" xfId="7005"/>
    <cellStyle name="常规 76 5 2" xfId="7007"/>
    <cellStyle name="常规 76 6" xfId="7009"/>
    <cellStyle name="常规 77" xfId="7011"/>
    <cellStyle name="常规 77 2" xfId="7013"/>
    <cellStyle name="常规 77 2 2" xfId="7015"/>
    <cellStyle name="常规 77 2 2 2" xfId="7017"/>
    <cellStyle name="常规 77 2 2 2 2" xfId="7019"/>
    <cellStyle name="常规 77 2 2 3" xfId="7021"/>
    <cellStyle name="常规 77 2 3" xfId="7023"/>
    <cellStyle name="常规 77 2 3 2" xfId="7025"/>
    <cellStyle name="常规 77 2 4" xfId="7027"/>
    <cellStyle name="常规 77 3" xfId="7029"/>
    <cellStyle name="常规 77 3 2" xfId="7031"/>
    <cellStyle name="常规 77 3 2 2" xfId="7033"/>
    <cellStyle name="常规 77 3 2 2 2" xfId="7035"/>
    <cellStyle name="常规 77 3 2 3" xfId="2944"/>
    <cellStyle name="常规 77 3 3" xfId="7037"/>
    <cellStyle name="常规 77 3 3 2" xfId="7039"/>
    <cellStyle name="常规 77 3 4" xfId="7041"/>
    <cellStyle name="常规 77 4" xfId="7044"/>
    <cellStyle name="常规 77 4 2" xfId="7047"/>
    <cellStyle name="常规 77 4 2 2" xfId="7050"/>
    <cellStyle name="常规 77 4 3" xfId="7053"/>
    <cellStyle name="常规 77 5" xfId="7056"/>
    <cellStyle name="常规 77 5 2" xfId="7059"/>
    <cellStyle name="常规 77 6" xfId="7062"/>
    <cellStyle name="常规 78" xfId="7064"/>
    <cellStyle name="常规 78 2" xfId="7066"/>
    <cellStyle name="常规 78 2 2" xfId="7068"/>
    <cellStyle name="常规 78 2 2 2" xfId="7070"/>
    <cellStyle name="常规 78 2 2 2 2" xfId="7072"/>
    <cellStyle name="常规 78 2 2 3" xfId="7074"/>
    <cellStyle name="常规 78 2 3" xfId="7077"/>
    <cellStyle name="常规 78 2 3 2" xfId="7080"/>
    <cellStyle name="常规 78 2 4" xfId="7083"/>
    <cellStyle name="常规 78 3" xfId="7085"/>
    <cellStyle name="常规 78 3 2" xfId="7087"/>
    <cellStyle name="常规 78 3 2 2" xfId="7089"/>
    <cellStyle name="常规 78 3 2 2 2" xfId="7091"/>
    <cellStyle name="常规 78 3 2 3" xfId="708"/>
    <cellStyle name="常规 78 3 3" xfId="7094"/>
    <cellStyle name="常规 78 3 3 2" xfId="7098"/>
    <cellStyle name="常规 78 3 4" xfId="7101"/>
    <cellStyle name="常规 78 4" xfId="7104"/>
    <cellStyle name="常规 78 4 2" xfId="7107"/>
    <cellStyle name="常规 78 4 2 2" xfId="4899"/>
    <cellStyle name="常规 78 4 3" xfId="7111"/>
    <cellStyle name="常规 78 5" xfId="7114"/>
    <cellStyle name="常规 78 5 2" xfId="7117"/>
    <cellStyle name="常规 78 6" xfId="7120"/>
    <cellStyle name="常规 79" xfId="7122"/>
    <cellStyle name="常规 79 2" xfId="7124"/>
    <cellStyle name="常规 79 2 2" xfId="7126"/>
    <cellStyle name="常规 79 2 2 2" xfId="6297"/>
    <cellStyle name="常规 79 2 2 2 2" xfId="36"/>
    <cellStyle name="常规 79 2 2 3" xfId="7128"/>
    <cellStyle name="常规 79 2 3" xfId="7130"/>
    <cellStyle name="常规 79 2 3 2" xfId="6316"/>
    <cellStyle name="常规 79 2 4" xfId="7132"/>
    <cellStyle name="常规 79 3" xfId="4461"/>
    <cellStyle name="常规 79 3 2" xfId="7134"/>
    <cellStyle name="常规 79 3 2 2" xfId="6348"/>
    <cellStyle name="常规 79 3 2 2 2" xfId="7136"/>
    <cellStyle name="常规 79 3 2 3" xfId="1220"/>
    <cellStyle name="常规 79 3 3" xfId="7138"/>
    <cellStyle name="常规 79 3 3 2" xfId="6366"/>
    <cellStyle name="常规 79 3 4" xfId="7140"/>
    <cellStyle name="常规 79 4" xfId="7143"/>
    <cellStyle name="常规 79 4 2" xfId="7146"/>
    <cellStyle name="常规 79 4 2 2" xfId="4695"/>
    <cellStyle name="常规 79 4 3" xfId="7149"/>
    <cellStyle name="常规 79 5" xfId="7152"/>
    <cellStyle name="常规 79 5 2" xfId="7155"/>
    <cellStyle name="常规 79 6" xfId="7158"/>
    <cellStyle name="常规 8" xfId="7159"/>
    <cellStyle name="常规 8 2" xfId="7160"/>
    <cellStyle name="常规 8 2 2" xfId="7161"/>
    <cellStyle name="常规 8 2 2 2" xfId="7162"/>
    <cellStyle name="常规 8 2 2 2 2" xfId="7163"/>
    <cellStyle name="常规 8 2 2 3" xfId="7164"/>
    <cellStyle name="常规 8 2 3" xfId="7165"/>
    <cellStyle name="常规 8 2 3 2" xfId="7166"/>
    <cellStyle name="常规 8 2 4" xfId="7167"/>
    <cellStyle name="常规 8 2 5" xfId="7168"/>
    <cellStyle name="常规 8 2 6" xfId="7169"/>
    <cellStyle name="常规 8 3" xfId="7170"/>
    <cellStyle name="常规 8 3 2" xfId="7171"/>
    <cellStyle name="常规 8 3 2 2" xfId="7173"/>
    <cellStyle name="常规 8 3 2 2 2" xfId="7174"/>
    <cellStyle name="常规 8 3 2 3" xfId="7176"/>
    <cellStyle name="常规 8 3 3" xfId="7177"/>
    <cellStyle name="常规 8 3 3 2" xfId="7179"/>
    <cellStyle name="常规 8 3 4" xfId="3600"/>
    <cellStyle name="常规 8 3 5" xfId="3604"/>
    <cellStyle name="常规 8 3 6" xfId="7180"/>
    <cellStyle name="常规 8 4" xfId="7181"/>
    <cellStyle name="常规 8 4 2" xfId="7182"/>
    <cellStyle name="常规 8 4 2 2" xfId="7183"/>
    <cellStyle name="常规 8 4 3" xfId="7184"/>
    <cellStyle name="常规 8 4 4" xfId="2770"/>
    <cellStyle name="常规 8 4 5" xfId="7185"/>
    <cellStyle name="常规 8 5" xfId="7186"/>
    <cellStyle name="常规 8 5 2" xfId="3011"/>
    <cellStyle name="常规 8 6" xfId="7187"/>
    <cellStyle name="常规 8 7" xfId="7188"/>
    <cellStyle name="常规 8 8" xfId="7189"/>
    <cellStyle name="常规 8 9" xfId="7190"/>
    <cellStyle name="常规 8_1-2主要指标" xfId="7191"/>
    <cellStyle name="常规 80" xfId="6921"/>
    <cellStyle name="常规 80 2" xfId="6923"/>
    <cellStyle name="常规 80 2 2" xfId="6925"/>
    <cellStyle name="常规 80 2 2 2" xfId="6927"/>
    <cellStyle name="常规 80 2 2 2 2" xfId="6929"/>
    <cellStyle name="常规 80 2 2 3" xfId="6931"/>
    <cellStyle name="常规 80 2 3" xfId="6933"/>
    <cellStyle name="常规 80 2 3 2" xfId="6935"/>
    <cellStyle name="常规 80 2 4" xfId="6937"/>
    <cellStyle name="常规 80 3" xfId="6939"/>
    <cellStyle name="常规 80 3 2" xfId="6941"/>
    <cellStyle name="常规 80 3 2 2" xfId="6943"/>
    <cellStyle name="常规 80 3 2 2 2" xfId="6945"/>
    <cellStyle name="常规 80 3 2 3" xfId="4940"/>
    <cellStyle name="常规 80 3 3" xfId="6947"/>
    <cellStyle name="常规 80 3 3 2" xfId="6949"/>
    <cellStyle name="常规 80 3 4" xfId="6951"/>
    <cellStyle name="常规 80 4" xfId="6953"/>
    <cellStyle name="常规 80 4 2" xfId="6955"/>
    <cellStyle name="常规 80 4 2 2" xfId="6957"/>
    <cellStyle name="常规 80 4 3" xfId="6959"/>
    <cellStyle name="常规 80 5" xfId="6961"/>
    <cellStyle name="常规 80 5 2" xfId="6963"/>
    <cellStyle name="常规 80 6" xfId="6965"/>
    <cellStyle name="常规 81" xfId="6967"/>
    <cellStyle name="常规 81 2" xfId="6969"/>
    <cellStyle name="常规 81 2 2" xfId="6971"/>
    <cellStyle name="常规 81 2 2 2" xfId="6973"/>
    <cellStyle name="常规 81 2 2 2 2" xfId="3027"/>
    <cellStyle name="常规 81 2 2 3" xfId="6976"/>
    <cellStyle name="常规 81 2 3" xfId="6978"/>
    <cellStyle name="常规 81 2 3 2" xfId="6980"/>
    <cellStyle name="常规 81 2 4" xfId="6982"/>
    <cellStyle name="常规 81 3" xfId="6984"/>
    <cellStyle name="常规 81 3 2" xfId="6986"/>
    <cellStyle name="常规 81 3 2 2" xfId="6988"/>
    <cellStyle name="常规 81 3 2 2 2" xfId="2862"/>
    <cellStyle name="常规 81 3 2 3" xfId="4975"/>
    <cellStyle name="常规 81 3 3" xfId="6990"/>
    <cellStyle name="常规 81 3 3 2" xfId="6992"/>
    <cellStyle name="常规 81 3 4" xfId="6994"/>
    <cellStyle name="常规 81 4" xfId="6996"/>
    <cellStyle name="常规 81 4 2" xfId="6998"/>
    <cellStyle name="常规 81 4 2 2" xfId="7000"/>
    <cellStyle name="常规 81 4 3" xfId="7002"/>
    <cellStyle name="常规 81 5" xfId="7004"/>
    <cellStyle name="常规 81 5 2" xfId="7006"/>
    <cellStyle name="常规 81 6" xfId="7008"/>
    <cellStyle name="常规 82" xfId="7010"/>
    <cellStyle name="常规 82 2" xfId="7012"/>
    <cellStyle name="常规 82 2 2" xfId="7014"/>
    <cellStyle name="常规 82 2 2 2" xfId="7016"/>
    <cellStyle name="常规 82 2 2 2 2" xfId="7018"/>
    <cellStyle name="常规 82 2 2 3" xfId="7020"/>
    <cellStyle name="常规 82 2 3" xfId="7022"/>
    <cellStyle name="常规 82 2 3 2" xfId="7024"/>
    <cellStyle name="常规 82 2 4" xfId="7026"/>
    <cellStyle name="常规 82 3" xfId="7028"/>
    <cellStyle name="常规 82 3 2" xfId="7030"/>
    <cellStyle name="常规 82 3 2 2" xfId="7032"/>
    <cellStyle name="常规 82 3 2 2 2" xfId="7034"/>
    <cellStyle name="常规 82 3 2 3" xfId="2943"/>
    <cellStyle name="常规 82 3 3" xfId="7036"/>
    <cellStyle name="常规 82 3 3 2" xfId="7038"/>
    <cellStyle name="常规 82 3 4" xfId="7040"/>
    <cellStyle name="常规 82 4" xfId="7043"/>
    <cellStyle name="常规 82 4 2" xfId="7046"/>
    <cellStyle name="常规 82 4 2 2" xfId="7049"/>
    <cellStyle name="常规 82 4 3" xfId="7052"/>
    <cellStyle name="常规 82 5" xfId="7055"/>
    <cellStyle name="常规 82 5 2" xfId="7058"/>
    <cellStyle name="常规 82 6" xfId="7061"/>
    <cellStyle name="常规 83" xfId="7063"/>
    <cellStyle name="常规 83 2" xfId="7065"/>
    <cellStyle name="常规 83 2 2" xfId="7067"/>
    <cellStyle name="常规 83 2 2 2" xfId="7069"/>
    <cellStyle name="常规 83 2 2 2 2" xfId="7071"/>
    <cellStyle name="常规 83 2 2 3" xfId="7073"/>
    <cellStyle name="常规 83 2 3" xfId="7076"/>
    <cellStyle name="常规 83 2 3 2" xfId="7079"/>
    <cellStyle name="常规 83 2 4" xfId="7082"/>
    <cellStyle name="常规 83 3" xfId="7084"/>
    <cellStyle name="常规 83 3 2" xfId="7086"/>
    <cellStyle name="常规 83 3 2 2" xfId="7088"/>
    <cellStyle name="常规 83 3 2 2 2" xfId="7090"/>
    <cellStyle name="常规 83 3 2 3" xfId="707"/>
    <cellStyle name="常规 83 3 3" xfId="7093"/>
    <cellStyle name="常规 83 3 3 2" xfId="7097"/>
    <cellStyle name="常规 83 3 4" xfId="7100"/>
    <cellStyle name="常规 83 4" xfId="7103"/>
    <cellStyle name="常规 83 4 2" xfId="7106"/>
    <cellStyle name="常规 83 4 2 2" xfId="4898"/>
    <cellStyle name="常规 83 4 3" xfId="7110"/>
    <cellStyle name="常规 83 5" xfId="7113"/>
    <cellStyle name="常规 83 5 2" xfId="7116"/>
    <cellStyle name="常规 83 6" xfId="7119"/>
    <cellStyle name="常规 84" xfId="7121"/>
    <cellStyle name="常规 84 2" xfId="7123"/>
    <cellStyle name="常规 84 2 2" xfId="7125"/>
    <cellStyle name="常规 84 2 2 2" xfId="6296"/>
    <cellStyle name="常规 84 2 2 2 2" xfId="35"/>
    <cellStyle name="常规 84 2 2 3" xfId="7127"/>
    <cellStyle name="常规 84 2 3" xfId="7129"/>
    <cellStyle name="常规 84 2 3 2" xfId="6315"/>
    <cellStyle name="常规 84 2 4" xfId="7131"/>
    <cellStyle name="常规 84 3" xfId="4460"/>
    <cellStyle name="常规 84 3 2" xfId="7133"/>
    <cellStyle name="常规 84 3 2 2" xfId="6347"/>
    <cellStyle name="常规 84 3 2 2 2" xfId="7135"/>
    <cellStyle name="常规 84 3 2 3" xfId="1219"/>
    <cellStyle name="常规 84 3 3" xfId="7137"/>
    <cellStyle name="常规 84 3 3 2" xfId="6365"/>
    <cellStyle name="常规 84 3 4" xfId="7139"/>
    <cellStyle name="常规 84 4" xfId="7142"/>
    <cellStyle name="常规 84 4 2" xfId="7145"/>
    <cellStyle name="常规 84 4 2 2" xfId="4694"/>
    <cellStyle name="常规 84 4 3" xfId="7148"/>
    <cellStyle name="常规 84 5" xfId="7151"/>
    <cellStyle name="常规 84 5 2" xfId="7154"/>
    <cellStyle name="常规 84 6" xfId="7157"/>
    <cellStyle name="常规 85" xfId="7193"/>
    <cellStyle name="常规 85 2" xfId="7195"/>
    <cellStyle name="常规 85 2 2" xfId="7197"/>
    <cellStyle name="常规 85 2 2 2" xfId="7201"/>
    <cellStyle name="常规 85 2 2 2 2" xfId="7204"/>
    <cellStyle name="常规 85 2 2 3" xfId="7207"/>
    <cellStyle name="常规 85 2 3" xfId="7209"/>
    <cellStyle name="常规 85 2 3 2" xfId="7213"/>
    <cellStyle name="常规 85 2 4" xfId="7215"/>
    <cellStyle name="常规 85 3" xfId="7217"/>
    <cellStyle name="常规 85 3 2" xfId="7219"/>
    <cellStyle name="常规 85 3 2 2" xfId="7222"/>
    <cellStyle name="常规 85 3 2 2 2" xfId="7224"/>
    <cellStyle name="常规 85 3 2 3" xfId="1239"/>
    <cellStyle name="常规 85 3 3" xfId="7226"/>
    <cellStyle name="常规 85 3 3 2" xfId="7229"/>
    <cellStyle name="常规 85 3 4" xfId="7231"/>
    <cellStyle name="常规 85 4" xfId="7234"/>
    <cellStyle name="常规 85 4 2" xfId="7237"/>
    <cellStyle name="常规 85 4 2 2" xfId="7240"/>
    <cellStyle name="常规 85 4 3" xfId="4827"/>
    <cellStyle name="常规 85 5" xfId="7243"/>
    <cellStyle name="常规 85 5 2" xfId="7246"/>
    <cellStyle name="常规 85 6" xfId="7249"/>
    <cellStyle name="常规 86" xfId="7252"/>
    <cellStyle name="常规 86 2" xfId="7255"/>
    <cellStyle name="常规 86 2 2" xfId="7259"/>
    <cellStyle name="常规 86 2 2 2" xfId="7262"/>
    <cellStyle name="常规 86 2 2 2 2" xfId="7265"/>
    <cellStyle name="常规 86 2 2 3" xfId="7268"/>
    <cellStyle name="常规 86 2 3" xfId="7271"/>
    <cellStyle name="常规 86 2 3 2" xfId="7274"/>
    <cellStyle name="常规 86 2 4" xfId="7277"/>
    <cellStyle name="常规 86 3" xfId="7280"/>
    <cellStyle name="常规 86 3 2" xfId="7283"/>
    <cellStyle name="常规 86 3 2 2" xfId="7286"/>
    <cellStyle name="常规 86 3 2 2 2" xfId="7289"/>
    <cellStyle name="常规 86 3 2 3" xfId="1261"/>
    <cellStyle name="常规 86 3 3" xfId="7292"/>
    <cellStyle name="常规 86 3 3 2" xfId="7295"/>
    <cellStyle name="常规 86 3 4" xfId="7298"/>
    <cellStyle name="常规 86 4" xfId="7301"/>
    <cellStyle name="常规 86 4 2" xfId="7304"/>
    <cellStyle name="常规 86 4 2 2" xfId="7307"/>
    <cellStyle name="常规 86 4 3" xfId="7310"/>
    <cellStyle name="常规 86 5" xfId="7313"/>
    <cellStyle name="常规 86 5 2" xfId="7316"/>
    <cellStyle name="常规 86 6" xfId="7319"/>
    <cellStyle name="常规 87" xfId="7322"/>
    <cellStyle name="常规 87 2" xfId="7325"/>
    <cellStyle name="常规 87 2 2" xfId="7327"/>
    <cellStyle name="常规 87 2 2 2" xfId="7329"/>
    <cellStyle name="常规 87 2 2 2 2" xfId="7331"/>
    <cellStyle name="常规 87 2 2 3" xfId="7333"/>
    <cellStyle name="常规 87 2 3" xfId="7335"/>
    <cellStyle name="常规 87 2 3 2" xfId="7338"/>
    <cellStyle name="常规 87 2 4" xfId="7340"/>
    <cellStyle name="常规 87 3" xfId="7342"/>
    <cellStyle name="常规 87 3 2" xfId="7344"/>
    <cellStyle name="常规 87 3 2 2" xfId="7346"/>
    <cellStyle name="常规 87 3 2 2 2" xfId="7349"/>
    <cellStyle name="常规 87 3 2 3" xfId="1302"/>
    <cellStyle name="常规 87 3 3" xfId="7351"/>
    <cellStyle name="常规 87 3 3 2" xfId="7353"/>
    <cellStyle name="常规 87 3 4" xfId="7355"/>
    <cellStyle name="常规 87 4" xfId="7358"/>
    <cellStyle name="常规 87 4 2" xfId="7361"/>
    <cellStyle name="常规 87 4 2 2" xfId="7364"/>
    <cellStyle name="常规 87 4 3" xfId="7367"/>
    <cellStyle name="常规 87 5" xfId="599"/>
    <cellStyle name="常规 87 5 2" xfId="7370"/>
    <cellStyle name="常规 87 6" xfId="7373"/>
    <cellStyle name="常规 88" xfId="7376"/>
    <cellStyle name="常规 88 2" xfId="7378"/>
    <cellStyle name="常规 88 2 2" xfId="7380"/>
    <cellStyle name="常规 88 2 2 2" xfId="7382"/>
    <cellStyle name="常规 88 2 2 2 2" xfId="7384"/>
    <cellStyle name="常规 88 2 2 3" xfId="7386"/>
    <cellStyle name="常规 88 2 3" xfId="7389"/>
    <cellStyle name="常规 88 2 3 2" xfId="7392"/>
    <cellStyle name="常规 88 2 4" xfId="7395"/>
    <cellStyle name="常规 88 3" xfId="7397"/>
    <cellStyle name="常规 88 3 2" xfId="7399"/>
    <cellStyle name="常规 88 3 2 2" xfId="7401"/>
    <cellStyle name="常规 88 3 2 2 2" xfId="7403"/>
    <cellStyle name="常规 88 3 2 3" xfId="1344"/>
    <cellStyle name="常规 88 3 3" xfId="7406"/>
    <cellStyle name="常规 88 3 3 2" xfId="7410"/>
    <cellStyle name="常规 88 3 4" xfId="7413"/>
    <cellStyle name="常规 88 4" xfId="7416"/>
    <cellStyle name="常规 88 4 2" xfId="7419"/>
    <cellStyle name="常规 88 4 2 2" xfId="7422"/>
    <cellStyle name="常规 88 4 3" xfId="7426"/>
    <cellStyle name="常规 88 5" xfId="7429"/>
    <cellStyle name="常规 88 5 2" xfId="665"/>
    <cellStyle name="常规 88 6" xfId="7432"/>
    <cellStyle name="常规 89" xfId="7434"/>
    <cellStyle name="常规 89 2" xfId="7436"/>
    <cellStyle name="常规 89 2 2" xfId="7438"/>
    <cellStyle name="常规 89 2 2 2" xfId="7440"/>
    <cellStyle name="常规 89 2 2 2 2" xfId="7442"/>
    <cellStyle name="常规 89 2 2 3" xfId="7444"/>
    <cellStyle name="常规 89 2 3" xfId="4452"/>
    <cellStyle name="常规 89 2 3 2" xfId="7446"/>
    <cellStyle name="常规 89 2 4" xfId="7448"/>
    <cellStyle name="常规 89 3" xfId="7450"/>
    <cellStyle name="常规 89 3 2" xfId="7452"/>
    <cellStyle name="常规 89 3 2 2" xfId="7454"/>
    <cellStyle name="常规 89 3 2 2 2" xfId="7456"/>
    <cellStyle name="常规 89 3 2 3" xfId="1171"/>
    <cellStyle name="常规 89 3 3" xfId="7458"/>
    <cellStyle name="常规 89 3 3 2" xfId="7460"/>
    <cellStyle name="常规 89 3 4" xfId="7462"/>
    <cellStyle name="常规 89 4" xfId="7465"/>
    <cellStyle name="常规 89 4 2" xfId="7468"/>
    <cellStyle name="常规 89 4 2 2" xfId="7471"/>
    <cellStyle name="常规 89 4 3" xfId="7474"/>
    <cellStyle name="常规 89 5" xfId="7477"/>
    <cellStyle name="常规 89 5 2" xfId="7480"/>
    <cellStyle name="常规 89 6" xfId="7483"/>
    <cellStyle name="常规 9" xfId="7484"/>
    <cellStyle name="常规 9 2" xfId="7485"/>
    <cellStyle name="常规 9 2 2" xfId="7486"/>
    <cellStyle name="常规 9 2 2 2" xfId="7487"/>
    <cellStyle name="常规 9 2 2 2 2" xfId="7488"/>
    <cellStyle name="常规 9 2 2 3" xfId="7489"/>
    <cellStyle name="常规 9 2 3" xfId="2884"/>
    <cellStyle name="常规 9 2 3 2" xfId="2386"/>
    <cellStyle name="常规 9 2 4" xfId="2888"/>
    <cellStyle name="常规 9 2 5" xfId="2891"/>
    <cellStyle name="常规 9 2 6" xfId="7490"/>
    <cellStyle name="常规 9 3" xfId="7491"/>
    <cellStyle name="常规 9 3 2" xfId="7492"/>
    <cellStyle name="常规 9 3 2 2" xfId="7493"/>
    <cellStyle name="常规 9 3 2 2 2" xfId="7494"/>
    <cellStyle name="常规 9 3 2 3" xfId="7495"/>
    <cellStyle name="常规 9 3 3" xfId="2906"/>
    <cellStyle name="常规 9 3 3 2" xfId="2910"/>
    <cellStyle name="常规 9 3 4" xfId="2913"/>
    <cellStyle name="常规 9 3 5" xfId="2921"/>
    <cellStyle name="常规 9 3 6" xfId="7496"/>
    <cellStyle name="常规 9 4" xfId="7497"/>
    <cellStyle name="常规 9 4 2" xfId="7498"/>
    <cellStyle name="常规 9 4 2 2" xfId="7499"/>
    <cellStyle name="常规 9 4 3" xfId="2935"/>
    <cellStyle name="常规 9 4 4" xfId="2800"/>
    <cellStyle name="常规 9 4 5" xfId="2950"/>
    <cellStyle name="常规 9 5" xfId="7500"/>
    <cellStyle name="常规 9 5 2" xfId="3"/>
    <cellStyle name="常规 9 6" xfId="7501"/>
    <cellStyle name="常规 9 7" xfId="7502"/>
    <cellStyle name="常规 9 8" xfId="7503"/>
    <cellStyle name="常规 9 9" xfId="7504"/>
    <cellStyle name="常规 9_1-2主要指标" xfId="7505"/>
    <cellStyle name="常规 90" xfId="7192"/>
    <cellStyle name="常规 90 2" xfId="7194"/>
    <cellStyle name="常规 90 2 2" xfId="7196"/>
    <cellStyle name="常规 90 2 2 2" xfId="7200"/>
    <cellStyle name="常规 90 2 2 2 2" xfId="7203"/>
    <cellStyle name="常规 90 2 2 3" xfId="7206"/>
    <cellStyle name="常规 90 2 3" xfId="7208"/>
    <cellStyle name="常规 90 2 3 2" xfId="7212"/>
    <cellStyle name="常规 90 2 4" xfId="7214"/>
    <cellStyle name="常规 90 3" xfId="7216"/>
    <cellStyle name="常规 90 3 2" xfId="7218"/>
    <cellStyle name="常规 90 3 2 2" xfId="7221"/>
    <cellStyle name="常规 90 3 2 2 2" xfId="7223"/>
    <cellStyle name="常规 90 3 2 3" xfId="1238"/>
    <cellStyle name="常规 90 3 3" xfId="7225"/>
    <cellStyle name="常规 90 3 3 2" xfId="7228"/>
    <cellStyle name="常规 90 3 4" xfId="7230"/>
    <cellStyle name="常规 90 4" xfId="7233"/>
    <cellStyle name="常规 90 4 2" xfId="7236"/>
    <cellStyle name="常规 90 4 2 2" xfId="7239"/>
    <cellStyle name="常规 90 4 3" xfId="4826"/>
    <cellStyle name="常规 90 5" xfId="7242"/>
    <cellStyle name="常规 90 5 2" xfId="7245"/>
    <cellStyle name="常规 90 6" xfId="7248"/>
    <cellStyle name="常规 91" xfId="7251"/>
    <cellStyle name="常规 91 2" xfId="7254"/>
    <cellStyle name="常规 91 2 2" xfId="7258"/>
    <cellStyle name="常规 91 2 2 2" xfId="7261"/>
    <cellStyle name="常规 91 2 2 2 2" xfId="7264"/>
    <cellStyle name="常规 91 2 2 3" xfId="7267"/>
    <cellStyle name="常规 91 2 3" xfId="7270"/>
    <cellStyle name="常规 91 2 3 2" xfId="7273"/>
    <cellStyle name="常规 91 2 4" xfId="7276"/>
    <cellStyle name="常规 91 3" xfId="7279"/>
    <cellStyle name="常规 91 3 2" xfId="7282"/>
    <cellStyle name="常规 91 3 2 2" xfId="7285"/>
    <cellStyle name="常规 91 3 2 2 2" xfId="7288"/>
    <cellStyle name="常规 91 3 2 3" xfId="1260"/>
    <cellStyle name="常规 91 3 3" xfId="7291"/>
    <cellStyle name="常规 91 3 3 2" xfId="7294"/>
    <cellStyle name="常规 91 3 4" xfId="7297"/>
    <cellStyle name="常规 91 4" xfId="7300"/>
    <cellStyle name="常规 91 4 2" xfId="7303"/>
    <cellStyle name="常规 91 4 2 2" xfId="7306"/>
    <cellStyle name="常规 91 4 3" xfId="7309"/>
    <cellStyle name="常规 91 5" xfId="7312"/>
    <cellStyle name="常规 91 5 2" xfId="7315"/>
    <cellStyle name="常规 91 6" xfId="7318"/>
    <cellStyle name="常规 92" xfId="7321"/>
    <cellStyle name="常规 92 2" xfId="7324"/>
    <cellStyle name="常规 92 2 2" xfId="7326"/>
    <cellStyle name="常规 92 2 2 2" xfId="7328"/>
    <cellStyle name="常规 92 2 2 2 2" xfId="7330"/>
    <cellStyle name="常规 92 2 2 3" xfId="7332"/>
    <cellStyle name="常规 92 2 3" xfId="7334"/>
    <cellStyle name="常规 92 2 3 2" xfId="7337"/>
    <cellStyle name="常规 92 2 4" xfId="7339"/>
    <cellStyle name="常规 92 3" xfId="7341"/>
    <cellStyle name="常规 92 3 2" xfId="7343"/>
    <cellStyle name="常规 92 3 2 2" xfId="7345"/>
    <cellStyle name="常规 92 3 2 2 2" xfId="7348"/>
    <cellStyle name="常规 92 3 2 3" xfId="1301"/>
    <cellStyle name="常规 92 3 3" xfId="7350"/>
    <cellStyle name="常规 92 3 3 2" xfId="7352"/>
    <cellStyle name="常规 92 3 4" xfId="7354"/>
    <cellStyle name="常规 92 4" xfId="7357"/>
    <cellStyle name="常规 92 4 2" xfId="7360"/>
    <cellStyle name="常规 92 4 2 2" xfId="7363"/>
    <cellStyle name="常规 92 4 3" xfId="7366"/>
    <cellStyle name="常规 92 5" xfId="598"/>
    <cellStyle name="常规 92 5 2" xfId="7369"/>
    <cellStyle name="常规 92 6" xfId="7372"/>
    <cellStyle name="常规 93" xfId="7375"/>
    <cellStyle name="常规 93 2" xfId="7377"/>
    <cellStyle name="常规 93 2 2" xfId="7379"/>
    <cellStyle name="常规 93 2 2 2" xfId="7381"/>
    <cellStyle name="常规 93 2 2 2 2" xfId="7383"/>
    <cellStyle name="常规 93 2 2 3" xfId="7385"/>
    <cellStyle name="常规 93 2 3" xfId="7388"/>
    <cellStyle name="常规 93 2 3 2" xfId="7391"/>
    <cellStyle name="常规 93 2 4" xfId="7394"/>
    <cellStyle name="常规 93 3" xfId="7396"/>
    <cellStyle name="常规 93 3 2" xfId="7398"/>
    <cellStyle name="常规 93 3 2 2" xfId="7400"/>
    <cellStyle name="常规 93 3 2 2 2" xfId="7402"/>
    <cellStyle name="常规 93 3 2 3" xfId="1343"/>
    <cellStyle name="常规 93 3 3" xfId="7405"/>
    <cellStyle name="常规 93 3 3 2" xfId="7409"/>
    <cellStyle name="常规 93 3 4" xfId="7412"/>
    <cellStyle name="常规 93 4" xfId="7415"/>
    <cellStyle name="常规 93 4 2" xfId="7418"/>
    <cellStyle name="常规 93 4 2 2" xfId="7421"/>
    <cellStyle name="常规 93 4 3" xfId="7425"/>
    <cellStyle name="常规 93 5" xfId="7428"/>
    <cellStyle name="常规 93 5 2" xfId="664"/>
    <cellStyle name="常规 93 6" xfId="7431"/>
    <cellStyle name="常规 94" xfId="7433"/>
    <cellStyle name="常规 94 2" xfId="7435"/>
    <cellStyle name="常规 94 2 2" xfId="7437"/>
    <cellStyle name="常规 94 2 2 2" xfId="7439"/>
    <cellStyle name="常规 94 2 2 2 2" xfId="7441"/>
    <cellStyle name="常规 94 2 2 3" xfId="7443"/>
    <cellStyle name="常规 94 2 3" xfId="4451"/>
    <cellStyle name="常规 94 2 3 2" xfId="7445"/>
    <cellStyle name="常规 94 2 4" xfId="7447"/>
    <cellStyle name="常规 94 3" xfId="7449"/>
    <cellStyle name="常规 94 3 2" xfId="7451"/>
    <cellStyle name="常规 94 3 2 2" xfId="7453"/>
    <cellStyle name="常规 94 3 2 2 2" xfId="7455"/>
    <cellStyle name="常规 94 3 2 3" xfId="1170"/>
    <cellStyle name="常规 94 3 3" xfId="7457"/>
    <cellStyle name="常规 94 3 3 2" xfId="7459"/>
    <cellStyle name="常规 94 3 4" xfId="7461"/>
    <cellStyle name="常规 94 4" xfId="7464"/>
    <cellStyle name="常规 94 4 2" xfId="7467"/>
    <cellStyle name="常规 94 4 2 2" xfId="7470"/>
    <cellStyle name="常规 94 4 3" xfId="7473"/>
    <cellStyle name="常规 94 5" xfId="7476"/>
    <cellStyle name="常规 94 5 2" xfId="7479"/>
    <cellStyle name="常规 94 6" xfId="7482"/>
    <cellStyle name="常规 95" xfId="7506"/>
    <cellStyle name="常规 95 2" xfId="7507"/>
    <cellStyle name="常规 95 2 2" xfId="7508"/>
    <cellStyle name="常规 95 2 2 2" xfId="7509"/>
    <cellStyle name="常规 95 2 2 2 2" xfId="3483"/>
    <cellStyle name="常规 95 2 2 3" xfId="7510"/>
    <cellStyle name="常规 95 2 3" xfId="7511"/>
    <cellStyle name="常规 95 2 3 2" xfId="7512"/>
    <cellStyle name="常规 95 2 4" xfId="7513"/>
    <cellStyle name="常规 95 3" xfId="7514"/>
    <cellStyle name="常规 95 3 2" xfId="7515"/>
    <cellStyle name="常规 95 3 2 2" xfId="7516"/>
    <cellStyle name="常规 95 3 2 2 2" xfId="7517"/>
    <cellStyle name="常规 95 3 2 3" xfId="7518"/>
    <cellStyle name="常规 95 3 3" xfId="7519"/>
    <cellStyle name="常规 95 3 3 2" xfId="7520"/>
    <cellStyle name="常规 95 3 4" xfId="7521"/>
    <cellStyle name="常规 95 4" xfId="7522"/>
    <cellStyle name="常规 95 4 2" xfId="7523"/>
    <cellStyle name="常规 95 4 2 2" xfId="5188"/>
    <cellStyle name="常规 95 4 3" xfId="7524"/>
    <cellStyle name="常规 95 5" xfId="7525"/>
    <cellStyle name="常规 95 5 2" xfId="7526"/>
    <cellStyle name="常规 95 6" xfId="7527"/>
    <cellStyle name="常规 96" xfId="7528"/>
    <cellStyle name="常规 96 2" xfId="7529"/>
    <cellStyle name="常规 96 2 2" xfId="7531"/>
    <cellStyle name="常规 96 2 2 2" xfId="7533"/>
    <cellStyle name="常规 96 2 2 2 2" xfId="7534"/>
    <cellStyle name="常规 96 2 2 3" xfId="7535"/>
    <cellStyle name="常规 96 2 3" xfId="7538"/>
    <cellStyle name="常规 96 2 3 2" xfId="7540"/>
    <cellStyle name="常规 96 2 4" xfId="7541"/>
    <cellStyle name="常规 96 3" xfId="7542"/>
    <cellStyle name="常规 96 3 2" xfId="7544"/>
    <cellStyle name="常规 96 3 2 2" xfId="7546"/>
    <cellStyle name="常规 96 3 2 2 2" xfId="7547"/>
    <cellStyle name="常规 96 3 2 3" xfId="7548"/>
    <cellStyle name="常规 96 3 3" xfId="7550"/>
    <cellStyle name="常规 96 3 3 2" xfId="7552"/>
    <cellStyle name="常规 96 3 4" xfId="7553"/>
    <cellStyle name="常规 96 4" xfId="7554"/>
    <cellStyle name="常规 96 4 2" xfId="7556"/>
    <cellStyle name="常规 96 4 2 2" xfId="911"/>
    <cellStyle name="常规 96 4 3" xfId="7558"/>
    <cellStyle name="常规 96 5" xfId="7559"/>
    <cellStyle name="常规 96 5 2" xfId="7561"/>
    <cellStyle name="常规 96 6" xfId="7562"/>
    <cellStyle name="常规 97" xfId="7563"/>
    <cellStyle name="常规 97 2" xfId="7564"/>
    <cellStyle name="常规 97 2 2" xfId="7565"/>
    <cellStyle name="常规 97 2 2 2" xfId="2931"/>
    <cellStyle name="常规 97 2 2 2 2" xfId="7566"/>
    <cellStyle name="常规 97 2 2 3" xfId="347"/>
    <cellStyle name="常规 97 2 3" xfId="7567"/>
    <cellStyle name="常规 97 2 3 2" xfId="7568"/>
    <cellStyle name="常规 97 2 4" xfId="7569"/>
    <cellStyle name="常规 97 3" xfId="7570"/>
    <cellStyle name="常规 97 3 2" xfId="7571"/>
    <cellStyle name="常规 97 3 2 2" xfId="41"/>
    <cellStyle name="常规 97 3 2 2 2" xfId="7572"/>
    <cellStyle name="常规 97 3 2 3" xfId="7573"/>
    <cellStyle name="常规 97 3 3" xfId="7574"/>
    <cellStyle name="常规 97 3 3 2" xfId="7575"/>
    <cellStyle name="常规 97 3 4" xfId="7576"/>
    <cellStyle name="常规 97 4" xfId="7577"/>
    <cellStyle name="常规 97 4 2" xfId="7578"/>
    <cellStyle name="常规 97 4 2 2" xfId="2976"/>
    <cellStyle name="常规 97 4 3" xfId="7579"/>
    <cellStyle name="常规 97 5" xfId="7580"/>
    <cellStyle name="常规 97 5 2" xfId="7581"/>
    <cellStyle name="常规 97 6" xfId="7582"/>
    <cellStyle name="常规 98" xfId="7583"/>
    <cellStyle name="常规 98 2" xfId="7584"/>
    <cellStyle name="常规 98 2 2" xfId="5389"/>
    <cellStyle name="常规 98 2 2 2" xfId="3095"/>
    <cellStyle name="常规 98 2 2 2 2" xfId="7585"/>
    <cellStyle name="常规 98 2 2 3" xfId="3098"/>
    <cellStyle name="常规 98 2 3" xfId="7587"/>
    <cellStyle name="常规 98 2 3 2" xfId="7589"/>
    <cellStyle name="常规 98 2 4" xfId="7199"/>
    <cellStyle name="常规 98 3" xfId="7590"/>
    <cellStyle name="常规 98 3 2" xfId="7591"/>
    <cellStyle name="常规 98 3 2 2" xfId="782"/>
    <cellStyle name="常规 98 3 2 2 2" xfId="7592"/>
    <cellStyle name="常规 98 3 2 3" xfId="7593"/>
    <cellStyle name="常规 98 3 3" xfId="7595"/>
    <cellStyle name="常规 98 3 3 2" xfId="7598"/>
    <cellStyle name="常规 98 3 4" xfId="7211"/>
    <cellStyle name="常规 98 4" xfId="7599"/>
    <cellStyle name="常规 98 4 2" xfId="7600"/>
    <cellStyle name="常规 98 4 2 2" xfId="3120"/>
    <cellStyle name="常规 98 4 3" xfId="2631"/>
    <cellStyle name="常规 98 5" xfId="7601"/>
    <cellStyle name="常规 98 5 2" xfId="7602"/>
    <cellStyle name="常规 98 6" xfId="7603"/>
    <cellStyle name="常规 99" xfId="7604"/>
    <cellStyle name="常规 99 2" xfId="7605"/>
    <cellStyle name="常规 99 2 2" xfId="7606"/>
    <cellStyle name="常规 99 2 2 2" xfId="3236"/>
    <cellStyle name="常规 99 2 2 2 2" xfId="7607"/>
    <cellStyle name="常规 99 2 2 3" xfId="3239"/>
    <cellStyle name="常规 99 2 3" xfId="7608"/>
    <cellStyle name="常规 99 2 3 2" xfId="7609"/>
    <cellStyle name="常规 99 2 4" xfId="7220"/>
    <cellStyle name="常规 99 3" xfId="7610"/>
    <cellStyle name="常规 99 3 2" xfId="7611"/>
    <cellStyle name="常规 99 3 2 2" xfId="73"/>
    <cellStyle name="常规 99 3 2 2 2" xfId="7612"/>
    <cellStyle name="常规 99 3 2 3" xfId="7613"/>
    <cellStyle name="常规 99 3 3" xfId="7614"/>
    <cellStyle name="常规 99 3 3 2" xfId="7615"/>
    <cellStyle name="常规 99 3 4" xfId="7227"/>
    <cellStyle name="常规 99 4" xfId="7616"/>
    <cellStyle name="常规 99 4 2" xfId="7617"/>
    <cellStyle name="常规 99 4 2 2" xfId="544"/>
    <cellStyle name="常规 99 4 3" xfId="7618"/>
    <cellStyle name="常规 99 5" xfId="7619"/>
    <cellStyle name="常规 99 5 2" xfId="7620"/>
    <cellStyle name="常规 99 6" xfId="7621"/>
    <cellStyle name="超链接 2" xfId="7622"/>
    <cellStyle name="超链接 2 2" xfId="7623"/>
    <cellStyle name="好 10" xfId="7624"/>
    <cellStyle name="好 10 2" xfId="4456"/>
    <cellStyle name="好 10 2 2" xfId="7625"/>
    <cellStyle name="好 10 2 2 2" xfId="7537"/>
    <cellStyle name="好 10 2 3" xfId="7626"/>
    <cellStyle name="好 10 3" xfId="7627"/>
    <cellStyle name="好 10 3 2" xfId="7628"/>
    <cellStyle name="好 10 4" xfId="7629"/>
    <cellStyle name="好 11" xfId="7630"/>
    <cellStyle name="好 11 2" xfId="4465"/>
    <cellStyle name="好 11 2 2" xfId="7631"/>
    <cellStyle name="好 11 2 2 2" xfId="7632"/>
    <cellStyle name="好 11 2 3" xfId="7633"/>
    <cellStyle name="好 11 3" xfId="7634"/>
    <cellStyle name="好 11 3 2" xfId="7635"/>
    <cellStyle name="好 11 4" xfId="7636"/>
    <cellStyle name="好 12" xfId="7637"/>
    <cellStyle name="好 12 2" xfId="4473"/>
    <cellStyle name="好 12 2 2" xfId="7639"/>
    <cellStyle name="好 12 2 2 2" xfId="6655"/>
    <cellStyle name="好 12 2 3" xfId="7641"/>
    <cellStyle name="好 12 3" xfId="7642"/>
    <cellStyle name="好 12 3 2" xfId="7644"/>
    <cellStyle name="好 12 4" xfId="7645"/>
    <cellStyle name="好 13" xfId="7646"/>
    <cellStyle name="好 13 2" xfId="2508"/>
    <cellStyle name="好 13 2 2" xfId="7647"/>
    <cellStyle name="好 13 2 2 2" xfId="7648"/>
    <cellStyle name="好 13 2 3" xfId="7649"/>
    <cellStyle name="好 13 3" xfId="7650"/>
    <cellStyle name="好 13 3 2" xfId="7651"/>
    <cellStyle name="好 13 4" xfId="7652"/>
    <cellStyle name="好 14" xfId="7653"/>
    <cellStyle name="好 14 2" xfId="7654"/>
    <cellStyle name="好 14 2 2" xfId="7655"/>
    <cellStyle name="好 14 2 2 2" xfId="7656"/>
    <cellStyle name="好 14 2 3" xfId="7657"/>
    <cellStyle name="好 14 3" xfId="7658"/>
    <cellStyle name="好 14 3 2" xfId="7659"/>
    <cellStyle name="好 14 4" xfId="6106"/>
    <cellStyle name="好 15" xfId="7660"/>
    <cellStyle name="好 15 2" xfId="7661"/>
    <cellStyle name="好 15 2 2" xfId="7662"/>
    <cellStyle name="好 15 2 2 2" xfId="7663"/>
    <cellStyle name="好 15 2 3" xfId="7664"/>
    <cellStyle name="好 15 3" xfId="7665"/>
    <cellStyle name="好 15 3 2" xfId="7666"/>
    <cellStyle name="好 15 4" xfId="6111"/>
    <cellStyle name="好 16" xfId="7667"/>
    <cellStyle name="好 16 2" xfId="6246"/>
    <cellStyle name="好 16 2 2" xfId="7668"/>
    <cellStyle name="好 16 2 2 2" xfId="7669"/>
    <cellStyle name="好 16 2 3" xfId="7670"/>
    <cellStyle name="好 16 3" xfId="7671"/>
    <cellStyle name="好 16 3 2" xfId="7672"/>
    <cellStyle name="好 16 4" xfId="6115"/>
    <cellStyle name="好 17" xfId="7673"/>
    <cellStyle name="好 17 2" xfId="2877"/>
    <cellStyle name="好 17 2 2" xfId="2882"/>
    <cellStyle name="好 17 2 2 2" xfId="2370"/>
    <cellStyle name="好 17 2 3" xfId="2886"/>
    <cellStyle name="好 17 3" xfId="1558"/>
    <cellStyle name="好 17 3 2" xfId="2899"/>
    <cellStyle name="好 17 4" xfId="2925"/>
    <cellStyle name="好 18" xfId="7674"/>
    <cellStyle name="好 18 2" xfId="3044"/>
    <cellStyle name="好 18 2 2" xfId="3049"/>
    <cellStyle name="好 18 3" xfId="3066"/>
    <cellStyle name="好 19" xfId="7675"/>
    <cellStyle name="好 19 2" xfId="3199"/>
    <cellStyle name="好 2" xfId="7676"/>
    <cellStyle name="好 2 2" xfId="7677"/>
    <cellStyle name="好 2 2 2" xfId="7678"/>
    <cellStyle name="好 2 2 2 2" xfId="7679"/>
    <cellStyle name="好 2 2 3" xfId="7680"/>
    <cellStyle name="好 2 2 4" xfId="7681"/>
    <cellStyle name="好 2 2 5" xfId="7682"/>
    <cellStyle name="好 2 3" xfId="7683"/>
    <cellStyle name="好 2 3 2" xfId="7684"/>
    <cellStyle name="好 2 3 2 2" xfId="7685"/>
    <cellStyle name="好 2 3 3" xfId="7686"/>
    <cellStyle name="好 2 4" xfId="7687"/>
    <cellStyle name="好 2 4 2" xfId="7688"/>
    <cellStyle name="好 2 5" xfId="7689"/>
    <cellStyle name="好 2 6" xfId="7690"/>
    <cellStyle name="好 2 7" xfId="7691"/>
    <cellStyle name="好 2 8" xfId="3496"/>
    <cellStyle name="好 3" xfId="5238"/>
    <cellStyle name="好 3 2" xfId="7692"/>
    <cellStyle name="好 3 2 2" xfId="7693"/>
    <cellStyle name="好 3 2 2 2" xfId="7694"/>
    <cellStyle name="好 3 2 3" xfId="2647"/>
    <cellStyle name="好 3 2 4" xfId="2656"/>
    <cellStyle name="好 3 2 5" xfId="2659"/>
    <cellStyle name="好 3 3" xfId="7695"/>
    <cellStyle name="好 3 3 2" xfId="7696"/>
    <cellStyle name="好 3 4" xfId="7697"/>
    <cellStyle name="好 3 5" xfId="7698"/>
    <cellStyle name="好 3 6" xfId="7699"/>
    <cellStyle name="好 3 7" xfId="7700"/>
    <cellStyle name="好 4" xfId="5343"/>
    <cellStyle name="好 4 2" xfId="7701"/>
    <cellStyle name="好 4 2 2" xfId="7702"/>
    <cellStyle name="好 4 2 2 2" xfId="7703"/>
    <cellStyle name="好 4 2 3" xfId="7704"/>
    <cellStyle name="好 4 2 4" xfId="7705"/>
    <cellStyle name="好 4 2 5" xfId="7706"/>
    <cellStyle name="好 4 3" xfId="7707"/>
    <cellStyle name="好 4 3 2" xfId="7708"/>
    <cellStyle name="好 4 4" xfId="7709"/>
    <cellStyle name="好 4 5" xfId="7710"/>
    <cellStyle name="好 4 6" xfId="7711"/>
    <cellStyle name="好 4 7" xfId="7712"/>
    <cellStyle name="好 5" xfId="7713"/>
    <cellStyle name="好 5 2" xfId="7714"/>
    <cellStyle name="好 5 2 2" xfId="7715"/>
    <cellStyle name="好 5 2 2 2" xfId="7717"/>
    <cellStyle name="好 5 2 3" xfId="7718"/>
    <cellStyle name="好 5 2 4" xfId="7719"/>
    <cellStyle name="好 5 2 5" xfId="2598"/>
    <cellStyle name="好 5 3" xfId="7720"/>
    <cellStyle name="好 5 3 2" xfId="7721"/>
    <cellStyle name="好 5 4" xfId="7722"/>
    <cellStyle name="好 5 5" xfId="7723"/>
    <cellStyle name="好 5 6" xfId="7724"/>
    <cellStyle name="好 6" xfId="7725"/>
    <cellStyle name="好 6 2" xfId="7726"/>
    <cellStyle name="好 6 2 2" xfId="7727"/>
    <cellStyle name="好 6 2 2 2" xfId="7728"/>
    <cellStyle name="好 6 2 3" xfId="7729"/>
    <cellStyle name="好 6 3" xfId="7730"/>
    <cellStyle name="好 6 3 2" xfId="7731"/>
    <cellStyle name="好 6 4" xfId="7732"/>
    <cellStyle name="好 7" xfId="7733"/>
    <cellStyle name="好 7 2" xfId="7734"/>
    <cellStyle name="好 7 2 2" xfId="7735"/>
    <cellStyle name="好 7 2 2 2" xfId="7736"/>
    <cellStyle name="好 7 2 3" xfId="7737"/>
    <cellStyle name="好 7 3" xfId="7738"/>
    <cellStyle name="好 7 3 2" xfId="7739"/>
    <cellStyle name="好 7 4" xfId="7740"/>
    <cellStyle name="好 8" xfId="7741"/>
    <cellStyle name="好 8 2" xfId="7742"/>
    <cellStyle name="好 8 2 2" xfId="7743"/>
    <cellStyle name="好 8 2 2 2" xfId="7744"/>
    <cellStyle name="好 8 2 3" xfId="240"/>
    <cellStyle name="好 8 3" xfId="7745"/>
    <cellStyle name="好 8 3 2" xfId="7746"/>
    <cellStyle name="好 8 4" xfId="4251"/>
    <cellStyle name="好 9" xfId="7747"/>
    <cellStyle name="好 9 2" xfId="7748"/>
    <cellStyle name="好 9 2 2" xfId="7749"/>
    <cellStyle name="好 9 2 2 2" xfId="7750"/>
    <cellStyle name="好 9 2 3" xfId="7751"/>
    <cellStyle name="好 9 3" xfId="7752"/>
    <cellStyle name="好 9 3 2" xfId="7753"/>
    <cellStyle name="好 9 4" xfId="4255"/>
    <cellStyle name="好_1-2主要指标" xfId="7754"/>
    <cellStyle name="好_1-2主要指标 2" xfId="6391"/>
    <cellStyle name="好_1-2主要指标 2 2" xfId="7755"/>
    <cellStyle name="好_1-2主要指标 3" xfId="6393"/>
    <cellStyle name="好_1-3发展速度" xfId="7756"/>
    <cellStyle name="好_1-3发展速度 2" xfId="7757"/>
    <cellStyle name="好_1-3发展速度 2 2" xfId="7758"/>
    <cellStyle name="好_1-3发展速度 3" xfId="5462"/>
    <cellStyle name="好_1-4平均发展速度" xfId="7759"/>
    <cellStyle name="好_1-5" xfId="7760"/>
    <cellStyle name="好_1-5 2" xfId="7761"/>
    <cellStyle name="好_1-5 2 2" xfId="7762"/>
    <cellStyle name="好_1-5 3" xfId="7763"/>
    <cellStyle name="好_1-6" xfId="7764"/>
    <cellStyle name="好_1-6 2" xfId="7765"/>
    <cellStyle name="好_1-6 2 2" xfId="7766"/>
    <cellStyle name="好_1-6 3" xfId="7767"/>
    <cellStyle name="好_2-11" xfId="3869"/>
    <cellStyle name="好_2-11 2" xfId="7768"/>
    <cellStyle name="好_2-11 2 2" xfId="7769"/>
    <cellStyle name="好_2-11 2 2 2" xfId="7770"/>
    <cellStyle name="好_2-11 2 3" xfId="7771"/>
    <cellStyle name="好_2-11 3" xfId="7772"/>
    <cellStyle name="好_2-11 3 2" xfId="7773"/>
    <cellStyle name="好_2-11 4" xfId="7774"/>
    <cellStyle name="好_2-11_1-3发展速度" xfId="7775"/>
    <cellStyle name="好_2-11_1-3发展速度 2" xfId="7776"/>
    <cellStyle name="好_2-11_1-3发展速度 2 2" xfId="7777"/>
    <cellStyle name="好_2-11_1-3发展速度 3" xfId="7778"/>
    <cellStyle name="好_2-11_1-4平均发展速度" xfId="7779"/>
    <cellStyle name="好_2-11_1-6" xfId="7780"/>
    <cellStyle name="好_2-11_1-6 2" xfId="7781"/>
    <cellStyle name="好_2-11_1-6 2 2" xfId="7782"/>
    <cellStyle name="好_2-11_1-6 3" xfId="7783"/>
    <cellStyle name="好_4-7" xfId="4512"/>
    <cellStyle name="好_4-7 2" xfId="7785"/>
    <cellStyle name="好_EI5" xfId="7786"/>
    <cellStyle name="好_EI5 2" xfId="7787"/>
    <cellStyle name="好_EI5 2 2" xfId="7788"/>
    <cellStyle name="好_EI5 3" xfId="7789"/>
    <cellStyle name="好_Sheet2" xfId="7790"/>
    <cellStyle name="好_Sheet2 2" xfId="7791"/>
    <cellStyle name="好_Sheet2 2 2" xfId="7792"/>
    <cellStyle name="好_Sheet2 2 2 2" xfId="7793"/>
    <cellStyle name="好_Sheet2 2 3" xfId="7794"/>
    <cellStyle name="好_Sheet2 3" xfId="7795"/>
    <cellStyle name="好_Sheet2 3 2" xfId="7797"/>
    <cellStyle name="好_Sheet2 3 2 2" xfId="7799"/>
    <cellStyle name="好_Sheet2 3 3" xfId="7800"/>
    <cellStyle name="好_Sheet2 4" xfId="7801"/>
    <cellStyle name="好_Sheet2 4 2" xfId="7802"/>
    <cellStyle name="好_Sheet2 4 2 2" xfId="7803"/>
    <cellStyle name="好_Sheet2 4 3" xfId="7804"/>
    <cellStyle name="好_Sheet2 5" xfId="7805"/>
    <cellStyle name="好_Sheet2 5 2" xfId="7807"/>
    <cellStyle name="好_Sheet2 6" xfId="5785"/>
    <cellStyle name="好_Sheet2_1" xfId="7808"/>
    <cellStyle name="好_Sheet2_1 2" xfId="7809"/>
    <cellStyle name="好_Sheet2_1 2 2" xfId="7810"/>
    <cellStyle name="好_Sheet2_1 2 2 2" xfId="7811"/>
    <cellStyle name="好_Sheet2_1 2 3" xfId="7812"/>
    <cellStyle name="好_Sheet2_1 3" xfId="7798"/>
    <cellStyle name="好_Sheet2_1 3 2" xfId="7813"/>
    <cellStyle name="好_Sheet2_1 3 2 2" xfId="7814"/>
    <cellStyle name="好_Sheet2_1 3 3" xfId="7815"/>
    <cellStyle name="好_Sheet2_1 4" xfId="7816"/>
    <cellStyle name="好_Sheet2_1 4 2" xfId="7817"/>
    <cellStyle name="好_Sheet2_1 4 2 2" xfId="7818"/>
    <cellStyle name="好_Sheet2_1 4 3" xfId="7819"/>
    <cellStyle name="好_Sheet2_1 5" xfId="7820"/>
    <cellStyle name="好_Sheet2_1 5 2" xfId="7821"/>
    <cellStyle name="好_Sheet2_1 6" xfId="7822"/>
    <cellStyle name="汇总 10" xfId="7823"/>
    <cellStyle name="汇总 10 2" xfId="7824"/>
    <cellStyle name="汇总 10 2 2" xfId="7825"/>
    <cellStyle name="汇总 10 2 2 2" xfId="7826"/>
    <cellStyle name="汇总 10 2 3" xfId="7827"/>
    <cellStyle name="汇总 10 3" xfId="7828"/>
    <cellStyle name="汇总 10 3 2" xfId="7829"/>
    <cellStyle name="汇总 10 4" xfId="7830"/>
    <cellStyle name="汇总 11" xfId="7831"/>
    <cellStyle name="汇总 11 2" xfId="4589"/>
    <cellStyle name="汇总 11 2 2" xfId="7832"/>
    <cellStyle name="汇总 11 2 2 2" xfId="7833"/>
    <cellStyle name="汇总 11 2 3" xfId="7834"/>
    <cellStyle name="汇总 11 3" xfId="4591"/>
    <cellStyle name="汇总 11 3 2" xfId="7835"/>
    <cellStyle name="汇总 11 4" xfId="4593"/>
    <cellStyle name="汇总 12" xfId="7836"/>
    <cellStyle name="汇总 12 2" xfId="7837"/>
    <cellStyle name="汇总 12 2 2" xfId="7838"/>
    <cellStyle name="汇总 12 2 2 2" xfId="7839"/>
    <cellStyle name="汇总 12 2 3" xfId="7840"/>
    <cellStyle name="汇总 12 3" xfId="7841"/>
    <cellStyle name="汇总 12 3 2" xfId="7842"/>
    <cellStyle name="汇总 12 4" xfId="7843"/>
    <cellStyle name="汇总 13" xfId="7844"/>
    <cellStyle name="汇总 13 2" xfId="7845"/>
    <cellStyle name="汇总 13 2 2" xfId="7846"/>
    <cellStyle name="汇总 13 2 2 2" xfId="7847"/>
    <cellStyle name="汇总 13 2 3" xfId="7848"/>
    <cellStyle name="汇总 13 3" xfId="7849"/>
    <cellStyle name="汇总 13 3 2" xfId="7850"/>
    <cellStyle name="汇总 13 4" xfId="7851"/>
    <cellStyle name="汇总 14" xfId="7852"/>
    <cellStyle name="汇总 14 2" xfId="7853"/>
    <cellStyle name="汇总 14 2 2" xfId="7854"/>
    <cellStyle name="汇总 14 2 2 2" xfId="7855"/>
    <cellStyle name="汇总 14 2 3" xfId="7856"/>
    <cellStyle name="汇总 14 3" xfId="3459"/>
    <cellStyle name="汇总 14 3 2" xfId="7857"/>
    <cellStyle name="汇总 14 4" xfId="7858"/>
    <cellStyle name="汇总 15" xfId="7860"/>
    <cellStyle name="汇总 15 2" xfId="7862"/>
    <cellStyle name="汇总 15 2 2" xfId="7863"/>
    <cellStyle name="汇总 15 2 2 2" xfId="7864"/>
    <cellStyle name="汇总 15 2 3" xfId="7865"/>
    <cellStyle name="汇总 15 3" xfId="7866"/>
    <cellStyle name="汇总 15 3 2" xfId="7867"/>
    <cellStyle name="汇总 15 4" xfId="7868"/>
    <cellStyle name="汇总 16" xfId="7869"/>
    <cellStyle name="汇总 16 2" xfId="7870"/>
    <cellStyle name="汇总 16 2 2" xfId="7871"/>
    <cellStyle name="汇总 16 2 2 2" xfId="7872"/>
    <cellStyle name="汇总 16 2 3" xfId="7873"/>
    <cellStyle name="汇总 16 3" xfId="7874"/>
    <cellStyle name="汇总 16 3 2" xfId="7875"/>
    <cellStyle name="汇总 16 4" xfId="7876"/>
    <cellStyle name="汇总 17" xfId="7877"/>
    <cellStyle name="汇总 17 2" xfId="7878"/>
    <cellStyle name="汇总 17 2 2" xfId="7879"/>
    <cellStyle name="汇总 17 2 2 2" xfId="7880"/>
    <cellStyle name="汇总 17 2 3" xfId="7881"/>
    <cellStyle name="汇总 17 3" xfId="7882"/>
    <cellStyle name="汇总 17 3 2" xfId="7883"/>
    <cellStyle name="汇总 17 4" xfId="7884"/>
    <cellStyle name="汇总 18" xfId="7885"/>
    <cellStyle name="汇总 18 2" xfId="7886"/>
    <cellStyle name="汇总 18 2 2" xfId="7887"/>
    <cellStyle name="汇总 18 3" xfId="7888"/>
    <cellStyle name="汇总 19" xfId="7889"/>
    <cellStyle name="汇总 19 2" xfId="7890"/>
    <cellStyle name="汇总 2" xfId="7891"/>
    <cellStyle name="汇总 2 2" xfId="7892"/>
    <cellStyle name="汇总 2 2 2" xfId="7893"/>
    <cellStyle name="汇总 2 2 2 2" xfId="7895"/>
    <cellStyle name="汇总 2 2 3" xfId="7896"/>
    <cellStyle name="汇总 2 2 4" xfId="7897"/>
    <cellStyle name="汇总 2 2 5" xfId="7898"/>
    <cellStyle name="汇总 2 3" xfId="7899"/>
    <cellStyle name="汇总 2 3 2" xfId="2616"/>
    <cellStyle name="汇总 2 3 2 2" xfId="7900"/>
    <cellStyle name="汇总 2 3 3" xfId="7901"/>
    <cellStyle name="汇总 2 4" xfId="7902"/>
    <cellStyle name="汇总 2 4 2" xfId="2641"/>
    <cellStyle name="汇总 2 5" xfId="7903"/>
    <cellStyle name="汇总 2 6" xfId="7904"/>
    <cellStyle name="汇总 2 7" xfId="7905"/>
    <cellStyle name="汇总 2 8" xfId="7906"/>
    <cellStyle name="汇总 20" xfId="7859"/>
    <cellStyle name="汇总 20 2" xfId="7861"/>
    <cellStyle name="汇总 3" xfId="7907"/>
    <cellStyle name="汇总 3 2" xfId="7908"/>
    <cellStyle name="汇总 3 2 2" xfId="7909"/>
    <cellStyle name="汇总 3 2 2 2" xfId="7910"/>
    <cellStyle name="汇总 3 2 3" xfId="7911"/>
    <cellStyle name="汇总 3 2 4" xfId="7912"/>
    <cellStyle name="汇总 3 2 5" xfId="7913"/>
    <cellStyle name="汇总 3 3" xfId="7914"/>
    <cellStyle name="汇总 3 3 2" xfId="7915"/>
    <cellStyle name="汇总 3 4" xfId="7916"/>
    <cellStyle name="汇总 3 5" xfId="7917"/>
    <cellStyle name="汇总 3 6" xfId="7918"/>
    <cellStyle name="汇总 3 7" xfId="7919"/>
    <cellStyle name="汇总 4" xfId="7920"/>
    <cellStyle name="汇总 4 2" xfId="7921"/>
    <cellStyle name="汇总 4 2 2" xfId="7922"/>
    <cellStyle name="汇总 4 2 2 2" xfId="7923"/>
    <cellStyle name="汇总 4 2 3" xfId="7924"/>
    <cellStyle name="汇总 4 2 4" xfId="7925"/>
    <cellStyle name="汇总 4 2 5" xfId="7926"/>
    <cellStyle name="汇总 4 3" xfId="7927"/>
    <cellStyle name="汇总 4 3 2" xfId="7928"/>
    <cellStyle name="汇总 4 4" xfId="260"/>
    <cellStyle name="汇总 4 5" xfId="7929"/>
    <cellStyle name="汇总 4 6" xfId="7930"/>
    <cellStyle name="汇总 4 7" xfId="7931"/>
    <cellStyle name="汇总 5" xfId="7932"/>
    <cellStyle name="汇总 5 2" xfId="7933"/>
    <cellStyle name="汇总 5 2 2" xfId="7934"/>
    <cellStyle name="汇总 5 2 2 2" xfId="7935"/>
    <cellStyle name="汇总 5 2 3" xfId="7936"/>
    <cellStyle name="汇总 5 2 4" xfId="7937"/>
    <cellStyle name="汇总 5 2 5" xfId="7938"/>
    <cellStyle name="汇总 5 3" xfId="7939"/>
    <cellStyle name="汇总 5 3 2" xfId="7940"/>
    <cellStyle name="汇总 5 4" xfId="7941"/>
    <cellStyle name="汇总 5 5" xfId="7942"/>
    <cellStyle name="汇总 5 6" xfId="7943"/>
    <cellStyle name="汇总 6" xfId="7944"/>
    <cellStyle name="汇总 6 2" xfId="7945"/>
    <cellStyle name="汇总 6 2 2" xfId="7946"/>
    <cellStyle name="汇总 6 2 2 2" xfId="7947"/>
    <cellStyle name="汇总 6 2 3" xfId="7948"/>
    <cellStyle name="汇总 6 3" xfId="7949"/>
    <cellStyle name="汇总 6 3 2" xfId="7950"/>
    <cellStyle name="汇总 6 4" xfId="7951"/>
    <cellStyle name="汇总 7" xfId="7952"/>
    <cellStyle name="汇总 7 2" xfId="7953"/>
    <cellStyle name="汇总 7 2 2" xfId="7954"/>
    <cellStyle name="汇总 7 2 2 2" xfId="7955"/>
    <cellStyle name="汇总 7 2 3" xfId="7956"/>
    <cellStyle name="汇总 7 3" xfId="7957"/>
    <cellStyle name="汇总 7 3 2" xfId="3018"/>
    <cellStyle name="汇总 7 4" xfId="7958"/>
    <cellStyle name="汇总 8" xfId="7894"/>
    <cellStyle name="汇总 8 2" xfId="7959"/>
    <cellStyle name="汇总 8 2 2" xfId="7960"/>
    <cellStyle name="汇总 8 2 2 2" xfId="7961"/>
    <cellStyle name="汇总 8 2 3" xfId="7962"/>
    <cellStyle name="汇总 8 3" xfId="7963"/>
    <cellStyle name="汇总 8 3 2" xfId="7964"/>
    <cellStyle name="汇总 8 4" xfId="7965"/>
    <cellStyle name="汇总 9" xfId="7966"/>
    <cellStyle name="汇总 9 2" xfId="7967"/>
    <cellStyle name="汇总 9 2 2" xfId="7968"/>
    <cellStyle name="汇总 9 2 2 2" xfId="7969"/>
    <cellStyle name="汇总 9 2 3" xfId="7970"/>
    <cellStyle name="汇总 9 3" xfId="7971"/>
    <cellStyle name="汇总 9 3 2" xfId="7972"/>
    <cellStyle name="汇总 9 4" xfId="7973"/>
    <cellStyle name="货币 2" xfId="985"/>
    <cellStyle name="货币 2 2" xfId="7974"/>
    <cellStyle name="货币 2 2 2" xfId="7975"/>
    <cellStyle name="货币 2 2 3" xfId="7976"/>
    <cellStyle name="货币 2 3" xfId="7977"/>
    <cellStyle name="货币 2 4" xfId="7978"/>
    <cellStyle name="货币 2 5" xfId="7979"/>
    <cellStyle name="货币 2 6" xfId="7980"/>
    <cellStyle name="货币 3" xfId="7981"/>
    <cellStyle name="货币 3 2" xfId="7982"/>
    <cellStyle name="货币 3 3" xfId="7983"/>
    <cellStyle name="计算 10" xfId="7984"/>
    <cellStyle name="计算 10 2" xfId="7985"/>
    <cellStyle name="计算 10 2 2" xfId="7987"/>
    <cellStyle name="计算 10 2 2 2" xfId="7988"/>
    <cellStyle name="计算 10 2 3" xfId="3185"/>
    <cellStyle name="计算 10 3" xfId="7989"/>
    <cellStyle name="计算 10 3 2" xfId="7991"/>
    <cellStyle name="计算 10 4" xfId="7992"/>
    <cellStyle name="计算 11" xfId="7993"/>
    <cellStyle name="计算 11 2" xfId="7994"/>
    <cellStyle name="计算 11 2 2" xfId="7995"/>
    <cellStyle name="计算 11 2 2 2" xfId="7996"/>
    <cellStyle name="计算 11 2 3" xfId="3194"/>
    <cellStyle name="计算 11 3" xfId="7997"/>
    <cellStyle name="计算 11 3 2" xfId="7998"/>
    <cellStyle name="计算 11 4" xfId="7999"/>
    <cellStyle name="计算 12" xfId="8000"/>
    <cellStyle name="计算 12 2" xfId="8001"/>
    <cellStyle name="计算 12 2 2" xfId="8002"/>
    <cellStyle name="计算 12 2 2 2" xfId="8003"/>
    <cellStyle name="计算 12 2 3" xfId="8004"/>
    <cellStyle name="计算 12 3" xfId="8005"/>
    <cellStyle name="计算 12 3 2" xfId="8006"/>
    <cellStyle name="计算 12 4" xfId="8007"/>
    <cellStyle name="计算 13" xfId="8008"/>
    <cellStyle name="计算 13 2" xfId="8009"/>
    <cellStyle name="计算 13 2 2" xfId="2729"/>
    <cellStyle name="计算 13 2 2 2" xfId="2736"/>
    <cellStyle name="计算 13 2 3" xfId="2748"/>
    <cellStyle name="计算 13 3" xfId="8011"/>
    <cellStyle name="计算 13 3 2" xfId="8012"/>
    <cellStyle name="计算 13 4" xfId="8013"/>
    <cellStyle name="计算 14" xfId="8014"/>
    <cellStyle name="计算 14 2" xfId="8015"/>
    <cellStyle name="计算 14 2 2" xfId="8016"/>
    <cellStyle name="计算 14 2 2 2" xfId="8017"/>
    <cellStyle name="计算 14 2 3" xfId="8018"/>
    <cellStyle name="计算 14 3" xfId="8019"/>
    <cellStyle name="计算 14 3 2" xfId="8020"/>
    <cellStyle name="计算 14 4" xfId="8021"/>
    <cellStyle name="计算 15" xfId="8023"/>
    <cellStyle name="计算 15 2" xfId="1954"/>
    <cellStyle name="计算 15 2 2" xfId="8024"/>
    <cellStyle name="计算 15 2 2 2" xfId="8025"/>
    <cellStyle name="计算 15 2 3" xfId="8026"/>
    <cellStyle name="计算 15 3" xfId="8027"/>
    <cellStyle name="计算 15 3 2" xfId="8028"/>
    <cellStyle name="计算 15 4" xfId="8029"/>
    <cellStyle name="计算 16" xfId="8030"/>
    <cellStyle name="计算 16 2" xfId="8031"/>
    <cellStyle name="计算 16 2 2" xfId="8032"/>
    <cellStyle name="计算 16 2 2 2" xfId="8033"/>
    <cellStyle name="计算 16 2 3" xfId="8034"/>
    <cellStyle name="计算 16 3" xfId="8035"/>
    <cellStyle name="计算 16 3 2" xfId="8036"/>
    <cellStyle name="计算 16 4" xfId="8037"/>
    <cellStyle name="计算 17" xfId="8038"/>
    <cellStyle name="计算 17 2" xfId="8039"/>
    <cellStyle name="计算 17 2 2" xfId="8040"/>
    <cellStyle name="计算 17 2 2 2" xfId="8041"/>
    <cellStyle name="计算 17 2 3" xfId="8042"/>
    <cellStyle name="计算 17 3" xfId="8043"/>
    <cellStyle name="计算 17 3 2" xfId="8044"/>
    <cellStyle name="计算 17 4" xfId="8045"/>
    <cellStyle name="计算 18" xfId="8046"/>
    <cellStyle name="计算 18 2" xfId="8047"/>
    <cellStyle name="计算 18 2 2" xfId="8048"/>
    <cellStyle name="计算 18 3" xfId="8049"/>
    <cellStyle name="计算 19" xfId="8050"/>
    <cellStyle name="计算 19 2" xfId="8051"/>
    <cellStyle name="计算 2" xfId="8052"/>
    <cellStyle name="计算 2 2" xfId="8053"/>
    <cellStyle name="计算 2 2 2" xfId="8054"/>
    <cellStyle name="计算 2 2 2 2" xfId="8055"/>
    <cellStyle name="计算 2 2 3" xfId="8056"/>
    <cellStyle name="计算 2 2 4" xfId="8057"/>
    <cellStyle name="计算 2 2 5" xfId="8058"/>
    <cellStyle name="计算 2 3" xfId="8059"/>
    <cellStyle name="计算 2 3 2" xfId="8060"/>
    <cellStyle name="计算 2 3 2 2" xfId="8061"/>
    <cellStyle name="计算 2 3 3" xfId="8062"/>
    <cellStyle name="计算 2 4" xfId="8063"/>
    <cellStyle name="计算 2 4 2" xfId="8064"/>
    <cellStyle name="计算 2 5" xfId="8065"/>
    <cellStyle name="计算 2 6" xfId="8066"/>
    <cellStyle name="计算 2 7" xfId="8067"/>
    <cellStyle name="计算 2 8" xfId="8068"/>
    <cellStyle name="计算 20" xfId="8022"/>
    <cellStyle name="计算 20 2" xfId="1953"/>
    <cellStyle name="计算 3" xfId="8069"/>
    <cellStyle name="计算 3 2" xfId="8070"/>
    <cellStyle name="计算 3 2 2" xfId="8071"/>
    <cellStyle name="计算 3 2 2 2" xfId="8072"/>
    <cellStyle name="计算 3 2 3" xfId="8073"/>
    <cellStyle name="计算 3 2 4" xfId="8074"/>
    <cellStyle name="计算 3 2 5" xfId="8075"/>
    <cellStyle name="计算 3 3" xfId="8076"/>
    <cellStyle name="计算 3 3 2" xfId="8077"/>
    <cellStyle name="计算 3 4" xfId="7172"/>
    <cellStyle name="计算 3 5" xfId="7175"/>
    <cellStyle name="计算 3 6" xfId="8078"/>
    <cellStyle name="计算 3 7" xfId="8079"/>
    <cellStyle name="计算 4" xfId="8080"/>
    <cellStyle name="计算 4 2" xfId="8081"/>
    <cellStyle name="计算 4 2 2" xfId="8082"/>
    <cellStyle name="计算 4 2 2 2" xfId="8083"/>
    <cellStyle name="计算 4 2 3" xfId="8084"/>
    <cellStyle name="计算 4 2 4" xfId="8085"/>
    <cellStyle name="计算 4 2 5" xfId="8086"/>
    <cellStyle name="计算 4 3" xfId="8087"/>
    <cellStyle name="计算 4 3 2" xfId="8088"/>
    <cellStyle name="计算 4 4" xfId="7178"/>
    <cellStyle name="计算 4 5" xfId="8089"/>
    <cellStyle name="计算 4 6" xfId="8090"/>
    <cellStyle name="计算 4 7" xfId="8091"/>
    <cellStyle name="计算 5" xfId="8092"/>
    <cellStyle name="计算 5 2" xfId="6490"/>
    <cellStyle name="计算 5 2 2" xfId="8093"/>
    <cellStyle name="计算 5 2 2 2" xfId="8094"/>
    <cellStyle name="计算 5 2 3" xfId="8095"/>
    <cellStyle name="计算 5 2 4" xfId="8096"/>
    <cellStyle name="计算 5 2 5" xfId="8097"/>
    <cellStyle name="计算 5 3" xfId="8098"/>
    <cellStyle name="计算 5 3 2" xfId="8099"/>
    <cellStyle name="计算 5 4" xfId="3602"/>
    <cellStyle name="计算 5 5" xfId="8100"/>
    <cellStyle name="计算 5 6" xfId="8101"/>
    <cellStyle name="计算 6" xfId="8102"/>
    <cellStyle name="计算 6 2" xfId="8103"/>
    <cellStyle name="计算 6 2 2" xfId="8104"/>
    <cellStyle name="计算 6 2 2 2" xfId="8105"/>
    <cellStyle name="计算 6 2 3" xfId="8106"/>
    <cellStyle name="计算 6 3" xfId="8107"/>
    <cellStyle name="计算 6 3 2" xfId="8108"/>
    <cellStyle name="计算 6 4" xfId="8109"/>
    <cellStyle name="计算 7" xfId="8110"/>
    <cellStyle name="计算 7 2" xfId="8111"/>
    <cellStyle name="计算 7 2 2" xfId="8112"/>
    <cellStyle name="计算 7 2 2 2" xfId="8113"/>
    <cellStyle name="计算 7 2 3" xfId="8114"/>
    <cellStyle name="计算 7 3" xfId="8115"/>
    <cellStyle name="计算 7 3 2" xfId="8116"/>
    <cellStyle name="计算 7 4" xfId="8117"/>
    <cellStyle name="计算 8" xfId="8118"/>
    <cellStyle name="计算 8 2" xfId="8119"/>
    <cellStyle name="计算 8 2 2" xfId="8120"/>
    <cellStyle name="计算 8 2 2 2" xfId="8121"/>
    <cellStyle name="计算 8 2 3" xfId="3953"/>
    <cellStyle name="计算 8 3" xfId="8122"/>
    <cellStyle name="计算 8 3 2" xfId="8123"/>
    <cellStyle name="计算 8 4" xfId="8124"/>
    <cellStyle name="计算 9" xfId="2404"/>
    <cellStyle name="计算 9 2" xfId="8125"/>
    <cellStyle name="计算 9 2 2" xfId="8126"/>
    <cellStyle name="计算 9 2 2 2" xfId="8127"/>
    <cellStyle name="计算 9 2 3" xfId="3965"/>
    <cellStyle name="计算 9 3" xfId="8128"/>
    <cellStyle name="计算 9 3 2" xfId="8129"/>
    <cellStyle name="计算 9 4" xfId="5257"/>
    <cellStyle name="检查单元格 10" xfId="8130"/>
    <cellStyle name="检查单元格 10 2" xfId="8131"/>
    <cellStyle name="检查单元格 10 2 2" xfId="8132"/>
    <cellStyle name="检查单元格 10 2 2 2" xfId="8133"/>
    <cellStyle name="检查单元格 10 2 3" xfId="8134"/>
    <cellStyle name="检查单元格 10 3" xfId="8135"/>
    <cellStyle name="检查单元格 10 3 2" xfId="8136"/>
    <cellStyle name="检查单元格 10 4" xfId="737"/>
    <cellStyle name="检查单元格 11" xfId="8137"/>
    <cellStyle name="检查单元格 11 2" xfId="8138"/>
    <cellStyle name="检查单元格 11 2 2" xfId="8139"/>
    <cellStyle name="检查单元格 11 2 2 2" xfId="8140"/>
    <cellStyle name="检查单元格 11 2 3" xfId="8141"/>
    <cellStyle name="检查单元格 11 3" xfId="8142"/>
    <cellStyle name="检查单元格 11 3 2" xfId="121"/>
    <cellStyle name="检查单元格 11 4" xfId="8143"/>
    <cellStyle name="检查单元格 12" xfId="8144"/>
    <cellStyle name="检查单元格 12 2" xfId="8145"/>
    <cellStyle name="检查单元格 12 2 2" xfId="8146"/>
    <cellStyle name="检查单元格 12 2 2 2" xfId="8147"/>
    <cellStyle name="检查单元格 12 2 3" xfId="8148"/>
    <cellStyle name="检查单元格 12 3" xfId="8149"/>
    <cellStyle name="检查单元格 12 3 2" xfId="8150"/>
    <cellStyle name="检查单元格 12 4" xfId="8151"/>
    <cellStyle name="检查单元格 13" xfId="8152"/>
    <cellStyle name="检查单元格 13 2" xfId="8153"/>
    <cellStyle name="检查单元格 13 2 2" xfId="8154"/>
    <cellStyle name="检查单元格 13 2 2 2" xfId="8155"/>
    <cellStyle name="检查单元格 13 2 3" xfId="8156"/>
    <cellStyle name="检查单元格 13 3" xfId="8157"/>
    <cellStyle name="检查单元格 13 3 2" xfId="8158"/>
    <cellStyle name="检查单元格 13 4" xfId="8159"/>
    <cellStyle name="检查单元格 14" xfId="8160"/>
    <cellStyle name="检查单元格 14 2" xfId="8161"/>
    <cellStyle name="检查单元格 14 2 2" xfId="8162"/>
    <cellStyle name="检查单元格 14 2 2 2" xfId="8163"/>
    <cellStyle name="检查单元格 14 2 3" xfId="8164"/>
    <cellStyle name="检查单元格 14 3" xfId="8165"/>
    <cellStyle name="检查单元格 14 3 2" xfId="8166"/>
    <cellStyle name="检查单元格 14 4" xfId="8167"/>
    <cellStyle name="检查单元格 15" xfId="1452"/>
    <cellStyle name="检查单元格 15 2" xfId="2432"/>
    <cellStyle name="检查单元格 15 2 2" xfId="8168"/>
    <cellStyle name="检查单元格 15 2 2 2" xfId="8169"/>
    <cellStyle name="检查单元格 15 2 3" xfId="8170"/>
    <cellStyle name="检查单元格 15 3" xfId="8171"/>
    <cellStyle name="检查单元格 15 3 2" xfId="8172"/>
    <cellStyle name="检查单元格 15 4" xfId="8173"/>
    <cellStyle name="检查单元格 16" xfId="8174"/>
    <cellStyle name="检查单元格 16 2" xfId="8175"/>
    <cellStyle name="检查单元格 16 2 2" xfId="8176"/>
    <cellStyle name="检查单元格 16 2 2 2" xfId="8177"/>
    <cellStyle name="检查单元格 16 2 3" xfId="8178"/>
    <cellStyle name="检查单元格 16 3" xfId="8179"/>
    <cellStyle name="检查单元格 16 3 2" xfId="8180"/>
    <cellStyle name="检查单元格 16 4" xfId="8181"/>
    <cellStyle name="检查单元格 17" xfId="8182"/>
    <cellStyle name="检查单元格 17 2" xfId="8183"/>
    <cellStyle name="检查单元格 17 2 2" xfId="8184"/>
    <cellStyle name="检查单元格 17 2 2 2" xfId="8185"/>
    <cellStyle name="检查单元格 17 2 3" xfId="8186"/>
    <cellStyle name="检查单元格 17 3" xfId="8187"/>
    <cellStyle name="检查单元格 17 3 2" xfId="8188"/>
    <cellStyle name="检查单元格 17 4" xfId="4090"/>
    <cellStyle name="检查单元格 18" xfId="8189"/>
    <cellStyle name="检查单元格 18 2" xfId="8190"/>
    <cellStyle name="检查单元格 18 2 2" xfId="8191"/>
    <cellStyle name="检查单元格 18 3" xfId="3274"/>
    <cellStyle name="检查单元格 19" xfId="8192"/>
    <cellStyle name="检查单元格 19 2" xfId="8193"/>
    <cellStyle name="检查单元格 2" xfId="8194"/>
    <cellStyle name="检查单元格 2 2" xfId="8195"/>
    <cellStyle name="检查单元格 2 2 2" xfId="8196"/>
    <cellStyle name="检查单元格 2 2 2 2" xfId="8197"/>
    <cellStyle name="检查单元格 2 2 3" xfId="8198"/>
    <cellStyle name="检查单元格 2 2 4" xfId="8199"/>
    <cellStyle name="检查单元格 2 2 5" xfId="8200"/>
    <cellStyle name="检查单元格 2 3" xfId="8201"/>
    <cellStyle name="检查单元格 2 3 2" xfId="8202"/>
    <cellStyle name="检查单元格 2 3 2 2" xfId="8203"/>
    <cellStyle name="检查单元格 2 3 3" xfId="8204"/>
    <cellStyle name="检查单元格 2 4" xfId="8205"/>
    <cellStyle name="检查单元格 2 5" xfId="8206"/>
    <cellStyle name="检查单元格 2 6" xfId="8207"/>
    <cellStyle name="检查单元格 2 7" xfId="8208"/>
    <cellStyle name="检查单元格 3" xfId="8209"/>
    <cellStyle name="检查单元格 3 2" xfId="8210"/>
    <cellStyle name="检查单元格 3 2 2" xfId="8211"/>
    <cellStyle name="检查单元格 3 2 2 2" xfId="8212"/>
    <cellStyle name="检查单元格 3 2 3" xfId="8213"/>
    <cellStyle name="检查单元格 3 2 4" xfId="8214"/>
    <cellStyle name="检查单元格 3 2 5" xfId="8215"/>
    <cellStyle name="检查单元格 3 3" xfId="8216"/>
    <cellStyle name="检查单元格 3 3 2" xfId="8217"/>
    <cellStyle name="检查单元格 3 4" xfId="8218"/>
    <cellStyle name="检查单元格 3 5" xfId="8219"/>
    <cellStyle name="检查单元格 3 6" xfId="8220"/>
    <cellStyle name="检查单元格 3 7" xfId="8221"/>
    <cellStyle name="检查单元格 4" xfId="8222"/>
    <cellStyle name="检查单元格 4 2" xfId="8223"/>
    <cellStyle name="检查单元格 4 2 2" xfId="8224"/>
    <cellStyle name="检查单元格 4 2 2 2" xfId="8225"/>
    <cellStyle name="检查单元格 4 2 3" xfId="8226"/>
    <cellStyle name="检查单元格 4 2 4" xfId="8227"/>
    <cellStyle name="检查单元格 4 2 5" xfId="8228"/>
    <cellStyle name="检查单元格 4 3" xfId="8229"/>
    <cellStyle name="检查单元格 4 3 2" xfId="8230"/>
    <cellStyle name="检查单元格 4 4" xfId="8231"/>
    <cellStyle name="检查单元格 4 5" xfId="8232"/>
    <cellStyle name="检查单元格 4 6" xfId="8233"/>
    <cellStyle name="检查单元格 4 7" xfId="8234"/>
    <cellStyle name="检查单元格 5" xfId="8235"/>
    <cellStyle name="检查单元格 5 2" xfId="8236"/>
    <cellStyle name="检查单元格 5 2 2" xfId="8237"/>
    <cellStyle name="检查单元格 5 2 2 2" xfId="8238"/>
    <cellStyle name="检查单元格 5 2 3" xfId="8239"/>
    <cellStyle name="检查单元格 5 2 4" xfId="8240"/>
    <cellStyle name="检查单元格 5 2 5" xfId="8241"/>
    <cellStyle name="检查单元格 5 3" xfId="8242"/>
    <cellStyle name="检查单元格 5 3 2" xfId="8243"/>
    <cellStyle name="检查单元格 5 4" xfId="8244"/>
    <cellStyle name="检查单元格 5 5" xfId="8245"/>
    <cellStyle name="检查单元格 5 6" xfId="3884"/>
    <cellStyle name="检查单元格 6" xfId="8246"/>
    <cellStyle name="检查单元格 6 2" xfId="8247"/>
    <cellStyle name="检查单元格 6 2 2" xfId="8248"/>
    <cellStyle name="检查单元格 6 2 2 2" xfId="8249"/>
    <cellStyle name="检查单元格 6 2 3" xfId="3646"/>
    <cellStyle name="检查单元格 6 3" xfId="8250"/>
    <cellStyle name="检查单元格 6 3 2" xfId="8251"/>
    <cellStyle name="检查单元格 6 4" xfId="8252"/>
    <cellStyle name="检查单元格 7" xfId="8253"/>
    <cellStyle name="检查单元格 7 2" xfId="8254"/>
    <cellStyle name="检查单元格 7 2 2" xfId="8255"/>
    <cellStyle name="检查单元格 7 2 2 2" xfId="8256"/>
    <cellStyle name="检查单元格 7 2 3" xfId="8257"/>
    <cellStyle name="检查单元格 7 3" xfId="8258"/>
    <cellStyle name="检查单元格 7 3 2" xfId="8259"/>
    <cellStyle name="检查单元格 7 4" xfId="8260"/>
    <cellStyle name="检查单元格 8" xfId="1235"/>
    <cellStyle name="检查单元格 8 2" xfId="8261"/>
    <cellStyle name="检查单元格 8 2 2" xfId="8262"/>
    <cellStyle name="检查单元格 8 2 2 2" xfId="8263"/>
    <cellStyle name="检查单元格 8 2 3" xfId="8264"/>
    <cellStyle name="检查单元格 8 3" xfId="10"/>
    <cellStyle name="检查单元格 8 3 2" xfId="5566"/>
    <cellStyle name="检查单元格 8 4" xfId="8265"/>
    <cellStyle name="检查单元格 9" xfId="8266"/>
    <cellStyle name="检查单元格 9 2" xfId="8267"/>
    <cellStyle name="检查单元格 9 2 2" xfId="8268"/>
    <cellStyle name="检查单元格 9 2 2 2" xfId="8269"/>
    <cellStyle name="检查单元格 9 2 3" xfId="8270"/>
    <cellStyle name="检查单元格 9 3" xfId="8271"/>
    <cellStyle name="检查单元格 9 3 2" xfId="8272"/>
    <cellStyle name="检查单元格 9 4" xfId="8273"/>
    <cellStyle name="解释性文本 10" xfId="8274"/>
    <cellStyle name="解释性文本 10 2" xfId="8275"/>
    <cellStyle name="解释性文本 10 2 2" xfId="8276"/>
    <cellStyle name="解释性文本 10 2 2 2" xfId="8277"/>
    <cellStyle name="解释性文本 10 2 3" xfId="8279"/>
    <cellStyle name="解释性文本 10 3" xfId="8280"/>
    <cellStyle name="解释性文本 10 3 2" xfId="8281"/>
    <cellStyle name="解释性文本 10 4" xfId="784"/>
    <cellStyle name="解释性文本 11" xfId="8282"/>
    <cellStyle name="解释性文本 11 2" xfId="8283"/>
    <cellStyle name="解释性文本 11 2 2" xfId="8284"/>
    <cellStyle name="解释性文本 11 2 2 2" xfId="8285"/>
    <cellStyle name="解释性文本 11 2 3" xfId="8287"/>
    <cellStyle name="解释性文本 11 3" xfId="8288"/>
    <cellStyle name="解释性文本 11 3 2" xfId="8289"/>
    <cellStyle name="解释性文本 11 4" xfId="8290"/>
    <cellStyle name="解释性文本 12" xfId="8291"/>
    <cellStyle name="解释性文本 12 2" xfId="8292"/>
    <cellStyle name="解释性文本 12 2 2" xfId="8293"/>
    <cellStyle name="解释性文本 12 2 2 2" xfId="8294"/>
    <cellStyle name="解释性文本 12 2 3" xfId="8296"/>
    <cellStyle name="解释性文本 12 3" xfId="8297"/>
    <cellStyle name="解释性文本 12 3 2" xfId="8298"/>
    <cellStyle name="解释性文本 12 4" xfId="8299"/>
    <cellStyle name="解释性文本 13" xfId="8300"/>
    <cellStyle name="解释性文本 13 2" xfId="8301"/>
    <cellStyle name="解释性文本 13 2 2" xfId="8302"/>
    <cellStyle name="解释性文本 13 2 2 2" xfId="8303"/>
    <cellStyle name="解释性文本 13 2 3" xfId="8305"/>
    <cellStyle name="解释性文本 13 3" xfId="8306"/>
    <cellStyle name="解释性文本 13 3 2" xfId="8307"/>
    <cellStyle name="解释性文本 13 4" xfId="8308"/>
    <cellStyle name="解释性文本 14" xfId="8309"/>
    <cellStyle name="解释性文本 14 2" xfId="8310"/>
    <cellStyle name="解释性文本 14 2 2" xfId="8311"/>
    <cellStyle name="解释性文本 14 2 2 2" xfId="8312"/>
    <cellStyle name="解释性文本 14 2 3" xfId="8314"/>
    <cellStyle name="解释性文本 14 3" xfId="7530"/>
    <cellStyle name="解释性文本 14 3 2" xfId="7532"/>
    <cellStyle name="解释性文本 14 4" xfId="7536"/>
    <cellStyle name="解释性文本 15" xfId="8315"/>
    <cellStyle name="解释性文本 15 2" xfId="8316"/>
    <cellStyle name="解释性文本 15 2 2" xfId="8317"/>
    <cellStyle name="解释性文本 15 2 2 2" xfId="8318"/>
    <cellStyle name="解释性文本 15 2 3" xfId="8319"/>
    <cellStyle name="解释性文本 15 3" xfId="7543"/>
    <cellStyle name="解释性文本 15 3 2" xfId="7545"/>
    <cellStyle name="解释性文本 15 4" xfId="7549"/>
    <cellStyle name="解释性文本 16" xfId="8320"/>
    <cellStyle name="解释性文本 16 2" xfId="8321"/>
    <cellStyle name="解释性文本 16 2 2" xfId="8322"/>
    <cellStyle name="解释性文本 16 2 2 2" xfId="8323"/>
    <cellStyle name="解释性文本 16 2 3" xfId="8325"/>
    <cellStyle name="解释性文本 16 3" xfId="7555"/>
    <cellStyle name="解释性文本 16 3 2" xfId="910"/>
    <cellStyle name="解释性文本 16 4" xfId="7557"/>
    <cellStyle name="解释性文本 17" xfId="8326"/>
    <cellStyle name="解释性文本 17 2" xfId="8327"/>
    <cellStyle name="解释性文本 17 2 2" xfId="8328"/>
    <cellStyle name="解释性文本 17 2 2 2" xfId="8329"/>
    <cellStyle name="解释性文本 17 2 3" xfId="8330"/>
    <cellStyle name="解释性文本 17 3" xfId="7560"/>
    <cellStyle name="解释性文本 17 3 2" xfId="8331"/>
    <cellStyle name="解释性文本 17 4" xfId="8332"/>
    <cellStyle name="解释性文本 18" xfId="8333"/>
    <cellStyle name="解释性文本 18 2" xfId="8334"/>
    <cellStyle name="解释性文本 18 2 2" xfId="8335"/>
    <cellStyle name="解释性文本 18 3" xfId="8336"/>
    <cellStyle name="解释性文本 19" xfId="8337"/>
    <cellStyle name="解释性文本 19 2" xfId="8338"/>
    <cellStyle name="解释性文本 2" xfId="3053"/>
    <cellStyle name="解释性文本 2 2" xfId="8339"/>
    <cellStyle name="解释性文本 2 2 2" xfId="8340"/>
    <cellStyle name="解释性文本 2 2 2 2" xfId="8341"/>
    <cellStyle name="解释性文本 2 2 3" xfId="8342"/>
    <cellStyle name="解释性文本 2 2 4" xfId="8343"/>
    <cellStyle name="解释性文本 2 2 5" xfId="8344"/>
    <cellStyle name="解释性文本 2 3" xfId="8345"/>
    <cellStyle name="解释性文本 2 3 2" xfId="8346"/>
    <cellStyle name="解释性文本 2 3 2 2" xfId="8347"/>
    <cellStyle name="解释性文本 2 3 3" xfId="8348"/>
    <cellStyle name="解释性文本 2 4" xfId="8349"/>
    <cellStyle name="解释性文本 2 4 2" xfId="8350"/>
    <cellStyle name="解释性文本 2 5" xfId="8351"/>
    <cellStyle name="解释性文本 2 6" xfId="8352"/>
    <cellStyle name="解释性文本 2 7" xfId="8353"/>
    <cellStyle name="解释性文本 2 8" xfId="8354"/>
    <cellStyle name="解释性文本 3" xfId="3056"/>
    <cellStyle name="解释性文本 3 2" xfId="8355"/>
    <cellStyle name="解释性文本 3 2 2" xfId="8356"/>
    <cellStyle name="解释性文本 3 2 2 2" xfId="8357"/>
    <cellStyle name="解释性文本 3 2 3" xfId="8358"/>
    <cellStyle name="解释性文本 3 2 4" xfId="8359"/>
    <cellStyle name="解释性文本 3 2 5" xfId="8360"/>
    <cellStyle name="解释性文本 3 3" xfId="8361"/>
    <cellStyle name="解释性文本 3 3 2" xfId="8362"/>
    <cellStyle name="解释性文本 3 4" xfId="8363"/>
    <cellStyle name="解释性文本 3 5" xfId="8364"/>
    <cellStyle name="解释性文本 3 6" xfId="8365"/>
    <cellStyle name="解释性文本 3 7" xfId="8366"/>
    <cellStyle name="解释性文本 4" xfId="3059"/>
    <cellStyle name="解释性文本 4 2" xfId="8367"/>
    <cellStyle name="解释性文本 4 2 2" xfId="8368"/>
    <cellStyle name="解释性文本 4 2 2 2" xfId="5842"/>
    <cellStyle name="解释性文本 4 2 3" xfId="8369"/>
    <cellStyle name="解释性文本 4 2 4" xfId="8370"/>
    <cellStyle name="解释性文本 4 2 5" xfId="8371"/>
    <cellStyle name="解释性文本 4 3" xfId="8372"/>
    <cellStyle name="解释性文本 4 3 2" xfId="8373"/>
    <cellStyle name="解释性文本 4 4" xfId="8374"/>
    <cellStyle name="解释性文本 4 5" xfId="8375"/>
    <cellStyle name="解释性文本 4 6" xfId="6673"/>
    <cellStyle name="解释性文本 4 7" xfId="6676"/>
    <cellStyle name="解释性文本 5" xfId="8376"/>
    <cellStyle name="解释性文本 5 2" xfId="8377"/>
    <cellStyle name="解释性文本 5 2 2" xfId="8378"/>
    <cellStyle name="解释性文本 5 2 2 2" xfId="1198"/>
    <cellStyle name="解释性文本 5 2 3" xfId="8379"/>
    <cellStyle name="解释性文本 5 2 4" xfId="8380"/>
    <cellStyle name="解释性文本 5 2 5" xfId="8381"/>
    <cellStyle name="解释性文本 5 3" xfId="8382"/>
    <cellStyle name="解释性文本 5 3 2" xfId="8383"/>
    <cellStyle name="解释性文本 5 4" xfId="8384"/>
    <cellStyle name="解释性文本 5 5" xfId="8385"/>
    <cellStyle name="解释性文本 5 6" xfId="761"/>
    <cellStyle name="解释性文本 6" xfId="8386"/>
    <cellStyle name="解释性文本 6 2" xfId="8387"/>
    <cellStyle name="解释性文本 6 2 2" xfId="8388"/>
    <cellStyle name="解释性文本 6 2 2 2" xfId="8389"/>
    <cellStyle name="解释性文本 6 2 3" xfId="8390"/>
    <cellStyle name="解释性文本 6 3" xfId="8392"/>
    <cellStyle name="解释性文本 6 3 2" xfId="8394"/>
    <cellStyle name="解释性文本 6 4" xfId="8396"/>
    <cellStyle name="解释性文本 7" xfId="8397"/>
    <cellStyle name="解释性文本 7 2" xfId="8398"/>
    <cellStyle name="解释性文本 7 2 2" xfId="8399"/>
    <cellStyle name="解释性文本 7 2 2 2" xfId="8400"/>
    <cellStyle name="解释性文本 7 2 3" xfId="8401"/>
    <cellStyle name="解释性文本 7 3" xfId="8403"/>
    <cellStyle name="解释性文本 7 3 2" xfId="8404"/>
    <cellStyle name="解释性文本 7 4" xfId="8405"/>
    <cellStyle name="解释性文本 8" xfId="8406"/>
    <cellStyle name="解释性文本 8 2" xfId="8407"/>
    <cellStyle name="解释性文本 8 2 2" xfId="8408"/>
    <cellStyle name="解释性文本 8 2 2 2" xfId="8409"/>
    <cellStyle name="解释性文本 8 2 3" xfId="8411"/>
    <cellStyle name="解释性文本 8 3" xfId="8412"/>
    <cellStyle name="解释性文本 8 3 2" xfId="8413"/>
    <cellStyle name="解释性文本 8 4" xfId="8414"/>
    <cellStyle name="解释性文本 9" xfId="8415"/>
    <cellStyle name="解释性文本 9 2" xfId="8416"/>
    <cellStyle name="解释性文本 9 2 2" xfId="8417"/>
    <cellStyle name="解释性文本 9 2 2 2" xfId="8418"/>
    <cellStyle name="解释性文本 9 2 3" xfId="8419"/>
    <cellStyle name="解释性文本 9 3" xfId="8420"/>
    <cellStyle name="解释性文本 9 3 2" xfId="8421"/>
    <cellStyle name="解释性文本 9 4" xfId="8422"/>
    <cellStyle name="警告文本 10" xfId="5948"/>
    <cellStyle name="警告文本 10 2" xfId="5952"/>
    <cellStyle name="警告文本 10 2 2" xfId="8423"/>
    <cellStyle name="警告文本 10 2 2 2" xfId="332"/>
    <cellStyle name="警告文本 10 2 3" xfId="2191"/>
    <cellStyle name="警告文本 10 3" xfId="5655"/>
    <cellStyle name="警告文本 10 3 2" xfId="5657"/>
    <cellStyle name="警告文本 10 4" xfId="5659"/>
    <cellStyle name="警告文本 11" xfId="5955"/>
    <cellStyle name="警告文本 11 2" xfId="8424"/>
    <cellStyle name="警告文本 11 2 2" xfId="8425"/>
    <cellStyle name="警告文本 11 2 2 2" xfId="2424"/>
    <cellStyle name="警告文本 11 2 3" xfId="8426"/>
    <cellStyle name="警告文本 11 3" xfId="5662"/>
    <cellStyle name="警告文本 11 3 2" xfId="8427"/>
    <cellStyle name="警告文本 11 4" xfId="8428"/>
    <cellStyle name="警告文本 12" xfId="8429"/>
    <cellStyle name="警告文本 12 2" xfId="8430"/>
    <cellStyle name="警告文本 12 2 2" xfId="8431"/>
    <cellStyle name="警告文本 12 2 2 2" xfId="8432"/>
    <cellStyle name="警告文本 12 2 3" xfId="8433"/>
    <cellStyle name="警告文本 12 3" xfId="8434"/>
    <cellStyle name="警告文本 12 3 2" xfId="8435"/>
    <cellStyle name="警告文本 12 4" xfId="8436"/>
    <cellStyle name="警告文本 13" xfId="8437"/>
    <cellStyle name="警告文本 13 2" xfId="8438"/>
    <cellStyle name="警告文本 13 2 2" xfId="8439"/>
    <cellStyle name="警告文本 13 2 2 2" xfId="8440"/>
    <cellStyle name="警告文本 13 2 3" xfId="7796"/>
    <cellStyle name="警告文本 13 3" xfId="8441"/>
    <cellStyle name="警告文本 13 3 2" xfId="8442"/>
    <cellStyle name="警告文本 13 4" xfId="8443"/>
    <cellStyle name="警告文本 14" xfId="8444"/>
    <cellStyle name="警告文本 14 2" xfId="8445"/>
    <cellStyle name="警告文本 14 2 2" xfId="8446"/>
    <cellStyle name="警告文本 14 2 2 2" xfId="8447"/>
    <cellStyle name="警告文本 14 2 3" xfId="8448"/>
    <cellStyle name="警告文本 14 3" xfId="8449"/>
    <cellStyle name="警告文本 14 3 2" xfId="8450"/>
    <cellStyle name="警告文本 14 4" xfId="8451"/>
    <cellStyle name="警告文本 15" xfId="8452"/>
    <cellStyle name="警告文本 15 2" xfId="8453"/>
    <cellStyle name="警告文本 15 2 2" xfId="8454"/>
    <cellStyle name="警告文本 15 2 2 2" xfId="8455"/>
    <cellStyle name="警告文本 15 2 3" xfId="8456"/>
    <cellStyle name="警告文本 15 3" xfId="8457"/>
    <cellStyle name="警告文本 15 3 2" xfId="8458"/>
    <cellStyle name="警告文本 15 4" xfId="8459"/>
    <cellStyle name="警告文本 16" xfId="8460"/>
    <cellStyle name="警告文本 16 2" xfId="4373"/>
    <cellStyle name="警告文本 16 2 2" xfId="8462"/>
    <cellStyle name="警告文本 16 2 2 2" xfId="8463"/>
    <cellStyle name="警告文本 16 2 3" xfId="8464"/>
    <cellStyle name="警告文本 16 3" xfId="8465"/>
    <cellStyle name="警告文本 16 3 2" xfId="8466"/>
    <cellStyle name="警告文本 16 4" xfId="8467"/>
    <cellStyle name="警告文本 17" xfId="8468"/>
    <cellStyle name="警告文本 17 2" xfId="8469"/>
    <cellStyle name="警告文本 17 2 2" xfId="8470"/>
    <cellStyle name="警告文本 17 2 2 2" xfId="8471"/>
    <cellStyle name="警告文本 17 2 3" xfId="8472"/>
    <cellStyle name="警告文本 17 3" xfId="8473"/>
    <cellStyle name="警告文本 17 3 2" xfId="8474"/>
    <cellStyle name="警告文本 17 4" xfId="8475"/>
    <cellStyle name="警告文本 18" xfId="8476"/>
    <cellStyle name="警告文本 18 2" xfId="8477"/>
    <cellStyle name="警告文本 18 2 2" xfId="8478"/>
    <cellStyle name="警告文本 18 3" xfId="8479"/>
    <cellStyle name="警告文本 19" xfId="8480"/>
    <cellStyle name="警告文本 19 2" xfId="8481"/>
    <cellStyle name="警告文本 2" xfId="1576"/>
    <cellStyle name="警告文本 2 2" xfId="8482"/>
    <cellStyle name="警告文本 2 2 2" xfId="8483"/>
    <cellStyle name="警告文本 2 2 2 2" xfId="8484"/>
    <cellStyle name="警告文本 2 2 3" xfId="8485"/>
    <cellStyle name="警告文本 2 2 4" xfId="8486"/>
    <cellStyle name="警告文本 2 2 5" xfId="8487"/>
    <cellStyle name="警告文本 2 3" xfId="8488"/>
    <cellStyle name="警告文本 2 3 2" xfId="8489"/>
    <cellStyle name="警告文本 2 3 2 2" xfId="8490"/>
    <cellStyle name="警告文本 2 3 3" xfId="8491"/>
    <cellStyle name="警告文本 2 4" xfId="6717"/>
    <cellStyle name="警告文本 2 4 2" xfId="6720"/>
    <cellStyle name="警告文本 2 5" xfId="6727"/>
    <cellStyle name="警告文本 2 6" xfId="6732"/>
    <cellStyle name="警告文本 2 7" xfId="8492"/>
    <cellStyle name="警告文本 2 8" xfId="8493"/>
    <cellStyle name="警告文本 3" xfId="7336"/>
    <cellStyle name="警告文本 3 2" xfId="8494"/>
    <cellStyle name="警告文本 3 2 2" xfId="8495"/>
    <cellStyle name="警告文本 3 2 2 2" xfId="8496"/>
    <cellStyle name="警告文本 3 2 3" xfId="8497"/>
    <cellStyle name="警告文本 3 2 4" xfId="8498"/>
    <cellStyle name="警告文本 3 2 5" xfId="8499"/>
    <cellStyle name="警告文本 3 3" xfId="8500"/>
    <cellStyle name="警告文本 3 3 2" xfId="8501"/>
    <cellStyle name="警告文本 3 4" xfId="6737"/>
    <cellStyle name="警告文本 3 5" xfId="6742"/>
    <cellStyle name="警告文本 3 6" xfId="8502"/>
    <cellStyle name="警告文本 3 7" xfId="8503"/>
    <cellStyle name="警告文本 4" xfId="8504"/>
    <cellStyle name="警告文本 4 2" xfId="8505"/>
    <cellStyle name="警告文本 4 2 2" xfId="8506"/>
    <cellStyle name="警告文本 4 2 2 2" xfId="8507"/>
    <cellStyle name="警告文本 4 2 3" xfId="8508"/>
    <cellStyle name="警告文本 4 2 4" xfId="8509"/>
    <cellStyle name="警告文本 4 2 5" xfId="8510"/>
    <cellStyle name="警告文本 4 3" xfId="8511"/>
    <cellStyle name="警告文本 4 3 2" xfId="8512"/>
    <cellStyle name="警告文本 4 4" xfId="6745"/>
    <cellStyle name="警告文本 4 5" xfId="8513"/>
    <cellStyle name="警告文本 4 6" xfId="8514"/>
    <cellStyle name="警告文本 4 7" xfId="8515"/>
    <cellStyle name="警告文本 5" xfId="8516"/>
    <cellStyle name="警告文本 5 2" xfId="8517"/>
    <cellStyle name="警告文本 5 2 2" xfId="8518"/>
    <cellStyle name="警告文本 5 2 2 2" xfId="8519"/>
    <cellStyle name="警告文本 5 2 3" xfId="8520"/>
    <cellStyle name="警告文本 5 2 4" xfId="8521"/>
    <cellStyle name="警告文本 5 2 5" xfId="8522"/>
    <cellStyle name="警告文本 5 3" xfId="8523"/>
    <cellStyle name="警告文本 5 3 2" xfId="8278"/>
    <cellStyle name="警告文本 5 4" xfId="8524"/>
    <cellStyle name="警告文本 5 5" xfId="8525"/>
    <cellStyle name="警告文本 5 6" xfId="8527"/>
    <cellStyle name="警告文本 6" xfId="8528"/>
    <cellStyle name="警告文本 6 2" xfId="8529"/>
    <cellStyle name="警告文本 6 2 2" xfId="8530"/>
    <cellStyle name="警告文本 6 2 2 2" xfId="8531"/>
    <cellStyle name="警告文本 6 2 3" xfId="8532"/>
    <cellStyle name="警告文本 6 3" xfId="8533"/>
    <cellStyle name="警告文本 6 3 2" xfId="8286"/>
    <cellStyle name="警告文本 6 4" xfId="8534"/>
    <cellStyle name="警告文本 7" xfId="8535"/>
    <cellStyle name="警告文本 7 2" xfId="8410"/>
    <cellStyle name="警告文本 7 2 2" xfId="8536"/>
    <cellStyle name="警告文本 7 2 2 2" xfId="8537"/>
    <cellStyle name="警告文本 7 2 3" xfId="8538"/>
    <cellStyle name="警告文本 7 3" xfId="8539"/>
    <cellStyle name="警告文本 7 3 2" xfId="8295"/>
    <cellStyle name="警告文本 7 4" xfId="8540"/>
    <cellStyle name="警告文本 8" xfId="8541"/>
    <cellStyle name="警告文本 8 2" xfId="8542"/>
    <cellStyle name="警告文本 8 2 2" xfId="8543"/>
    <cellStyle name="警告文本 8 2 2 2" xfId="8544"/>
    <cellStyle name="警告文本 8 2 3" xfId="8545"/>
    <cellStyle name="警告文本 8 3" xfId="8546"/>
    <cellStyle name="警告文本 8 3 2" xfId="8304"/>
    <cellStyle name="警告文本 8 4" xfId="8547"/>
    <cellStyle name="警告文本 9" xfId="8548"/>
    <cellStyle name="警告文本 9 2" xfId="8549"/>
    <cellStyle name="警告文本 9 2 2" xfId="8550"/>
    <cellStyle name="警告文本 9 2 2 2" xfId="8551"/>
    <cellStyle name="警告文本 9 2 3" xfId="8552"/>
    <cellStyle name="警告文本 9 3" xfId="8553"/>
    <cellStyle name="警告文本 9 3 2" xfId="8313"/>
    <cellStyle name="警告文本 9 4" xfId="8554"/>
    <cellStyle name="链接单元格 10" xfId="8555"/>
    <cellStyle name="链接单元格 10 2" xfId="8556"/>
    <cellStyle name="链接单元格 10 2 2" xfId="8557"/>
    <cellStyle name="链接单元格 10 2 2 2" xfId="8558"/>
    <cellStyle name="链接单元格 10 2 3" xfId="8559"/>
    <cellStyle name="链接单元格 10 3" xfId="8560"/>
    <cellStyle name="链接单元格 10 3 2" xfId="8561"/>
    <cellStyle name="链接单元格 10 4" xfId="8562"/>
    <cellStyle name="链接单元格 11" xfId="577"/>
    <cellStyle name="链接单元格 11 2" xfId="580"/>
    <cellStyle name="链接单元格 11 2 2" xfId="3941"/>
    <cellStyle name="链接单元格 11 2 2 2" xfId="8563"/>
    <cellStyle name="链接单元格 11 2 3" xfId="7539"/>
    <cellStyle name="链接单元格 11 3" xfId="2767"/>
    <cellStyle name="链接单元格 11 3 2" xfId="8564"/>
    <cellStyle name="链接单元格 11 4" xfId="8566"/>
    <cellStyle name="链接单元格 12" xfId="588"/>
    <cellStyle name="链接单元格 12 2" xfId="3943"/>
    <cellStyle name="链接单元格 12 2 2" xfId="8567"/>
    <cellStyle name="链接单元格 12 2 2 2" xfId="122"/>
    <cellStyle name="链接单元格 12 2 3" xfId="7551"/>
    <cellStyle name="链接单元格 12 3" xfId="8568"/>
    <cellStyle name="链接单元格 12 3 2" xfId="8569"/>
    <cellStyle name="链接单元格 12 4" xfId="8570"/>
    <cellStyle name="链接单元格 13" xfId="3946"/>
    <cellStyle name="链接单元格 13 2" xfId="8571"/>
    <cellStyle name="链接单元格 13 2 2" xfId="8572"/>
    <cellStyle name="链接单元格 13 2 2 2" xfId="8573"/>
    <cellStyle name="链接单元格 13 2 3" xfId="8574"/>
    <cellStyle name="链接单元格 13 3" xfId="8575"/>
    <cellStyle name="链接单元格 13 3 2" xfId="8576"/>
    <cellStyle name="链接单元格 13 4" xfId="8577"/>
    <cellStyle name="链接单元格 14" xfId="8578"/>
    <cellStyle name="链接单元格 14 2" xfId="8579"/>
    <cellStyle name="链接单元格 14 2 2" xfId="8580"/>
    <cellStyle name="链接单元格 14 2 2 2" xfId="8581"/>
    <cellStyle name="链接单元格 14 2 3" xfId="8582"/>
    <cellStyle name="链接单元格 14 3" xfId="8583"/>
    <cellStyle name="链接单元格 14 3 2" xfId="8584"/>
    <cellStyle name="链接单元格 14 4" xfId="8585"/>
    <cellStyle name="链接单元格 15" xfId="8586"/>
    <cellStyle name="链接单元格 15 2" xfId="8587"/>
    <cellStyle name="链接单元格 15 2 2" xfId="8588"/>
    <cellStyle name="链接单元格 15 2 2 2" xfId="8589"/>
    <cellStyle name="链接单元格 15 2 3" xfId="8590"/>
    <cellStyle name="链接单元格 15 3" xfId="8591"/>
    <cellStyle name="链接单元格 15 3 2" xfId="8592"/>
    <cellStyle name="链接单元格 15 4" xfId="8593"/>
    <cellStyle name="链接单元格 16" xfId="8594"/>
    <cellStyle name="链接单元格 16 2" xfId="8595"/>
    <cellStyle name="链接单元格 16 2 2" xfId="8596"/>
    <cellStyle name="链接单元格 16 2 2 2" xfId="8597"/>
    <cellStyle name="链接单元格 16 2 3" xfId="8598"/>
    <cellStyle name="链接单元格 16 3" xfId="8599"/>
    <cellStyle name="链接单元格 16 3 2" xfId="8600"/>
    <cellStyle name="链接单元格 16 4" xfId="8601"/>
    <cellStyle name="链接单元格 17" xfId="8602"/>
    <cellStyle name="链接单元格 17 2" xfId="8603"/>
    <cellStyle name="链接单元格 17 2 2" xfId="8604"/>
    <cellStyle name="链接单元格 17 2 2 2" xfId="8605"/>
    <cellStyle name="链接单元格 17 2 3" xfId="8606"/>
    <cellStyle name="链接单元格 17 3" xfId="8607"/>
    <cellStyle name="链接单元格 17 3 2" xfId="8608"/>
    <cellStyle name="链接单元格 17 4" xfId="8609"/>
    <cellStyle name="链接单元格 18" xfId="8610"/>
    <cellStyle name="链接单元格 18 2" xfId="8611"/>
    <cellStyle name="链接单元格 18 2 2" xfId="8612"/>
    <cellStyle name="链接单元格 18 3" xfId="8613"/>
    <cellStyle name="链接单元格 19" xfId="8614"/>
    <cellStyle name="链接单元格 19 2" xfId="8615"/>
    <cellStyle name="链接单元格 2" xfId="8616"/>
    <cellStyle name="链接单元格 2 2" xfId="8617"/>
    <cellStyle name="链接单元格 2 2 2" xfId="8618"/>
    <cellStyle name="链接单元格 2 2 2 2" xfId="8619"/>
    <cellStyle name="链接单元格 2 2 3" xfId="8620"/>
    <cellStyle name="链接单元格 2 2 4" xfId="8621"/>
    <cellStyle name="链接单元格 2 2 5" xfId="5829"/>
    <cellStyle name="链接单元格 2 3" xfId="6220"/>
    <cellStyle name="链接单元格 2 3 2" xfId="6223"/>
    <cellStyle name="链接单元格 2 3 2 2" xfId="8622"/>
    <cellStyle name="链接单元格 2 3 3" xfId="8623"/>
    <cellStyle name="链接单元格 2 4" xfId="6226"/>
    <cellStyle name="链接单元格 2 4 2" xfId="8624"/>
    <cellStyle name="链接单元格 2 5" xfId="8625"/>
    <cellStyle name="链接单元格 2 6" xfId="8626"/>
    <cellStyle name="链接单元格 2 7" xfId="8627"/>
    <cellStyle name="链接单元格 2 8" xfId="8628"/>
    <cellStyle name="链接单元格 3" xfId="8629"/>
    <cellStyle name="链接单元格 3 2" xfId="8630"/>
    <cellStyle name="链接单元格 3 2 2" xfId="8631"/>
    <cellStyle name="链接单元格 3 2 2 2" xfId="8632"/>
    <cellStyle name="链接单元格 3 2 3" xfId="8633"/>
    <cellStyle name="链接单元格 3 2 4" xfId="8634"/>
    <cellStyle name="链接单元格 3 2 5" xfId="8635"/>
    <cellStyle name="链接单元格 3 3" xfId="6231"/>
    <cellStyle name="链接单元格 3 3 2" xfId="8636"/>
    <cellStyle name="链接单元格 3 4" xfId="8637"/>
    <cellStyle name="链接单元格 3 5" xfId="8638"/>
    <cellStyle name="链接单元格 3 6" xfId="8639"/>
    <cellStyle name="链接单元格 3 7" xfId="8640"/>
    <cellStyle name="链接单元格 4" xfId="8641"/>
    <cellStyle name="链接单元格 4 2" xfId="8642"/>
    <cellStyle name="链接单元格 4 2 2" xfId="8643"/>
    <cellStyle name="链接单元格 4 2 2 2" xfId="8644"/>
    <cellStyle name="链接单元格 4 2 3" xfId="8645"/>
    <cellStyle name="链接单元格 4 2 4" xfId="8646"/>
    <cellStyle name="链接单元格 4 2 5" xfId="8647"/>
    <cellStyle name="链接单元格 4 3" xfId="8648"/>
    <cellStyle name="链接单元格 4 3 2" xfId="8649"/>
    <cellStyle name="链接单元格 4 4" xfId="8650"/>
    <cellStyle name="链接单元格 4 5" xfId="8651"/>
    <cellStyle name="链接单元格 4 6" xfId="1093"/>
    <cellStyle name="链接单元格 4 7" xfId="1097"/>
    <cellStyle name="链接单元格 5" xfId="8652"/>
    <cellStyle name="链接单元格 5 2" xfId="8653"/>
    <cellStyle name="链接单元格 5 2 2" xfId="8654"/>
    <cellStyle name="链接单元格 5 2 2 2" xfId="8655"/>
    <cellStyle name="链接单元格 5 2 3" xfId="8656"/>
    <cellStyle name="链接单元格 5 2 4" xfId="8657"/>
    <cellStyle name="链接单元格 5 2 5" xfId="8658"/>
    <cellStyle name="链接单元格 5 3" xfId="8659"/>
    <cellStyle name="链接单元格 5 3 2" xfId="8660"/>
    <cellStyle name="链接单元格 5 4" xfId="8661"/>
    <cellStyle name="链接单元格 5 5" xfId="8662"/>
    <cellStyle name="链接单元格 5 6" xfId="473"/>
    <cellStyle name="链接单元格 6" xfId="8663"/>
    <cellStyle name="链接单元格 6 2" xfId="8664"/>
    <cellStyle name="链接单元格 6 2 2" xfId="8665"/>
    <cellStyle name="链接单元格 6 2 2 2" xfId="1993"/>
    <cellStyle name="链接单元格 6 2 3" xfId="8666"/>
    <cellStyle name="链接单元格 6 3" xfId="8667"/>
    <cellStyle name="链接单元格 6 3 2" xfId="8668"/>
    <cellStyle name="链接单元格 6 4" xfId="8669"/>
    <cellStyle name="链接单元格 7" xfId="8670"/>
    <cellStyle name="链接单元格 7 2" xfId="8671"/>
    <cellStyle name="链接单元格 7 2 2" xfId="8672"/>
    <cellStyle name="链接单元格 7 2 2 2" xfId="8673"/>
    <cellStyle name="链接单元格 7 2 3" xfId="8674"/>
    <cellStyle name="链接单元格 7 3" xfId="8675"/>
    <cellStyle name="链接单元格 7 3 2" xfId="8676"/>
    <cellStyle name="链接单元格 7 4" xfId="400"/>
    <cellStyle name="链接单元格 8" xfId="8677"/>
    <cellStyle name="链接单元格 8 2" xfId="8678"/>
    <cellStyle name="链接单元格 8 2 2" xfId="8679"/>
    <cellStyle name="链接单元格 8 2 2 2" xfId="8680"/>
    <cellStyle name="链接单元格 8 2 3" xfId="8681"/>
    <cellStyle name="链接单元格 8 3" xfId="8682"/>
    <cellStyle name="链接单元格 8 3 2" xfId="6975"/>
    <cellStyle name="链接单元格 8 4" xfId="8683"/>
    <cellStyle name="链接单元格 9" xfId="4960"/>
    <cellStyle name="链接单元格 9 2" xfId="4963"/>
    <cellStyle name="链接单元格 9 2 2" xfId="4966"/>
    <cellStyle name="链接单元格 9 2 2 2" xfId="4968"/>
    <cellStyle name="链接单元格 9 2 3" xfId="4970"/>
    <cellStyle name="链接单元格 9 3" xfId="4972"/>
    <cellStyle name="链接单元格 9 3 2" xfId="4974"/>
    <cellStyle name="链接单元格 9 4" xfId="2773"/>
    <cellStyle name="普通_laroux" xfId="8684"/>
    <cellStyle name="千分位[0]_laroux" xfId="8687"/>
    <cellStyle name="千分位_laroux" xfId="8688"/>
    <cellStyle name="千位[0]_laroux" xfId="1145"/>
    <cellStyle name="千位_laroux" xfId="8689"/>
    <cellStyle name="千位分隔 2" xfId="8690"/>
    <cellStyle name="千位分隔 2 2" xfId="8691"/>
    <cellStyle name="千位分隔 2 2 2" xfId="8692"/>
    <cellStyle name="千位分隔 2 3" xfId="8693"/>
    <cellStyle name="千位分隔 2 3 2" xfId="8694"/>
    <cellStyle name="千位分隔 2 4" xfId="8695"/>
    <cellStyle name="千位分隔 2 5" xfId="8696"/>
    <cellStyle name="千位分隔 3" xfId="8697"/>
    <cellStyle name="千位分隔 3 2" xfId="8698"/>
    <cellStyle name="千位分隔 3 2 2" xfId="8699"/>
    <cellStyle name="千位分隔 3 3" xfId="8700"/>
    <cellStyle name="千位分隔 3 3 2" xfId="8701"/>
    <cellStyle name="千位分隔 3 4" xfId="8702"/>
    <cellStyle name="千位分隔 4" xfId="8703"/>
    <cellStyle name="千位分隔 4 2" xfId="8704"/>
    <cellStyle name="千位分隔 4 2 2" xfId="8705"/>
    <cellStyle name="千位分隔 4 3" xfId="8706"/>
    <cellStyle name="千位分隔 4 3 2" xfId="8707"/>
    <cellStyle name="千位分隔 5" xfId="8709"/>
    <cellStyle name="强调文字颜色 1 10" xfId="8710"/>
    <cellStyle name="强调文字颜色 1 10 2" xfId="8711"/>
    <cellStyle name="强调文字颜色 1 10 2 2" xfId="8712"/>
    <cellStyle name="强调文字颜色 1 10 2 2 2" xfId="8713"/>
    <cellStyle name="强调文字颜色 1 10 2 3" xfId="6312"/>
    <cellStyle name="强调文字颜色 1 10 3" xfId="8714"/>
    <cellStyle name="强调文字颜色 1 10 3 2" xfId="8715"/>
    <cellStyle name="强调文字颜色 1 10 4" xfId="8716"/>
    <cellStyle name="强调文字颜色 1 11" xfId="8717"/>
    <cellStyle name="强调文字颜色 1 11 2" xfId="8718"/>
    <cellStyle name="强调文字颜色 1 11 2 2" xfId="8719"/>
    <cellStyle name="强调文字颜色 1 11 2 2 2" xfId="8720"/>
    <cellStyle name="强调文字颜色 1 11 2 3" xfId="8721"/>
    <cellStyle name="强调文字颜色 1 11 3" xfId="8722"/>
    <cellStyle name="强调文字颜色 1 11 3 2" xfId="8723"/>
    <cellStyle name="强调文字颜色 1 11 4" xfId="8724"/>
    <cellStyle name="强调文字颜色 1 12" xfId="8725"/>
    <cellStyle name="强调文字颜色 1 12 2" xfId="8726"/>
    <cellStyle name="强调文字颜色 1 12 2 2" xfId="8727"/>
    <cellStyle name="强调文字颜色 1 12 2 2 2" xfId="8728"/>
    <cellStyle name="强调文字颜色 1 12 2 3" xfId="8729"/>
    <cellStyle name="强调文字颜色 1 12 3" xfId="8730"/>
    <cellStyle name="强调文字颜色 1 12 3 2" xfId="8731"/>
    <cellStyle name="强调文字颜色 1 12 4" xfId="8732"/>
    <cellStyle name="强调文字颜色 1 13" xfId="8733"/>
    <cellStyle name="强调文字颜色 1 13 2" xfId="8734"/>
    <cellStyle name="强调文字颜色 1 13 2 2" xfId="8735"/>
    <cellStyle name="强调文字颜色 1 13 2 2 2" xfId="8736"/>
    <cellStyle name="强调文字颜色 1 13 2 3" xfId="8737"/>
    <cellStyle name="强调文字颜色 1 13 3" xfId="8738"/>
    <cellStyle name="强调文字颜色 1 13 3 2" xfId="8739"/>
    <cellStyle name="强调文字颜色 1 13 4" xfId="8740"/>
    <cellStyle name="强调文字颜色 1 14" xfId="8742"/>
    <cellStyle name="强调文字颜色 1 14 2" xfId="8743"/>
    <cellStyle name="强调文字颜色 1 14 2 2" xfId="8744"/>
    <cellStyle name="强调文字颜色 1 14 2 2 2" xfId="8745"/>
    <cellStyle name="强调文字颜色 1 14 2 3" xfId="8746"/>
    <cellStyle name="强调文字颜色 1 14 3" xfId="8747"/>
    <cellStyle name="强调文字颜色 1 14 3 2" xfId="8748"/>
    <cellStyle name="强调文字颜色 1 14 4" xfId="8749"/>
    <cellStyle name="强调文字颜色 1 15" xfId="8750"/>
    <cellStyle name="强调文字颜色 1 15 2" xfId="8751"/>
    <cellStyle name="强调文字颜色 1 15 2 2" xfId="8752"/>
    <cellStyle name="强调文字颜色 1 15 2 2 2" xfId="8753"/>
    <cellStyle name="强调文字颜色 1 15 2 3" xfId="8754"/>
    <cellStyle name="强调文字颜色 1 15 3" xfId="8755"/>
    <cellStyle name="强调文字颜色 1 15 3 2" xfId="8756"/>
    <cellStyle name="强调文字颜色 1 15 4" xfId="8757"/>
    <cellStyle name="强调文字颜色 1 16" xfId="8758"/>
    <cellStyle name="强调文字颜色 1 16 2" xfId="8759"/>
    <cellStyle name="强调文字颜色 1 16 2 2" xfId="8760"/>
    <cellStyle name="强调文字颜色 1 16 2 2 2" xfId="8010"/>
    <cellStyle name="强调文字颜色 1 16 2 3" xfId="8761"/>
    <cellStyle name="强调文字颜色 1 16 3" xfId="8762"/>
    <cellStyle name="强调文字颜色 1 16 3 2" xfId="8763"/>
    <cellStyle name="强调文字颜色 1 16 4" xfId="8764"/>
    <cellStyle name="强调文字颜色 1 17" xfId="8765"/>
    <cellStyle name="强调文字颜色 1 17 2" xfId="7075"/>
    <cellStyle name="强调文字颜色 1 17 2 2" xfId="7078"/>
    <cellStyle name="强调文字颜色 1 17 2 2 2" xfId="8766"/>
    <cellStyle name="强调文字颜色 1 17 2 3" xfId="8767"/>
    <cellStyle name="强调文字颜色 1 17 3" xfId="7081"/>
    <cellStyle name="强调文字颜色 1 17 3 2" xfId="8768"/>
    <cellStyle name="强调文字颜色 1 17 4" xfId="8769"/>
    <cellStyle name="强调文字颜色 1 18" xfId="8770"/>
    <cellStyle name="强调文字颜色 1 18 2" xfId="7092"/>
    <cellStyle name="强调文字颜色 1 18 2 2" xfId="7096"/>
    <cellStyle name="强调文字颜色 1 18 3" xfId="7099"/>
    <cellStyle name="强调文字颜色 1 19" xfId="8771"/>
    <cellStyle name="强调文字颜色 1 19 2" xfId="7109"/>
    <cellStyle name="强调文字颜色 1 2" xfId="8772"/>
    <cellStyle name="强调文字颜色 1 2 2" xfId="7042"/>
    <cellStyle name="强调文字颜色 1 2 2 2" xfId="7045"/>
    <cellStyle name="强调文字颜色 1 2 2 2 2" xfId="7048"/>
    <cellStyle name="强调文字颜色 1 2 2 3" xfId="7051"/>
    <cellStyle name="强调文字颜色 1 2 2 4" xfId="8773"/>
    <cellStyle name="强调文字颜色 1 2 2 5" xfId="8774"/>
    <cellStyle name="强调文字颜色 1 2 3" xfId="7054"/>
    <cellStyle name="强调文字颜色 1 2 3 2" xfId="7057"/>
    <cellStyle name="强调文字颜色 1 2 3 2 2" xfId="5526"/>
    <cellStyle name="强调文字颜色 1 2 3 3" xfId="8775"/>
    <cellStyle name="强调文字颜色 1 2 4" xfId="7060"/>
    <cellStyle name="强调文字颜色 1 2 5" xfId="8776"/>
    <cellStyle name="强调文字颜色 1 2 6" xfId="8777"/>
    <cellStyle name="强调文字颜色 1 2 7" xfId="8778"/>
    <cellStyle name="强调文字颜色 1 3" xfId="8779"/>
    <cellStyle name="强调文字颜色 1 3 2" xfId="7102"/>
    <cellStyle name="强调文字颜色 1 3 2 2" xfId="7105"/>
    <cellStyle name="强调文字颜色 1 3 2 2 2" xfId="4897"/>
    <cellStyle name="强调文字颜色 1 3 2 3" xfId="7108"/>
    <cellStyle name="强调文字颜色 1 3 2 4" xfId="8780"/>
    <cellStyle name="强调文字颜色 1 3 2 5" xfId="8781"/>
    <cellStyle name="强调文字颜色 1 3 3" xfId="7112"/>
    <cellStyle name="强调文字颜色 1 3 3 2" xfId="7115"/>
    <cellStyle name="强调文字颜色 1 3 4" xfId="7118"/>
    <cellStyle name="强调文字颜色 1 3 5" xfId="8782"/>
    <cellStyle name="强调文字颜色 1 3 6" xfId="8783"/>
    <cellStyle name="强调文字颜色 1 3 7" xfId="5470"/>
    <cellStyle name="强调文字颜色 1 4" xfId="8784"/>
    <cellStyle name="强调文字颜色 1 4 2" xfId="7141"/>
    <cellStyle name="强调文字颜色 1 4 2 2" xfId="7144"/>
    <cellStyle name="强调文字颜色 1 4 2 2 2" xfId="4693"/>
    <cellStyle name="强调文字颜色 1 4 2 3" xfId="7147"/>
    <cellStyle name="强调文字颜色 1 4 2 4" xfId="8785"/>
    <cellStyle name="强调文字颜色 1 4 2 5" xfId="8786"/>
    <cellStyle name="强调文字颜色 1 4 3" xfId="7150"/>
    <cellStyle name="强调文字颜色 1 4 3 2" xfId="7153"/>
    <cellStyle name="强调文字颜色 1 4 4" xfId="7156"/>
    <cellStyle name="强调文字颜色 1 4 5" xfId="8787"/>
    <cellStyle name="强调文字颜色 1 4 6" xfId="8788"/>
    <cellStyle name="强调文字颜色 1 4 7" xfId="5475"/>
    <cellStyle name="强调文字颜色 1 5" xfId="8789"/>
    <cellStyle name="强调文字颜色 1 5 2" xfId="7232"/>
    <cellStyle name="强调文字颜色 1 5 2 2" xfId="7235"/>
    <cellStyle name="强调文字颜色 1 5 2 2 2" xfId="7238"/>
    <cellStyle name="强调文字颜色 1 5 2 3" xfId="4825"/>
    <cellStyle name="强调文字颜色 1 5 2 4" xfId="4832"/>
    <cellStyle name="强调文字颜色 1 5 2 5" xfId="4699"/>
    <cellStyle name="强调文字颜色 1 5 3" xfId="7241"/>
    <cellStyle name="强调文字颜色 1 5 3 2" xfId="7244"/>
    <cellStyle name="强调文字颜色 1 5 4" xfId="7247"/>
    <cellStyle name="强调文字颜色 1 5 5" xfId="8790"/>
    <cellStyle name="强调文字颜色 1 5 6" xfId="8791"/>
    <cellStyle name="强调文字颜色 1 6" xfId="8792"/>
    <cellStyle name="强调文字颜色 1 6 2" xfId="7299"/>
    <cellStyle name="强调文字颜色 1 6 2 2" xfId="7302"/>
    <cellStyle name="强调文字颜色 1 6 2 2 2" xfId="7305"/>
    <cellStyle name="强调文字颜色 1 6 2 3" xfId="7308"/>
    <cellStyle name="强调文字颜色 1 6 3" xfId="7311"/>
    <cellStyle name="强调文字颜色 1 6 3 2" xfId="7314"/>
    <cellStyle name="强调文字颜色 1 6 4" xfId="7317"/>
    <cellStyle name="强调文字颜色 1 7" xfId="8793"/>
    <cellStyle name="强调文字颜色 1 7 2" xfId="7356"/>
    <cellStyle name="强调文字颜色 1 7 2 2" xfId="7359"/>
    <cellStyle name="强调文字颜色 1 7 2 2 2" xfId="7362"/>
    <cellStyle name="强调文字颜色 1 7 2 3" xfId="7365"/>
    <cellStyle name="强调文字颜色 1 7 3" xfId="597"/>
    <cellStyle name="强调文字颜色 1 7 3 2" xfId="7368"/>
    <cellStyle name="强调文字颜色 1 7 4" xfId="7371"/>
    <cellStyle name="强调文字颜色 1 8" xfId="8794"/>
    <cellStyle name="强调文字颜色 1 8 2" xfId="7414"/>
    <cellStyle name="强调文字颜色 1 8 2 2" xfId="7417"/>
    <cellStyle name="强调文字颜色 1 8 2 2 2" xfId="7420"/>
    <cellStyle name="强调文字颜色 1 8 2 3" xfId="7424"/>
    <cellStyle name="强调文字颜色 1 8 3" xfId="7427"/>
    <cellStyle name="强调文字颜色 1 8 3 2" xfId="663"/>
    <cellStyle name="强调文字颜色 1 8 4" xfId="7430"/>
    <cellStyle name="强调文字颜色 1 9" xfId="8795"/>
    <cellStyle name="强调文字颜色 1 9 2" xfId="7463"/>
    <cellStyle name="强调文字颜色 1 9 2 2" xfId="7466"/>
    <cellStyle name="强调文字颜色 1 9 2 2 2" xfId="7469"/>
    <cellStyle name="强调文字颜色 1 9 2 3" xfId="7472"/>
    <cellStyle name="强调文字颜色 1 9 3" xfId="7475"/>
    <cellStyle name="强调文字颜色 1 9 3 2" xfId="7478"/>
    <cellStyle name="强调文字颜色 1 9 4" xfId="7481"/>
    <cellStyle name="强调文字颜色 2 10" xfId="5123"/>
    <cellStyle name="强调文字颜色 2 10 2" xfId="865"/>
    <cellStyle name="强调文字颜色 2 10 2 2" xfId="17"/>
    <cellStyle name="强调文字颜色 2 10 2 2 2" xfId="987"/>
    <cellStyle name="强调文字颜色 2 10 2 3" xfId="999"/>
    <cellStyle name="强调文字颜色 2 10 3" xfId="1015"/>
    <cellStyle name="强调文字颜色 2 10 3 2" xfId="1023"/>
    <cellStyle name="强调文字颜色 2 10 4" xfId="1054"/>
    <cellStyle name="强调文字颜色 2 11" xfId="5126"/>
    <cellStyle name="强调文字颜色 2 11 2" xfId="5129"/>
    <cellStyle name="强调文字颜色 2 11 2 2" xfId="8796"/>
    <cellStyle name="强调文字颜色 2 11 2 2 2" xfId="8797"/>
    <cellStyle name="强调文字颜色 2 11 2 3" xfId="8798"/>
    <cellStyle name="强调文字颜色 2 11 3" xfId="8799"/>
    <cellStyle name="强调文字颜色 2 11 3 2" xfId="8800"/>
    <cellStyle name="强调文字颜色 2 11 4" xfId="8801"/>
    <cellStyle name="强调文字颜色 2 12" xfId="5132"/>
    <cellStyle name="强调文字颜色 2 12 2" xfId="8802"/>
    <cellStyle name="强调文字颜色 2 12 2 2" xfId="8803"/>
    <cellStyle name="强调文字颜色 2 12 2 2 2" xfId="8804"/>
    <cellStyle name="强调文字颜色 2 12 2 3" xfId="8805"/>
    <cellStyle name="强调文字颜色 2 12 3" xfId="8806"/>
    <cellStyle name="强调文字颜色 2 12 3 2" xfId="8807"/>
    <cellStyle name="强调文字颜色 2 12 4" xfId="8808"/>
    <cellStyle name="强调文字颜色 2 13" xfId="8809"/>
    <cellStyle name="强调文字颜色 2 13 2" xfId="8810"/>
    <cellStyle name="强调文字颜色 2 13 2 2" xfId="8811"/>
    <cellStyle name="强调文字颜色 2 13 2 2 2" xfId="8813"/>
    <cellStyle name="强调文字颜色 2 13 2 3" xfId="8814"/>
    <cellStyle name="强调文字颜色 2 13 3" xfId="8815"/>
    <cellStyle name="强调文字颜色 2 13 3 2" xfId="8816"/>
    <cellStyle name="强调文字颜色 2 13 4" xfId="8817"/>
    <cellStyle name="强调文字颜色 2 14" xfId="8818"/>
    <cellStyle name="强调文字颜色 2 14 2" xfId="8819"/>
    <cellStyle name="强调文字颜色 2 14 2 2" xfId="8820"/>
    <cellStyle name="强调文字颜色 2 14 2 2 2" xfId="8821"/>
    <cellStyle name="强调文字颜色 2 14 2 3" xfId="8822"/>
    <cellStyle name="强调文字颜色 2 14 3" xfId="8823"/>
    <cellStyle name="强调文字颜色 2 14 3 2" xfId="8824"/>
    <cellStyle name="强调文字颜色 2 14 4" xfId="8825"/>
    <cellStyle name="强调文字颜色 2 15" xfId="4070"/>
    <cellStyle name="强调文字颜色 2 15 2" xfId="1355"/>
    <cellStyle name="强调文字颜色 2 15 2 2" xfId="1361"/>
    <cellStyle name="强调文字颜色 2 15 2 2 2" xfId="1108"/>
    <cellStyle name="强调文字颜色 2 15 2 3" xfId="209"/>
    <cellStyle name="强调文字颜色 2 15 3" xfId="1367"/>
    <cellStyle name="强调文字颜色 2 15 3 2" xfId="1373"/>
    <cellStyle name="强调文字颜色 2 15 4" xfId="1389"/>
    <cellStyle name="强调文字颜色 2 16" xfId="8826"/>
    <cellStyle name="强调文字颜色 2 16 2" xfId="8827"/>
    <cellStyle name="强调文字颜色 2 16 2 2" xfId="8828"/>
    <cellStyle name="强调文字颜色 2 16 2 2 2" xfId="8829"/>
    <cellStyle name="强调文字颜色 2 16 2 3" xfId="8830"/>
    <cellStyle name="强调文字颜色 2 16 3" xfId="8831"/>
    <cellStyle name="强调文字颜色 2 16 3 2" xfId="8832"/>
    <cellStyle name="强调文字颜色 2 16 4" xfId="8833"/>
    <cellStyle name="强调文字颜色 2 17" xfId="8834"/>
    <cellStyle name="强调文字颜色 2 17 2" xfId="7387"/>
    <cellStyle name="强调文字颜色 2 17 2 2" xfId="7390"/>
    <cellStyle name="强调文字颜色 2 17 2 2 2" xfId="8835"/>
    <cellStyle name="强调文字颜色 2 17 2 3" xfId="8836"/>
    <cellStyle name="强调文字颜色 2 17 3" xfId="7393"/>
    <cellStyle name="强调文字颜色 2 17 3 2" xfId="8837"/>
    <cellStyle name="强调文字颜色 2 17 4" xfId="8838"/>
    <cellStyle name="强调文字颜色 2 18" xfId="8839"/>
    <cellStyle name="强调文字颜色 2 18 2" xfId="7404"/>
    <cellStyle name="强调文字颜色 2 18 2 2" xfId="7408"/>
    <cellStyle name="强调文字颜色 2 18 3" xfId="7411"/>
    <cellStyle name="强调文字颜色 2 19" xfId="8840"/>
    <cellStyle name="强调文字颜色 2 19 2" xfId="7423"/>
    <cellStyle name="强调文字颜色 2 2" xfId="8841"/>
    <cellStyle name="强调文字颜色 2 2 2" xfId="8842"/>
    <cellStyle name="强调文字颜色 2 2 2 2" xfId="166"/>
    <cellStyle name="强调文字颜色 2 2 2 2 2" xfId="179"/>
    <cellStyle name="强调文字颜色 2 2 2 3" xfId="154"/>
    <cellStyle name="强调文字颜色 2 2 2 4" xfId="712"/>
    <cellStyle name="强调文字颜色 2 2 2 5" xfId="734"/>
    <cellStyle name="强调文字颜色 2 2 3" xfId="8843"/>
    <cellStyle name="强调文字颜色 2 2 3 2" xfId="295"/>
    <cellStyle name="强调文字颜色 2 2 3 2 2" xfId="1124"/>
    <cellStyle name="强调文字颜色 2 2 3 3" xfId="1138"/>
    <cellStyle name="强调文字颜色 2 2 4" xfId="8844"/>
    <cellStyle name="强调文字颜色 2 2 5" xfId="8845"/>
    <cellStyle name="强调文字颜色 2 2 6" xfId="8846"/>
    <cellStyle name="强调文字颜色 2 2 7" xfId="8847"/>
    <cellStyle name="强调文字颜色 2 3" xfId="8848"/>
    <cellStyle name="强调文字颜色 2 3 2" xfId="8849"/>
    <cellStyle name="强调文字颜色 2 3 2 2" xfId="8850"/>
    <cellStyle name="强调文字颜色 2 3 2 2 2" xfId="8851"/>
    <cellStyle name="强调文字颜色 2 3 2 3" xfId="8853"/>
    <cellStyle name="强调文字颜色 2 3 2 4" xfId="8854"/>
    <cellStyle name="强调文字颜色 2 3 2 5" xfId="8855"/>
    <cellStyle name="强调文字颜色 2 3 3" xfId="8856"/>
    <cellStyle name="强调文字颜色 2 3 3 2" xfId="8857"/>
    <cellStyle name="强调文字颜色 2 3 4" xfId="8858"/>
    <cellStyle name="强调文字颜色 2 3 5" xfId="8859"/>
    <cellStyle name="强调文字颜色 2 3 6" xfId="8860"/>
    <cellStyle name="强调文字颜色 2 3 7" xfId="5482"/>
    <cellStyle name="强调文字颜色 2 4" xfId="8861"/>
    <cellStyle name="强调文字颜色 2 4 2" xfId="8862"/>
    <cellStyle name="强调文字颜色 2 4 2 2" xfId="8863"/>
    <cellStyle name="强调文字颜色 2 4 2 2 2" xfId="8864"/>
    <cellStyle name="强调文字颜色 2 4 2 3" xfId="8865"/>
    <cellStyle name="强调文字颜色 2 4 2 4" xfId="8866"/>
    <cellStyle name="强调文字颜色 2 4 2 5" xfId="8867"/>
    <cellStyle name="强调文字颜色 2 4 3" xfId="8868"/>
    <cellStyle name="强调文字颜色 2 4 3 2" xfId="8869"/>
    <cellStyle name="强调文字颜色 2 4 4" xfId="8870"/>
    <cellStyle name="强调文字颜色 2 4 5" xfId="8871"/>
    <cellStyle name="强调文字颜色 2 4 6" xfId="8872"/>
    <cellStyle name="强调文字颜色 2 4 7" xfId="8873"/>
    <cellStyle name="强调文字颜色 2 5" xfId="8874"/>
    <cellStyle name="强调文字颜色 2 5 2" xfId="8875"/>
    <cellStyle name="强调文字颜色 2 5 2 2" xfId="8876"/>
    <cellStyle name="强调文字颜色 2 5 2 2 2" xfId="8877"/>
    <cellStyle name="强调文字颜色 2 5 2 3" xfId="8878"/>
    <cellStyle name="强调文字颜色 2 5 2 4" xfId="8879"/>
    <cellStyle name="强调文字颜色 2 5 2 5" xfId="8880"/>
    <cellStyle name="强调文字颜色 2 5 3" xfId="8881"/>
    <cellStyle name="强调文字颜色 2 5 3 2" xfId="8882"/>
    <cellStyle name="强调文字颜色 2 5 4" xfId="8883"/>
    <cellStyle name="强调文字颜色 2 5 5" xfId="8884"/>
    <cellStyle name="强调文字颜色 2 5 6" xfId="8885"/>
    <cellStyle name="强调文字颜色 2 6" xfId="8886"/>
    <cellStyle name="强调文字颜色 2 6 2" xfId="8887"/>
    <cellStyle name="强调文字颜色 2 6 2 2" xfId="8888"/>
    <cellStyle name="强调文字颜色 2 6 2 2 2" xfId="8889"/>
    <cellStyle name="强调文字颜色 2 6 2 3" xfId="8890"/>
    <cellStyle name="强调文字颜色 2 6 3" xfId="8891"/>
    <cellStyle name="强调文字颜色 2 6 3 2" xfId="8892"/>
    <cellStyle name="强调文字颜色 2 6 4" xfId="8893"/>
    <cellStyle name="强调文字颜色 2 7" xfId="8894"/>
    <cellStyle name="强调文字颜色 2 7 2" xfId="8895"/>
    <cellStyle name="强调文字颜色 2 7 2 2" xfId="8896"/>
    <cellStyle name="强调文字颜色 2 7 2 2 2" xfId="8686"/>
    <cellStyle name="强调文字颜色 2 7 2 3" xfId="8897"/>
    <cellStyle name="强调文字颜色 2 7 3" xfId="8898"/>
    <cellStyle name="强调文字颜色 2 7 3 2" xfId="8899"/>
    <cellStyle name="强调文字颜色 2 7 4" xfId="8900"/>
    <cellStyle name="强调文字颜色 2 8" xfId="8901"/>
    <cellStyle name="强调文字颜色 2 8 2" xfId="5926"/>
    <cellStyle name="强调文字颜色 2 8 2 2" xfId="5929"/>
    <cellStyle name="强调文字颜色 2 8 2 2 2" xfId="5932"/>
    <cellStyle name="强调文字颜色 2 8 2 3" xfId="5945"/>
    <cellStyle name="强调文字颜色 2 8 3" xfId="5974"/>
    <cellStyle name="强调文字颜色 2 8 3 2" xfId="5977"/>
    <cellStyle name="强调文字颜色 2 8 4" xfId="6018"/>
    <cellStyle name="强调文字颜色 2 9" xfId="8902"/>
    <cellStyle name="强调文字颜色 2 9 2" xfId="7250"/>
    <cellStyle name="强调文字颜色 2 9 2 2" xfId="7253"/>
    <cellStyle name="强调文字颜色 2 9 2 2 2" xfId="7257"/>
    <cellStyle name="强调文字颜色 2 9 2 3" xfId="7278"/>
    <cellStyle name="强调文字颜色 2 9 3" xfId="7320"/>
    <cellStyle name="强调文字颜色 2 9 3 2" xfId="7323"/>
    <cellStyle name="强调文字颜色 2 9 4" xfId="7374"/>
    <cellStyle name="强调文字颜色 3 10" xfId="8903"/>
    <cellStyle name="强调文字颜色 3 10 2" xfId="8904"/>
    <cellStyle name="强调文字颜色 3 10 2 2" xfId="8905"/>
    <cellStyle name="强调文字颜色 3 10 2 2 2" xfId="8907"/>
    <cellStyle name="强调文字颜色 3 10 2 3" xfId="6824"/>
    <cellStyle name="强调文字颜色 3 10 3" xfId="8908"/>
    <cellStyle name="强调文字颜色 3 10 3 2" xfId="8909"/>
    <cellStyle name="强调文字颜色 3 10 4" xfId="3718"/>
    <cellStyle name="强调文字颜色 3 11" xfId="8910"/>
    <cellStyle name="强调文字颜色 3 11 2" xfId="8911"/>
    <cellStyle name="强调文字颜色 3 11 2 2" xfId="8912"/>
    <cellStyle name="强调文字颜色 3 11 2 2 2" xfId="8913"/>
    <cellStyle name="强调文字颜色 3 11 2 3" xfId="8914"/>
    <cellStyle name="强调文字颜色 3 11 3" xfId="8915"/>
    <cellStyle name="强调文字颜色 3 11 3 2" xfId="8916"/>
    <cellStyle name="强调文字颜色 3 11 4" xfId="8917"/>
    <cellStyle name="强调文字颜色 3 12" xfId="8918"/>
    <cellStyle name="强调文字颜色 3 12 2" xfId="8919"/>
    <cellStyle name="强调文字颜色 3 12 2 2" xfId="8920"/>
    <cellStyle name="强调文字颜色 3 12 2 2 2" xfId="8921"/>
    <cellStyle name="强调文字颜色 3 12 2 3" xfId="8922"/>
    <cellStyle name="强调文字颜色 3 12 3" xfId="8923"/>
    <cellStyle name="强调文字颜色 3 12 3 2" xfId="8924"/>
    <cellStyle name="强调文字颜色 3 12 4" xfId="8925"/>
    <cellStyle name="强调文字颜色 3 13" xfId="8926"/>
    <cellStyle name="强调文字颜色 3 13 2" xfId="8927"/>
    <cellStyle name="强调文字颜色 3 13 2 2" xfId="8928"/>
    <cellStyle name="强调文字颜色 3 13 2 2 2" xfId="8929"/>
    <cellStyle name="强调文字颜色 3 13 2 3" xfId="8930"/>
    <cellStyle name="强调文字颜色 3 13 3" xfId="8931"/>
    <cellStyle name="强调文字颜色 3 13 3 2" xfId="8932"/>
    <cellStyle name="强调文字颜色 3 13 4" xfId="8933"/>
    <cellStyle name="强调文字颜色 3 14" xfId="8934"/>
    <cellStyle name="强调文字颜色 3 14 2" xfId="8935"/>
    <cellStyle name="强调文字颜色 3 14 2 2" xfId="3038"/>
    <cellStyle name="强调文字颜色 3 14 2 2 2" xfId="8936"/>
    <cellStyle name="强调文字颜色 3 14 2 3" xfId="8937"/>
    <cellStyle name="强调文字颜色 3 14 3" xfId="8938"/>
    <cellStyle name="强调文字颜色 3 14 3 2" xfId="8939"/>
    <cellStyle name="强调文字颜色 3 14 4" xfId="8940"/>
    <cellStyle name="强调文字颜色 3 15" xfId="8941"/>
    <cellStyle name="强调文字颜色 3 15 2" xfId="8942"/>
    <cellStyle name="强调文字颜色 3 15 2 2" xfId="8943"/>
    <cellStyle name="强调文字颜色 3 15 2 2 2" xfId="8944"/>
    <cellStyle name="强调文字颜色 3 15 2 3" xfId="8945"/>
    <cellStyle name="强调文字颜色 3 15 3" xfId="8946"/>
    <cellStyle name="强调文字颜色 3 15 3 2" xfId="8947"/>
    <cellStyle name="强调文字颜色 3 15 4" xfId="8948"/>
    <cellStyle name="强调文字颜色 3 16" xfId="8949"/>
    <cellStyle name="强调文字颜色 3 16 2" xfId="8950"/>
    <cellStyle name="强调文字颜色 3 16 2 2" xfId="4226"/>
    <cellStyle name="强调文字颜色 3 16 2 2 2" xfId="2301"/>
    <cellStyle name="强调文字颜色 3 16 2 3" xfId="4262"/>
    <cellStyle name="强调文字颜色 3 16 3" xfId="8951"/>
    <cellStyle name="强调文字颜色 3 16 3 2" xfId="8952"/>
    <cellStyle name="强调文字颜色 3 16 4" xfId="8953"/>
    <cellStyle name="强调文字颜色 3 17" xfId="8954"/>
    <cellStyle name="强调文字颜色 3 17 2" xfId="7586"/>
    <cellStyle name="强调文字颜色 3 17 2 2" xfId="7588"/>
    <cellStyle name="强调文字颜色 3 17 2 2 2" xfId="8955"/>
    <cellStyle name="强调文字颜色 3 17 2 3" xfId="8956"/>
    <cellStyle name="强调文字颜色 3 17 3" xfId="7198"/>
    <cellStyle name="强调文字颜色 3 17 3 2" xfId="7202"/>
    <cellStyle name="强调文字颜色 3 17 4" xfId="7205"/>
    <cellStyle name="强调文字颜色 3 18" xfId="8957"/>
    <cellStyle name="强调文字颜色 3 18 2" xfId="7594"/>
    <cellStyle name="强调文字颜色 3 18 2 2" xfId="7597"/>
    <cellStyle name="强调文字颜色 3 18 3" xfId="7210"/>
    <cellStyle name="强调文字颜色 3 19" xfId="2626"/>
    <cellStyle name="强调文字颜色 3 19 2" xfId="2630"/>
    <cellStyle name="强调文字颜色 3 2" xfId="8958"/>
    <cellStyle name="强调文字颜色 3 2 2" xfId="8959"/>
    <cellStyle name="强调文字颜色 3 2 2 2" xfId="8960"/>
    <cellStyle name="强调文字颜色 3 2 2 2 2" xfId="8961"/>
    <cellStyle name="强调文字颜色 3 2 2 3" xfId="8962"/>
    <cellStyle name="强调文字颜色 3 2 2 4" xfId="8963"/>
    <cellStyle name="强调文字颜色 3 2 2 5" xfId="8964"/>
    <cellStyle name="强调文字颜色 3 2 3" xfId="8965"/>
    <cellStyle name="强调文字颜色 3 2 3 2" xfId="8966"/>
    <cellStyle name="强调文字颜色 3 2 3 2 2" xfId="8967"/>
    <cellStyle name="强调文字颜色 3 2 3 3" xfId="8968"/>
    <cellStyle name="强调文字颜色 3 2 4" xfId="8969"/>
    <cellStyle name="强调文字颜色 3 2 5" xfId="8970"/>
    <cellStyle name="强调文字颜色 3 2 6" xfId="8971"/>
    <cellStyle name="强调文字颜色 3 2 7" xfId="8972"/>
    <cellStyle name="强调文字颜色 3 3" xfId="8906"/>
    <cellStyle name="强调文字颜色 3 3 2" xfId="8973"/>
    <cellStyle name="强调文字颜色 3 3 2 2" xfId="4317"/>
    <cellStyle name="强调文字颜色 3 3 2 2 2" xfId="3266"/>
    <cellStyle name="强调文字颜色 3 3 2 3" xfId="4319"/>
    <cellStyle name="强调文字颜色 3 3 2 4" xfId="8974"/>
    <cellStyle name="强调文字颜色 3 3 2 5" xfId="8975"/>
    <cellStyle name="强调文字颜色 3 3 3" xfId="8976"/>
    <cellStyle name="强调文字颜色 3 3 3 2" xfId="3411"/>
    <cellStyle name="强调文字颜色 3 3 4" xfId="8977"/>
    <cellStyle name="强调文字颜色 3 3 5" xfId="8978"/>
    <cellStyle name="强调文字颜色 3 3 6" xfId="8979"/>
    <cellStyle name="强调文字颜色 3 3 7" xfId="5487"/>
    <cellStyle name="强调文字颜色 3 4" xfId="8980"/>
    <cellStyle name="强调文字颜色 3 4 2" xfId="8981"/>
    <cellStyle name="强调文字颜色 3 4 2 2" xfId="8982"/>
    <cellStyle name="强调文字颜色 3 4 2 2 2" xfId="8983"/>
    <cellStyle name="强调文字颜色 3 4 2 3" xfId="8984"/>
    <cellStyle name="强调文字颜色 3 4 2 4" xfId="8985"/>
    <cellStyle name="强调文字颜色 3 4 2 5" xfId="8986"/>
    <cellStyle name="强调文字颜色 3 4 3" xfId="8987"/>
    <cellStyle name="强调文字颜色 3 4 3 2" xfId="8988"/>
    <cellStyle name="强调文字颜色 3 4 4" xfId="8989"/>
    <cellStyle name="强调文字颜色 3 4 5" xfId="8990"/>
    <cellStyle name="强调文字颜色 3 4 6" xfId="8991"/>
    <cellStyle name="强调文字颜色 3 4 7" xfId="8992"/>
    <cellStyle name="强调文字颜色 3 5" xfId="8993"/>
    <cellStyle name="强调文字颜色 3 5 2" xfId="8994"/>
    <cellStyle name="强调文字颜色 3 5 2 2" xfId="8995"/>
    <cellStyle name="强调文字颜色 3 5 2 2 2" xfId="8996"/>
    <cellStyle name="强调文字颜色 3 5 2 3" xfId="8997"/>
    <cellStyle name="强调文字颜色 3 5 2 4" xfId="8998"/>
    <cellStyle name="强调文字颜色 3 5 2 5" xfId="8999"/>
    <cellStyle name="强调文字颜色 3 5 3" xfId="9000"/>
    <cellStyle name="强调文字颜色 3 5 3 2" xfId="9001"/>
    <cellStyle name="强调文字颜色 3 5 4" xfId="9002"/>
    <cellStyle name="强调文字颜色 3 5 5" xfId="9003"/>
    <cellStyle name="强调文字颜色 3 5 6" xfId="9004"/>
    <cellStyle name="强调文字颜色 3 6" xfId="9005"/>
    <cellStyle name="强调文字颜色 3 6 2" xfId="9006"/>
    <cellStyle name="强调文字颜色 3 6 2 2" xfId="9007"/>
    <cellStyle name="强调文字颜色 3 6 2 2 2" xfId="9008"/>
    <cellStyle name="强调文字颜色 3 6 2 3" xfId="9009"/>
    <cellStyle name="强调文字颜色 3 6 3" xfId="9010"/>
    <cellStyle name="强调文字颜色 3 6 3 2" xfId="9011"/>
    <cellStyle name="强调文字颜色 3 6 4" xfId="9012"/>
    <cellStyle name="强调文字颜色 3 7" xfId="9013"/>
    <cellStyle name="强调文字颜色 3 7 2" xfId="9014"/>
    <cellStyle name="强调文字颜色 3 7 2 2" xfId="9015"/>
    <cellStyle name="强调文字颜色 3 7 2 2 2" xfId="9016"/>
    <cellStyle name="强调文字颜色 3 7 2 3" xfId="9017"/>
    <cellStyle name="强调文字颜色 3 7 3" xfId="9018"/>
    <cellStyle name="强调文字颜色 3 7 3 2" xfId="9019"/>
    <cellStyle name="强调文字颜色 3 7 4" xfId="9020"/>
    <cellStyle name="强调文字颜色 3 8" xfId="9021"/>
    <cellStyle name="强调文字颜色 3 8 2" xfId="9022"/>
    <cellStyle name="强调文字颜色 3 8 2 2" xfId="1473"/>
    <cellStyle name="强调文字颜色 3 8 2 2 2" xfId="4405"/>
    <cellStyle name="强调文字颜色 3 8 2 3" xfId="4407"/>
    <cellStyle name="强调文字颜色 3 8 3" xfId="1476"/>
    <cellStyle name="强调文字颜色 3 8 3 2" xfId="1479"/>
    <cellStyle name="强调文字颜色 3 8 4" xfId="1484"/>
    <cellStyle name="强调文字颜色 3 9" xfId="9023"/>
    <cellStyle name="强调文字颜色 3 9 2" xfId="9024"/>
    <cellStyle name="强调文字颜色 3 9 2 2" xfId="9025"/>
    <cellStyle name="强调文字颜色 3 9 2 2 2" xfId="9026"/>
    <cellStyle name="强调文字颜色 3 9 2 3" xfId="9027"/>
    <cellStyle name="强调文字颜色 3 9 3" xfId="1511"/>
    <cellStyle name="强调文字颜色 3 9 3 2" xfId="1514"/>
    <cellStyle name="强调文字颜色 3 9 4" xfId="1519"/>
    <cellStyle name="强调文字颜色 4 10" xfId="9028"/>
    <cellStyle name="强调文字颜色 4 10 2" xfId="9029"/>
    <cellStyle name="强调文字颜色 4 10 2 2" xfId="9030"/>
    <cellStyle name="强调文字颜色 4 10 2 2 2" xfId="9031"/>
    <cellStyle name="强调文字颜色 4 10 2 3" xfId="7095"/>
    <cellStyle name="强调文字颜色 4 10 3" xfId="1419"/>
    <cellStyle name="强调文字颜色 4 10 3 2" xfId="9032"/>
    <cellStyle name="强调文字颜色 4 10 4" xfId="1422"/>
    <cellStyle name="强调文字颜色 4 11" xfId="9033"/>
    <cellStyle name="强调文字颜色 4 11 2" xfId="9034"/>
    <cellStyle name="强调文字颜色 4 11 2 2" xfId="4909"/>
    <cellStyle name="强调文字颜色 4 11 2 2 2" xfId="1600"/>
    <cellStyle name="强调文字颜色 4 11 2 3" xfId="4911"/>
    <cellStyle name="强调文字颜色 4 11 3" xfId="9035"/>
    <cellStyle name="强调文字颜色 4 11 3 2" xfId="4917"/>
    <cellStyle name="强调文字颜色 4 11 4" xfId="9036"/>
    <cellStyle name="强调文字颜色 4 12" xfId="9037"/>
    <cellStyle name="强调文字颜色 4 12 2" xfId="9038"/>
    <cellStyle name="强调文字颜色 4 12 2 2" xfId="5092"/>
    <cellStyle name="强调文字颜色 4 12 2 2 2" xfId="5094"/>
    <cellStyle name="强调文字颜色 4 12 2 3" xfId="5098"/>
    <cellStyle name="强调文字颜色 4 12 3" xfId="9039"/>
    <cellStyle name="强调文字颜色 4 12 3 2" xfId="5103"/>
    <cellStyle name="强调文字颜色 4 12 4" xfId="9040"/>
    <cellStyle name="强调文字颜色 4 13" xfId="9041"/>
    <cellStyle name="强调文字颜色 4 13 2" xfId="9042"/>
    <cellStyle name="强调文字颜色 4 13 2 2" xfId="5125"/>
    <cellStyle name="强调文字颜色 4 13 2 2 2" xfId="5128"/>
    <cellStyle name="强调文字颜色 4 13 2 3" xfId="5131"/>
    <cellStyle name="强调文字颜色 4 13 3" xfId="9043"/>
    <cellStyle name="强调文字颜色 4 13 3 2" xfId="5137"/>
    <cellStyle name="强调文字颜色 4 13 4" xfId="9044"/>
    <cellStyle name="强调文字颜色 4 14" xfId="9045"/>
    <cellStyle name="强调文字颜色 4 14 2" xfId="9046"/>
    <cellStyle name="强调文字颜色 4 14 2 2" xfId="456"/>
    <cellStyle name="强调文字颜色 4 14 2 2 2" xfId="5161"/>
    <cellStyle name="强调文字颜色 4 14 2 3" xfId="5168"/>
    <cellStyle name="强调文字颜色 4 14 3" xfId="9047"/>
    <cellStyle name="强调文字颜色 4 14 3 2" xfId="9048"/>
    <cellStyle name="强调文字颜色 4 14 4" xfId="9049"/>
    <cellStyle name="强调文字颜色 4 15" xfId="9050"/>
    <cellStyle name="强调文字颜色 4 15 2" xfId="9051"/>
    <cellStyle name="强调文字颜色 4 15 2 2" xfId="9052"/>
    <cellStyle name="强调文字颜色 4 15 2 2 2" xfId="9053"/>
    <cellStyle name="强调文字颜色 4 15 2 3" xfId="9054"/>
    <cellStyle name="强调文字颜色 4 15 3" xfId="9055"/>
    <cellStyle name="强调文字颜色 4 15 3 2" xfId="9056"/>
    <cellStyle name="强调文字颜色 4 15 4" xfId="9057"/>
    <cellStyle name="强调文字颜色 4 16" xfId="9058"/>
    <cellStyle name="强调文字颜色 4 16 2" xfId="9059"/>
    <cellStyle name="强调文字颜色 4 16 2 2" xfId="9060"/>
    <cellStyle name="强调文字颜色 4 16 2 2 2" xfId="9061"/>
    <cellStyle name="强调文字颜色 4 16 2 3" xfId="9062"/>
    <cellStyle name="强调文字颜色 4 16 3" xfId="9063"/>
    <cellStyle name="强调文字颜色 4 16 3 2" xfId="9064"/>
    <cellStyle name="强调文字颜色 4 16 4" xfId="9065"/>
    <cellStyle name="强调文字颜色 4 17" xfId="9066"/>
    <cellStyle name="强调文字颜色 4 17 2" xfId="9067"/>
    <cellStyle name="强调文字颜色 4 17 2 2" xfId="5586"/>
    <cellStyle name="强调文字颜色 4 17 2 2 2" xfId="5588"/>
    <cellStyle name="强调文字颜色 4 17 2 3" xfId="5590"/>
    <cellStyle name="强调文字颜色 4 17 3" xfId="9068"/>
    <cellStyle name="强调文字颜色 4 17 3 2" xfId="5594"/>
    <cellStyle name="强调文字颜色 4 17 4" xfId="3392"/>
    <cellStyle name="强调文字颜色 4 18" xfId="9069"/>
    <cellStyle name="强调文字颜色 4 18 2" xfId="9070"/>
    <cellStyle name="强调文字颜色 4 18 2 2" xfId="5235"/>
    <cellStyle name="强调文字颜色 4 18 3" xfId="9071"/>
    <cellStyle name="强调文字颜色 4 19" xfId="9072"/>
    <cellStyle name="强调文字颜色 4 19 2" xfId="9073"/>
    <cellStyle name="强调文字颜色 4 2" xfId="9074"/>
    <cellStyle name="强调文字颜色 4 2 2" xfId="9075"/>
    <cellStyle name="强调文字颜色 4 2 2 2" xfId="9076"/>
    <cellStyle name="强调文字颜色 4 2 2 2 2" xfId="9077"/>
    <cellStyle name="强调文字颜色 4 2 2 3" xfId="9078"/>
    <cellStyle name="强调文字颜色 4 2 2 4" xfId="9079"/>
    <cellStyle name="强调文字颜色 4 2 2 5" xfId="9080"/>
    <cellStyle name="强调文字颜色 4 2 3" xfId="9081"/>
    <cellStyle name="强调文字颜色 4 2 3 2" xfId="9082"/>
    <cellStyle name="强调文字颜色 4 2 3 2 2" xfId="9083"/>
    <cellStyle name="强调文字颜色 4 2 3 3" xfId="9084"/>
    <cellStyle name="强调文字颜色 4 2 4" xfId="9085"/>
    <cellStyle name="强调文字颜色 4 2 5" xfId="9086"/>
    <cellStyle name="强调文字颜色 4 2 6" xfId="9087"/>
    <cellStyle name="强调文字颜色 4 2 7" xfId="9088"/>
    <cellStyle name="强调文字颜色 4 3" xfId="9089"/>
    <cellStyle name="强调文字颜色 4 3 2" xfId="9090"/>
    <cellStyle name="强调文字颜色 4 3 2 2" xfId="9091"/>
    <cellStyle name="强调文字颜色 4 3 2 2 2" xfId="9092"/>
    <cellStyle name="强调文字颜色 4 3 2 3" xfId="9093"/>
    <cellStyle name="强调文字颜色 4 3 2 4" xfId="9094"/>
    <cellStyle name="强调文字颜色 4 3 2 5" xfId="9095"/>
    <cellStyle name="强调文字颜色 4 3 3" xfId="9096"/>
    <cellStyle name="强调文字颜色 4 3 3 2" xfId="9097"/>
    <cellStyle name="强调文字颜色 4 3 4" xfId="9098"/>
    <cellStyle name="强调文字颜色 4 3 5" xfId="9099"/>
    <cellStyle name="强调文字颜色 4 3 6" xfId="9100"/>
    <cellStyle name="强调文字颜色 4 3 7" xfId="5491"/>
    <cellStyle name="强调文字颜色 4 4" xfId="9101"/>
    <cellStyle name="强调文字颜色 4 4 2" xfId="9102"/>
    <cellStyle name="强调文字颜色 4 4 2 2" xfId="9103"/>
    <cellStyle name="强调文字颜色 4 4 2 2 2" xfId="9104"/>
    <cellStyle name="强调文字颜色 4 4 2 3" xfId="9105"/>
    <cellStyle name="强调文字颜色 4 4 2 4" xfId="9106"/>
    <cellStyle name="强调文字颜色 4 4 2 5" xfId="9107"/>
    <cellStyle name="强调文字颜色 4 4 3" xfId="9108"/>
    <cellStyle name="强调文字颜色 4 4 3 2" xfId="9109"/>
    <cellStyle name="强调文字颜色 4 4 4" xfId="9110"/>
    <cellStyle name="强调文字颜色 4 4 5" xfId="9111"/>
    <cellStyle name="强调文字颜色 4 4 6" xfId="9112"/>
    <cellStyle name="强调文字颜色 4 4 7" xfId="9113"/>
    <cellStyle name="强调文字颜色 4 5" xfId="9114"/>
    <cellStyle name="强调文字颜色 4 5 2" xfId="9115"/>
    <cellStyle name="强调文字颜色 4 5 2 2" xfId="9116"/>
    <cellStyle name="强调文字颜色 4 5 2 2 2" xfId="9117"/>
    <cellStyle name="强调文字颜色 4 5 2 3" xfId="9118"/>
    <cellStyle name="强调文字颜色 4 5 2 4" xfId="9119"/>
    <cellStyle name="强调文字颜色 4 5 2 5" xfId="9120"/>
    <cellStyle name="强调文字颜色 4 5 3" xfId="9121"/>
    <cellStyle name="强调文字颜色 4 5 3 2" xfId="9122"/>
    <cellStyle name="强调文字颜色 4 5 4" xfId="9123"/>
    <cellStyle name="强调文字颜色 4 5 5" xfId="9124"/>
    <cellStyle name="强调文字颜色 4 5 6" xfId="9125"/>
    <cellStyle name="强调文字颜色 4 6" xfId="9126"/>
    <cellStyle name="强调文字颜色 4 6 2" xfId="9127"/>
    <cellStyle name="强调文字颜色 4 6 2 2" xfId="9128"/>
    <cellStyle name="强调文字颜色 4 6 2 2 2" xfId="1140"/>
    <cellStyle name="强调文字颜色 4 6 2 3" xfId="9129"/>
    <cellStyle name="强调文字颜色 4 6 3" xfId="9130"/>
    <cellStyle name="强调文字颜色 4 6 3 2" xfId="9131"/>
    <cellStyle name="强调文字颜色 4 6 4" xfId="9132"/>
    <cellStyle name="强调文字颜色 4 7" xfId="9133"/>
    <cellStyle name="强调文字颜色 4 7 2" xfId="9134"/>
    <cellStyle name="强调文字颜色 4 7 2 2" xfId="9135"/>
    <cellStyle name="强调文字颜色 4 7 2 2 2" xfId="9136"/>
    <cellStyle name="强调文字颜色 4 7 2 3" xfId="9137"/>
    <cellStyle name="强调文字颜色 4 7 3" xfId="9138"/>
    <cellStyle name="强调文字颜色 4 7 3 2" xfId="9139"/>
    <cellStyle name="强调文字颜色 4 7 4" xfId="5834"/>
    <cellStyle name="强调文字颜色 4 8" xfId="9140"/>
    <cellStyle name="强调文字颜色 4 8 2" xfId="9141"/>
    <cellStyle name="强调文字颜色 4 8 2 2" xfId="9142"/>
    <cellStyle name="强调文字颜色 4 8 2 2 2" xfId="9143"/>
    <cellStyle name="强调文字颜色 4 8 2 3" xfId="9144"/>
    <cellStyle name="强调文字颜色 4 8 3" xfId="1879"/>
    <cellStyle name="强调文字颜色 4 8 3 2" xfId="1883"/>
    <cellStyle name="强调文字颜色 4 8 4" xfId="1886"/>
    <cellStyle name="强调文字颜色 4 9" xfId="9145"/>
    <cellStyle name="强调文字颜色 4 9 2" xfId="9146"/>
    <cellStyle name="强调文字颜色 4 9 2 2" xfId="9147"/>
    <cellStyle name="强调文字颜色 4 9 2 2 2" xfId="9148"/>
    <cellStyle name="强调文字颜色 4 9 2 3" xfId="9149"/>
    <cellStyle name="强调文字颜色 4 9 3" xfId="1893"/>
    <cellStyle name="强调文字颜色 4 9 3 2" xfId="9150"/>
    <cellStyle name="强调文字颜色 4 9 4" xfId="9151"/>
    <cellStyle name="强调文字颜色 5 10" xfId="9152"/>
    <cellStyle name="强调文字颜色 5 10 2" xfId="9153"/>
    <cellStyle name="强调文字颜色 5 10 2 2" xfId="9154"/>
    <cellStyle name="强调文字颜色 5 10 2 2 2" xfId="9155"/>
    <cellStyle name="强调文字颜色 5 10 2 3" xfId="7407"/>
    <cellStyle name="强调文字颜色 5 10 3" xfId="2718"/>
    <cellStyle name="强调文字颜色 5 10 3 2" xfId="9156"/>
    <cellStyle name="强调文字颜色 5 10 4" xfId="9157"/>
    <cellStyle name="强调文字颜色 5 11" xfId="9158"/>
    <cellStyle name="强调文字颜色 5 11 2" xfId="9159"/>
    <cellStyle name="强调文字颜色 5 11 2 2" xfId="9160"/>
    <cellStyle name="强调文字颜色 5 11 2 2 2" xfId="9161"/>
    <cellStyle name="强调文字颜色 5 11 2 3" xfId="9162"/>
    <cellStyle name="强调文字颜色 5 11 3" xfId="9163"/>
    <cellStyle name="强调文字颜色 5 11 3 2" xfId="9164"/>
    <cellStyle name="强调文字颜色 5 11 4" xfId="9165"/>
    <cellStyle name="强调文字颜色 5 12" xfId="9166"/>
    <cellStyle name="强调文字颜色 5 12 2" xfId="9167"/>
    <cellStyle name="强调文字颜色 5 12 2 2" xfId="9168"/>
    <cellStyle name="强调文字颜色 5 12 2 2 2" xfId="9169"/>
    <cellStyle name="强调文字颜色 5 12 2 3" xfId="1789"/>
    <cellStyle name="强调文字颜色 5 12 3" xfId="9170"/>
    <cellStyle name="强调文字颜色 5 12 3 2" xfId="9171"/>
    <cellStyle name="强调文字颜色 5 12 4" xfId="9172"/>
    <cellStyle name="强调文字颜色 5 13" xfId="9173"/>
    <cellStyle name="强调文字颜色 5 13 2" xfId="9174"/>
    <cellStyle name="强调文字颜色 5 13 2 2" xfId="9175"/>
    <cellStyle name="强调文字颜色 5 13 2 2 2" xfId="4621"/>
    <cellStyle name="强调文字颜色 5 13 2 3" xfId="9176"/>
    <cellStyle name="强调文字颜色 5 13 3" xfId="9177"/>
    <cellStyle name="强调文字颜色 5 13 3 2" xfId="9178"/>
    <cellStyle name="强调文字颜色 5 13 4" xfId="9179"/>
    <cellStyle name="强调文字颜色 5 14" xfId="9180"/>
    <cellStyle name="强调文字颜色 5 14 2" xfId="9181"/>
    <cellStyle name="强调文字颜色 5 14 2 2" xfId="9182"/>
    <cellStyle name="强调文字颜色 5 14 2 2 2" xfId="9183"/>
    <cellStyle name="强调文字颜色 5 14 2 3" xfId="9184"/>
    <cellStyle name="强调文字颜色 5 14 3" xfId="9185"/>
    <cellStyle name="强调文字颜色 5 14 3 2" xfId="9186"/>
    <cellStyle name="强调文字颜色 5 14 4" xfId="9187"/>
    <cellStyle name="强调文字颜色 5 15" xfId="7347"/>
    <cellStyle name="强调文字颜色 5 15 2" xfId="9188"/>
    <cellStyle name="强调文字颜色 5 15 2 2" xfId="9189"/>
    <cellStyle name="强调文字颜色 5 15 2 2 2" xfId="9190"/>
    <cellStyle name="强调文字颜色 5 15 2 3" xfId="4878"/>
    <cellStyle name="强调文字颜色 5 15 3" xfId="9191"/>
    <cellStyle name="强调文字颜色 5 15 3 2" xfId="9192"/>
    <cellStyle name="强调文字颜色 5 15 4" xfId="9193"/>
    <cellStyle name="强调文字颜色 5 16" xfId="9194"/>
    <cellStyle name="强调文字颜色 5 16 2" xfId="9195"/>
    <cellStyle name="强调文字颜色 5 16 2 2" xfId="9196"/>
    <cellStyle name="强调文字颜色 5 16 2 2 2" xfId="9197"/>
    <cellStyle name="强调文字颜色 5 16 2 3" xfId="9198"/>
    <cellStyle name="强调文字颜色 5 16 3" xfId="9199"/>
    <cellStyle name="强调文字颜色 5 16 3 2" xfId="9200"/>
    <cellStyle name="强调文字颜色 5 16 4" xfId="9201"/>
    <cellStyle name="强调文字颜色 5 17" xfId="9202"/>
    <cellStyle name="强调文字颜色 5 17 2" xfId="9203"/>
    <cellStyle name="强调文字颜色 5 17 2 2" xfId="9204"/>
    <cellStyle name="强调文字颜色 5 17 2 2 2" xfId="9205"/>
    <cellStyle name="强调文字颜色 5 17 2 3" xfId="2142"/>
    <cellStyle name="强调文字颜色 5 17 3" xfId="9206"/>
    <cellStyle name="强调文字颜色 5 17 3 2" xfId="9207"/>
    <cellStyle name="强调文字颜色 5 17 4" xfId="5951"/>
    <cellStyle name="强调文字颜色 5 18" xfId="9208"/>
    <cellStyle name="强调文字颜色 5 18 2" xfId="9209"/>
    <cellStyle name="强调文字颜色 5 18 2 2" xfId="9210"/>
    <cellStyle name="强调文字颜色 5 18 3" xfId="9211"/>
    <cellStyle name="强调文字颜色 5 19" xfId="9212"/>
    <cellStyle name="强调文字颜色 5 19 2" xfId="9213"/>
    <cellStyle name="强调文字颜色 5 2" xfId="9214"/>
    <cellStyle name="强调文字颜色 5 2 2" xfId="9215"/>
    <cellStyle name="强调文字颜色 5 2 2 2" xfId="9216"/>
    <cellStyle name="强调文字颜色 5 2 2 2 2" xfId="9217"/>
    <cellStyle name="强调文字颜色 5 2 2 3" xfId="4371"/>
    <cellStyle name="强调文字颜色 5 2 2 4" xfId="9218"/>
    <cellStyle name="强调文字颜色 5 2 2 5" xfId="9219"/>
    <cellStyle name="强调文字颜色 5 2 3" xfId="9220"/>
    <cellStyle name="强调文字颜色 5 2 3 2" xfId="9221"/>
    <cellStyle name="强调文字颜色 5 2 3 2 2" xfId="9222"/>
    <cellStyle name="强调文字颜色 5 2 3 3" xfId="8461"/>
    <cellStyle name="强调文字颜色 5 2 4" xfId="9223"/>
    <cellStyle name="强调文字颜色 5 2 5" xfId="9225"/>
    <cellStyle name="强调文字颜色 5 2 6" xfId="9227"/>
    <cellStyle name="强调文字颜色 5 2 7" xfId="9229"/>
    <cellStyle name="强调文字颜色 5 3" xfId="9230"/>
    <cellStyle name="强调文字颜色 5 3 2" xfId="9231"/>
    <cellStyle name="强调文字颜色 5 3 2 2" xfId="9232"/>
    <cellStyle name="强调文字颜色 5 3 2 2 2" xfId="9233"/>
    <cellStyle name="强调文字颜色 5 3 2 3" xfId="9234"/>
    <cellStyle name="强调文字颜色 5 3 2 4" xfId="9235"/>
    <cellStyle name="强调文字颜色 5 3 2 5" xfId="9236"/>
    <cellStyle name="强调文字颜色 5 3 3" xfId="9237"/>
    <cellStyle name="强调文字颜色 5 3 3 2" xfId="9238"/>
    <cellStyle name="强调文字颜色 5 3 4" xfId="9239"/>
    <cellStyle name="强调文字颜色 5 3 5" xfId="9241"/>
    <cellStyle name="强调文字颜色 5 3 6" xfId="9243"/>
    <cellStyle name="强调文字颜色 5 3 7" xfId="9245"/>
    <cellStyle name="强调文字颜色 5 4" xfId="7256"/>
    <cellStyle name="强调文字颜色 5 4 2" xfId="7260"/>
    <cellStyle name="强调文字颜色 5 4 2 2" xfId="7263"/>
    <cellStyle name="强调文字颜色 5 4 2 2 2" xfId="9246"/>
    <cellStyle name="强调文字颜色 5 4 2 3" xfId="9247"/>
    <cellStyle name="强调文字颜色 5 4 2 4" xfId="9248"/>
    <cellStyle name="强调文字颜色 5 4 2 5" xfId="9249"/>
    <cellStyle name="强调文字颜色 5 4 3" xfId="7266"/>
    <cellStyle name="强调文字颜色 5 4 3 2" xfId="9250"/>
    <cellStyle name="强调文字颜色 5 4 4" xfId="9251"/>
    <cellStyle name="强调文字颜色 5 4 5" xfId="9253"/>
    <cellStyle name="强调文字颜色 5 4 6" xfId="9255"/>
    <cellStyle name="强调文字颜色 5 4 7" xfId="9257"/>
    <cellStyle name="强调文字颜色 5 5" xfId="7269"/>
    <cellStyle name="强调文字颜色 5 5 2" xfId="7272"/>
    <cellStyle name="强调文字颜色 5 5 2 2" xfId="9258"/>
    <cellStyle name="强调文字颜色 5 5 2 2 2" xfId="9259"/>
    <cellStyle name="强调文字颜色 5 5 2 3" xfId="9260"/>
    <cellStyle name="强调文字颜色 5 5 2 4" xfId="9261"/>
    <cellStyle name="强调文字颜色 5 5 2 5" xfId="3624"/>
    <cellStyle name="强调文字颜色 5 5 3" xfId="9262"/>
    <cellStyle name="强调文字颜色 5 5 3 2" xfId="9263"/>
    <cellStyle name="强调文字颜色 5 5 4" xfId="9264"/>
    <cellStyle name="强调文字颜色 5 5 5" xfId="9266"/>
    <cellStyle name="强调文字颜色 5 5 6" xfId="9268"/>
    <cellStyle name="强调文字颜色 5 6" xfId="7275"/>
    <cellStyle name="强调文字颜色 5 6 2" xfId="9269"/>
    <cellStyle name="强调文字颜色 5 6 2 2" xfId="9270"/>
    <cellStyle name="强调文字颜色 5 6 2 2 2" xfId="56"/>
    <cellStyle name="强调文字颜色 5 6 2 3" xfId="9271"/>
    <cellStyle name="强调文字颜色 5 6 3" xfId="2039"/>
    <cellStyle name="强调文字颜色 5 6 3 2" xfId="9272"/>
    <cellStyle name="强调文字颜色 5 6 4" xfId="9273"/>
    <cellStyle name="强调文字颜色 5 7" xfId="6434"/>
    <cellStyle name="强调文字颜色 5 7 2" xfId="6437"/>
    <cellStyle name="强调文字颜色 5 7 2 2" xfId="9274"/>
    <cellStyle name="强调文字颜色 5 7 2 2 2" xfId="9276"/>
    <cellStyle name="强调文字颜色 5 7 2 3" xfId="9277"/>
    <cellStyle name="强调文字颜色 5 7 3" xfId="9278"/>
    <cellStyle name="强调文字颜色 5 7 3 2" xfId="9279"/>
    <cellStyle name="强调文字颜色 5 7 4" xfId="9280"/>
    <cellStyle name="强调文字颜色 5 8" xfId="6440"/>
    <cellStyle name="强调文字颜色 5 8 2" xfId="9281"/>
    <cellStyle name="强调文字颜色 5 8 2 2" xfId="9282"/>
    <cellStyle name="强调文字颜色 5 8 2 2 2" xfId="9283"/>
    <cellStyle name="强调文字颜色 5 8 2 3" xfId="9284"/>
    <cellStyle name="强调文字颜色 5 8 3" xfId="1899"/>
    <cellStyle name="强调文字颜色 5 8 3 2" xfId="1902"/>
    <cellStyle name="强调文字颜色 5 8 4" xfId="1905"/>
    <cellStyle name="强调文字颜色 5 9" xfId="9285"/>
    <cellStyle name="强调文字颜色 5 9 2" xfId="9286"/>
    <cellStyle name="强调文字颜色 5 9 2 2" xfId="9287"/>
    <cellStyle name="强调文字颜色 5 9 2 2 2" xfId="9288"/>
    <cellStyle name="强调文字颜色 5 9 2 3" xfId="9289"/>
    <cellStyle name="强调文字颜色 5 9 3" xfId="1916"/>
    <cellStyle name="强调文字颜色 5 9 3 2" xfId="9290"/>
    <cellStyle name="强调文字颜色 5 9 4" xfId="9291"/>
    <cellStyle name="强调文字颜色 6 10" xfId="1193"/>
    <cellStyle name="强调文字颜色 6 10 2" xfId="1201"/>
    <cellStyle name="强调文字颜色 6 10 2 2" xfId="3108"/>
    <cellStyle name="强调文字颜色 6 10 2 2 2" xfId="8526"/>
    <cellStyle name="强调文字颜色 6 10 2 3" xfId="7596"/>
    <cellStyle name="强调文字颜色 6 10 3" xfId="3110"/>
    <cellStyle name="强调文字颜色 6 10 3 2" xfId="3112"/>
    <cellStyle name="强调文字颜色 6 10 4" xfId="3115"/>
    <cellStyle name="强调文字颜色 6 11" xfId="1209"/>
    <cellStyle name="强调文字颜色 6 11 2" xfId="3123"/>
    <cellStyle name="强调文字颜色 6 11 2 2" xfId="3126"/>
    <cellStyle name="强调文字颜色 6 11 2 2 2" xfId="9292"/>
    <cellStyle name="强调文字颜色 6 11 2 3" xfId="9293"/>
    <cellStyle name="强调文字颜色 6 11 3" xfId="3129"/>
    <cellStyle name="强调文字颜色 6 11 3 2" xfId="9294"/>
    <cellStyle name="强调文字颜色 6 11 4" xfId="9295"/>
    <cellStyle name="强调文字颜色 6 12" xfId="9296"/>
    <cellStyle name="强调文字颜色 6 12 2" xfId="3139"/>
    <cellStyle name="强调文字颜色 6 12 2 2" xfId="3142"/>
    <cellStyle name="强调文字颜色 6 12 2 2 2" xfId="9297"/>
    <cellStyle name="强调文字颜色 6 12 2 3" xfId="9298"/>
    <cellStyle name="强调文字颜色 6 12 3" xfId="3145"/>
    <cellStyle name="强调文字颜色 6 12 3 2" xfId="9299"/>
    <cellStyle name="强调文字颜色 6 12 4" xfId="9300"/>
    <cellStyle name="强调文字颜色 6 13" xfId="9301"/>
    <cellStyle name="强调文字颜色 6 13 2" xfId="3157"/>
    <cellStyle name="强调文字颜色 6 13 2 2" xfId="2854"/>
    <cellStyle name="强调文字颜色 6 13 2 2 2" xfId="2860"/>
    <cellStyle name="强调文字颜色 6 13 2 3" xfId="2869"/>
    <cellStyle name="强调文字颜色 6 13 3" xfId="2341"/>
    <cellStyle name="强调文字颜色 6 13 3 2" xfId="9302"/>
    <cellStyle name="强调文字颜色 6 13 4" xfId="9303"/>
    <cellStyle name="强调文字颜色 6 14" xfId="9304"/>
    <cellStyle name="强调文字颜色 6 14 2" xfId="9305"/>
    <cellStyle name="强调文字颜色 6 14 2 2" xfId="2201"/>
    <cellStyle name="强调文字颜色 6 14 2 2 2" xfId="2206"/>
    <cellStyle name="强调文字颜色 6 14 2 3" xfId="2259"/>
    <cellStyle name="强调文字颜色 6 14 3" xfId="9306"/>
    <cellStyle name="强调文字颜色 6 14 3 2" xfId="9307"/>
    <cellStyle name="强调文字颜色 6 14 4" xfId="9308"/>
    <cellStyle name="强调文字颜色 6 15" xfId="9309"/>
    <cellStyle name="强调文字颜色 6 15 2" xfId="8708"/>
    <cellStyle name="强调文字颜色 6 15 2 2" xfId="9310"/>
    <cellStyle name="强调文字颜色 6 15 2 2 2" xfId="9311"/>
    <cellStyle name="强调文字颜色 6 15 2 3" xfId="9312"/>
    <cellStyle name="强调文字颜色 6 15 3" xfId="9313"/>
    <cellStyle name="强调文字颜色 6 15 3 2" xfId="9314"/>
    <cellStyle name="强调文字颜色 6 15 4" xfId="9315"/>
    <cellStyle name="强调文字颜色 6 16" xfId="9316"/>
    <cellStyle name="强调文字颜色 6 16 2" xfId="9317"/>
    <cellStyle name="强调文字颜色 6 16 2 2" xfId="9318"/>
    <cellStyle name="强调文字颜色 6 16 2 2 2" xfId="9319"/>
    <cellStyle name="强调文字颜色 6 16 2 3" xfId="9320"/>
    <cellStyle name="强调文字颜色 6 16 3" xfId="9321"/>
    <cellStyle name="强调文字颜色 6 16 3 2" xfId="9322"/>
    <cellStyle name="强调文字颜色 6 16 4" xfId="9323"/>
    <cellStyle name="强调文字颜色 6 17" xfId="9324"/>
    <cellStyle name="强调文字颜色 6 17 2" xfId="9325"/>
    <cellStyle name="强调文字颜色 6 17 2 2" xfId="9326"/>
    <cellStyle name="强调文字颜色 6 17 2 2 2" xfId="9327"/>
    <cellStyle name="强调文字颜色 6 17 2 3" xfId="9328"/>
    <cellStyle name="强调文字颜色 6 17 3" xfId="9329"/>
    <cellStyle name="强调文字颜色 6 17 3 2" xfId="9330"/>
    <cellStyle name="强调文字颜色 6 17 4" xfId="9331"/>
    <cellStyle name="强调文字颜色 6 18" xfId="9332"/>
    <cellStyle name="强调文字颜色 6 18 2" xfId="9333"/>
    <cellStyle name="强调文字颜色 6 18 2 2" xfId="9334"/>
    <cellStyle name="强调文字颜色 6 18 3" xfId="9335"/>
    <cellStyle name="强调文字颜色 6 19" xfId="9336"/>
    <cellStyle name="强调文字颜色 6 19 2" xfId="8852"/>
    <cellStyle name="强调文字颜色 6 2" xfId="9337"/>
    <cellStyle name="强调文字颜色 6 2 2" xfId="9338"/>
    <cellStyle name="强调文字颜色 6 2 2 2" xfId="9339"/>
    <cellStyle name="强调文字颜色 6 2 2 2 2" xfId="9340"/>
    <cellStyle name="强调文字颜色 6 2 2 3" xfId="4378"/>
    <cellStyle name="强调文字颜色 6 2 2 4" xfId="9342"/>
    <cellStyle name="强调文字颜色 6 2 2 5" xfId="9344"/>
    <cellStyle name="强调文字颜色 6 2 3" xfId="9345"/>
    <cellStyle name="强调文字颜色 6 2 3 2" xfId="9346"/>
    <cellStyle name="强调文字颜色 6 2 3 2 2" xfId="9347"/>
    <cellStyle name="强调文字颜色 6 2 3 3" xfId="9348"/>
    <cellStyle name="强调文字颜色 6 2 4" xfId="9349"/>
    <cellStyle name="强调文字颜色 6 2 5" xfId="9350"/>
    <cellStyle name="强调文字颜色 6 2 6" xfId="9351"/>
    <cellStyle name="强调文字颜色 6 2 7" xfId="9352"/>
    <cellStyle name="强调文字颜色 6 3" xfId="9353"/>
    <cellStyle name="强调文字颜色 6 3 2" xfId="9354"/>
    <cellStyle name="强调文字颜色 6 3 2 2" xfId="9355"/>
    <cellStyle name="强调文字颜色 6 3 2 2 2" xfId="9356"/>
    <cellStyle name="强调文字颜色 6 3 2 3" xfId="9357"/>
    <cellStyle name="强调文字颜色 6 3 2 4" xfId="9358"/>
    <cellStyle name="强调文字颜色 6 3 2 5" xfId="9359"/>
    <cellStyle name="强调文字颜色 6 3 3" xfId="9360"/>
    <cellStyle name="强调文字颜色 6 3 3 2" xfId="9361"/>
    <cellStyle name="强调文字颜色 6 3 4" xfId="9362"/>
    <cellStyle name="强调文字颜色 6 3 5" xfId="9363"/>
    <cellStyle name="强调文字颜色 6 3 6" xfId="9364"/>
    <cellStyle name="强调文字颜色 6 3 7" xfId="5495"/>
    <cellStyle name="强调文字颜色 6 4" xfId="7281"/>
    <cellStyle name="强调文字颜色 6 4 2" xfId="7284"/>
    <cellStyle name="强调文字颜色 6 4 2 2" xfId="7287"/>
    <cellStyle name="强调文字颜色 6 4 2 2 2" xfId="9365"/>
    <cellStyle name="强调文字颜色 6 4 2 3" xfId="9366"/>
    <cellStyle name="强调文字颜色 6 4 2 4" xfId="9367"/>
    <cellStyle name="强调文字颜色 6 4 2 5" xfId="9368"/>
    <cellStyle name="强调文字颜色 6 4 3" xfId="1259"/>
    <cellStyle name="强调文字颜色 6 4 3 2" xfId="9369"/>
    <cellStyle name="强调文字颜色 6 4 4" xfId="9370"/>
    <cellStyle name="强调文字颜色 6 4 5" xfId="9371"/>
    <cellStyle name="强调文字颜色 6 4 6" xfId="9372"/>
    <cellStyle name="强调文字颜色 6 4 7" xfId="9373"/>
    <cellStyle name="强调文字颜色 6 5" xfId="7290"/>
    <cellStyle name="强调文字颜色 6 5 2" xfId="7293"/>
    <cellStyle name="强调文字颜色 6 5 2 2" xfId="8391"/>
    <cellStyle name="强调文字颜色 6 5 2 2 2" xfId="8393"/>
    <cellStyle name="强调文字颜色 6 5 2 3" xfId="8395"/>
    <cellStyle name="强调文字颜色 6 5 2 4" xfId="9374"/>
    <cellStyle name="强调文字颜色 6 5 2 5" xfId="3397"/>
    <cellStyle name="强调文字颜色 6 5 3" xfId="9375"/>
    <cellStyle name="强调文字颜色 6 5 3 2" xfId="8402"/>
    <cellStyle name="强调文字颜色 6 5 4" xfId="9376"/>
    <cellStyle name="强调文字颜色 6 5 5" xfId="9377"/>
    <cellStyle name="强调文字颜色 6 5 6" xfId="9378"/>
    <cellStyle name="强调文字颜色 6 6" xfId="7296"/>
    <cellStyle name="强调文字颜色 6 6 2" xfId="9379"/>
    <cellStyle name="强调文字颜色 6 6 2 2" xfId="9380"/>
    <cellStyle name="强调文字颜色 6 6 2 2 2" xfId="8741"/>
    <cellStyle name="强调文字颜色 6 6 2 3" xfId="9381"/>
    <cellStyle name="强调文字颜色 6 6 3" xfId="9382"/>
    <cellStyle name="强调文字颜色 6 6 3 2" xfId="9383"/>
    <cellStyle name="强调文字颜色 6 6 4" xfId="9384"/>
    <cellStyle name="强调文字颜色 6 7" xfId="6445"/>
    <cellStyle name="强调文字颜色 6 7 2" xfId="9385"/>
    <cellStyle name="强调文字颜色 6 7 2 2" xfId="9386"/>
    <cellStyle name="强调文字颜色 6 7 2 2 2" xfId="9387"/>
    <cellStyle name="强调文字颜色 6 7 2 3" xfId="9388"/>
    <cellStyle name="强调文字颜色 6 7 3" xfId="9389"/>
    <cellStyle name="强调文字颜色 6 7 3 2" xfId="9390"/>
    <cellStyle name="强调文字颜色 6 7 4" xfId="9391"/>
    <cellStyle name="强调文字颜色 6 8" xfId="9392"/>
    <cellStyle name="强调文字颜色 6 8 2" xfId="9393"/>
    <cellStyle name="强调文字颜色 6 8 2 2" xfId="9394"/>
    <cellStyle name="强调文字颜色 6 8 2 2 2" xfId="9395"/>
    <cellStyle name="强调文字颜色 6 8 2 3" xfId="9396"/>
    <cellStyle name="强调文字颜色 6 8 3" xfId="1932"/>
    <cellStyle name="强调文字颜色 6 8 3 2" xfId="1935"/>
    <cellStyle name="强调文字颜色 6 8 4" xfId="89"/>
    <cellStyle name="强调文字颜色 6 9" xfId="9397"/>
    <cellStyle name="强调文字颜色 6 9 2" xfId="9399"/>
    <cellStyle name="强调文字颜色 6 9 2 2" xfId="9400"/>
    <cellStyle name="强调文字颜色 6 9 2 2 2" xfId="9401"/>
    <cellStyle name="强调文字颜色 6 9 2 3" xfId="9402"/>
    <cellStyle name="强调文字颜色 6 9 3" xfId="1942"/>
    <cellStyle name="强调文字颜色 6 9 3 2" xfId="63"/>
    <cellStyle name="强调文字颜色 6 9 4" xfId="9404"/>
    <cellStyle name="适中 10" xfId="9405"/>
    <cellStyle name="适中 10 2" xfId="9406"/>
    <cellStyle name="适中 10 2 2" xfId="9407"/>
    <cellStyle name="适中 10 2 2 2" xfId="9408"/>
    <cellStyle name="适中 10 2 3" xfId="9409"/>
    <cellStyle name="适中 10 3" xfId="9410"/>
    <cellStyle name="适中 10 3 2" xfId="9411"/>
    <cellStyle name="适中 10 4" xfId="9412"/>
    <cellStyle name="适中 11" xfId="9413"/>
    <cellStyle name="适中 11 2" xfId="9414"/>
    <cellStyle name="适中 11 2 2" xfId="9415"/>
    <cellStyle name="适中 11 2 2 2" xfId="9416"/>
    <cellStyle name="适中 11 2 3" xfId="9417"/>
    <cellStyle name="适中 11 3" xfId="9418"/>
    <cellStyle name="适中 11 3 2" xfId="9419"/>
    <cellStyle name="适中 11 4" xfId="9420"/>
    <cellStyle name="适中 12" xfId="9421"/>
    <cellStyle name="适中 12 2" xfId="9422"/>
    <cellStyle name="适中 12 2 2" xfId="9423"/>
    <cellStyle name="适中 12 2 2 2" xfId="9424"/>
    <cellStyle name="适中 12 2 3" xfId="9425"/>
    <cellStyle name="适中 12 3" xfId="9426"/>
    <cellStyle name="适中 12 3 2" xfId="9427"/>
    <cellStyle name="适中 12 4" xfId="9428"/>
    <cellStyle name="适中 13" xfId="9429"/>
    <cellStyle name="适中 13 2" xfId="9430"/>
    <cellStyle name="适中 13 2 2" xfId="9431"/>
    <cellStyle name="适中 13 2 2 2" xfId="9432"/>
    <cellStyle name="适中 13 2 3" xfId="9433"/>
    <cellStyle name="适中 13 3" xfId="9434"/>
    <cellStyle name="适中 13 3 2" xfId="9435"/>
    <cellStyle name="适中 13 4" xfId="9436"/>
    <cellStyle name="适中 14" xfId="9437"/>
    <cellStyle name="适中 14 2" xfId="55"/>
    <cellStyle name="适中 14 2 2" xfId="3662"/>
    <cellStyle name="适中 14 2 2 2" xfId="3664"/>
    <cellStyle name="适中 14 2 3" xfId="3672"/>
    <cellStyle name="适中 14 3" xfId="44"/>
    <cellStyle name="适中 14 3 2" xfId="3735"/>
    <cellStyle name="适中 14 4" xfId="33"/>
    <cellStyle name="适中 15" xfId="9438"/>
    <cellStyle name="适中 15 2" xfId="9439"/>
    <cellStyle name="适中 15 2 2" xfId="9440"/>
    <cellStyle name="适中 15 2 2 2" xfId="9441"/>
    <cellStyle name="适中 15 2 3" xfId="9442"/>
    <cellStyle name="适中 15 3" xfId="9443"/>
    <cellStyle name="适中 15 3 2" xfId="9444"/>
    <cellStyle name="适中 15 4" xfId="9445"/>
    <cellStyle name="适中 16" xfId="9446"/>
    <cellStyle name="适中 16 2" xfId="9447"/>
    <cellStyle name="适中 16 2 2" xfId="9448"/>
    <cellStyle name="适中 16 2 2 2" xfId="9449"/>
    <cellStyle name="适中 16 2 3" xfId="9450"/>
    <cellStyle name="适中 16 3" xfId="9451"/>
    <cellStyle name="适中 16 3 2" xfId="9452"/>
    <cellStyle name="适中 16 4" xfId="9453"/>
    <cellStyle name="适中 17" xfId="9454"/>
    <cellStyle name="适中 17 2" xfId="9455"/>
    <cellStyle name="适中 17 2 2" xfId="9456"/>
    <cellStyle name="适中 17 2 2 2" xfId="9457"/>
    <cellStyle name="适中 17 2 3" xfId="9458"/>
    <cellStyle name="适中 17 3" xfId="9459"/>
    <cellStyle name="适中 17 3 2" xfId="9460"/>
    <cellStyle name="适中 17 4" xfId="9461"/>
    <cellStyle name="适中 18" xfId="9462"/>
    <cellStyle name="适中 18 2" xfId="9463"/>
    <cellStyle name="适中 18 2 2" xfId="9464"/>
    <cellStyle name="适中 18 3" xfId="9465"/>
    <cellStyle name="适中 19" xfId="9466"/>
    <cellStyle name="适中 19 2" xfId="9467"/>
    <cellStyle name="适中 2" xfId="9468"/>
    <cellStyle name="适中 2 2" xfId="9469"/>
    <cellStyle name="适中 2 2 2" xfId="9470"/>
    <cellStyle name="适中 2 2 2 2" xfId="9471"/>
    <cellStyle name="适中 2 2 3" xfId="9472"/>
    <cellStyle name="适中 2 2 4" xfId="9473"/>
    <cellStyle name="适中 2 2 5" xfId="9474"/>
    <cellStyle name="适中 2 3" xfId="9475"/>
    <cellStyle name="适中 2 3 2" xfId="9476"/>
    <cellStyle name="适中 2 3 2 2" xfId="9477"/>
    <cellStyle name="适中 2 3 3" xfId="9478"/>
    <cellStyle name="适中 2 4" xfId="9479"/>
    <cellStyle name="适中 2 4 2" xfId="9480"/>
    <cellStyle name="适中 2 5" xfId="9398"/>
    <cellStyle name="适中 2 6" xfId="1941"/>
    <cellStyle name="适中 2 7" xfId="9403"/>
    <cellStyle name="适中 2 8" xfId="9481"/>
    <cellStyle name="适中 3" xfId="9482"/>
    <cellStyle name="适中 3 2" xfId="9483"/>
    <cellStyle name="适中 3 2 2" xfId="9484"/>
    <cellStyle name="适中 3 2 2 2" xfId="9485"/>
    <cellStyle name="适中 3 2 3" xfId="9486"/>
    <cellStyle name="适中 3 2 4" xfId="9487"/>
    <cellStyle name="适中 3 2 5" xfId="9488"/>
    <cellStyle name="适中 3 3" xfId="9489"/>
    <cellStyle name="适中 3 3 2" xfId="9490"/>
    <cellStyle name="适中 3 4" xfId="9491"/>
    <cellStyle name="适中 3 5" xfId="9492"/>
    <cellStyle name="适中 3 6" xfId="1945"/>
    <cellStyle name="适中 3 7" xfId="9493"/>
    <cellStyle name="适中 4" xfId="9494"/>
    <cellStyle name="适中 4 2" xfId="9495"/>
    <cellStyle name="适中 4 2 2" xfId="9496"/>
    <cellStyle name="适中 4 2 2 2" xfId="9497"/>
    <cellStyle name="适中 4 2 3" xfId="9498"/>
    <cellStyle name="适中 4 2 4" xfId="9499"/>
    <cellStyle name="适中 4 2 5" xfId="9500"/>
    <cellStyle name="适中 4 3" xfId="9501"/>
    <cellStyle name="适中 4 3 2" xfId="9502"/>
    <cellStyle name="适中 4 4" xfId="9503"/>
    <cellStyle name="适中 4 5" xfId="9504"/>
    <cellStyle name="适中 4 6" xfId="9505"/>
    <cellStyle name="适中 4 7" xfId="9506"/>
    <cellStyle name="适中 5" xfId="9507"/>
    <cellStyle name="适中 5 2" xfId="9508"/>
    <cellStyle name="适中 5 2 2" xfId="9509"/>
    <cellStyle name="适中 5 2 2 2" xfId="9510"/>
    <cellStyle name="适中 5 2 3" xfId="9511"/>
    <cellStyle name="适中 5 2 4" xfId="9512"/>
    <cellStyle name="适中 5 2 5" xfId="9513"/>
    <cellStyle name="适中 5 3" xfId="9514"/>
    <cellStyle name="适中 5 3 2" xfId="5356"/>
    <cellStyle name="适中 5 4" xfId="9515"/>
    <cellStyle name="适中 5 5" xfId="9516"/>
    <cellStyle name="适中 5 6" xfId="9517"/>
    <cellStyle name="适中 6" xfId="9518"/>
    <cellStyle name="适中 6 2" xfId="9519"/>
    <cellStyle name="适中 6 2 2" xfId="9520"/>
    <cellStyle name="适中 6 2 2 2" xfId="9521"/>
    <cellStyle name="适中 6 2 3" xfId="9522"/>
    <cellStyle name="适中 6 3" xfId="9523"/>
    <cellStyle name="适中 6 3 2" xfId="9524"/>
    <cellStyle name="适中 6 4" xfId="9525"/>
    <cellStyle name="适中 7" xfId="9526"/>
    <cellStyle name="适中 7 2" xfId="9527"/>
    <cellStyle name="适中 7 2 2" xfId="9528"/>
    <cellStyle name="适中 7 2 2 2" xfId="9529"/>
    <cellStyle name="适中 7 2 3" xfId="9530"/>
    <cellStyle name="适中 7 3" xfId="9531"/>
    <cellStyle name="适中 7 3 2" xfId="9532"/>
    <cellStyle name="适中 7 4" xfId="9533"/>
    <cellStyle name="适中 8" xfId="9534"/>
    <cellStyle name="适中 8 2" xfId="145"/>
    <cellStyle name="适中 8 2 2" xfId="3539"/>
    <cellStyle name="适中 8 2 2 2" xfId="3543"/>
    <cellStyle name="适中 8 2 3" xfId="3556"/>
    <cellStyle name="适中 8 3" xfId="9535"/>
    <cellStyle name="适中 8 3 2" xfId="5145"/>
    <cellStyle name="适中 8 4" xfId="9536"/>
    <cellStyle name="适中 9" xfId="9537"/>
    <cellStyle name="适中 9 2" xfId="9538"/>
    <cellStyle name="适中 9 2 2" xfId="9539"/>
    <cellStyle name="适中 9 2 2 2" xfId="9540"/>
    <cellStyle name="适中 9 2 3" xfId="9541"/>
    <cellStyle name="适中 9 3" xfId="9542"/>
    <cellStyle name="适中 9 3 2" xfId="9543"/>
    <cellStyle name="适中 9 4" xfId="9544"/>
    <cellStyle name="输出 10" xfId="4047"/>
    <cellStyle name="输出 10 2" xfId="9545"/>
    <cellStyle name="输出 10 2 2" xfId="9546"/>
    <cellStyle name="输出 10 2 2 2" xfId="9547"/>
    <cellStyle name="输出 10 2 3" xfId="9548"/>
    <cellStyle name="输出 10 3" xfId="9549"/>
    <cellStyle name="输出 10 3 2" xfId="9550"/>
    <cellStyle name="输出 10 4" xfId="3074"/>
    <cellStyle name="输出 11" xfId="4049"/>
    <cellStyle name="输出 11 2" xfId="9551"/>
    <cellStyle name="输出 11 2 2" xfId="9552"/>
    <cellStyle name="输出 11 2 2 2" xfId="9553"/>
    <cellStyle name="输出 11 2 3" xfId="7716"/>
    <cellStyle name="输出 11 3" xfId="9554"/>
    <cellStyle name="输出 11 3 2" xfId="9555"/>
    <cellStyle name="输出 11 4" xfId="4228"/>
    <cellStyle name="输出 12" xfId="3722"/>
    <cellStyle name="输出 12 2" xfId="9556"/>
    <cellStyle name="输出 12 2 2" xfId="9557"/>
    <cellStyle name="输出 12 2 2 2" xfId="9558"/>
    <cellStyle name="输出 12 2 3" xfId="9559"/>
    <cellStyle name="输出 12 3" xfId="9560"/>
    <cellStyle name="输出 12 3 2" xfId="9561"/>
    <cellStyle name="输出 12 4" xfId="9562"/>
    <cellStyle name="输出 13" xfId="9563"/>
    <cellStyle name="输出 13 2" xfId="9564"/>
    <cellStyle name="输出 13 2 2" xfId="9565"/>
    <cellStyle name="输出 13 2 2 2" xfId="9566"/>
    <cellStyle name="输出 13 2 3" xfId="9567"/>
    <cellStyle name="输出 13 3" xfId="9568"/>
    <cellStyle name="输出 13 3 2" xfId="9569"/>
    <cellStyle name="输出 13 4" xfId="9570"/>
    <cellStyle name="输出 14" xfId="9571"/>
    <cellStyle name="输出 14 2" xfId="9572"/>
    <cellStyle name="输出 14 2 2" xfId="9573"/>
    <cellStyle name="输出 14 2 2 2" xfId="9574"/>
    <cellStyle name="输出 14 2 3" xfId="9575"/>
    <cellStyle name="输出 14 3" xfId="9576"/>
    <cellStyle name="输出 14 3 2" xfId="9577"/>
    <cellStyle name="输出 14 4" xfId="9578"/>
    <cellStyle name="输出 15" xfId="9580"/>
    <cellStyle name="输出 15 2" xfId="9582"/>
    <cellStyle name="输出 15 2 2" xfId="9583"/>
    <cellStyle name="输出 15 2 2 2" xfId="9584"/>
    <cellStyle name="输出 15 2 3" xfId="9585"/>
    <cellStyle name="输出 15 3" xfId="9586"/>
    <cellStyle name="输出 15 3 2" xfId="9587"/>
    <cellStyle name="输出 15 4" xfId="9588"/>
    <cellStyle name="输出 16" xfId="9589"/>
    <cellStyle name="输出 16 2" xfId="9590"/>
    <cellStyle name="输出 16 2 2" xfId="9591"/>
    <cellStyle name="输出 16 2 2 2" xfId="9592"/>
    <cellStyle name="输出 16 2 3" xfId="9593"/>
    <cellStyle name="输出 16 3" xfId="9594"/>
    <cellStyle name="输出 16 3 2" xfId="9595"/>
    <cellStyle name="输出 16 4" xfId="9596"/>
    <cellStyle name="输出 17" xfId="9597"/>
    <cellStyle name="输出 17 2" xfId="9341"/>
    <cellStyle name="输出 17 2 2" xfId="9598"/>
    <cellStyle name="输出 17 2 2 2" xfId="9599"/>
    <cellStyle name="输出 17 2 3" xfId="9600"/>
    <cellStyle name="输出 17 3" xfId="9343"/>
    <cellStyle name="输出 17 3 2" xfId="9601"/>
    <cellStyle name="输出 17 4" xfId="9602"/>
    <cellStyle name="输出 18" xfId="9603"/>
    <cellStyle name="输出 18 2" xfId="9604"/>
    <cellStyle name="输出 18 2 2" xfId="9605"/>
    <cellStyle name="输出 18 3" xfId="9606"/>
    <cellStyle name="输出 19" xfId="9607"/>
    <cellStyle name="输出 19 2" xfId="9608"/>
    <cellStyle name="输出 2" xfId="9609"/>
    <cellStyle name="输出 2 2" xfId="9610"/>
    <cellStyle name="输出 2 2 2" xfId="9611"/>
    <cellStyle name="输出 2 2 2 2" xfId="9612"/>
    <cellStyle name="输出 2 2 3" xfId="9613"/>
    <cellStyle name="输出 2 2 4" xfId="9614"/>
    <cellStyle name="输出 2 2 5" xfId="9615"/>
    <cellStyle name="输出 2 3" xfId="9616"/>
    <cellStyle name="输出 2 3 2" xfId="9617"/>
    <cellStyle name="输出 2 3 2 2" xfId="9618"/>
    <cellStyle name="输出 2 3 3" xfId="9619"/>
    <cellStyle name="输出 2 4" xfId="9620"/>
    <cellStyle name="输出 2 4 2" xfId="9621"/>
    <cellStyle name="输出 2 5" xfId="9622"/>
    <cellStyle name="输出 2 6" xfId="9623"/>
    <cellStyle name="输出 2 7" xfId="2559"/>
    <cellStyle name="输出 2 8" xfId="9624"/>
    <cellStyle name="输出 20" xfId="9579"/>
    <cellStyle name="输出 20 2" xfId="9581"/>
    <cellStyle name="输出 3" xfId="9625"/>
    <cellStyle name="输出 3 2" xfId="9626"/>
    <cellStyle name="输出 3 2 2" xfId="9627"/>
    <cellStyle name="输出 3 2 2 2" xfId="9628"/>
    <cellStyle name="输出 3 2 3" xfId="9629"/>
    <cellStyle name="输出 3 2 4" xfId="7806"/>
    <cellStyle name="输出 3 2 5" xfId="9630"/>
    <cellStyle name="输出 3 3" xfId="9631"/>
    <cellStyle name="输出 3 3 2" xfId="9632"/>
    <cellStyle name="输出 3 4" xfId="9633"/>
    <cellStyle name="输出 3 5" xfId="9634"/>
    <cellStyle name="输出 3 6" xfId="4245"/>
    <cellStyle name="输出 3 7" xfId="2564"/>
    <cellStyle name="输出 4" xfId="9635"/>
    <cellStyle name="输出 4 2" xfId="9636"/>
    <cellStyle name="输出 4 2 2" xfId="9637"/>
    <cellStyle name="输出 4 2 2 2" xfId="9638"/>
    <cellStyle name="输出 4 2 3" xfId="9639"/>
    <cellStyle name="输出 4 2 4" xfId="9640"/>
    <cellStyle name="输出 4 2 5" xfId="9641"/>
    <cellStyle name="输出 4 3" xfId="9642"/>
    <cellStyle name="输出 4 3 2" xfId="9643"/>
    <cellStyle name="输出 4 4" xfId="9644"/>
    <cellStyle name="输出 4 5" xfId="9645"/>
    <cellStyle name="输出 4 6" xfId="9646"/>
    <cellStyle name="输出 4 7" xfId="9647"/>
    <cellStyle name="输出 5" xfId="9648"/>
    <cellStyle name="输出 5 2" xfId="9649"/>
    <cellStyle name="输出 5 2 2" xfId="9650"/>
    <cellStyle name="输出 5 2 2 2" xfId="9651"/>
    <cellStyle name="输出 5 2 3" xfId="9652"/>
    <cellStyle name="输出 5 2 4" xfId="9653"/>
    <cellStyle name="输出 5 2 5" xfId="9654"/>
    <cellStyle name="输出 5 3" xfId="9655"/>
    <cellStyle name="输出 5 3 2" xfId="9656"/>
    <cellStyle name="输出 5 4" xfId="9657"/>
    <cellStyle name="输出 5 5" xfId="9658"/>
    <cellStyle name="输出 5 6" xfId="9659"/>
    <cellStyle name="输出 6" xfId="9660"/>
    <cellStyle name="输出 6 2" xfId="9224"/>
    <cellStyle name="输出 6 2 2" xfId="9661"/>
    <cellStyle name="输出 6 2 2 2" xfId="9662"/>
    <cellStyle name="输出 6 2 3" xfId="9663"/>
    <cellStyle name="输出 6 3" xfId="9226"/>
    <cellStyle name="输出 6 3 2" xfId="9664"/>
    <cellStyle name="输出 6 4" xfId="9228"/>
    <cellStyle name="输出 7" xfId="9665"/>
    <cellStyle name="输出 7 2" xfId="9240"/>
    <cellStyle name="输出 7 2 2" xfId="9666"/>
    <cellStyle name="输出 7 2 2 2" xfId="9667"/>
    <cellStyle name="输出 7 2 3" xfId="9668"/>
    <cellStyle name="输出 7 3" xfId="9242"/>
    <cellStyle name="输出 7 3 2" xfId="9669"/>
    <cellStyle name="输出 7 4" xfId="9244"/>
    <cellStyle name="输出 8" xfId="9670"/>
    <cellStyle name="输出 8 2" xfId="9252"/>
    <cellStyle name="输出 8 2 2" xfId="9671"/>
    <cellStyle name="输出 8 2 2 2" xfId="9672"/>
    <cellStyle name="输出 8 2 3" xfId="9673"/>
    <cellStyle name="输出 8 3" xfId="9254"/>
    <cellStyle name="输出 8 3 2" xfId="9674"/>
    <cellStyle name="输出 8 4" xfId="9256"/>
    <cellStyle name="输出 9" xfId="9675"/>
    <cellStyle name="输出 9 2" xfId="9265"/>
    <cellStyle name="输出 9 2 2" xfId="9676"/>
    <cellStyle name="输出 9 2 2 2" xfId="9677"/>
    <cellStyle name="输出 9 2 3" xfId="9678"/>
    <cellStyle name="输出 9 3" xfId="9267"/>
    <cellStyle name="输出 9 3 2" xfId="9679"/>
    <cellStyle name="输出 9 4" xfId="9680"/>
    <cellStyle name="输入 10" xfId="9681"/>
    <cellStyle name="输入 10 2" xfId="9682"/>
    <cellStyle name="输入 10 2 2" xfId="9683"/>
    <cellStyle name="输入 10 2 2 2" xfId="9684"/>
    <cellStyle name="输入 10 2 3" xfId="9685"/>
    <cellStyle name="输入 10 3" xfId="9686"/>
    <cellStyle name="输入 10 3 2" xfId="9687"/>
    <cellStyle name="输入 10 4" xfId="9688"/>
    <cellStyle name="输入 11" xfId="9689"/>
    <cellStyle name="输入 11 2" xfId="9690"/>
    <cellStyle name="输入 11 2 2" xfId="9691"/>
    <cellStyle name="输入 11 2 2 2" xfId="9692"/>
    <cellStyle name="输入 11 2 3" xfId="9693"/>
    <cellStyle name="输入 11 3" xfId="9694"/>
    <cellStyle name="输入 11 3 2" xfId="9695"/>
    <cellStyle name="输入 11 4" xfId="9696"/>
    <cellStyle name="输入 12" xfId="9697"/>
    <cellStyle name="输入 12 2" xfId="9698"/>
    <cellStyle name="输入 12 2 2" xfId="9699"/>
    <cellStyle name="输入 12 2 2 2" xfId="9700"/>
    <cellStyle name="输入 12 2 3" xfId="9701"/>
    <cellStyle name="输入 12 3" xfId="9702"/>
    <cellStyle name="输入 12 3 2" xfId="9703"/>
    <cellStyle name="输入 12 4" xfId="9704"/>
    <cellStyle name="输入 13" xfId="9705"/>
    <cellStyle name="输入 13 2" xfId="9706"/>
    <cellStyle name="输入 13 2 2" xfId="9707"/>
    <cellStyle name="输入 13 2 2 2" xfId="9708"/>
    <cellStyle name="输入 13 2 3" xfId="9709"/>
    <cellStyle name="输入 13 3" xfId="9710"/>
    <cellStyle name="输入 13 3 2" xfId="9711"/>
    <cellStyle name="输入 13 4" xfId="9712"/>
    <cellStyle name="输入 14" xfId="9713"/>
    <cellStyle name="输入 14 2" xfId="9714"/>
    <cellStyle name="输入 14 2 2" xfId="9715"/>
    <cellStyle name="输入 14 2 2 2" xfId="9716"/>
    <cellStyle name="输入 14 2 3" xfId="3564"/>
    <cellStyle name="输入 14 3" xfId="9717"/>
    <cellStyle name="输入 14 3 2" xfId="9718"/>
    <cellStyle name="输入 14 4" xfId="9719"/>
    <cellStyle name="输入 15" xfId="9720"/>
    <cellStyle name="输入 15 2" xfId="9721"/>
    <cellStyle name="输入 15 2 2" xfId="9722"/>
    <cellStyle name="输入 15 2 2 2" xfId="9723"/>
    <cellStyle name="输入 15 2 3" xfId="9724"/>
    <cellStyle name="输入 15 3" xfId="9725"/>
    <cellStyle name="输入 15 3 2" xfId="9726"/>
    <cellStyle name="输入 15 4" xfId="9727"/>
    <cellStyle name="输入 16" xfId="9728"/>
    <cellStyle name="输入 16 2" xfId="9729"/>
    <cellStyle name="输入 16 2 2" xfId="9730"/>
    <cellStyle name="输入 16 2 2 2" xfId="9731"/>
    <cellStyle name="输入 16 2 3" xfId="9732"/>
    <cellStyle name="输入 16 3" xfId="9733"/>
    <cellStyle name="输入 16 3 2" xfId="9734"/>
    <cellStyle name="输入 16 4" xfId="9735"/>
    <cellStyle name="输入 17" xfId="9736"/>
    <cellStyle name="输入 17 2" xfId="9737"/>
    <cellStyle name="输入 17 2 2" xfId="9738"/>
    <cellStyle name="输入 17 2 2 2" xfId="9739"/>
    <cellStyle name="输入 17 2 3" xfId="9740"/>
    <cellStyle name="输入 17 3" xfId="9741"/>
    <cellStyle name="输入 17 3 2" xfId="9742"/>
    <cellStyle name="输入 17 4" xfId="9743"/>
    <cellStyle name="输入 18" xfId="9744"/>
    <cellStyle name="输入 18 2" xfId="9745"/>
    <cellStyle name="输入 18 2 2" xfId="9746"/>
    <cellStyle name="输入 18 3" xfId="9747"/>
    <cellStyle name="输入 19" xfId="9748"/>
    <cellStyle name="输入 19 2" xfId="9749"/>
    <cellStyle name="输入 2" xfId="5565"/>
    <cellStyle name="输入 2 2" xfId="5568"/>
    <cellStyle name="输入 2 2 2" xfId="5570"/>
    <cellStyle name="输入 2 2 2 2" xfId="2760"/>
    <cellStyle name="输入 2 2 3" xfId="9750"/>
    <cellStyle name="输入 2 2 4" xfId="9751"/>
    <cellStyle name="输入 2 2 5" xfId="9752"/>
    <cellStyle name="输入 2 3" xfId="5572"/>
    <cellStyle name="输入 2 3 2" xfId="9753"/>
    <cellStyle name="输入 2 3 2 2" xfId="8565"/>
    <cellStyle name="输入 2 3 3" xfId="9754"/>
    <cellStyle name="输入 2 4" xfId="9755"/>
    <cellStyle name="输入 2 4 2" xfId="9756"/>
    <cellStyle name="输入 2 5" xfId="9757"/>
    <cellStyle name="输入 2 6" xfId="9758"/>
    <cellStyle name="输入 2 7" xfId="9759"/>
    <cellStyle name="输入 2 8" xfId="9760"/>
    <cellStyle name="输入 3" xfId="5574"/>
    <cellStyle name="输入 3 2" xfId="5576"/>
    <cellStyle name="输入 3 2 2" xfId="5578"/>
    <cellStyle name="输入 3 2 2 2" xfId="9761"/>
    <cellStyle name="输入 3 2 3" xfId="9762"/>
    <cellStyle name="输入 3 2 4" xfId="9763"/>
    <cellStyle name="输入 3 2 5" xfId="9764"/>
    <cellStyle name="输入 3 3" xfId="5580"/>
    <cellStyle name="输入 3 3 2" xfId="9765"/>
    <cellStyle name="输入 3 4" xfId="9766"/>
    <cellStyle name="输入 3 5" xfId="9767"/>
    <cellStyle name="输入 3 6" xfId="9768"/>
    <cellStyle name="输入 3 7" xfId="9769"/>
    <cellStyle name="输入 4" xfId="9770"/>
    <cellStyle name="输入 4 2" xfId="9771"/>
    <cellStyle name="输入 4 2 2" xfId="9772"/>
    <cellStyle name="输入 4 2 2 2" xfId="9773"/>
    <cellStyle name="输入 4 2 3" xfId="9774"/>
    <cellStyle name="输入 4 2 4" xfId="9775"/>
    <cellStyle name="输入 4 2 5" xfId="9776"/>
    <cellStyle name="输入 4 3" xfId="9777"/>
    <cellStyle name="输入 4 3 2" xfId="9778"/>
    <cellStyle name="输入 4 4" xfId="9779"/>
    <cellStyle name="输入 4 5" xfId="9780"/>
    <cellStyle name="输入 4 6" xfId="9781"/>
    <cellStyle name="输入 4 7" xfId="9782"/>
    <cellStyle name="输入 5" xfId="9783"/>
    <cellStyle name="输入 5 2" xfId="9784"/>
    <cellStyle name="输入 5 2 2" xfId="9786"/>
    <cellStyle name="输入 5 2 2 2" xfId="9788"/>
    <cellStyle name="输入 5 2 3" xfId="9790"/>
    <cellStyle name="输入 5 2 4" xfId="9791"/>
    <cellStyle name="输入 5 2 5" xfId="9792"/>
    <cellStyle name="输入 5 3" xfId="9793"/>
    <cellStyle name="输入 5 3 2" xfId="9796"/>
    <cellStyle name="输入 5 4" xfId="9797"/>
    <cellStyle name="输入 5 5" xfId="9798"/>
    <cellStyle name="输入 5 6" xfId="9799"/>
    <cellStyle name="输入 6" xfId="9800"/>
    <cellStyle name="输入 6 2" xfId="9801"/>
    <cellStyle name="输入 6 2 2" xfId="9802"/>
    <cellStyle name="输入 6 2 2 2" xfId="9803"/>
    <cellStyle name="输入 6 2 3" xfId="9804"/>
    <cellStyle name="输入 6 3" xfId="9785"/>
    <cellStyle name="输入 6 3 2" xfId="9787"/>
    <cellStyle name="输入 6 4" xfId="9789"/>
    <cellStyle name="输入 7" xfId="9805"/>
    <cellStyle name="输入 7 2" xfId="9807"/>
    <cellStyle name="输入 7 2 2" xfId="5055"/>
    <cellStyle name="输入 7 2 2 2" xfId="58"/>
    <cellStyle name="输入 7 2 3" xfId="9809"/>
    <cellStyle name="输入 7 3" xfId="9795"/>
    <cellStyle name="输入 7 3 2" xfId="5060"/>
    <cellStyle name="输入 7 4" xfId="9811"/>
    <cellStyle name="输入 8" xfId="8685"/>
    <cellStyle name="输入 8 2" xfId="9812"/>
    <cellStyle name="输入 8 2 2" xfId="9813"/>
    <cellStyle name="输入 8 2 2 2" xfId="9814"/>
    <cellStyle name="输入 8 2 3" xfId="8812"/>
    <cellStyle name="输入 8 3" xfId="9815"/>
    <cellStyle name="输入 8 3 2" xfId="9816"/>
    <cellStyle name="输入 8 4" xfId="9817"/>
    <cellStyle name="输入 9" xfId="9818"/>
    <cellStyle name="输入 9 2" xfId="9819"/>
    <cellStyle name="输入 9 2 2" xfId="9820"/>
    <cellStyle name="输入 9 2 2 2" xfId="9821"/>
    <cellStyle name="输入 9 2 3" xfId="9822"/>
    <cellStyle name="输入 9 3" xfId="9823"/>
    <cellStyle name="输入 9 3 2" xfId="9824"/>
    <cellStyle name="输入 9 4" xfId="9825"/>
    <cellStyle name="注释 10" xfId="9826"/>
    <cellStyle name="注释 10 2" xfId="9827"/>
    <cellStyle name="注释 10 2 2" xfId="9828"/>
    <cellStyle name="注释 10 2 2 2" xfId="9829"/>
    <cellStyle name="注释 10 2 3" xfId="9830"/>
    <cellStyle name="注释 10 2 3 2" xfId="9831"/>
    <cellStyle name="注释 10 2 4" xfId="9832"/>
    <cellStyle name="注释 10 3" xfId="9833"/>
    <cellStyle name="注释 10 3 2" xfId="9834"/>
    <cellStyle name="注释 10 4" xfId="4471"/>
    <cellStyle name="注释 10 4 2" xfId="9835"/>
    <cellStyle name="注释 10 5" xfId="9836"/>
    <cellStyle name="注释 11" xfId="9837"/>
    <cellStyle name="注释 11 2" xfId="9838"/>
    <cellStyle name="注释 11 2 2" xfId="6129"/>
    <cellStyle name="注释 11 2 2 2" xfId="6131"/>
    <cellStyle name="注释 11 2 3" xfId="4924"/>
    <cellStyle name="注释 11 2 3 2" xfId="4928"/>
    <cellStyle name="注释 11 2 4" xfId="4957"/>
    <cellStyle name="注释 11 3" xfId="9839"/>
    <cellStyle name="注释 11 3 2" xfId="6409"/>
    <cellStyle name="注释 11 4" xfId="7638"/>
    <cellStyle name="注释 11 4 2" xfId="6654"/>
    <cellStyle name="注释 11 5" xfId="7640"/>
    <cellStyle name="注释 12" xfId="9840"/>
    <cellStyle name="注释 12 2" xfId="2510"/>
    <cellStyle name="注释 12 2 2" xfId="2512"/>
    <cellStyle name="注释 12 2 2 2" xfId="9841"/>
    <cellStyle name="注释 12 2 3" xfId="9842"/>
    <cellStyle name="注释 12 2 3 2" xfId="9843"/>
    <cellStyle name="注释 12 2 4" xfId="9844"/>
    <cellStyle name="注释 12 3" xfId="4511"/>
    <cellStyle name="注释 12 3 2" xfId="7784"/>
    <cellStyle name="注释 12 4" xfId="7643"/>
    <cellStyle name="注释 12 4 2" xfId="9845"/>
    <cellStyle name="注释 12 5" xfId="9846"/>
    <cellStyle name="注释 13" xfId="9847"/>
    <cellStyle name="注释 13 2" xfId="9848"/>
    <cellStyle name="注释 13 2 2" xfId="4493"/>
    <cellStyle name="注释 13 2 2 2" xfId="9849"/>
    <cellStyle name="注释 13 2 3" xfId="9850"/>
    <cellStyle name="注释 13 2 3 2" xfId="9851"/>
    <cellStyle name="注释 13 2 4" xfId="9852"/>
    <cellStyle name="注释 13 3" xfId="9853"/>
    <cellStyle name="注释 13 3 2" xfId="4500"/>
    <cellStyle name="注释 13 4" xfId="9854"/>
    <cellStyle name="注释 13 4 2" xfId="4506"/>
    <cellStyle name="注释 13 5" xfId="46"/>
    <cellStyle name="注释 14" xfId="9855"/>
    <cellStyle name="注释 14 2" xfId="9856"/>
    <cellStyle name="注释 14 2 2" xfId="9857"/>
    <cellStyle name="注释 14 2 2 2" xfId="9858"/>
    <cellStyle name="注释 14 2 3" xfId="9859"/>
    <cellStyle name="注释 14 2 3 2" xfId="9860"/>
    <cellStyle name="注释 14 2 4" xfId="9861"/>
    <cellStyle name="注释 14 3" xfId="9862"/>
    <cellStyle name="注释 14 3 2" xfId="9863"/>
    <cellStyle name="注释 14 4" xfId="9864"/>
    <cellStyle name="注释 14 4 2" xfId="9865"/>
    <cellStyle name="注释 14 5" xfId="9866"/>
    <cellStyle name="注释 15" xfId="9868"/>
    <cellStyle name="注释 15 2" xfId="9870"/>
    <cellStyle name="注释 15 2 2" xfId="3681"/>
    <cellStyle name="注释 15 2 2 2" xfId="9872"/>
    <cellStyle name="注释 15 2 3" xfId="9874"/>
    <cellStyle name="注释 15 2 3 2" xfId="9876"/>
    <cellStyle name="注释 15 2 4" xfId="397"/>
    <cellStyle name="注释 15 3" xfId="9878"/>
    <cellStyle name="注释 15 3 2" xfId="3691"/>
    <cellStyle name="注释 15 4" xfId="9880"/>
    <cellStyle name="注释 15 4 2" xfId="9882"/>
    <cellStyle name="注释 15 5" xfId="9884"/>
    <cellStyle name="注释 16" xfId="9886"/>
    <cellStyle name="注释 16 2" xfId="9888"/>
    <cellStyle name="注释 16 2 2" xfId="2880"/>
    <cellStyle name="注释 16 2 2 2" xfId="2368"/>
    <cellStyle name="注释 16 2 3" xfId="9890"/>
    <cellStyle name="注释 16 2 3 2" xfId="2384"/>
    <cellStyle name="注释 16 2 4" xfId="9892"/>
    <cellStyle name="注释 16 3" xfId="9894"/>
    <cellStyle name="注释 16 3 2" xfId="2897"/>
    <cellStyle name="注释 16 4" xfId="9896"/>
    <cellStyle name="注释 16 4 2" xfId="9898"/>
    <cellStyle name="注释 16 5" xfId="9900"/>
    <cellStyle name="注释 17" xfId="9902"/>
    <cellStyle name="注释 17 2" xfId="9904"/>
    <cellStyle name="注释 17 2 2" xfId="3047"/>
    <cellStyle name="注释 17 2 2 2" xfId="9905"/>
    <cellStyle name="注释 17 2 3" xfId="9906"/>
    <cellStyle name="注释 17 2 3 2" xfId="9907"/>
    <cellStyle name="注释 17 2 4" xfId="9908"/>
    <cellStyle name="注释 17 3" xfId="9910"/>
    <cellStyle name="注释 17 3 2" xfId="3069"/>
    <cellStyle name="注释 17 4" xfId="9912"/>
    <cellStyle name="注释 17 4 2" xfId="9913"/>
    <cellStyle name="注释 17 5" xfId="9914"/>
    <cellStyle name="注释 18" xfId="9916"/>
    <cellStyle name="注释 18 2" xfId="9918"/>
    <cellStyle name="注释 18 2 2" xfId="3202"/>
    <cellStyle name="注释 18 2 2 2" xfId="9919"/>
    <cellStyle name="注释 18 2 3" xfId="9920"/>
    <cellStyle name="注释 18 2 3 2" xfId="9921"/>
    <cellStyle name="注释 18 2 4" xfId="9922"/>
    <cellStyle name="注释 18 3" xfId="9924"/>
    <cellStyle name="注释 18 3 2" xfId="3223"/>
    <cellStyle name="注释 18 4" xfId="2997"/>
    <cellStyle name="注释 18 4 2" xfId="9925"/>
    <cellStyle name="注释 18 5" xfId="9926"/>
    <cellStyle name="注释 19" xfId="9928"/>
    <cellStyle name="注释 19 2" xfId="9930"/>
    <cellStyle name="注释 19 2 2" xfId="3304"/>
    <cellStyle name="注释 19 2 2 2" xfId="9931"/>
    <cellStyle name="注释 19 2 3" xfId="9932"/>
    <cellStyle name="注释 19 2 3 2" xfId="5507"/>
    <cellStyle name="注释 19 2 4" xfId="9933"/>
    <cellStyle name="注释 19 3" xfId="9935"/>
    <cellStyle name="注释 19 3 2" xfId="3328"/>
    <cellStyle name="注释 19 4" xfId="9937"/>
    <cellStyle name="注释 19 4 2" xfId="9938"/>
    <cellStyle name="注释 19 5" xfId="9939"/>
    <cellStyle name="注释 2" xfId="4937"/>
    <cellStyle name="注释 2 2" xfId="5048"/>
    <cellStyle name="注释 2 2 2" xfId="356"/>
    <cellStyle name="注释 2 2 2 2" xfId="9940"/>
    <cellStyle name="注释 2 2 3" xfId="1273"/>
    <cellStyle name="注释 2 2 3 2" xfId="9941"/>
    <cellStyle name="注释 2 2 4" xfId="9942"/>
    <cellStyle name="注释 2 2 5" xfId="9943"/>
    <cellStyle name="注释 2 2 6" xfId="9944"/>
    <cellStyle name="注释 2 3" xfId="9945"/>
    <cellStyle name="注释 2 3 2" xfId="9946"/>
    <cellStyle name="注释 2 3 3" xfId="9947"/>
    <cellStyle name="注释 2 3 4" xfId="9948"/>
    <cellStyle name="注释 2 4" xfId="9949"/>
    <cellStyle name="注释 2 4 2" xfId="9950"/>
    <cellStyle name="注释 2 5" xfId="9951"/>
    <cellStyle name="注释 2 5 2" xfId="9952"/>
    <cellStyle name="注释 2 6" xfId="9953"/>
    <cellStyle name="注释 2 7" xfId="9954"/>
    <cellStyle name="注释 2 8" xfId="9955"/>
    <cellStyle name="注释 2 9" xfId="9956"/>
    <cellStyle name="注释 20" xfId="9867"/>
    <cellStyle name="注释 20 2" xfId="9869"/>
    <cellStyle name="注释 20 2 2" xfId="3680"/>
    <cellStyle name="注释 20 2 2 2" xfId="9871"/>
    <cellStyle name="注释 20 2 3" xfId="9873"/>
    <cellStyle name="注释 20 2 3 2" xfId="9875"/>
    <cellStyle name="注释 20 2 4" xfId="396"/>
    <cellStyle name="注释 20 3" xfId="9877"/>
    <cellStyle name="注释 20 3 2" xfId="3690"/>
    <cellStyle name="注释 20 4" xfId="9879"/>
    <cellStyle name="注释 20 4 2" xfId="9881"/>
    <cellStyle name="注释 20 5" xfId="9883"/>
    <cellStyle name="注释 21" xfId="9885"/>
    <cellStyle name="注释 21 2" xfId="9887"/>
    <cellStyle name="注释 21 2 2" xfId="2879"/>
    <cellStyle name="注释 21 2 2 2" xfId="2367"/>
    <cellStyle name="注释 21 2 3" xfId="9889"/>
    <cellStyle name="注释 21 2 3 2" xfId="2383"/>
    <cellStyle name="注释 21 2 4" xfId="9891"/>
    <cellStyle name="注释 21 3" xfId="9893"/>
    <cellStyle name="注释 21 3 2" xfId="2896"/>
    <cellStyle name="注释 21 4" xfId="9895"/>
    <cellStyle name="注释 21 4 2" xfId="9897"/>
    <cellStyle name="注释 21 5" xfId="9899"/>
    <cellStyle name="注释 22" xfId="9901"/>
    <cellStyle name="注释 22 2" xfId="9903"/>
    <cellStyle name="注释 22 2 2" xfId="3046"/>
    <cellStyle name="注释 22 3" xfId="9909"/>
    <cellStyle name="注释 22 3 2" xfId="3068"/>
    <cellStyle name="注释 22 4" xfId="9911"/>
    <cellStyle name="注释 23" xfId="9915"/>
    <cellStyle name="注释 23 2" xfId="9917"/>
    <cellStyle name="注释 23 2 2" xfId="3201"/>
    <cellStyle name="注释 23 3" xfId="9923"/>
    <cellStyle name="注释 23 3 2" xfId="3222"/>
    <cellStyle name="注释 23 4" xfId="2996"/>
    <cellStyle name="注释 24" xfId="9927"/>
    <cellStyle name="注释 24 2" xfId="9929"/>
    <cellStyle name="注释 24 2 2" xfId="3303"/>
    <cellStyle name="注释 24 3" xfId="9934"/>
    <cellStyle name="注释 24 3 2" xfId="3327"/>
    <cellStyle name="注释 24 4" xfId="9936"/>
    <cellStyle name="注释 25" xfId="9958"/>
    <cellStyle name="注释 25 2" xfId="9960"/>
    <cellStyle name="注释 25 2 2" xfId="3436"/>
    <cellStyle name="注释 25 3" xfId="9962"/>
    <cellStyle name="注释 25 3 2" xfId="3455"/>
    <cellStyle name="注释 25 4" xfId="9964"/>
    <cellStyle name="注释 26" xfId="9966"/>
    <cellStyle name="注释 26 2" xfId="9968"/>
    <cellStyle name="注释 26 2 2" xfId="9970"/>
    <cellStyle name="注释 26 3" xfId="9972"/>
    <cellStyle name="注释 26 3 2" xfId="9974"/>
    <cellStyle name="注释 26 4" xfId="9976"/>
    <cellStyle name="注释 27" xfId="9978"/>
    <cellStyle name="注释 27 2" xfId="9980"/>
    <cellStyle name="注释 27 2 2" xfId="9982"/>
    <cellStyle name="注释 27 3" xfId="9984"/>
    <cellStyle name="注释 27 3 2" xfId="9986"/>
    <cellStyle name="注释 27 4" xfId="9988"/>
    <cellStyle name="注释 28" xfId="9990"/>
    <cellStyle name="注释 28 2" xfId="9992"/>
    <cellStyle name="注释 28 2 2" xfId="9994"/>
    <cellStyle name="注释 28 3" xfId="9996"/>
    <cellStyle name="注释 28 3 2" xfId="9998"/>
    <cellStyle name="注释 28 4" xfId="10000"/>
    <cellStyle name="注释 29" xfId="10002"/>
    <cellStyle name="注释 29 2" xfId="10004"/>
    <cellStyle name="注释 29 2 2" xfId="10005"/>
    <cellStyle name="注释 29 3" xfId="10006"/>
    <cellStyle name="注释 29 3 2" xfId="10007"/>
    <cellStyle name="注释 29 4" xfId="10008"/>
    <cellStyle name="注释 3" xfId="9806"/>
    <cellStyle name="注释 3 2" xfId="5054"/>
    <cellStyle name="注释 3 2 2" xfId="57"/>
    <cellStyle name="注释 3 2 2 2" xfId="10009"/>
    <cellStyle name="注释 3 2 3" xfId="140"/>
    <cellStyle name="注释 3 2 3 2" xfId="10010"/>
    <cellStyle name="注释 3 2 4" xfId="10011"/>
    <cellStyle name="注释 3 2 5" xfId="10012"/>
    <cellStyle name="注释 3 2 6" xfId="10013"/>
    <cellStyle name="注释 3 3" xfId="9808"/>
    <cellStyle name="注释 3 3 2" xfId="10014"/>
    <cellStyle name="注释 3 4" xfId="10015"/>
    <cellStyle name="注释 3 4 2" xfId="10016"/>
    <cellStyle name="注释 3 5" xfId="3175"/>
    <cellStyle name="注释 3 5 2" xfId="10017"/>
    <cellStyle name="注释 3 6" xfId="10018"/>
    <cellStyle name="注释 3 7" xfId="10019"/>
    <cellStyle name="注释 3 8" xfId="10020"/>
    <cellStyle name="注释 3 9" xfId="10021"/>
    <cellStyle name="注释 30" xfId="9957"/>
    <cellStyle name="注释 30 2" xfId="9959"/>
    <cellStyle name="注释 30 2 2" xfId="3435"/>
    <cellStyle name="注释 30 3" xfId="9961"/>
    <cellStyle name="注释 30 3 2" xfId="3454"/>
    <cellStyle name="注释 30 4" xfId="9963"/>
    <cellStyle name="注释 31" xfId="9965"/>
    <cellStyle name="注释 31 2" xfId="9967"/>
    <cellStyle name="注释 31 2 2" xfId="9969"/>
    <cellStyle name="注释 31 3" xfId="9971"/>
    <cellStyle name="注释 31 3 2" xfId="9973"/>
    <cellStyle name="注释 31 4" xfId="9975"/>
    <cellStyle name="注释 32" xfId="9977"/>
    <cellStyle name="注释 32 2" xfId="9979"/>
    <cellStyle name="注释 32 2 2" xfId="9981"/>
    <cellStyle name="注释 32 3" xfId="9983"/>
    <cellStyle name="注释 32 3 2" xfId="9985"/>
    <cellStyle name="注释 32 4" xfId="9987"/>
    <cellStyle name="注释 33" xfId="9989"/>
    <cellStyle name="注释 33 2" xfId="9991"/>
    <cellStyle name="注释 33 2 2" xfId="9993"/>
    <cellStyle name="注释 33 3" xfId="9995"/>
    <cellStyle name="注释 33 3 2" xfId="9997"/>
    <cellStyle name="注释 33 4" xfId="9999"/>
    <cellStyle name="注释 34" xfId="10001"/>
    <cellStyle name="注释 34 2" xfId="10003"/>
    <cellStyle name="注释 4" xfId="9794"/>
    <cellStyle name="注释 4 2" xfId="5059"/>
    <cellStyle name="注释 4 2 2" xfId="5062"/>
    <cellStyle name="注释 4 2 2 2" xfId="10022"/>
    <cellStyle name="注释 4 2 3" xfId="1351"/>
    <cellStyle name="注释 4 2 3 2" xfId="10023"/>
    <cellStyle name="注释 4 2 4" xfId="4802"/>
    <cellStyle name="注释 4 2 5" xfId="10024"/>
    <cellStyle name="注释 4 2 6" xfId="10025"/>
    <cellStyle name="注释 4 3" xfId="10026"/>
    <cellStyle name="注释 4 3 2" xfId="10027"/>
    <cellStyle name="注释 4 4" xfId="4786"/>
    <cellStyle name="注释 4 4 2" xfId="10028"/>
    <cellStyle name="注释 4 5" xfId="10029"/>
    <cellStyle name="注释 4 5 2" xfId="10030"/>
    <cellStyle name="注释 4 6" xfId="10031"/>
    <cellStyle name="注释 4 7" xfId="10032"/>
    <cellStyle name="注释 4 8" xfId="10033"/>
    <cellStyle name="注释 4 9" xfId="10034"/>
    <cellStyle name="注释 5" xfId="9810"/>
    <cellStyle name="注释 5 2" xfId="5068"/>
    <cellStyle name="注释 5 2 2" xfId="10035"/>
    <cellStyle name="注释 5 2 2 2" xfId="10036"/>
    <cellStyle name="注释 5 2 3" xfId="681"/>
    <cellStyle name="注释 5 2 3 2" xfId="10037"/>
    <cellStyle name="注释 5 2 4" xfId="1584"/>
    <cellStyle name="注释 5 2 5" xfId="3000"/>
    <cellStyle name="注释 5 2 6" xfId="217"/>
    <cellStyle name="注释 5 3" xfId="10038"/>
    <cellStyle name="注释 5 3 2" xfId="10039"/>
    <cellStyle name="注释 5 4" xfId="10040"/>
    <cellStyle name="注释 5 4 2" xfId="10041"/>
    <cellStyle name="注释 5 5" xfId="10042"/>
    <cellStyle name="注释 5 5 2" xfId="10043"/>
    <cellStyle name="注释 5 6" xfId="7986"/>
    <cellStyle name="注释 5 7" xfId="3184"/>
    <cellStyle name="注释 5 8" xfId="10044"/>
    <cellStyle name="注释 6" xfId="10045"/>
    <cellStyle name="注释 6 2" xfId="10046"/>
    <cellStyle name="注释 6 2 2" xfId="10047"/>
    <cellStyle name="注释 6 2 2 2" xfId="3586"/>
    <cellStyle name="注释 6 2 3" xfId="10048"/>
    <cellStyle name="注释 6 2 3 2" xfId="5201"/>
    <cellStyle name="注释 6 2 4" xfId="10049"/>
    <cellStyle name="注释 6 3" xfId="10050"/>
    <cellStyle name="注释 6 3 2" xfId="10051"/>
    <cellStyle name="注释 6 4" xfId="10052"/>
    <cellStyle name="注释 6 4 2" xfId="10053"/>
    <cellStyle name="注释 6 5" xfId="10054"/>
    <cellStyle name="注释 6 5 2" xfId="10055"/>
    <cellStyle name="注释 6 6" xfId="7990"/>
    <cellStyle name="注释 7" xfId="10056"/>
    <cellStyle name="注释 7 2" xfId="10057"/>
    <cellStyle name="注释 7 2 2" xfId="10058"/>
    <cellStyle name="注释 7 2 2 2" xfId="8324"/>
    <cellStyle name="注释 7 2 3" xfId="10059"/>
    <cellStyle name="注释 7 2 3 2" xfId="938"/>
    <cellStyle name="注释 7 2 4" xfId="10060"/>
    <cellStyle name="注释 7 3" xfId="10061"/>
    <cellStyle name="注释 7 3 2" xfId="10062"/>
    <cellStyle name="注释 7 4" xfId="10063"/>
    <cellStyle name="注释 7 4 2" xfId="10064"/>
    <cellStyle name="注释 7 5" xfId="10065"/>
    <cellStyle name="注释 7 5 2" xfId="10066"/>
    <cellStyle name="注释 7 6" xfId="10067"/>
    <cellStyle name="注释 8" xfId="10068"/>
    <cellStyle name="注释 8 2" xfId="10069"/>
    <cellStyle name="注释 8 2 2" xfId="10070"/>
    <cellStyle name="注释 8 2 2 2" xfId="10071"/>
    <cellStyle name="注释 8 2 3" xfId="427"/>
    <cellStyle name="注释 8 2 3 2" xfId="10072"/>
    <cellStyle name="注释 8 2 4" xfId="10073"/>
    <cellStyle name="注释 8 3" xfId="10074"/>
    <cellStyle name="注释 8 3 2" xfId="10075"/>
    <cellStyle name="注释 8 4" xfId="10076"/>
    <cellStyle name="注释 8 4 2" xfId="10077"/>
    <cellStyle name="注释 8 5" xfId="9275"/>
    <cellStyle name="注释 8 5 2" xfId="10078"/>
    <cellStyle name="注释 8 6" xfId="10079"/>
    <cellStyle name="注释 9" xfId="10080"/>
    <cellStyle name="注释 9 2" xfId="10081"/>
    <cellStyle name="注释 9 2 2" xfId="10082"/>
    <cellStyle name="注释 9 2 2 2" xfId="10083"/>
    <cellStyle name="注释 9 2 3" xfId="2493"/>
    <cellStyle name="注释 9 2 3 2" xfId="10084"/>
    <cellStyle name="注释 9 2 4" xfId="10085"/>
    <cellStyle name="注释 9 3" xfId="10086"/>
    <cellStyle name="注释 9 3 2" xfId="10087"/>
    <cellStyle name="注释 9 4" xfId="10088"/>
    <cellStyle name="注释 9 4 2" xfId="10089"/>
    <cellStyle name="注释 9 5" xfId="10090"/>
  </cellStyles>
  <dxfs count="0"/>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G44"/>
  <sheetViews>
    <sheetView workbookViewId="0">
      <selection activeCell="A3" sqref="A3:A5"/>
    </sheetView>
  </sheetViews>
  <sheetFormatPr defaultColWidth="9" defaultRowHeight="12"/>
  <cols>
    <col min="1" max="1" width="9" style="63"/>
    <col min="2" max="7" width="11" style="16" customWidth="1"/>
    <col min="8" max="9" width="11.125" style="16"/>
    <col min="10" max="16384" width="9" style="16"/>
  </cols>
  <sheetData>
    <row r="1" spans="1:7" ht="18.75">
      <c r="A1" s="68" t="s">
        <v>0</v>
      </c>
      <c r="B1" s="68"/>
      <c r="C1" s="68"/>
      <c r="D1" s="68"/>
      <c r="E1" s="68"/>
      <c r="F1" s="68"/>
      <c r="G1" s="68"/>
    </row>
    <row r="2" spans="1:7">
      <c r="G2" s="51" t="s">
        <v>1</v>
      </c>
    </row>
    <row r="3" spans="1:7" ht="18.75" customHeight="1">
      <c r="A3" s="73" t="s">
        <v>2</v>
      </c>
      <c r="B3" s="76" t="s">
        <v>3</v>
      </c>
      <c r="C3" s="69" t="s">
        <v>4</v>
      </c>
      <c r="D3" s="69"/>
      <c r="E3" s="69"/>
      <c r="F3" s="69" t="s">
        <v>5</v>
      </c>
      <c r="G3" s="70"/>
    </row>
    <row r="4" spans="1:7" ht="18.75" customHeight="1">
      <c r="A4" s="74"/>
      <c r="B4" s="77"/>
      <c r="C4" s="79" t="s">
        <v>6</v>
      </c>
      <c r="D4" s="17"/>
      <c r="E4" s="81" t="s">
        <v>7</v>
      </c>
      <c r="F4" s="76" t="s">
        <v>8</v>
      </c>
      <c r="G4" s="83" t="s">
        <v>9</v>
      </c>
    </row>
    <row r="5" spans="1:7" ht="38.25" customHeight="1">
      <c r="A5" s="75"/>
      <c r="B5" s="78"/>
      <c r="C5" s="80"/>
      <c r="D5" s="64" t="s">
        <v>10</v>
      </c>
      <c r="E5" s="80"/>
      <c r="F5" s="82"/>
      <c r="G5" s="84"/>
    </row>
    <row r="6" spans="1:7">
      <c r="A6" s="26">
        <v>1978</v>
      </c>
      <c r="B6" s="65">
        <v>7.63</v>
      </c>
      <c r="C6" s="10"/>
      <c r="D6" s="10"/>
      <c r="E6" s="10"/>
      <c r="F6" s="10"/>
      <c r="G6" s="13"/>
    </row>
    <row r="7" spans="1:7">
      <c r="A7" s="28">
        <v>1979</v>
      </c>
      <c r="B7" s="32">
        <v>8.7899999999999991</v>
      </c>
      <c r="C7" s="7"/>
      <c r="D7" s="7"/>
      <c r="E7" s="7"/>
      <c r="F7" s="7"/>
      <c r="G7" s="14"/>
    </row>
    <row r="8" spans="1:7">
      <c r="A8" s="28">
        <v>1980</v>
      </c>
      <c r="B8" s="32">
        <v>10.6</v>
      </c>
      <c r="C8" s="7"/>
      <c r="D8" s="7"/>
      <c r="E8" s="7"/>
      <c r="F8" s="7"/>
      <c r="G8" s="14"/>
    </row>
    <row r="9" spans="1:7">
      <c r="A9" s="28">
        <v>1981</v>
      </c>
      <c r="B9" s="32">
        <v>12.59</v>
      </c>
      <c r="C9" s="7"/>
      <c r="D9" s="7"/>
      <c r="E9" s="7"/>
      <c r="F9" s="7"/>
      <c r="G9" s="14"/>
    </row>
    <row r="10" spans="1:7">
      <c r="A10" s="28">
        <v>1982</v>
      </c>
      <c r="B10" s="32">
        <v>13.03</v>
      </c>
      <c r="C10" s="7"/>
      <c r="D10" s="7"/>
      <c r="E10" s="7"/>
      <c r="F10" s="7"/>
      <c r="G10" s="14"/>
    </row>
    <row r="11" spans="1:7">
      <c r="A11" s="28">
        <v>1983</v>
      </c>
      <c r="B11" s="32">
        <v>14.65</v>
      </c>
      <c r="C11" s="7"/>
      <c r="D11" s="7"/>
      <c r="E11" s="7"/>
      <c r="F11" s="7"/>
      <c r="G11" s="14"/>
    </row>
    <row r="12" spans="1:7">
      <c r="A12" s="28">
        <v>1984</v>
      </c>
      <c r="B12" s="32">
        <v>18.3</v>
      </c>
      <c r="C12" s="7"/>
      <c r="D12" s="7"/>
      <c r="E12" s="7"/>
      <c r="F12" s="7"/>
      <c r="G12" s="14"/>
    </row>
    <row r="13" spans="1:7">
      <c r="A13" s="28">
        <v>1985</v>
      </c>
      <c r="B13" s="32">
        <v>22.24</v>
      </c>
      <c r="C13" s="7"/>
      <c r="D13" s="7"/>
      <c r="E13" s="7"/>
      <c r="F13" s="7"/>
      <c r="G13" s="14"/>
    </row>
    <row r="14" spans="1:7">
      <c r="A14" s="28">
        <v>1986</v>
      </c>
      <c r="B14" s="32">
        <v>26.69</v>
      </c>
      <c r="C14" s="7"/>
      <c r="D14" s="7"/>
      <c r="E14" s="7"/>
      <c r="F14" s="7"/>
      <c r="G14" s="14"/>
    </row>
    <row r="15" spans="1:7">
      <c r="A15" s="28">
        <v>1987</v>
      </c>
      <c r="B15" s="32">
        <v>31.08</v>
      </c>
      <c r="C15" s="7"/>
      <c r="D15" s="7"/>
      <c r="E15" s="7"/>
      <c r="F15" s="7"/>
      <c r="G15" s="14"/>
    </row>
    <row r="16" spans="1:7">
      <c r="A16" s="28">
        <v>1988</v>
      </c>
      <c r="B16" s="32">
        <v>41.62</v>
      </c>
      <c r="C16" s="7"/>
      <c r="D16" s="7"/>
      <c r="E16" s="7"/>
      <c r="F16" s="7"/>
      <c r="G16" s="14"/>
    </row>
    <row r="17" spans="1:7">
      <c r="A17" s="28">
        <v>1989</v>
      </c>
      <c r="B17" s="32">
        <v>44.42</v>
      </c>
      <c r="C17" s="7"/>
      <c r="D17" s="7"/>
      <c r="E17" s="7"/>
      <c r="F17" s="7"/>
      <c r="G17" s="14"/>
    </row>
    <row r="18" spans="1:7">
      <c r="A18" s="28">
        <v>1990</v>
      </c>
      <c r="B18" s="32">
        <v>48.51</v>
      </c>
      <c r="C18" s="7"/>
      <c r="D18" s="7"/>
      <c r="E18" s="7"/>
      <c r="F18" s="7"/>
      <c r="G18" s="14"/>
    </row>
    <row r="19" spans="1:7">
      <c r="A19" s="28">
        <v>1991</v>
      </c>
      <c r="B19" s="32">
        <v>57.21</v>
      </c>
      <c r="C19" s="7"/>
      <c r="D19" s="7"/>
      <c r="E19" s="7"/>
      <c r="F19" s="7"/>
      <c r="G19" s="14"/>
    </row>
    <row r="20" spans="1:7">
      <c r="A20" s="28">
        <v>1992</v>
      </c>
      <c r="B20" s="32">
        <v>69.209999999999994</v>
      </c>
      <c r="C20" s="7"/>
      <c r="D20" s="7"/>
      <c r="E20" s="7"/>
      <c r="F20" s="7"/>
      <c r="G20" s="14"/>
    </row>
    <row r="21" spans="1:7">
      <c r="A21" s="28">
        <v>1993</v>
      </c>
      <c r="B21" s="32">
        <v>90.56</v>
      </c>
      <c r="C21" s="7"/>
      <c r="D21" s="7"/>
      <c r="E21" s="7"/>
      <c r="F21" s="7"/>
      <c r="G21" s="14"/>
    </row>
    <row r="22" spans="1:7">
      <c r="A22" s="28">
        <v>1994</v>
      </c>
      <c r="B22" s="32">
        <v>120.23</v>
      </c>
      <c r="C22" s="7"/>
      <c r="D22" s="7"/>
      <c r="E22" s="7"/>
      <c r="F22" s="7"/>
      <c r="G22" s="14"/>
    </row>
    <row r="23" spans="1:7">
      <c r="A23" s="28">
        <v>1995</v>
      </c>
      <c r="B23" s="32">
        <v>149.77000000000001</v>
      </c>
      <c r="C23" s="7"/>
      <c r="D23" s="7"/>
      <c r="E23" s="7"/>
      <c r="F23" s="7"/>
      <c r="G23" s="14"/>
    </row>
    <row r="24" spans="1:7">
      <c r="A24" s="28">
        <v>1996</v>
      </c>
      <c r="B24" s="32">
        <v>170.82</v>
      </c>
      <c r="C24" s="7"/>
      <c r="D24" s="7"/>
      <c r="E24" s="7"/>
      <c r="F24" s="7"/>
      <c r="G24" s="14"/>
    </row>
    <row r="25" spans="1:7">
      <c r="A25" s="28">
        <v>1997</v>
      </c>
      <c r="B25" s="32">
        <v>191.94</v>
      </c>
      <c r="C25" s="7"/>
      <c r="D25" s="7"/>
      <c r="E25" s="7"/>
      <c r="F25" s="7"/>
      <c r="G25" s="14"/>
    </row>
    <row r="26" spans="1:7">
      <c r="A26" s="28">
        <v>1998</v>
      </c>
      <c r="B26" s="32">
        <v>212.07</v>
      </c>
      <c r="C26" s="7"/>
      <c r="D26" s="7"/>
      <c r="E26" s="7"/>
      <c r="F26" s="7"/>
      <c r="G26" s="14"/>
    </row>
    <row r="27" spans="1:7">
      <c r="A27" s="28">
        <v>1999</v>
      </c>
      <c r="B27" s="32">
        <v>232.43</v>
      </c>
      <c r="C27" s="7"/>
      <c r="D27" s="7"/>
      <c r="E27" s="7"/>
      <c r="F27" s="7"/>
      <c r="G27" s="14"/>
    </row>
    <row r="28" spans="1:7">
      <c r="A28" s="28">
        <v>2000</v>
      </c>
      <c r="B28" s="32">
        <v>256.11</v>
      </c>
      <c r="C28" s="7"/>
      <c r="D28" s="7"/>
      <c r="E28" s="7"/>
      <c r="F28" s="7"/>
      <c r="G28" s="14"/>
    </row>
    <row r="29" spans="1:7">
      <c r="A29" s="28">
        <v>2001</v>
      </c>
      <c r="B29" s="32">
        <v>283</v>
      </c>
      <c r="C29" s="7"/>
      <c r="D29" s="7"/>
      <c r="E29" s="7"/>
      <c r="F29" s="7"/>
      <c r="G29" s="14"/>
    </row>
    <row r="30" spans="1:7">
      <c r="A30" s="28">
        <v>2002</v>
      </c>
      <c r="B30" s="32">
        <v>320.64</v>
      </c>
      <c r="C30" s="7"/>
      <c r="D30" s="7"/>
      <c r="E30" s="7"/>
      <c r="F30" s="7"/>
      <c r="G30" s="14"/>
    </row>
    <row r="31" spans="1:7">
      <c r="A31" s="28">
        <v>2003</v>
      </c>
      <c r="B31" s="32">
        <v>366.11</v>
      </c>
      <c r="C31" s="7"/>
      <c r="D31" s="7"/>
      <c r="E31" s="7"/>
      <c r="F31" s="7"/>
      <c r="G31" s="14"/>
    </row>
    <row r="32" spans="1:7">
      <c r="A32" s="28">
        <v>2004</v>
      </c>
      <c r="B32" s="32">
        <v>440.42</v>
      </c>
      <c r="C32" s="7"/>
      <c r="D32" s="7"/>
      <c r="E32" s="7"/>
      <c r="F32" s="7"/>
      <c r="G32" s="14"/>
    </row>
    <row r="33" spans="1:7">
      <c r="A33" s="28">
        <v>2005</v>
      </c>
      <c r="B33" s="32">
        <v>599.91999999999996</v>
      </c>
      <c r="C33" s="7"/>
      <c r="D33" s="7"/>
      <c r="E33" s="7"/>
      <c r="F33" s="7"/>
      <c r="G33" s="14"/>
    </row>
    <row r="34" spans="1:7">
      <c r="A34" s="28">
        <v>2006</v>
      </c>
      <c r="B34" s="32">
        <v>698.66</v>
      </c>
      <c r="C34" s="32">
        <v>505.49</v>
      </c>
      <c r="D34" s="32"/>
      <c r="E34" s="32">
        <v>193.17</v>
      </c>
      <c r="F34" s="32">
        <v>593.54</v>
      </c>
      <c r="G34" s="33">
        <v>82.74</v>
      </c>
    </row>
    <row r="35" spans="1:7">
      <c r="A35" s="28">
        <v>2007</v>
      </c>
      <c r="B35" s="32">
        <v>830.77</v>
      </c>
      <c r="C35" s="32">
        <v>601.75</v>
      </c>
      <c r="D35" s="32"/>
      <c r="E35" s="32">
        <v>229.02</v>
      </c>
      <c r="F35" s="32">
        <v>703.3</v>
      </c>
      <c r="G35" s="33">
        <v>101.02</v>
      </c>
    </row>
    <row r="36" spans="1:7">
      <c r="A36" s="28">
        <v>2008</v>
      </c>
      <c r="B36" s="32">
        <v>1024.92</v>
      </c>
      <c r="C36" s="32">
        <v>745.71</v>
      </c>
      <c r="D36" s="32"/>
      <c r="E36" s="32">
        <v>279.20999999999998</v>
      </c>
      <c r="F36" s="32">
        <v>869.72</v>
      </c>
      <c r="G36" s="33">
        <v>125.63</v>
      </c>
    </row>
    <row r="37" spans="1:7">
      <c r="A37" s="28">
        <v>2009</v>
      </c>
      <c r="B37" s="32">
        <v>1215.1500000000001</v>
      </c>
      <c r="C37" s="32">
        <v>883.3</v>
      </c>
      <c r="D37" s="32"/>
      <c r="E37" s="32">
        <v>331.85</v>
      </c>
      <c r="F37" s="32">
        <v>1036.8399999999999</v>
      </c>
      <c r="G37" s="33">
        <v>147.91999999999999</v>
      </c>
    </row>
    <row r="38" spans="1:7">
      <c r="A38" s="28">
        <v>2010</v>
      </c>
      <c r="B38" s="32">
        <v>1378.35</v>
      </c>
      <c r="C38" s="32">
        <v>1104.03</v>
      </c>
      <c r="D38" s="32">
        <v>952.17</v>
      </c>
      <c r="E38" s="32">
        <v>274.32</v>
      </c>
      <c r="F38" s="32">
        <v>1258.1300000000001</v>
      </c>
      <c r="G38" s="33">
        <v>120.22</v>
      </c>
    </row>
    <row r="39" spans="1:7">
      <c r="A39" s="28">
        <v>2011</v>
      </c>
      <c r="B39" s="32">
        <v>1616.49</v>
      </c>
      <c r="C39" s="32">
        <v>1295.6300000000001</v>
      </c>
      <c r="D39" s="32">
        <v>1119.8499999999999</v>
      </c>
      <c r="E39" s="32">
        <v>320.86</v>
      </c>
      <c r="F39" s="32">
        <v>1472.97</v>
      </c>
      <c r="G39" s="33">
        <v>143.52000000000001</v>
      </c>
    </row>
    <row r="40" spans="1:7">
      <c r="A40" s="28">
        <v>2012</v>
      </c>
      <c r="B40" s="32">
        <v>1859.82</v>
      </c>
      <c r="C40" s="32">
        <v>1491.39</v>
      </c>
      <c r="D40" s="32">
        <v>1291.9100000000001</v>
      </c>
      <c r="E40" s="32">
        <v>368.44</v>
      </c>
      <c r="F40" s="32">
        <v>1687.64</v>
      </c>
      <c r="G40" s="33">
        <v>172.18</v>
      </c>
    </row>
    <row r="41" spans="1:7">
      <c r="A41" s="28" t="s">
        <v>11</v>
      </c>
      <c r="B41" s="32">
        <v>2100.65</v>
      </c>
      <c r="C41" s="32">
        <v>1689.78</v>
      </c>
      <c r="D41" s="32">
        <v>1463.75</v>
      </c>
      <c r="E41" s="32">
        <v>420.87</v>
      </c>
      <c r="F41" s="32">
        <v>1953.03</v>
      </c>
      <c r="G41" s="33">
        <v>157.62</v>
      </c>
    </row>
    <row r="42" spans="1:7">
      <c r="A42" s="28">
        <v>2014</v>
      </c>
      <c r="B42" s="32">
        <v>2416.75</v>
      </c>
      <c r="C42" s="32">
        <v>1931.65</v>
      </c>
      <c r="D42" s="32">
        <v>1674.25</v>
      </c>
      <c r="E42" s="32">
        <v>485.15</v>
      </c>
      <c r="F42" s="32">
        <v>2234.4299999999998</v>
      </c>
      <c r="G42" s="33">
        <v>182.32</v>
      </c>
    </row>
    <row r="43" spans="1:7">
      <c r="A43" s="29">
        <v>2015</v>
      </c>
      <c r="B43" s="36">
        <v>2679.45</v>
      </c>
      <c r="C43" s="36">
        <v>2133.0500000000002</v>
      </c>
      <c r="D43" s="36">
        <v>1852.5</v>
      </c>
      <c r="E43" s="36">
        <v>546.4</v>
      </c>
      <c r="F43" s="36">
        <v>2445.23</v>
      </c>
      <c r="G43" s="37">
        <f>B43-F43</f>
        <v>234.22</v>
      </c>
    </row>
    <row r="44" spans="1:7" ht="33.75" customHeight="1">
      <c r="A44" s="71" t="s">
        <v>12</v>
      </c>
      <c r="B44" s="72"/>
      <c r="C44" s="72"/>
      <c r="D44" s="72"/>
      <c r="E44" s="72"/>
      <c r="F44" s="72"/>
      <c r="G44" s="72"/>
    </row>
  </sheetData>
  <mergeCells count="10">
    <mergeCell ref="A1:G1"/>
    <mergeCell ref="C3:E3"/>
    <mergeCell ref="F3:G3"/>
    <mergeCell ref="A44:G44"/>
    <mergeCell ref="A3:A5"/>
    <mergeCell ref="B3:B5"/>
    <mergeCell ref="C4:C5"/>
    <mergeCell ref="E4:E5"/>
    <mergeCell ref="F4:F5"/>
    <mergeCell ref="G4:G5"/>
  </mergeCells>
  <phoneticPr fontId="29" type="noConversion"/>
  <pageMargins left="0.69930555555555596" right="0.69930555555555596"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G93"/>
  <sheetViews>
    <sheetView workbookViewId="0">
      <selection activeCell="F4" sqref="F4"/>
    </sheetView>
  </sheetViews>
  <sheetFormatPr defaultColWidth="9" defaultRowHeight="14.25"/>
  <cols>
    <col min="1" max="1" width="26.625" customWidth="1"/>
    <col min="2" max="6" width="10.125" customWidth="1"/>
  </cols>
  <sheetData>
    <row r="1" spans="1:6" ht="18.75" customHeight="1">
      <c r="A1" s="88" t="s">
        <v>327</v>
      </c>
      <c r="B1" s="88"/>
      <c r="C1" s="88"/>
      <c r="D1" s="88"/>
      <c r="E1" s="88"/>
      <c r="F1" s="88"/>
    </row>
    <row r="2" spans="1:6" ht="21" customHeight="1">
      <c r="A2" s="73" t="s">
        <v>328</v>
      </c>
      <c r="B2" s="76" t="s">
        <v>305</v>
      </c>
      <c r="C2" s="83" t="s">
        <v>329</v>
      </c>
      <c r="D2" s="17" t="s">
        <v>307</v>
      </c>
      <c r="E2" s="76" t="s">
        <v>330</v>
      </c>
      <c r="F2" s="95" t="s">
        <v>331</v>
      </c>
    </row>
    <row r="3" spans="1:6" ht="36.75" customHeight="1">
      <c r="A3" s="75"/>
      <c r="B3" s="78"/>
      <c r="C3" s="78"/>
      <c r="D3" s="22" t="s">
        <v>332</v>
      </c>
      <c r="E3" s="78"/>
      <c r="F3" s="96"/>
    </row>
    <row r="4" spans="1:6">
      <c r="A4" s="4" t="s">
        <v>219</v>
      </c>
      <c r="B4" s="10">
        <v>22</v>
      </c>
      <c r="C4" s="10">
        <v>21177</v>
      </c>
      <c r="D4" s="10">
        <v>20149</v>
      </c>
      <c r="E4" s="10">
        <v>1784108</v>
      </c>
      <c r="F4" s="13">
        <v>4080187</v>
      </c>
    </row>
    <row r="5" spans="1:6">
      <c r="A5" s="6" t="s">
        <v>333</v>
      </c>
      <c r="B5" s="7" t="s">
        <v>307</v>
      </c>
      <c r="C5" s="7" t="s">
        <v>307</v>
      </c>
      <c r="D5" s="7" t="s">
        <v>307</v>
      </c>
      <c r="E5" s="7" t="s">
        <v>307</v>
      </c>
      <c r="F5" s="14" t="s">
        <v>307</v>
      </c>
    </row>
    <row r="6" spans="1:6">
      <c r="A6" s="6" t="s">
        <v>334</v>
      </c>
      <c r="B6" s="14">
        <v>4</v>
      </c>
      <c r="C6" s="14">
        <f t="shared" ref="C6:F6" si="0">C8+C9</f>
        <v>9135</v>
      </c>
      <c r="D6" s="14">
        <f t="shared" si="0"/>
        <v>9082</v>
      </c>
      <c r="E6" s="14">
        <f t="shared" si="0"/>
        <v>405930</v>
      </c>
      <c r="F6" s="14">
        <f t="shared" si="0"/>
        <v>1590257</v>
      </c>
    </row>
    <row r="7" spans="1:6">
      <c r="A7" s="6" t="s">
        <v>335</v>
      </c>
      <c r="B7" s="23"/>
      <c r="C7" s="23"/>
      <c r="D7" s="23"/>
      <c r="E7" s="23"/>
      <c r="F7" s="23"/>
    </row>
    <row r="8" spans="1:6">
      <c r="A8" s="6" t="s">
        <v>336</v>
      </c>
      <c r="B8" s="14">
        <v>2</v>
      </c>
      <c r="C8" s="14">
        <v>6239</v>
      </c>
      <c r="D8" s="14">
        <v>6223</v>
      </c>
      <c r="E8" s="14">
        <v>294000</v>
      </c>
      <c r="F8" s="14">
        <v>1546260</v>
      </c>
    </row>
    <row r="9" spans="1:6">
      <c r="A9" s="6" t="s">
        <v>337</v>
      </c>
      <c r="B9" s="14">
        <v>2</v>
      </c>
      <c r="C9" s="14">
        <v>2896</v>
      </c>
      <c r="D9" s="14">
        <v>2859</v>
      </c>
      <c r="E9" s="14">
        <v>111930</v>
      </c>
      <c r="F9" s="14">
        <v>43997</v>
      </c>
    </row>
    <row r="10" spans="1:6">
      <c r="A10" s="6" t="s">
        <v>338</v>
      </c>
      <c r="B10" s="23"/>
      <c r="C10" s="23"/>
      <c r="D10" s="23"/>
      <c r="E10" s="23"/>
      <c r="F10" s="23"/>
    </row>
    <row r="11" spans="1:6">
      <c r="A11" s="6" t="s">
        <v>339</v>
      </c>
      <c r="B11" s="14">
        <v>18</v>
      </c>
      <c r="C11" s="14">
        <f t="shared" ref="C11:F11" si="1">SUM(C12:C82)</f>
        <v>23844</v>
      </c>
      <c r="D11" s="14">
        <f t="shared" si="1"/>
        <v>21894</v>
      </c>
      <c r="E11" s="14">
        <f t="shared" si="1"/>
        <v>2716356</v>
      </c>
      <c r="F11" s="14">
        <f t="shared" si="1"/>
        <v>4967560</v>
      </c>
    </row>
    <row r="12" spans="1:6">
      <c r="A12" s="6" t="s">
        <v>340</v>
      </c>
      <c r="B12" s="14">
        <v>2</v>
      </c>
      <c r="C12" s="14">
        <v>480</v>
      </c>
      <c r="D12" s="14">
        <v>480</v>
      </c>
      <c r="E12" s="14">
        <v>711000</v>
      </c>
      <c r="F12" s="14">
        <v>293000</v>
      </c>
    </row>
    <row r="13" spans="1:6">
      <c r="A13" s="6" t="s">
        <v>341</v>
      </c>
      <c r="B13" s="23"/>
      <c r="C13" s="23"/>
      <c r="D13" s="23"/>
      <c r="E13" s="23"/>
      <c r="F13" s="23"/>
    </row>
    <row r="14" spans="1:6">
      <c r="A14" s="6" t="s">
        <v>342</v>
      </c>
      <c r="B14" s="23" t="s">
        <v>307</v>
      </c>
      <c r="C14" s="23" t="s">
        <v>307</v>
      </c>
      <c r="D14" s="23" t="s">
        <v>307</v>
      </c>
      <c r="E14" s="23" t="s">
        <v>307</v>
      </c>
      <c r="F14" s="23" t="s">
        <v>307</v>
      </c>
    </row>
    <row r="15" spans="1:6">
      <c r="A15" s="6" t="s">
        <v>343</v>
      </c>
      <c r="B15" s="23" t="s">
        <v>307</v>
      </c>
      <c r="C15" s="23" t="s">
        <v>307</v>
      </c>
      <c r="D15" s="23" t="s">
        <v>307</v>
      </c>
      <c r="E15" s="23" t="s">
        <v>307</v>
      </c>
      <c r="F15" s="23" t="s">
        <v>307</v>
      </c>
    </row>
    <row r="16" spans="1:6">
      <c r="A16" s="6" t="s">
        <v>344</v>
      </c>
      <c r="B16" s="23" t="s">
        <v>307</v>
      </c>
      <c r="C16" s="23" t="s">
        <v>307</v>
      </c>
      <c r="D16" s="23" t="s">
        <v>307</v>
      </c>
      <c r="E16" s="23" t="s">
        <v>307</v>
      </c>
      <c r="F16" s="23" t="s">
        <v>307</v>
      </c>
    </row>
    <row r="17" spans="1:6">
      <c r="A17" s="6" t="s">
        <v>345</v>
      </c>
      <c r="B17" s="14">
        <v>1</v>
      </c>
      <c r="C17" s="14">
        <v>260</v>
      </c>
      <c r="D17" s="14">
        <v>260</v>
      </c>
      <c r="E17" s="14">
        <v>45000</v>
      </c>
      <c r="F17" s="14">
        <v>118900</v>
      </c>
    </row>
    <row r="18" spans="1:6">
      <c r="A18" s="6" t="s">
        <v>346</v>
      </c>
      <c r="B18" s="23"/>
      <c r="C18" s="23"/>
      <c r="D18" s="23"/>
      <c r="E18" s="23"/>
      <c r="F18" s="23"/>
    </row>
    <row r="19" spans="1:6">
      <c r="A19" s="6" t="s">
        <v>347</v>
      </c>
      <c r="B19" s="23" t="s">
        <v>307</v>
      </c>
      <c r="C19" s="23" t="s">
        <v>307</v>
      </c>
      <c r="D19" s="23" t="s">
        <v>307</v>
      </c>
      <c r="E19" s="23" t="s">
        <v>307</v>
      </c>
      <c r="F19" s="23" t="s">
        <v>307</v>
      </c>
    </row>
    <row r="20" spans="1:6">
      <c r="A20" s="6" t="s">
        <v>348</v>
      </c>
      <c r="B20" s="23" t="s">
        <v>307</v>
      </c>
      <c r="C20" s="23" t="s">
        <v>307</v>
      </c>
      <c r="D20" s="23" t="s">
        <v>307</v>
      </c>
      <c r="E20" s="23" t="s">
        <v>307</v>
      </c>
      <c r="F20" s="23" t="s">
        <v>307</v>
      </c>
    </row>
    <row r="21" spans="1:6">
      <c r="A21" s="6" t="s">
        <v>349</v>
      </c>
      <c r="B21" s="14">
        <v>1</v>
      </c>
      <c r="C21" s="14">
        <v>220</v>
      </c>
      <c r="D21" s="14">
        <v>220</v>
      </c>
      <c r="E21" s="14">
        <v>666000</v>
      </c>
      <c r="F21" s="14">
        <v>171400</v>
      </c>
    </row>
    <row r="22" spans="1:6">
      <c r="A22" s="6" t="s">
        <v>350</v>
      </c>
      <c r="B22" s="7">
        <v>9</v>
      </c>
      <c r="C22" s="7">
        <f t="shared" ref="C22:F22" si="2">C24+C25+C27+C26+C29</f>
        <v>7282</v>
      </c>
      <c r="D22" s="7">
        <f t="shared" si="2"/>
        <v>6638</v>
      </c>
      <c r="E22" s="7">
        <f t="shared" si="2"/>
        <v>370660</v>
      </c>
      <c r="F22" s="7">
        <f t="shared" si="2"/>
        <v>1563739</v>
      </c>
    </row>
    <row r="23" spans="1:6">
      <c r="A23" s="6" t="s">
        <v>351</v>
      </c>
      <c r="B23" s="24"/>
      <c r="C23" s="24"/>
      <c r="D23" s="24"/>
      <c r="E23" s="24"/>
      <c r="F23" s="23"/>
    </row>
    <row r="24" spans="1:6">
      <c r="A24" s="6" t="s">
        <v>352</v>
      </c>
      <c r="B24" s="7">
        <v>1</v>
      </c>
      <c r="C24" s="7">
        <v>200</v>
      </c>
      <c r="D24" s="7">
        <v>127</v>
      </c>
      <c r="E24" s="7">
        <v>5000</v>
      </c>
      <c r="F24" s="14">
        <v>32000</v>
      </c>
    </row>
    <row r="25" spans="1:6">
      <c r="A25" s="6" t="s">
        <v>353</v>
      </c>
      <c r="B25" s="7">
        <v>2</v>
      </c>
      <c r="C25" s="7">
        <v>1480</v>
      </c>
      <c r="D25" s="7">
        <v>1140</v>
      </c>
      <c r="E25" s="7">
        <v>83200</v>
      </c>
      <c r="F25" s="14">
        <v>801820</v>
      </c>
    </row>
    <row r="26" spans="1:6">
      <c r="A26" s="6" t="s">
        <v>354</v>
      </c>
      <c r="B26" s="7">
        <v>3</v>
      </c>
      <c r="C26" s="7">
        <v>1952</v>
      </c>
      <c r="D26" s="7">
        <v>1724</v>
      </c>
      <c r="E26" s="7">
        <v>111480</v>
      </c>
      <c r="F26" s="14">
        <v>360105</v>
      </c>
    </row>
    <row r="27" spans="1:6">
      <c r="A27" s="6" t="s">
        <v>355</v>
      </c>
      <c r="B27" s="7">
        <v>2</v>
      </c>
      <c r="C27" s="7">
        <v>2250</v>
      </c>
      <c r="D27" s="7">
        <v>2247</v>
      </c>
      <c r="E27" s="7">
        <v>151000</v>
      </c>
      <c r="F27" s="14">
        <v>290865</v>
      </c>
    </row>
    <row r="28" spans="1:6">
      <c r="A28" s="6" t="s">
        <v>356</v>
      </c>
      <c r="B28" s="24"/>
      <c r="C28" s="24"/>
      <c r="D28" s="24"/>
      <c r="E28" s="24"/>
      <c r="F28" s="23"/>
    </row>
    <row r="29" spans="1:6">
      <c r="A29" s="6" t="s">
        <v>357</v>
      </c>
      <c r="B29" s="7">
        <v>1</v>
      </c>
      <c r="C29" s="7">
        <v>1400</v>
      </c>
      <c r="D29" s="7">
        <v>1400</v>
      </c>
      <c r="E29" s="7">
        <v>19980</v>
      </c>
      <c r="F29" s="14">
        <v>78949</v>
      </c>
    </row>
    <row r="30" spans="1:6">
      <c r="A30" s="6" t="s">
        <v>358</v>
      </c>
      <c r="B30" s="24"/>
      <c r="C30" s="24"/>
      <c r="D30" s="24"/>
      <c r="E30" s="24"/>
      <c r="F30" s="23"/>
    </row>
    <row r="31" spans="1:6">
      <c r="A31" s="6" t="s">
        <v>359</v>
      </c>
      <c r="B31" s="24" t="s">
        <v>307</v>
      </c>
      <c r="C31" s="24" t="s">
        <v>307</v>
      </c>
      <c r="D31" s="24" t="s">
        <v>307</v>
      </c>
      <c r="E31" s="24" t="s">
        <v>307</v>
      </c>
      <c r="F31" s="23" t="s">
        <v>307</v>
      </c>
    </row>
    <row r="32" spans="1:6">
      <c r="A32" s="6" t="s">
        <v>360</v>
      </c>
      <c r="B32" s="24" t="s">
        <v>307</v>
      </c>
      <c r="C32" s="24" t="s">
        <v>307</v>
      </c>
      <c r="D32" s="24" t="s">
        <v>307</v>
      </c>
      <c r="E32" s="24" t="s">
        <v>307</v>
      </c>
      <c r="F32" s="23" t="s">
        <v>307</v>
      </c>
    </row>
    <row r="33" spans="1:6">
      <c r="A33" s="6" t="s">
        <v>361</v>
      </c>
      <c r="B33" s="24" t="s">
        <v>307</v>
      </c>
      <c r="C33" s="24" t="s">
        <v>307</v>
      </c>
      <c r="D33" s="24" t="s">
        <v>307</v>
      </c>
      <c r="E33" s="24" t="s">
        <v>307</v>
      </c>
      <c r="F33" s="23" t="s">
        <v>307</v>
      </c>
    </row>
    <row r="34" spans="1:6">
      <c r="A34" s="6" t="s">
        <v>362</v>
      </c>
      <c r="B34" s="24" t="s">
        <v>307</v>
      </c>
      <c r="C34" s="24" t="s">
        <v>307</v>
      </c>
      <c r="D34" s="24" t="s">
        <v>307</v>
      </c>
      <c r="E34" s="24" t="s">
        <v>307</v>
      </c>
      <c r="F34" s="23" t="s">
        <v>307</v>
      </c>
    </row>
    <row r="35" spans="1:6">
      <c r="A35" s="6" t="s">
        <v>363</v>
      </c>
      <c r="B35" s="7">
        <v>2</v>
      </c>
      <c r="C35" s="7">
        <v>2510</v>
      </c>
      <c r="D35" s="7">
        <v>2193</v>
      </c>
      <c r="E35" s="7">
        <v>44443</v>
      </c>
      <c r="F35" s="14">
        <v>151270</v>
      </c>
    </row>
    <row r="36" spans="1:6">
      <c r="A36" s="6" t="s">
        <v>364</v>
      </c>
      <c r="B36" s="7"/>
      <c r="C36" s="7"/>
      <c r="D36" s="7"/>
      <c r="E36" s="7"/>
      <c r="F36" s="14"/>
    </row>
    <row r="37" spans="1:6">
      <c r="A37" s="6" t="s">
        <v>365</v>
      </c>
      <c r="B37" s="7">
        <v>1</v>
      </c>
      <c r="C37" s="7">
        <v>970</v>
      </c>
      <c r="D37" s="7">
        <v>653</v>
      </c>
      <c r="E37" s="7">
        <v>10200</v>
      </c>
      <c r="F37" s="14">
        <v>22655</v>
      </c>
    </row>
    <row r="38" spans="1:6">
      <c r="A38" s="6" t="s">
        <v>366</v>
      </c>
      <c r="B38" s="7"/>
      <c r="C38" s="7"/>
      <c r="D38" s="7"/>
      <c r="E38" s="7"/>
      <c r="F38" s="14"/>
    </row>
    <row r="39" spans="1:6">
      <c r="A39" s="6" t="s">
        <v>367</v>
      </c>
      <c r="B39" s="7">
        <v>1</v>
      </c>
      <c r="C39" s="7">
        <v>1540</v>
      </c>
      <c r="D39" s="7">
        <v>1540</v>
      </c>
      <c r="E39" s="7">
        <v>34243</v>
      </c>
      <c r="F39" s="14">
        <v>128615</v>
      </c>
    </row>
    <row r="40" spans="1:6">
      <c r="A40" s="6" t="s">
        <v>368</v>
      </c>
      <c r="B40" s="24"/>
      <c r="C40" s="24"/>
      <c r="D40" s="24"/>
      <c r="E40" s="24"/>
      <c r="F40" s="23"/>
    </row>
    <row r="41" spans="1:6">
      <c r="A41" s="6" t="s">
        <v>369</v>
      </c>
      <c r="B41" s="24" t="s">
        <v>307</v>
      </c>
      <c r="C41" s="24" t="s">
        <v>307</v>
      </c>
      <c r="D41" s="24" t="s">
        <v>307</v>
      </c>
      <c r="E41" s="24" t="s">
        <v>307</v>
      </c>
      <c r="F41" s="23" t="s">
        <v>307</v>
      </c>
    </row>
    <row r="42" spans="1:6">
      <c r="A42" s="6" t="s">
        <v>370</v>
      </c>
      <c r="B42" s="24" t="s">
        <v>307</v>
      </c>
      <c r="C42" s="24" t="s">
        <v>307</v>
      </c>
      <c r="D42" s="24" t="s">
        <v>307</v>
      </c>
      <c r="E42" s="24" t="s">
        <v>307</v>
      </c>
      <c r="F42" s="23" t="s">
        <v>307</v>
      </c>
    </row>
    <row r="43" spans="1:6">
      <c r="A43" s="6" t="s">
        <v>371</v>
      </c>
      <c r="B43" s="24" t="s">
        <v>307</v>
      </c>
      <c r="C43" s="24" t="s">
        <v>307</v>
      </c>
      <c r="D43" s="24" t="s">
        <v>307</v>
      </c>
      <c r="E43" s="24" t="s">
        <v>307</v>
      </c>
      <c r="F43" s="23" t="s">
        <v>307</v>
      </c>
    </row>
    <row r="44" spans="1:6">
      <c r="A44" s="6" t="s">
        <v>372</v>
      </c>
      <c r="B44" s="24" t="s">
        <v>307</v>
      </c>
      <c r="C44" s="24" t="s">
        <v>307</v>
      </c>
      <c r="D44" s="24" t="s">
        <v>307</v>
      </c>
      <c r="E44" s="24" t="s">
        <v>307</v>
      </c>
      <c r="F44" s="23" t="s">
        <v>307</v>
      </c>
    </row>
    <row r="45" spans="1:6">
      <c r="A45" s="6" t="s">
        <v>373</v>
      </c>
      <c r="B45" s="24" t="s">
        <v>307</v>
      </c>
      <c r="C45" s="24" t="s">
        <v>307</v>
      </c>
      <c r="D45" s="24" t="s">
        <v>307</v>
      </c>
      <c r="E45" s="24" t="s">
        <v>307</v>
      </c>
      <c r="F45" s="23" t="s">
        <v>307</v>
      </c>
    </row>
    <row r="46" spans="1:6">
      <c r="A46" s="6" t="s">
        <v>374</v>
      </c>
      <c r="B46" s="24" t="s">
        <v>307</v>
      </c>
      <c r="C46" s="24" t="s">
        <v>307</v>
      </c>
      <c r="D46" s="24" t="s">
        <v>307</v>
      </c>
      <c r="E46" s="24" t="s">
        <v>307</v>
      </c>
      <c r="F46" s="23" t="s">
        <v>307</v>
      </c>
    </row>
    <row r="47" spans="1:6">
      <c r="A47" s="6" t="s">
        <v>375</v>
      </c>
      <c r="B47" s="24" t="s">
        <v>307</v>
      </c>
      <c r="C47" s="24" t="s">
        <v>307</v>
      </c>
      <c r="D47" s="24" t="s">
        <v>307</v>
      </c>
      <c r="E47" s="24" t="s">
        <v>307</v>
      </c>
      <c r="F47" s="23" t="s">
        <v>307</v>
      </c>
    </row>
    <row r="48" spans="1:6">
      <c r="A48" s="6" t="s">
        <v>376</v>
      </c>
      <c r="B48" s="24" t="s">
        <v>307</v>
      </c>
      <c r="C48" s="24" t="s">
        <v>307</v>
      </c>
      <c r="D48" s="24" t="s">
        <v>307</v>
      </c>
      <c r="E48" s="24" t="s">
        <v>307</v>
      </c>
      <c r="F48" s="23" t="s">
        <v>307</v>
      </c>
    </row>
    <row r="49" spans="1:6">
      <c r="A49" s="6" t="s">
        <v>377</v>
      </c>
      <c r="B49" s="24" t="s">
        <v>307</v>
      </c>
      <c r="C49" s="24" t="s">
        <v>307</v>
      </c>
      <c r="D49" s="24" t="s">
        <v>307</v>
      </c>
      <c r="E49" s="24" t="s">
        <v>307</v>
      </c>
      <c r="F49" s="23" t="s">
        <v>307</v>
      </c>
    </row>
    <row r="50" spans="1:6">
      <c r="A50" s="6" t="s">
        <v>378</v>
      </c>
      <c r="B50" s="24" t="s">
        <v>307</v>
      </c>
      <c r="C50" s="24" t="s">
        <v>307</v>
      </c>
      <c r="D50" s="24" t="s">
        <v>307</v>
      </c>
      <c r="E50" s="24" t="s">
        <v>307</v>
      </c>
      <c r="F50" s="23" t="s">
        <v>307</v>
      </c>
    </row>
    <row r="51" spans="1:6">
      <c r="A51" s="6" t="s">
        <v>379</v>
      </c>
      <c r="B51" s="24" t="s">
        <v>307</v>
      </c>
      <c r="C51" s="24" t="s">
        <v>307</v>
      </c>
      <c r="D51" s="24" t="s">
        <v>307</v>
      </c>
      <c r="E51" s="24" t="s">
        <v>307</v>
      </c>
      <c r="F51" s="23" t="s">
        <v>307</v>
      </c>
    </row>
    <row r="52" spans="1:6">
      <c r="A52" s="6" t="s">
        <v>380</v>
      </c>
      <c r="B52" s="24" t="s">
        <v>307</v>
      </c>
      <c r="C52" s="24" t="s">
        <v>307</v>
      </c>
      <c r="D52" s="24" t="s">
        <v>307</v>
      </c>
      <c r="E52" s="24" t="s">
        <v>307</v>
      </c>
      <c r="F52" s="23" t="s">
        <v>307</v>
      </c>
    </row>
    <row r="53" spans="1:6">
      <c r="A53" s="6" t="s">
        <v>381</v>
      </c>
      <c r="B53" s="24" t="s">
        <v>307</v>
      </c>
      <c r="C53" s="24" t="s">
        <v>307</v>
      </c>
      <c r="D53" s="24" t="s">
        <v>307</v>
      </c>
      <c r="E53" s="24" t="s">
        <v>307</v>
      </c>
      <c r="F53" s="23" t="s">
        <v>307</v>
      </c>
    </row>
    <row r="54" spans="1:6">
      <c r="A54" s="6" t="s">
        <v>382</v>
      </c>
      <c r="B54" s="24" t="s">
        <v>307</v>
      </c>
      <c r="C54" s="24" t="s">
        <v>307</v>
      </c>
      <c r="D54" s="24" t="s">
        <v>307</v>
      </c>
      <c r="E54" s="24" t="s">
        <v>307</v>
      </c>
      <c r="F54" s="23" t="s">
        <v>307</v>
      </c>
    </row>
    <row r="55" spans="1:6">
      <c r="A55" s="6" t="s">
        <v>383</v>
      </c>
      <c r="B55" s="24" t="s">
        <v>307</v>
      </c>
      <c r="C55" s="24" t="s">
        <v>307</v>
      </c>
      <c r="D55" s="24" t="s">
        <v>307</v>
      </c>
      <c r="E55" s="24" t="s">
        <v>307</v>
      </c>
      <c r="F55" s="23" t="s">
        <v>307</v>
      </c>
    </row>
    <row r="56" spans="1:6">
      <c r="A56" s="6" t="s">
        <v>384</v>
      </c>
      <c r="B56" s="24" t="s">
        <v>307</v>
      </c>
      <c r="C56" s="24" t="s">
        <v>307</v>
      </c>
      <c r="D56" s="24" t="s">
        <v>307</v>
      </c>
      <c r="E56" s="24" t="s">
        <v>307</v>
      </c>
      <c r="F56" s="23" t="s">
        <v>307</v>
      </c>
    </row>
    <row r="57" spans="1:6">
      <c r="A57" s="6" t="s">
        <v>385</v>
      </c>
      <c r="B57" s="24" t="s">
        <v>307</v>
      </c>
      <c r="C57" s="24" t="s">
        <v>307</v>
      </c>
      <c r="D57" s="24" t="s">
        <v>307</v>
      </c>
      <c r="E57" s="24" t="s">
        <v>307</v>
      </c>
      <c r="F57" s="23" t="s">
        <v>307</v>
      </c>
    </row>
    <row r="58" spans="1:6">
      <c r="A58" s="6" t="s">
        <v>386</v>
      </c>
      <c r="B58" s="24" t="s">
        <v>307</v>
      </c>
      <c r="C58" s="24" t="s">
        <v>307</v>
      </c>
      <c r="D58" s="24" t="s">
        <v>307</v>
      </c>
      <c r="E58" s="24" t="s">
        <v>307</v>
      </c>
      <c r="F58" s="23" t="s">
        <v>307</v>
      </c>
    </row>
    <row r="59" spans="1:6">
      <c r="A59" s="6" t="s">
        <v>387</v>
      </c>
      <c r="B59" s="24" t="s">
        <v>307</v>
      </c>
      <c r="C59" s="24" t="s">
        <v>307</v>
      </c>
      <c r="D59" s="24" t="s">
        <v>307</v>
      </c>
      <c r="E59" s="24" t="s">
        <v>307</v>
      </c>
      <c r="F59" s="23" t="s">
        <v>307</v>
      </c>
    </row>
    <row r="60" spans="1:6">
      <c r="A60" s="6" t="s">
        <v>388</v>
      </c>
      <c r="B60" s="24"/>
      <c r="C60" s="24"/>
      <c r="D60" s="24"/>
      <c r="E60" s="24"/>
      <c r="F60" s="23"/>
    </row>
    <row r="61" spans="1:6">
      <c r="A61" s="6" t="s">
        <v>389</v>
      </c>
      <c r="B61" s="24"/>
      <c r="C61" s="24"/>
      <c r="D61" s="24"/>
      <c r="E61" s="24"/>
      <c r="F61" s="23"/>
    </row>
    <row r="62" spans="1:6">
      <c r="A62" s="6" t="s">
        <v>390</v>
      </c>
      <c r="B62" s="7">
        <v>2</v>
      </c>
      <c r="C62" s="7">
        <f t="shared" ref="C62:F62" si="3">C64+C68</f>
        <v>1190</v>
      </c>
      <c r="D62" s="7">
        <f t="shared" si="3"/>
        <v>1176</v>
      </c>
      <c r="E62" s="7">
        <f t="shared" si="3"/>
        <v>186075</v>
      </c>
      <c r="F62" s="7">
        <f t="shared" si="3"/>
        <v>394621</v>
      </c>
    </row>
    <row r="63" spans="1:6">
      <c r="A63" s="6" t="s">
        <v>391</v>
      </c>
      <c r="B63" s="7"/>
      <c r="C63" s="7"/>
      <c r="D63" s="7"/>
      <c r="E63" s="7"/>
      <c r="F63" s="14"/>
    </row>
    <row r="64" spans="1:6">
      <c r="A64" s="6" t="s">
        <v>392</v>
      </c>
      <c r="B64" s="7">
        <v>1</v>
      </c>
      <c r="C64" s="7">
        <v>870</v>
      </c>
      <c r="D64" s="7">
        <v>856</v>
      </c>
      <c r="E64" s="7">
        <v>106275</v>
      </c>
      <c r="F64" s="14">
        <v>132000</v>
      </c>
    </row>
    <row r="65" spans="1:6">
      <c r="A65" s="6" t="s">
        <v>393</v>
      </c>
      <c r="B65" s="24"/>
      <c r="C65" s="24"/>
      <c r="D65" s="24"/>
      <c r="E65" s="24"/>
      <c r="F65" s="23"/>
    </row>
    <row r="66" spans="1:6">
      <c r="A66" s="6" t="s">
        <v>394</v>
      </c>
      <c r="B66" s="24"/>
      <c r="C66" s="24"/>
      <c r="D66" s="24"/>
      <c r="E66" s="24"/>
      <c r="F66" s="23"/>
    </row>
    <row r="67" spans="1:6">
      <c r="A67" s="6" t="s">
        <v>395</v>
      </c>
      <c r="B67" s="24"/>
      <c r="C67" s="24"/>
      <c r="D67" s="24"/>
      <c r="E67" s="24"/>
      <c r="F67" s="23"/>
    </row>
    <row r="68" spans="1:6">
      <c r="A68" s="6" t="s">
        <v>396</v>
      </c>
      <c r="B68" s="7">
        <v>1</v>
      </c>
      <c r="C68" s="7">
        <v>320</v>
      </c>
      <c r="D68" s="7">
        <v>320</v>
      </c>
      <c r="E68" s="7">
        <v>79800</v>
      </c>
      <c r="F68" s="14">
        <v>262621</v>
      </c>
    </row>
    <row r="69" spans="1:6">
      <c r="A69" s="6" t="s">
        <v>397</v>
      </c>
      <c r="B69" s="7">
        <v>1</v>
      </c>
      <c r="C69" s="7">
        <v>40</v>
      </c>
      <c r="D69" s="7">
        <v>40</v>
      </c>
      <c r="E69" s="7">
        <v>4000</v>
      </c>
      <c r="F69" s="14">
        <v>30000</v>
      </c>
    </row>
    <row r="70" spans="1:6">
      <c r="A70" s="6" t="s">
        <v>398</v>
      </c>
      <c r="B70" s="24"/>
      <c r="C70" s="24"/>
      <c r="D70" s="24"/>
      <c r="E70" s="24"/>
      <c r="F70" s="23"/>
    </row>
    <row r="71" spans="1:6">
      <c r="A71" s="6" t="s">
        <v>399</v>
      </c>
      <c r="B71" s="24"/>
      <c r="C71" s="24"/>
      <c r="D71" s="24"/>
      <c r="E71" s="24"/>
      <c r="F71" s="23"/>
    </row>
    <row r="72" spans="1:6">
      <c r="A72" s="6" t="s">
        <v>400</v>
      </c>
      <c r="B72" s="7">
        <v>1</v>
      </c>
      <c r="C72" s="7">
        <v>40</v>
      </c>
      <c r="D72" s="7">
        <v>40</v>
      </c>
      <c r="E72" s="7">
        <v>4000</v>
      </c>
      <c r="F72" s="14">
        <v>23050</v>
      </c>
    </row>
    <row r="73" spans="1:6">
      <c r="A73" s="6" t="s">
        <v>401</v>
      </c>
      <c r="B73" s="24"/>
      <c r="C73" s="24"/>
      <c r="D73" s="24"/>
      <c r="E73" s="24"/>
      <c r="F73" s="23"/>
    </row>
    <row r="74" spans="1:6">
      <c r="A74" s="6" t="s">
        <v>402</v>
      </c>
      <c r="B74" s="24"/>
      <c r="C74" s="24"/>
      <c r="D74" s="24"/>
      <c r="E74" s="24"/>
      <c r="F74" s="23"/>
    </row>
    <row r="75" spans="1:6">
      <c r="A75" s="6" t="s">
        <v>403</v>
      </c>
      <c r="B75" s="24"/>
      <c r="C75" s="24"/>
      <c r="D75" s="24"/>
      <c r="E75" s="24"/>
      <c r="F75" s="23"/>
    </row>
    <row r="76" spans="1:6">
      <c r="A76" s="6" t="s">
        <v>404</v>
      </c>
      <c r="B76" s="24"/>
      <c r="C76" s="24"/>
      <c r="D76" s="24"/>
      <c r="E76" s="24"/>
      <c r="F76" s="23"/>
    </row>
    <row r="77" spans="1:6">
      <c r="A77" s="6" t="s">
        <v>405</v>
      </c>
      <c r="B77" s="24"/>
      <c r="C77" s="24"/>
      <c r="D77" s="24"/>
      <c r="E77" s="24"/>
      <c r="F77" s="23"/>
    </row>
    <row r="78" spans="1:6">
      <c r="A78" s="6" t="s">
        <v>406</v>
      </c>
      <c r="B78" s="7">
        <v>2</v>
      </c>
      <c r="C78" s="7">
        <v>300</v>
      </c>
      <c r="D78" s="7">
        <v>300</v>
      </c>
      <c r="E78" s="7">
        <v>22000</v>
      </c>
      <c r="F78" s="14">
        <v>45000</v>
      </c>
    </row>
    <row r="79" spans="1:6">
      <c r="A79" s="6" t="s">
        <v>407</v>
      </c>
      <c r="B79" s="7"/>
      <c r="C79" s="7"/>
      <c r="D79" s="7"/>
      <c r="E79" s="7"/>
      <c r="F79" s="14"/>
    </row>
    <row r="80" spans="1:6">
      <c r="A80" s="6" t="s">
        <v>408</v>
      </c>
      <c r="B80" s="7"/>
      <c r="C80" s="7"/>
      <c r="D80" s="7"/>
      <c r="E80" s="7"/>
      <c r="F80" s="14"/>
    </row>
    <row r="81" spans="1:7">
      <c r="A81" s="6" t="s">
        <v>409</v>
      </c>
      <c r="B81" s="7">
        <v>2</v>
      </c>
      <c r="C81" s="7">
        <v>540</v>
      </c>
      <c r="D81" s="7">
        <v>540</v>
      </c>
      <c r="E81" s="7">
        <v>62000</v>
      </c>
      <c r="F81" s="14">
        <v>66950</v>
      </c>
    </row>
    <row r="82" spans="1:7">
      <c r="A82" s="6" t="s">
        <v>410</v>
      </c>
      <c r="B82" s="24"/>
      <c r="C82" s="24"/>
      <c r="D82" s="24"/>
      <c r="E82" s="24"/>
      <c r="F82" s="23"/>
    </row>
    <row r="83" spans="1:7">
      <c r="A83" s="6" t="s">
        <v>411</v>
      </c>
      <c r="B83" s="24"/>
      <c r="C83" s="24"/>
      <c r="D83" s="24"/>
      <c r="E83" s="24"/>
      <c r="F83" s="23"/>
    </row>
    <row r="84" spans="1:7">
      <c r="A84" s="6" t="s">
        <v>412</v>
      </c>
      <c r="B84" s="7">
        <v>21</v>
      </c>
      <c r="C84" s="7">
        <f t="shared" ref="C84:F84" si="4">C4-C85</f>
        <v>19047</v>
      </c>
      <c r="D84" s="7">
        <f t="shared" si="4"/>
        <v>18022</v>
      </c>
      <c r="E84" s="7">
        <f t="shared" si="4"/>
        <v>1639108</v>
      </c>
      <c r="F84" s="14">
        <f t="shared" si="4"/>
        <v>3823552</v>
      </c>
      <c r="G84" s="25"/>
    </row>
    <row r="85" spans="1:7">
      <c r="A85" s="6" t="s">
        <v>413</v>
      </c>
      <c r="B85" s="7">
        <v>1</v>
      </c>
      <c r="C85" s="7">
        <v>2130</v>
      </c>
      <c r="D85" s="7">
        <v>2127</v>
      </c>
      <c r="E85" s="7">
        <v>145000</v>
      </c>
      <c r="F85" s="14">
        <v>256635</v>
      </c>
      <c r="G85" s="25"/>
    </row>
    <row r="86" spans="1:7">
      <c r="A86" s="6" t="s">
        <v>414</v>
      </c>
      <c r="B86" s="24"/>
      <c r="C86" s="24"/>
      <c r="D86" s="24"/>
      <c r="E86" s="24"/>
      <c r="F86" s="23"/>
      <c r="G86" s="25"/>
    </row>
    <row r="87" spans="1:7">
      <c r="A87" s="6" t="s">
        <v>415</v>
      </c>
      <c r="B87" s="24"/>
      <c r="C87" s="24"/>
      <c r="D87" s="24"/>
      <c r="E87" s="24"/>
      <c r="F87" s="23"/>
      <c r="G87" s="25"/>
    </row>
    <row r="88" spans="1:7">
      <c r="A88" s="6" t="s">
        <v>416</v>
      </c>
      <c r="B88" s="7">
        <v>14</v>
      </c>
      <c r="C88" s="7">
        <f t="shared" ref="C88:F88" si="5">C4-C89</f>
        <v>9162</v>
      </c>
      <c r="D88" s="7">
        <f t="shared" si="5"/>
        <v>8541</v>
      </c>
      <c r="E88" s="7">
        <f t="shared" si="5"/>
        <v>1204460</v>
      </c>
      <c r="F88" s="14">
        <f t="shared" si="5"/>
        <v>2166924</v>
      </c>
      <c r="G88" s="25"/>
    </row>
    <row r="89" spans="1:7">
      <c r="A89" s="6" t="s">
        <v>417</v>
      </c>
      <c r="B89" s="7">
        <v>8</v>
      </c>
      <c r="C89" s="7">
        <v>12015</v>
      </c>
      <c r="D89" s="7">
        <v>11608</v>
      </c>
      <c r="E89" s="7">
        <v>579648</v>
      </c>
      <c r="F89" s="14">
        <v>1913263</v>
      </c>
    </row>
    <row r="90" spans="1:7">
      <c r="A90" s="6" t="s">
        <v>418</v>
      </c>
      <c r="B90" s="24"/>
      <c r="C90" s="24"/>
      <c r="D90" s="24"/>
      <c r="E90" s="24"/>
      <c r="F90" s="23"/>
    </row>
    <row r="91" spans="1:7">
      <c r="A91" s="6" t="s">
        <v>419</v>
      </c>
      <c r="B91" s="7">
        <v>5</v>
      </c>
      <c r="C91" s="7">
        <v>2790</v>
      </c>
      <c r="D91" s="7">
        <v>2787</v>
      </c>
      <c r="E91" s="7">
        <v>213000</v>
      </c>
      <c r="F91" s="14">
        <v>357815</v>
      </c>
    </row>
    <row r="92" spans="1:7">
      <c r="A92" s="6" t="s">
        <v>420</v>
      </c>
      <c r="B92" s="7">
        <v>17</v>
      </c>
      <c r="C92" s="7">
        <v>14311</v>
      </c>
      <c r="D92" s="7">
        <v>13629</v>
      </c>
      <c r="E92" s="7">
        <v>1421178</v>
      </c>
      <c r="F92" s="14">
        <v>2786089</v>
      </c>
    </row>
    <row r="93" spans="1:7">
      <c r="A93" s="8" t="s">
        <v>414</v>
      </c>
      <c r="B93" s="9">
        <v>3</v>
      </c>
      <c r="C93" s="9">
        <v>4076</v>
      </c>
      <c r="D93" s="9">
        <v>3733</v>
      </c>
      <c r="E93" s="9">
        <v>149930</v>
      </c>
      <c r="F93" s="15">
        <v>936283</v>
      </c>
    </row>
  </sheetData>
  <mergeCells count="6">
    <mergeCell ref="A1:F1"/>
    <mergeCell ref="A2:A3"/>
    <mergeCell ref="B2:B3"/>
    <mergeCell ref="C2:C3"/>
    <mergeCell ref="E2:E3"/>
    <mergeCell ref="F2:F3"/>
  </mergeCells>
  <phoneticPr fontId="29"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dimension ref="A1:C47"/>
  <sheetViews>
    <sheetView workbookViewId="0">
      <selection activeCell="G35" sqref="G35"/>
    </sheetView>
  </sheetViews>
  <sheetFormatPr defaultColWidth="9" defaultRowHeight="14.25"/>
  <cols>
    <col min="1" max="1" width="28" customWidth="1"/>
    <col min="2" max="3" width="13.375" customWidth="1"/>
  </cols>
  <sheetData>
    <row r="1" spans="1:3" ht="18.75">
      <c r="A1" s="68" t="s">
        <v>421</v>
      </c>
      <c r="B1" s="68"/>
      <c r="C1" s="68"/>
    </row>
    <row r="2" spans="1:3">
      <c r="A2" s="73" t="s">
        <v>422</v>
      </c>
      <c r="B2" s="76" t="s">
        <v>423</v>
      </c>
      <c r="C2" s="95" t="s">
        <v>424</v>
      </c>
    </row>
    <row r="3" spans="1:3">
      <c r="A3" s="74"/>
      <c r="B3" s="85"/>
      <c r="C3" s="97"/>
    </row>
    <row r="4" spans="1:3">
      <c r="A4" s="75"/>
      <c r="B4" s="78"/>
      <c r="C4" s="96"/>
    </row>
    <row r="5" spans="1:3">
      <c r="A5" s="4" t="s">
        <v>425</v>
      </c>
      <c r="B5" s="10">
        <v>20149</v>
      </c>
      <c r="C5" s="13">
        <v>4080187</v>
      </c>
    </row>
    <row r="6" spans="1:3">
      <c r="A6" s="6" t="s">
        <v>426</v>
      </c>
      <c r="B6" s="7">
        <v>9004</v>
      </c>
      <c r="C6" s="14">
        <v>1968493</v>
      </c>
    </row>
    <row r="7" spans="1:3">
      <c r="A7" s="6" t="s">
        <v>427</v>
      </c>
      <c r="B7" s="7">
        <v>304</v>
      </c>
      <c r="C7" s="14">
        <v>14589</v>
      </c>
    </row>
    <row r="8" spans="1:3">
      <c r="A8" s="6" t="s">
        <v>428</v>
      </c>
      <c r="B8" s="7">
        <v>665</v>
      </c>
      <c r="C8" s="14">
        <v>277805</v>
      </c>
    </row>
    <row r="9" spans="1:3">
      <c r="A9" s="6" t="s">
        <v>429</v>
      </c>
      <c r="B9" s="7">
        <v>3047</v>
      </c>
      <c r="C9" s="14">
        <v>990817</v>
      </c>
    </row>
    <row r="10" spans="1:3">
      <c r="A10" s="6" t="s">
        <v>430</v>
      </c>
      <c r="B10" s="7">
        <v>2210</v>
      </c>
      <c r="C10" s="14">
        <v>321647</v>
      </c>
    </row>
    <row r="11" spans="1:3">
      <c r="A11" s="6" t="s">
        <v>431</v>
      </c>
      <c r="B11" s="7">
        <v>2770</v>
      </c>
      <c r="C11" s="14">
        <v>363195</v>
      </c>
    </row>
    <row r="12" spans="1:3">
      <c r="A12" s="6" t="s">
        <v>432</v>
      </c>
      <c r="B12" s="7">
        <v>113</v>
      </c>
      <c r="C12" s="14">
        <v>9302</v>
      </c>
    </row>
    <row r="13" spans="1:3">
      <c r="A13" s="6" t="s">
        <v>433</v>
      </c>
      <c r="B13" s="7">
        <v>1062</v>
      </c>
      <c r="C13" s="14">
        <v>75320</v>
      </c>
    </row>
    <row r="14" spans="1:3">
      <c r="A14" s="6" t="s">
        <v>434</v>
      </c>
      <c r="B14" s="7">
        <v>5753</v>
      </c>
      <c r="C14" s="14">
        <v>554265</v>
      </c>
    </row>
    <row r="15" spans="1:3">
      <c r="A15" s="6" t="s">
        <v>435</v>
      </c>
      <c r="B15" s="7">
        <v>3328</v>
      </c>
      <c r="C15" s="14">
        <v>292186</v>
      </c>
    </row>
    <row r="16" spans="1:3">
      <c r="A16" s="6" t="s">
        <v>436</v>
      </c>
      <c r="B16" s="7">
        <v>799</v>
      </c>
      <c r="C16" s="14">
        <v>83648</v>
      </c>
    </row>
    <row r="17" spans="1:3">
      <c r="A17" s="6" t="s">
        <v>437</v>
      </c>
      <c r="B17" s="7">
        <v>1626</v>
      </c>
      <c r="C17" s="14">
        <v>178431</v>
      </c>
    </row>
    <row r="18" spans="1:3">
      <c r="A18" s="6" t="s">
        <v>438</v>
      </c>
      <c r="B18" s="7">
        <v>127</v>
      </c>
      <c r="C18" s="14">
        <v>34630</v>
      </c>
    </row>
    <row r="19" spans="1:3">
      <c r="A19" s="6" t="s">
        <v>439</v>
      </c>
      <c r="B19" s="7">
        <v>25</v>
      </c>
      <c r="C19" s="14">
        <v>25600</v>
      </c>
    </row>
    <row r="20" spans="1:3">
      <c r="A20" s="6" t="s">
        <v>440</v>
      </c>
      <c r="B20" s="7">
        <v>491</v>
      </c>
      <c r="C20" s="14">
        <v>302861</v>
      </c>
    </row>
    <row r="21" spans="1:3">
      <c r="A21" s="6" t="s">
        <v>441</v>
      </c>
      <c r="B21" s="7">
        <v>83</v>
      </c>
      <c r="C21" s="14">
        <v>2474</v>
      </c>
    </row>
    <row r="22" spans="1:3">
      <c r="A22" s="6" t="s">
        <v>442</v>
      </c>
      <c r="B22" s="7">
        <v>374</v>
      </c>
      <c r="C22" s="14">
        <v>76997</v>
      </c>
    </row>
    <row r="23" spans="1:3">
      <c r="A23" s="6" t="s">
        <v>443</v>
      </c>
      <c r="B23" s="7">
        <v>38</v>
      </c>
      <c r="C23" s="14">
        <v>4860</v>
      </c>
    </row>
    <row r="24" spans="1:3">
      <c r="A24" s="6" t="s">
        <v>444</v>
      </c>
      <c r="B24" s="7">
        <v>0</v>
      </c>
      <c r="C24" s="14">
        <v>0</v>
      </c>
    </row>
    <row r="25" spans="1:3">
      <c r="A25" s="6" t="s">
        <v>445</v>
      </c>
      <c r="B25" s="7">
        <v>49</v>
      </c>
      <c r="C25" s="14">
        <v>14000</v>
      </c>
    </row>
    <row r="26" spans="1:3">
      <c r="A26" s="6" t="s">
        <v>446</v>
      </c>
      <c r="B26" s="7">
        <v>11</v>
      </c>
      <c r="C26" s="14">
        <v>4000</v>
      </c>
    </row>
    <row r="27" spans="1:3">
      <c r="A27" s="6" t="s">
        <v>447</v>
      </c>
      <c r="B27" s="7">
        <v>161</v>
      </c>
      <c r="C27" s="14">
        <v>65287</v>
      </c>
    </row>
    <row r="28" spans="1:3">
      <c r="A28" s="6" t="s">
        <v>448</v>
      </c>
      <c r="B28" s="7">
        <v>2</v>
      </c>
      <c r="C28" s="14">
        <v>700</v>
      </c>
    </row>
    <row r="29" spans="1:3">
      <c r="A29" s="6" t="s">
        <v>449</v>
      </c>
      <c r="B29" s="7">
        <v>0</v>
      </c>
      <c r="C29" s="14">
        <v>0</v>
      </c>
    </row>
    <row r="30" spans="1:3">
      <c r="A30" s="6" t="s">
        <v>450</v>
      </c>
      <c r="B30" s="7">
        <v>0</v>
      </c>
      <c r="C30" s="14">
        <v>0</v>
      </c>
    </row>
    <row r="31" spans="1:3">
      <c r="A31" s="6" t="s">
        <v>451</v>
      </c>
      <c r="B31" s="7">
        <v>256</v>
      </c>
      <c r="C31" s="14">
        <v>73979</v>
      </c>
    </row>
    <row r="32" spans="1:3">
      <c r="A32" s="6" t="s">
        <v>452</v>
      </c>
      <c r="B32" s="7">
        <v>0</v>
      </c>
      <c r="C32" s="14">
        <v>0</v>
      </c>
    </row>
    <row r="33" spans="1:3">
      <c r="A33" s="6" t="s">
        <v>453</v>
      </c>
      <c r="B33" s="7">
        <v>189</v>
      </c>
      <c r="C33" s="14">
        <v>100406</v>
      </c>
    </row>
    <row r="34" spans="1:3">
      <c r="A34" s="6" t="s">
        <v>454</v>
      </c>
      <c r="B34" s="7">
        <v>80</v>
      </c>
      <c r="C34" s="14">
        <v>95000</v>
      </c>
    </row>
    <row r="35" spans="1:3">
      <c r="A35" s="6" t="s">
        <v>455</v>
      </c>
      <c r="B35" s="7">
        <v>10</v>
      </c>
      <c r="C35" s="14">
        <v>172</v>
      </c>
    </row>
    <row r="36" spans="1:3">
      <c r="A36" s="6" t="s">
        <v>456</v>
      </c>
      <c r="B36" s="7">
        <v>68</v>
      </c>
      <c r="C36" s="14">
        <v>42240</v>
      </c>
    </row>
    <row r="37" spans="1:3">
      <c r="A37" s="6" t="s">
        <v>457</v>
      </c>
      <c r="B37" s="7">
        <v>0</v>
      </c>
      <c r="C37" s="14">
        <v>0</v>
      </c>
    </row>
    <row r="38" spans="1:3">
      <c r="A38" s="6" t="s">
        <v>458</v>
      </c>
      <c r="B38" s="7">
        <v>0</v>
      </c>
      <c r="C38" s="14">
        <v>0</v>
      </c>
    </row>
    <row r="39" spans="1:3">
      <c r="A39" s="6" t="s">
        <v>459</v>
      </c>
      <c r="B39" s="7">
        <v>0</v>
      </c>
      <c r="C39" s="14">
        <v>0</v>
      </c>
    </row>
    <row r="40" spans="1:3">
      <c r="A40" s="6" t="s">
        <v>460</v>
      </c>
      <c r="B40" s="7">
        <v>0</v>
      </c>
      <c r="C40" s="14">
        <v>0</v>
      </c>
    </row>
    <row r="41" spans="1:3">
      <c r="A41" s="6" t="s">
        <v>461</v>
      </c>
      <c r="B41" s="7">
        <v>1607</v>
      </c>
      <c r="C41" s="14">
        <v>500963</v>
      </c>
    </row>
    <row r="42" spans="1:3">
      <c r="A42" s="6" t="s">
        <v>462</v>
      </c>
      <c r="B42" s="7">
        <v>20</v>
      </c>
      <c r="C42" s="14">
        <v>21000</v>
      </c>
    </row>
    <row r="43" spans="1:3">
      <c r="A43" s="6" t="s">
        <v>463</v>
      </c>
      <c r="B43" s="7">
        <v>0</v>
      </c>
      <c r="C43" s="14">
        <v>0</v>
      </c>
    </row>
    <row r="44" spans="1:3">
      <c r="A44" s="6" t="s">
        <v>464</v>
      </c>
      <c r="B44" s="7">
        <v>40</v>
      </c>
      <c r="C44" s="14">
        <v>23050</v>
      </c>
    </row>
    <row r="45" spans="1:3">
      <c r="A45" s="6" t="s">
        <v>465</v>
      </c>
      <c r="B45" s="7">
        <v>0</v>
      </c>
      <c r="C45" s="14">
        <v>0</v>
      </c>
    </row>
    <row r="46" spans="1:3">
      <c r="A46" s="6" t="s">
        <v>466</v>
      </c>
      <c r="B46" s="7">
        <v>0</v>
      </c>
      <c r="C46" s="14">
        <v>0</v>
      </c>
    </row>
    <row r="47" spans="1:3">
      <c r="A47" s="8" t="s">
        <v>467</v>
      </c>
      <c r="B47" s="9">
        <v>669</v>
      </c>
      <c r="C47" s="15">
        <v>87062</v>
      </c>
    </row>
  </sheetData>
  <mergeCells count="4">
    <mergeCell ref="A1:C1"/>
    <mergeCell ref="A2:A4"/>
    <mergeCell ref="B2:B4"/>
    <mergeCell ref="C2:C4"/>
  </mergeCells>
  <phoneticPr fontId="29" type="noConversion"/>
  <pageMargins left="0.69930555555555596" right="0.69930555555555596"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dimension ref="A1:F45"/>
  <sheetViews>
    <sheetView topLeftCell="A19" workbookViewId="0">
      <selection activeCell="B37" sqref="B37:C37"/>
    </sheetView>
  </sheetViews>
  <sheetFormatPr defaultColWidth="9" defaultRowHeight="14.25"/>
  <cols>
    <col min="1" max="1" width="17.875" customWidth="1"/>
  </cols>
  <sheetData>
    <row r="1" spans="1:6" ht="18.75">
      <c r="A1" s="68" t="s">
        <v>468</v>
      </c>
      <c r="B1" s="68"/>
      <c r="C1" s="68"/>
      <c r="D1" s="68"/>
      <c r="E1" s="68"/>
      <c r="F1" s="68"/>
    </row>
    <row r="2" spans="1:6">
      <c r="A2" s="16"/>
      <c r="B2" s="16"/>
      <c r="C2" s="16"/>
      <c r="D2" s="16"/>
      <c r="E2" s="16"/>
      <c r="F2" s="16" t="s">
        <v>469</v>
      </c>
    </row>
    <row r="3" spans="1:6">
      <c r="A3" s="73" t="s">
        <v>470</v>
      </c>
      <c r="B3" s="89" t="s">
        <v>471</v>
      </c>
      <c r="C3" s="93"/>
      <c r="D3" s="69"/>
      <c r="E3" s="89" t="s">
        <v>472</v>
      </c>
      <c r="F3" s="18"/>
    </row>
    <row r="4" spans="1:6">
      <c r="A4" s="74"/>
      <c r="B4" s="85"/>
      <c r="C4" s="19" t="s">
        <v>473</v>
      </c>
      <c r="D4" s="19" t="s">
        <v>474</v>
      </c>
      <c r="E4" s="85"/>
      <c r="F4" s="20" t="s">
        <v>475</v>
      </c>
    </row>
    <row r="5" spans="1:6">
      <c r="A5" s="4" t="s">
        <v>425</v>
      </c>
      <c r="B5" s="10">
        <v>290</v>
      </c>
      <c r="C5" s="10">
        <v>290</v>
      </c>
      <c r="D5" s="10"/>
      <c r="E5" s="10"/>
      <c r="F5" s="13"/>
    </row>
    <row r="6" spans="1:6">
      <c r="A6" s="6" t="s">
        <v>476</v>
      </c>
      <c r="B6" s="7">
        <v>62</v>
      </c>
      <c r="C6" s="7">
        <v>62</v>
      </c>
      <c r="D6" s="7"/>
      <c r="E6" s="7"/>
      <c r="F6" s="14"/>
    </row>
    <row r="7" spans="1:6">
      <c r="A7" s="6" t="s">
        <v>477</v>
      </c>
      <c r="B7" s="7">
        <v>1</v>
      </c>
      <c r="C7" s="7">
        <v>1</v>
      </c>
      <c r="D7" s="7"/>
      <c r="E7" s="7"/>
      <c r="F7" s="14"/>
    </row>
    <row r="8" spans="1:6">
      <c r="A8" s="6" t="s">
        <v>478</v>
      </c>
      <c r="B8" s="7">
        <v>1</v>
      </c>
      <c r="C8" s="7">
        <v>1</v>
      </c>
      <c r="D8" s="7"/>
      <c r="E8" s="7"/>
      <c r="F8" s="14"/>
    </row>
    <row r="9" spans="1:6">
      <c r="A9" s="6" t="s">
        <v>479</v>
      </c>
      <c r="B9" s="7">
        <v>8</v>
      </c>
      <c r="C9" s="7">
        <v>8</v>
      </c>
      <c r="D9" s="7"/>
      <c r="E9" s="7"/>
      <c r="F9" s="14"/>
    </row>
    <row r="10" spans="1:6">
      <c r="A10" s="6" t="s">
        <v>480</v>
      </c>
      <c r="B10" s="7">
        <v>1</v>
      </c>
      <c r="C10" s="7">
        <v>1</v>
      </c>
      <c r="D10" s="7"/>
      <c r="E10" s="7"/>
      <c r="F10" s="14"/>
    </row>
    <row r="11" spans="1:6">
      <c r="A11" s="6" t="s">
        <v>481</v>
      </c>
      <c r="B11" s="7">
        <v>1</v>
      </c>
      <c r="C11" s="7">
        <v>1</v>
      </c>
      <c r="D11" s="7"/>
      <c r="E11" s="7"/>
      <c r="F11" s="14"/>
    </row>
    <row r="12" spans="1:6">
      <c r="A12" s="6" t="s">
        <v>482</v>
      </c>
      <c r="B12" s="7">
        <v>2</v>
      </c>
      <c r="C12" s="7">
        <v>2</v>
      </c>
      <c r="D12" s="7"/>
      <c r="E12" s="7"/>
      <c r="F12" s="14"/>
    </row>
    <row r="13" spans="1:6">
      <c r="A13" s="6" t="s">
        <v>483</v>
      </c>
      <c r="B13" s="7">
        <v>1</v>
      </c>
      <c r="C13" s="7">
        <v>1</v>
      </c>
      <c r="D13" s="7"/>
      <c r="E13" s="7"/>
      <c r="F13" s="14"/>
    </row>
    <row r="14" spans="1:6">
      <c r="A14" s="6" t="s">
        <v>484</v>
      </c>
      <c r="B14" s="7">
        <v>1</v>
      </c>
      <c r="C14" s="7">
        <v>1</v>
      </c>
      <c r="D14" s="7"/>
      <c r="E14" s="7"/>
      <c r="F14" s="14"/>
    </row>
    <row r="15" spans="1:6">
      <c r="A15" s="6" t="s">
        <v>485</v>
      </c>
      <c r="B15" s="7">
        <v>1</v>
      </c>
      <c r="C15" s="7">
        <v>1</v>
      </c>
      <c r="D15" s="7"/>
      <c r="E15" s="7"/>
      <c r="F15" s="14"/>
    </row>
    <row r="16" spans="1:6">
      <c r="A16" s="6" t="s">
        <v>486</v>
      </c>
      <c r="B16" s="7">
        <v>5</v>
      </c>
      <c r="C16" s="7">
        <v>5</v>
      </c>
      <c r="D16" s="7"/>
      <c r="E16" s="7"/>
      <c r="F16" s="14"/>
    </row>
    <row r="17" spans="1:6">
      <c r="A17" s="6" t="s">
        <v>487</v>
      </c>
      <c r="B17" s="7">
        <v>4</v>
      </c>
      <c r="C17" s="7">
        <v>4</v>
      </c>
      <c r="D17" s="7"/>
      <c r="E17" s="7"/>
      <c r="F17" s="14"/>
    </row>
    <row r="18" spans="1:6">
      <c r="A18" s="6" t="s">
        <v>488</v>
      </c>
      <c r="B18" s="7">
        <v>1</v>
      </c>
      <c r="C18" s="7">
        <v>1</v>
      </c>
      <c r="D18" s="7"/>
      <c r="E18" s="7"/>
      <c r="F18" s="14"/>
    </row>
    <row r="19" spans="1:6">
      <c r="A19" s="6" t="s">
        <v>489</v>
      </c>
      <c r="B19" s="7">
        <v>3</v>
      </c>
      <c r="C19" s="7">
        <v>3</v>
      </c>
      <c r="D19" s="7"/>
      <c r="E19" s="7"/>
      <c r="F19" s="14"/>
    </row>
    <row r="20" spans="1:6">
      <c r="A20" s="6" t="s">
        <v>490</v>
      </c>
      <c r="B20" s="7">
        <v>2</v>
      </c>
      <c r="C20" s="7">
        <v>2</v>
      </c>
      <c r="D20" s="7"/>
      <c r="E20" s="7"/>
      <c r="F20" s="14"/>
    </row>
    <row r="21" spans="1:6">
      <c r="A21" s="6" t="s">
        <v>491</v>
      </c>
      <c r="B21" s="7">
        <v>267</v>
      </c>
      <c r="C21" s="7">
        <v>267</v>
      </c>
      <c r="D21" s="7"/>
      <c r="E21" s="7"/>
      <c r="F21" s="14"/>
    </row>
    <row r="22" spans="1:6">
      <c r="A22" s="6" t="s">
        <v>492</v>
      </c>
      <c r="B22" s="7">
        <v>1</v>
      </c>
      <c r="C22" s="7">
        <v>1</v>
      </c>
      <c r="D22" s="7"/>
      <c r="E22" s="7"/>
      <c r="F22" s="14"/>
    </row>
    <row r="23" spans="1:6">
      <c r="A23" s="6" t="s">
        <v>493</v>
      </c>
      <c r="B23" s="7">
        <v>1</v>
      </c>
      <c r="C23" s="7">
        <v>1</v>
      </c>
      <c r="D23" s="7"/>
      <c r="E23" s="7"/>
      <c r="F23" s="14"/>
    </row>
    <row r="24" spans="1:6">
      <c r="A24" s="6" t="s">
        <v>494</v>
      </c>
      <c r="B24" s="7">
        <v>4</v>
      </c>
      <c r="C24" s="7">
        <v>4</v>
      </c>
      <c r="D24" s="7"/>
      <c r="E24" s="7"/>
      <c r="F24" s="14"/>
    </row>
    <row r="25" spans="1:6">
      <c r="A25" s="6" t="s">
        <v>495</v>
      </c>
      <c r="B25" s="7">
        <v>1</v>
      </c>
      <c r="C25" s="7">
        <v>1</v>
      </c>
      <c r="D25" s="7"/>
      <c r="E25" s="7"/>
      <c r="F25" s="14"/>
    </row>
    <row r="26" spans="1:6">
      <c r="A26" s="6" t="s">
        <v>496</v>
      </c>
      <c r="B26" s="7">
        <v>1</v>
      </c>
      <c r="C26" s="7">
        <v>1</v>
      </c>
      <c r="D26" s="7"/>
      <c r="E26" s="7"/>
      <c r="F26" s="14"/>
    </row>
    <row r="27" spans="1:6">
      <c r="A27" s="6" t="s">
        <v>497</v>
      </c>
      <c r="B27" s="7">
        <v>3</v>
      </c>
      <c r="C27" s="7">
        <v>3</v>
      </c>
      <c r="D27" s="7"/>
      <c r="E27" s="7"/>
      <c r="F27" s="14"/>
    </row>
    <row r="28" spans="1:6">
      <c r="A28" s="6" t="s">
        <v>498</v>
      </c>
      <c r="B28" s="7"/>
      <c r="C28" s="7"/>
      <c r="D28" s="7"/>
      <c r="E28" s="7"/>
      <c r="F28" s="14"/>
    </row>
    <row r="29" spans="1:6">
      <c r="A29" s="6" t="s">
        <v>499</v>
      </c>
      <c r="B29" s="7">
        <v>1</v>
      </c>
      <c r="C29" s="7">
        <v>1</v>
      </c>
      <c r="D29" s="7"/>
      <c r="E29" s="7"/>
      <c r="F29" s="14"/>
    </row>
    <row r="30" spans="1:6">
      <c r="A30" s="6" t="s">
        <v>500</v>
      </c>
      <c r="B30" s="7">
        <v>1</v>
      </c>
      <c r="C30" s="7">
        <v>1</v>
      </c>
      <c r="D30" s="7"/>
      <c r="E30" s="7"/>
      <c r="F30" s="14"/>
    </row>
    <row r="31" spans="1:6">
      <c r="A31" s="6" t="s">
        <v>501</v>
      </c>
      <c r="B31" s="7">
        <v>1</v>
      </c>
      <c r="C31" s="7">
        <v>1</v>
      </c>
      <c r="D31" s="7"/>
      <c r="E31" s="7"/>
      <c r="F31" s="14"/>
    </row>
    <row r="32" spans="1:6">
      <c r="A32" s="6" t="s">
        <v>502</v>
      </c>
      <c r="B32" s="7"/>
      <c r="C32" s="7"/>
      <c r="D32" s="7"/>
      <c r="E32" s="7"/>
      <c r="F32" s="14"/>
    </row>
    <row r="33" spans="1:6">
      <c r="A33" s="6" t="s">
        <v>503</v>
      </c>
      <c r="B33" s="7">
        <v>1</v>
      </c>
      <c r="C33" s="7">
        <v>1</v>
      </c>
      <c r="D33" s="7"/>
      <c r="E33" s="7"/>
      <c r="F33" s="14"/>
    </row>
    <row r="34" spans="1:6">
      <c r="A34" s="6" t="s">
        <v>504</v>
      </c>
      <c r="B34" s="7"/>
      <c r="C34" s="7"/>
      <c r="D34" s="7"/>
      <c r="E34" s="7"/>
      <c r="F34" s="14"/>
    </row>
    <row r="35" spans="1:6">
      <c r="A35" s="6" t="s">
        <v>505</v>
      </c>
      <c r="B35" s="7">
        <v>1</v>
      </c>
      <c r="C35" s="7">
        <v>1</v>
      </c>
      <c r="D35" s="7"/>
      <c r="E35" s="7"/>
      <c r="F35" s="14"/>
    </row>
    <row r="36" spans="1:6">
      <c r="A36" s="6" t="s">
        <v>506</v>
      </c>
      <c r="B36" s="7">
        <v>1</v>
      </c>
      <c r="C36" s="7">
        <v>1</v>
      </c>
      <c r="D36" s="7"/>
      <c r="E36" s="7"/>
      <c r="F36" s="14"/>
    </row>
    <row r="37" spans="1:6">
      <c r="A37" s="6" t="s">
        <v>507</v>
      </c>
      <c r="B37" s="7"/>
      <c r="C37" s="7"/>
      <c r="D37" s="7"/>
      <c r="E37" s="7"/>
      <c r="F37" s="14"/>
    </row>
    <row r="38" spans="1:6">
      <c r="A38" s="6" t="s">
        <v>508</v>
      </c>
      <c r="B38" s="7">
        <v>1</v>
      </c>
      <c r="C38" s="7">
        <v>1</v>
      </c>
      <c r="D38" s="7"/>
      <c r="E38" s="7"/>
      <c r="F38" s="14"/>
    </row>
    <row r="39" spans="1:6">
      <c r="A39" s="6" t="s">
        <v>509</v>
      </c>
      <c r="B39" s="7">
        <v>1</v>
      </c>
      <c r="C39" s="7">
        <v>1</v>
      </c>
      <c r="D39" s="7"/>
      <c r="E39" s="7"/>
      <c r="F39" s="14"/>
    </row>
    <row r="40" spans="1:6">
      <c r="A40" s="6" t="s">
        <v>510</v>
      </c>
      <c r="B40" s="7"/>
      <c r="C40" s="7" t="s">
        <v>307</v>
      </c>
      <c r="D40" s="7"/>
      <c r="E40" s="7"/>
      <c r="F40" s="14"/>
    </row>
    <row r="41" spans="1:6">
      <c r="A41" s="6" t="s">
        <v>511</v>
      </c>
      <c r="B41" s="7"/>
      <c r="C41" s="7"/>
      <c r="D41" s="7"/>
      <c r="E41" s="7"/>
      <c r="F41" s="14"/>
    </row>
    <row r="42" spans="1:6">
      <c r="A42" s="6" t="s">
        <v>491</v>
      </c>
      <c r="B42" s="7"/>
      <c r="C42" s="7"/>
      <c r="D42" s="7"/>
      <c r="E42" s="7"/>
      <c r="F42" s="14"/>
    </row>
    <row r="43" spans="1:6">
      <c r="A43" s="6" t="s">
        <v>492</v>
      </c>
      <c r="B43" s="7"/>
      <c r="C43" s="7"/>
      <c r="D43" s="7"/>
      <c r="E43" s="7"/>
      <c r="F43" s="14"/>
    </row>
    <row r="44" spans="1:6">
      <c r="A44" s="8" t="s">
        <v>493</v>
      </c>
      <c r="B44" s="9"/>
      <c r="C44" s="9"/>
      <c r="D44" s="9"/>
      <c r="E44" s="9"/>
      <c r="F44" s="15"/>
    </row>
    <row r="45" spans="1:6" ht="23.25" customHeight="1">
      <c r="A45" s="72" t="s">
        <v>512</v>
      </c>
      <c r="B45" s="72"/>
      <c r="C45" s="72"/>
      <c r="D45" s="72"/>
      <c r="E45" s="72"/>
      <c r="F45" s="72"/>
    </row>
  </sheetData>
  <mergeCells count="6">
    <mergeCell ref="A1:F1"/>
    <mergeCell ref="C3:D3"/>
    <mergeCell ref="A45:F45"/>
    <mergeCell ref="A3:A4"/>
    <mergeCell ref="B3:B4"/>
    <mergeCell ref="E3:E4"/>
  </mergeCells>
  <phoneticPr fontId="29" type="noConversion"/>
  <pageMargins left="0.69930555555555596" right="0.69930555555555596"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A1:Q42"/>
  <sheetViews>
    <sheetView workbookViewId="0">
      <selection activeCell="A2" sqref="A2:A3"/>
    </sheetView>
  </sheetViews>
  <sheetFormatPr defaultColWidth="9" defaultRowHeight="14.25"/>
  <cols>
    <col min="1" max="1" width="28.25" customWidth="1"/>
    <col min="2" max="2" width="7.375" customWidth="1"/>
    <col min="3" max="5" width="5.625" customWidth="1"/>
    <col min="6" max="7" width="6.125" customWidth="1"/>
    <col min="8" max="10" width="5.625" customWidth="1"/>
    <col min="11" max="11" width="5.5" customWidth="1"/>
    <col min="12" max="13" width="8.375" customWidth="1"/>
    <col min="14" max="14" width="5.125" customWidth="1"/>
    <col min="15" max="16" width="8.375" customWidth="1"/>
    <col min="17" max="17" width="5.375" customWidth="1"/>
  </cols>
  <sheetData>
    <row r="1" spans="1:17" ht="18.75">
      <c r="A1" s="68" t="s">
        <v>513</v>
      </c>
      <c r="B1" s="68"/>
      <c r="C1" s="68"/>
      <c r="D1" s="68"/>
      <c r="E1" s="68"/>
      <c r="F1" s="68"/>
      <c r="G1" s="68"/>
      <c r="H1" s="68"/>
      <c r="I1" s="68"/>
      <c r="J1" s="68"/>
      <c r="K1" s="68"/>
      <c r="L1" s="68"/>
      <c r="M1" s="68"/>
      <c r="N1" s="68"/>
      <c r="O1" s="68"/>
      <c r="P1" s="68"/>
      <c r="Q1" s="68"/>
    </row>
    <row r="2" spans="1:17" ht="24" customHeight="1">
      <c r="A2" s="73" t="s">
        <v>514</v>
      </c>
      <c r="B2" s="76" t="s">
        <v>515</v>
      </c>
      <c r="C2" s="69" t="s">
        <v>516</v>
      </c>
      <c r="D2" s="69"/>
      <c r="E2" s="69"/>
      <c r="F2" s="98" t="s">
        <v>517</v>
      </c>
      <c r="G2" s="69"/>
      <c r="H2" s="69"/>
      <c r="I2" s="69" t="s">
        <v>518</v>
      </c>
      <c r="J2" s="69"/>
      <c r="K2" s="69"/>
      <c r="L2" s="98" t="s">
        <v>519</v>
      </c>
      <c r="M2" s="69"/>
      <c r="N2" s="69"/>
      <c r="O2" s="98" t="s">
        <v>520</v>
      </c>
      <c r="P2" s="69"/>
      <c r="Q2" s="70"/>
    </row>
    <row r="3" spans="1:17">
      <c r="A3" s="75"/>
      <c r="B3" s="78"/>
      <c r="C3" s="3" t="s">
        <v>425</v>
      </c>
      <c r="D3" s="3" t="s">
        <v>521</v>
      </c>
      <c r="E3" s="3" t="s">
        <v>522</v>
      </c>
      <c r="F3" s="3" t="s">
        <v>425</v>
      </c>
      <c r="G3" s="3" t="s">
        <v>521</v>
      </c>
      <c r="H3" s="3" t="s">
        <v>522</v>
      </c>
      <c r="I3" s="3" t="s">
        <v>425</v>
      </c>
      <c r="J3" s="3" t="s">
        <v>521</v>
      </c>
      <c r="K3" s="3" t="s">
        <v>522</v>
      </c>
      <c r="L3" s="3" t="s">
        <v>523</v>
      </c>
      <c r="M3" s="3" t="s">
        <v>521</v>
      </c>
      <c r="N3" s="3" t="s">
        <v>522</v>
      </c>
      <c r="O3" s="3" t="s">
        <v>523</v>
      </c>
      <c r="P3" s="3" t="s">
        <v>521</v>
      </c>
      <c r="Q3" s="12" t="s">
        <v>522</v>
      </c>
    </row>
    <row r="4" spans="1:17">
      <c r="A4" s="4" t="s">
        <v>78</v>
      </c>
      <c r="B4" s="5">
        <f t="shared" ref="B4" si="0">B6+B7</f>
        <v>3</v>
      </c>
      <c r="C4" s="5">
        <f t="shared" ref="C4:D4" si="1">C6+C7</f>
        <v>316</v>
      </c>
      <c r="D4" s="5">
        <f t="shared" si="1"/>
        <v>316</v>
      </c>
      <c r="E4" s="5"/>
      <c r="F4" s="5">
        <f t="shared" ref="F4:G4" si="2">F6+F7</f>
        <v>468579</v>
      </c>
      <c r="G4" s="5">
        <f t="shared" si="2"/>
        <v>468579</v>
      </c>
      <c r="H4" s="5"/>
      <c r="I4" s="5">
        <f>I6+I7</f>
        <v>9007</v>
      </c>
      <c r="J4" s="5">
        <f>J6+J7</f>
        <v>9007</v>
      </c>
      <c r="K4" s="10"/>
      <c r="L4" s="10">
        <v>1170860</v>
      </c>
      <c r="M4" s="10">
        <v>1170860</v>
      </c>
      <c r="N4" s="10" t="s">
        <v>307</v>
      </c>
      <c r="O4" s="10">
        <v>1200779</v>
      </c>
      <c r="P4" s="10">
        <v>1200779</v>
      </c>
      <c r="Q4" s="13" t="s">
        <v>307</v>
      </c>
    </row>
    <row r="5" spans="1:17">
      <c r="A5" s="6" t="s">
        <v>524</v>
      </c>
      <c r="B5" s="7"/>
      <c r="C5" s="7"/>
      <c r="D5" s="7"/>
      <c r="E5" s="7"/>
      <c r="F5" s="7"/>
      <c r="G5" s="7"/>
      <c r="H5" s="7"/>
      <c r="I5" s="7"/>
      <c r="J5" s="7"/>
      <c r="K5" s="7"/>
      <c r="L5" s="7"/>
      <c r="M5" s="7"/>
      <c r="N5" s="7"/>
      <c r="O5" s="7"/>
      <c r="P5" s="7"/>
      <c r="Q5" s="14"/>
    </row>
    <row r="6" spans="1:17">
      <c r="A6" s="6" t="s">
        <v>525</v>
      </c>
      <c r="B6" s="7">
        <v>1</v>
      </c>
      <c r="C6" s="7">
        <v>62</v>
      </c>
      <c r="D6" s="7">
        <v>62</v>
      </c>
      <c r="E6" s="7"/>
      <c r="F6" s="7">
        <v>5712</v>
      </c>
      <c r="G6" s="7">
        <v>5712</v>
      </c>
      <c r="H6" s="7"/>
      <c r="I6" s="7">
        <v>2813</v>
      </c>
      <c r="J6" s="7">
        <v>2813</v>
      </c>
      <c r="K6" s="7"/>
      <c r="L6" s="7">
        <v>10763371</v>
      </c>
      <c r="M6" s="7">
        <v>10763371</v>
      </c>
      <c r="N6" s="7"/>
      <c r="O6" s="7">
        <v>10491252</v>
      </c>
      <c r="P6" s="7">
        <v>10491252</v>
      </c>
      <c r="Q6" s="14"/>
    </row>
    <row r="7" spans="1:17">
      <c r="A7" s="6" t="s">
        <v>526</v>
      </c>
      <c r="B7" s="7">
        <v>2</v>
      </c>
      <c r="C7" s="7">
        <v>254</v>
      </c>
      <c r="D7" s="7">
        <v>254</v>
      </c>
      <c r="E7" s="7"/>
      <c r="F7" s="7">
        <v>462867</v>
      </c>
      <c r="G7" s="7">
        <v>462867</v>
      </c>
      <c r="H7" s="7"/>
      <c r="I7" s="7">
        <v>6194</v>
      </c>
      <c r="J7" s="7">
        <v>6194</v>
      </c>
      <c r="K7" s="7"/>
      <c r="L7" s="7">
        <v>4807867</v>
      </c>
      <c r="M7" s="7">
        <v>4807867</v>
      </c>
      <c r="N7" s="7"/>
      <c r="O7" s="7">
        <v>5536000</v>
      </c>
      <c r="P7" s="7">
        <v>5536000</v>
      </c>
      <c r="Q7" s="14"/>
    </row>
    <row r="8" spans="1:17">
      <c r="A8" s="6" t="s">
        <v>527</v>
      </c>
      <c r="B8" s="7"/>
      <c r="C8" s="7"/>
      <c r="D8" s="7"/>
      <c r="E8" s="7"/>
      <c r="F8" s="7"/>
      <c r="G8" s="7"/>
      <c r="H8" s="7"/>
      <c r="I8" s="7"/>
      <c r="J8" s="7"/>
      <c r="K8" s="7"/>
      <c r="L8" s="7"/>
      <c r="M8" s="7"/>
      <c r="N8" s="7"/>
      <c r="O8" s="7"/>
      <c r="P8" s="7"/>
      <c r="Q8" s="14"/>
    </row>
    <row r="9" spans="1:17">
      <c r="A9" s="6" t="s">
        <v>528</v>
      </c>
      <c r="B9" s="7">
        <v>2</v>
      </c>
      <c r="C9" s="7">
        <v>254</v>
      </c>
      <c r="D9" s="7">
        <v>254</v>
      </c>
      <c r="E9" s="7"/>
      <c r="F9" s="7">
        <v>462867</v>
      </c>
      <c r="G9" s="7">
        <v>462867</v>
      </c>
      <c r="H9" s="7"/>
      <c r="I9" s="7">
        <v>6194</v>
      </c>
      <c r="J9" s="7">
        <v>6194</v>
      </c>
      <c r="K9" s="7"/>
      <c r="L9" s="7">
        <v>4807867</v>
      </c>
      <c r="M9" s="7">
        <v>4807867</v>
      </c>
      <c r="N9" s="7"/>
      <c r="O9" s="7">
        <v>5536000</v>
      </c>
      <c r="P9" s="7">
        <v>5536000</v>
      </c>
      <c r="Q9" s="14" t="s">
        <v>307</v>
      </c>
    </row>
    <row r="10" spans="1:17">
      <c r="A10" s="6" t="s">
        <v>529</v>
      </c>
      <c r="B10" s="7" t="s">
        <v>307</v>
      </c>
      <c r="C10" s="7" t="s">
        <v>307</v>
      </c>
      <c r="D10" s="7" t="s">
        <v>307</v>
      </c>
      <c r="E10" s="7" t="s">
        <v>307</v>
      </c>
      <c r="F10" s="7" t="s">
        <v>307</v>
      </c>
      <c r="G10" s="7" t="s">
        <v>307</v>
      </c>
      <c r="H10" s="7" t="s">
        <v>307</v>
      </c>
      <c r="I10" s="7" t="s">
        <v>307</v>
      </c>
      <c r="J10" s="7" t="s">
        <v>307</v>
      </c>
      <c r="K10" s="7" t="s">
        <v>307</v>
      </c>
      <c r="L10" s="7" t="s">
        <v>307</v>
      </c>
      <c r="M10" s="7" t="s">
        <v>307</v>
      </c>
      <c r="N10" s="7" t="s">
        <v>307</v>
      </c>
      <c r="O10" s="7" t="s">
        <v>307</v>
      </c>
      <c r="P10" s="7" t="s">
        <v>307</v>
      </c>
      <c r="Q10" s="14" t="s">
        <v>307</v>
      </c>
    </row>
    <row r="11" spans="1:17">
      <c r="A11" s="6" t="s">
        <v>530</v>
      </c>
      <c r="B11" s="7" t="s">
        <v>307</v>
      </c>
      <c r="C11" s="7" t="s">
        <v>307</v>
      </c>
      <c r="D11" s="7" t="s">
        <v>307</v>
      </c>
      <c r="E11" s="7" t="s">
        <v>307</v>
      </c>
      <c r="F11" s="7" t="s">
        <v>307</v>
      </c>
      <c r="G11" s="7" t="s">
        <v>307</v>
      </c>
      <c r="H11" s="7" t="s">
        <v>307</v>
      </c>
      <c r="I11" s="7" t="s">
        <v>307</v>
      </c>
      <c r="J11" s="7" t="s">
        <v>307</v>
      </c>
      <c r="K11" s="7" t="s">
        <v>307</v>
      </c>
      <c r="L11" s="7" t="s">
        <v>307</v>
      </c>
      <c r="M11" s="7" t="s">
        <v>307</v>
      </c>
      <c r="N11" s="7" t="s">
        <v>307</v>
      </c>
      <c r="O11" s="7" t="s">
        <v>307</v>
      </c>
      <c r="P11" s="7" t="s">
        <v>307</v>
      </c>
      <c r="Q11" s="14" t="s">
        <v>307</v>
      </c>
    </row>
    <row r="12" spans="1:17">
      <c r="A12" s="6" t="s">
        <v>531</v>
      </c>
      <c r="B12" s="7" t="s">
        <v>307</v>
      </c>
      <c r="C12" s="7" t="s">
        <v>307</v>
      </c>
      <c r="D12" s="7" t="s">
        <v>307</v>
      </c>
      <c r="E12" s="7" t="s">
        <v>307</v>
      </c>
      <c r="F12" s="7" t="s">
        <v>307</v>
      </c>
      <c r="G12" s="7" t="s">
        <v>307</v>
      </c>
      <c r="H12" s="7" t="s">
        <v>307</v>
      </c>
      <c r="I12" s="7" t="s">
        <v>307</v>
      </c>
      <c r="J12" s="7" t="s">
        <v>307</v>
      </c>
      <c r="K12" s="7" t="s">
        <v>307</v>
      </c>
      <c r="L12" s="7" t="s">
        <v>307</v>
      </c>
      <c r="M12" s="7" t="s">
        <v>307</v>
      </c>
      <c r="N12" s="7" t="s">
        <v>307</v>
      </c>
      <c r="O12" s="7" t="s">
        <v>307</v>
      </c>
      <c r="P12" s="7" t="s">
        <v>307</v>
      </c>
      <c r="Q12" s="14" t="s">
        <v>307</v>
      </c>
    </row>
    <row r="13" spans="1:17">
      <c r="A13" s="6" t="s">
        <v>86</v>
      </c>
      <c r="B13" s="7" t="s">
        <v>307</v>
      </c>
      <c r="C13" s="7" t="s">
        <v>307</v>
      </c>
      <c r="D13" s="7" t="s">
        <v>307</v>
      </c>
      <c r="E13" s="7" t="s">
        <v>307</v>
      </c>
      <c r="F13" s="7" t="s">
        <v>307</v>
      </c>
      <c r="G13" s="7" t="s">
        <v>307</v>
      </c>
      <c r="H13" s="7" t="s">
        <v>307</v>
      </c>
      <c r="I13" s="7" t="s">
        <v>307</v>
      </c>
      <c r="J13" s="7" t="s">
        <v>307</v>
      </c>
      <c r="K13" s="7" t="s">
        <v>307</v>
      </c>
      <c r="L13" s="7" t="s">
        <v>307</v>
      </c>
      <c r="M13" s="7" t="s">
        <v>307</v>
      </c>
      <c r="N13" s="7" t="s">
        <v>307</v>
      </c>
      <c r="O13" s="7" t="s">
        <v>307</v>
      </c>
      <c r="P13" s="7" t="s">
        <v>307</v>
      </c>
      <c r="Q13" s="14" t="s">
        <v>307</v>
      </c>
    </row>
    <row r="14" spans="1:17">
      <c r="A14" s="6" t="s">
        <v>91</v>
      </c>
      <c r="B14" s="7">
        <v>2</v>
      </c>
      <c r="C14" s="7">
        <v>254</v>
      </c>
      <c r="D14" s="7">
        <v>254</v>
      </c>
      <c r="E14" s="7"/>
      <c r="F14" s="7">
        <v>462867</v>
      </c>
      <c r="G14" s="7">
        <v>462867</v>
      </c>
      <c r="H14" s="7"/>
      <c r="I14" s="7">
        <v>6194</v>
      </c>
      <c r="J14" s="7">
        <v>6194</v>
      </c>
      <c r="K14" s="7"/>
      <c r="L14" s="7">
        <v>4807867</v>
      </c>
      <c r="M14" s="7">
        <v>4807867</v>
      </c>
      <c r="N14" s="7"/>
      <c r="O14" s="7">
        <v>5536000</v>
      </c>
      <c r="P14" s="7">
        <v>5536000</v>
      </c>
      <c r="Q14" s="14" t="s">
        <v>307</v>
      </c>
    </row>
    <row r="15" spans="1:17">
      <c r="A15" s="6" t="s">
        <v>94</v>
      </c>
      <c r="B15" s="7" t="s">
        <v>307</v>
      </c>
      <c r="C15" s="7" t="s">
        <v>307</v>
      </c>
      <c r="D15" s="7" t="s">
        <v>307</v>
      </c>
      <c r="E15" s="7" t="s">
        <v>307</v>
      </c>
      <c r="F15" s="7" t="s">
        <v>307</v>
      </c>
      <c r="G15" s="7" t="s">
        <v>307</v>
      </c>
      <c r="H15" s="7" t="s">
        <v>307</v>
      </c>
      <c r="I15" s="7" t="s">
        <v>307</v>
      </c>
      <c r="J15" s="7" t="s">
        <v>307</v>
      </c>
      <c r="K15" s="7" t="s">
        <v>307</v>
      </c>
      <c r="L15" s="7" t="s">
        <v>307</v>
      </c>
      <c r="M15" s="7" t="s">
        <v>307</v>
      </c>
      <c r="N15" s="7" t="s">
        <v>307</v>
      </c>
      <c r="O15" s="7" t="s">
        <v>307</v>
      </c>
      <c r="P15" s="7" t="s">
        <v>307</v>
      </c>
      <c r="Q15" s="14" t="s">
        <v>307</v>
      </c>
    </row>
    <row r="16" spans="1:17">
      <c r="A16" s="6" t="s">
        <v>95</v>
      </c>
      <c r="B16" s="7" t="s">
        <v>307</v>
      </c>
      <c r="C16" s="7" t="s">
        <v>307</v>
      </c>
      <c r="D16" s="7" t="s">
        <v>307</v>
      </c>
      <c r="E16" s="7" t="s">
        <v>307</v>
      </c>
      <c r="F16" s="7" t="s">
        <v>307</v>
      </c>
      <c r="G16" s="7" t="s">
        <v>307</v>
      </c>
      <c r="H16" s="7" t="s">
        <v>307</v>
      </c>
      <c r="I16" s="7" t="s">
        <v>307</v>
      </c>
      <c r="J16" s="7" t="s">
        <v>307</v>
      </c>
      <c r="K16" s="7" t="s">
        <v>307</v>
      </c>
      <c r="L16" s="7" t="s">
        <v>307</v>
      </c>
      <c r="M16" s="7" t="s">
        <v>307</v>
      </c>
      <c r="N16" s="7" t="s">
        <v>307</v>
      </c>
      <c r="O16" s="7" t="s">
        <v>307</v>
      </c>
      <c r="P16" s="7" t="s">
        <v>307</v>
      </c>
      <c r="Q16" s="14" t="s">
        <v>307</v>
      </c>
    </row>
    <row r="17" spans="1:17">
      <c r="A17" s="6" t="s">
        <v>532</v>
      </c>
      <c r="B17" s="7" t="s">
        <v>307</v>
      </c>
      <c r="C17" s="7" t="s">
        <v>307</v>
      </c>
      <c r="D17" s="7" t="s">
        <v>307</v>
      </c>
      <c r="E17" s="7" t="s">
        <v>307</v>
      </c>
      <c r="F17" s="7" t="s">
        <v>307</v>
      </c>
      <c r="G17" s="7" t="s">
        <v>307</v>
      </c>
      <c r="H17" s="7" t="s">
        <v>307</v>
      </c>
      <c r="I17" s="7" t="s">
        <v>307</v>
      </c>
      <c r="J17" s="7" t="s">
        <v>307</v>
      </c>
      <c r="K17" s="7" t="s">
        <v>307</v>
      </c>
      <c r="L17" s="7" t="s">
        <v>307</v>
      </c>
      <c r="M17" s="7" t="s">
        <v>307</v>
      </c>
      <c r="N17" s="7" t="s">
        <v>307</v>
      </c>
      <c r="O17" s="7" t="s">
        <v>307</v>
      </c>
      <c r="P17" s="7" t="s">
        <v>307</v>
      </c>
      <c r="Q17" s="14" t="s">
        <v>307</v>
      </c>
    </row>
    <row r="18" spans="1:17">
      <c r="A18" s="6" t="s">
        <v>533</v>
      </c>
      <c r="B18" s="7" t="s">
        <v>307</v>
      </c>
      <c r="C18" s="7" t="s">
        <v>307</v>
      </c>
      <c r="D18" s="7" t="s">
        <v>307</v>
      </c>
      <c r="E18" s="7" t="s">
        <v>307</v>
      </c>
      <c r="F18" s="7" t="s">
        <v>307</v>
      </c>
      <c r="G18" s="7" t="s">
        <v>307</v>
      </c>
      <c r="H18" s="7" t="s">
        <v>307</v>
      </c>
      <c r="I18" s="7" t="s">
        <v>307</v>
      </c>
      <c r="J18" s="7" t="s">
        <v>307</v>
      </c>
      <c r="K18" s="7" t="s">
        <v>307</v>
      </c>
      <c r="L18" s="7" t="s">
        <v>307</v>
      </c>
      <c r="M18" s="7" t="s">
        <v>307</v>
      </c>
      <c r="N18" s="7" t="s">
        <v>307</v>
      </c>
      <c r="O18" s="7" t="s">
        <v>307</v>
      </c>
      <c r="P18" s="7" t="s">
        <v>307</v>
      </c>
      <c r="Q18" s="14" t="s">
        <v>307</v>
      </c>
    </row>
    <row r="19" spans="1:17">
      <c r="A19" s="6" t="s">
        <v>534</v>
      </c>
      <c r="B19" s="7" t="s">
        <v>307</v>
      </c>
      <c r="C19" s="7" t="s">
        <v>307</v>
      </c>
      <c r="D19" s="7" t="s">
        <v>307</v>
      </c>
      <c r="E19" s="7" t="s">
        <v>307</v>
      </c>
      <c r="F19" s="7" t="s">
        <v>307</v>
      </c>
      <c r="G19" s="7" t="s">
        <v>307</v>
      </c>
      <c r="H19" s="7" t="s">
        <v>307</v>
      </c>
      <c r="I19" s="7" t="s">
        <v>307</v>
      </c>
      <c r="J19" s="7" t="s">
        <v>307</v>
      </c>
      <c r="K19" s="7" t="s">
        <v>307</v>
      </c>
      <c r="L19" s="7" t="s">
        <v>307</v>
      </c>
      <c r="M19" s="7" t="s">
        <v>307</v>
      </c>
      <c r="N19" s="7" t="s">
        <v>307</v>
      </c>
      <c r="O19" s="7" t="s">
        <v>307</v>
      </c>
      <c r="P19" s="7" t="s">
        <v>307</v>
      </c>
      <c r="Q19" s="14" t="s">
        <v>307</v>
      </c>
    </row>
    <row r="20" spans="1:17">
      <c r="A20" s="6" t="s">
        <v>535</v>
      </c>
      <c r="B20" s="7" t="s">
        <v>307</v>
      </c>
      <c r="C20" s="7" t="s">
        <v>307</v>
      </c>
      <c r="D20" s="7" t="s">
        <v>307</v>
      </c>
      <c r="E20" s="7" t="s">
        <v>307</v>
      </c>
      <c r="F20" s="7" t="s">
        <v>307</v>
      </c>
      <c r="G20" s="7" t="s">
        <v>307</v>
      </c>
      <c r="H20" s="7" t="s">
        <v>307</v>
      </c>
      <c r="I20" s="7" t="s">
        <v>307</v>
      </c>
      <c r="J20" s="7" t="s">
        <v>307</v>
      </c>
      <c r="K20" s="7" t="s">
        <v>307</v>
      </c>
      <c r="L20" s="7" t="s">
        <v>307</v>
      </c>
      <c r="M20" s="7" t="s">
        <v>307</v>
      </c>
      <c r="N20" s="7" t="s">
        <v>307</v>
      </c>
      <c r="O20" s="7" t="s">
        <v>307</v>
      </c>
      <c r="P20" s="7" t="s">
        <v>307</v>
      </c>
      <c r="Q20" s="14" t="s">
        <v>307</v>
      </c>
    </row>
    <row r="21" spans="1:17">
      <c r="A21" s="6" t="s">
        <v>536</v>
      </c>
      <c r="B21" s="7" t="s">
        <v>307</v>
      </c>
      <c r="C21" s="7" t="s">
        <v>307</v>
      </c>
      <c r="D21" s="7" t="s">
        <v>307</v>
      </c>
      <c r="E21" s="7" t="s">
        <v>307</v>
      </c>
      <c r="F21" s="7" t="s">
        <v>307</v>
      </c>
      <c r="G21" s="7" t="s">
        <v>307</v>
      </c>
      <c r="H21" s="7" t="s">
        <v>307</v>
      </c>
      <c r="I21" s="7" t="s">
        <v>307</v>
      </c>
      <c r="J21" s="7" t="s">
        <v>307</v>
      </c>
      <c r="K21" s="7" t="s">
        <v>307</v>
      </c>
      <c r="L21" s="7" t="s">
        <v>307</v>
      </c>
      <c r="M21" s="7" t="s">
        <v>307</v>
      </c>
      <c r="N21" s="7" t="s">
        <v>307</v>
      </c>
      <c r="O21" s="7" t="s">
        <v>307</v>
      </c>
      <c r="P21" s="7" t="s">
        <v>307</v>
      </c>
      <c r="Q21" s="14" t="s">
        <v>307</v>
      </c>
    </row>
    <row r="22" spans="1:17">
      <c r="A22" s="6" t="s">
        <v>537</v>
      </c>
      <c r="B22" s="7" t="s">
        <v>307</v>
      </c>
      <c r="C22" s="7" t="s">
        <v>307</v>
      </c>
      <c r="D22" s="7" t="s">
        <v>307</v>
      </c>
      <c r="E22" s="7" t="s">
        <v>307</v>
      </c>
      <c r="F22" s="7" t="s">
        <v>307</v>
      </c>
      <c r="G22" s="7" t="s">
        <v>307</v>
      </c>
      <c r="H22" s="7" t="s">
        <v>307</v>
      </c>
      <c r="I22" s="7" t="s">
        <v>307</v>
      </c>
      <c r="J22" s="7" t="s">
        <v>307</v>
      </c>
      <c r="K22" s="7" t="s">
        <v>307</v>
      </c>
      <c r="L22" s="7" t="s">
        <v>307</v>
      </c>
      <c r="M22" s="7" t="s">
        <v>307</v>
      </c>
      <c r="N22" s="7" t="s">
        <v>307</v>
      </c>
      <c r="O22" s="7" t="s">
        <v>307</v>
      </c>
      <c r="P22" s="7" t="s">
        <v>307</v>
      </c>
      <c r="Q22" s="14" t="s">
        <v>307</v>
      </c>
    </row>
    <row r="23" spans="1:17">
      <c r="A23" s="6" t="s">
        <v>106</v>
      </c>
      <c r="B23" s="7" t="s">
        <v>307</v>
      </c>
      <c r="C23" s="7" t="s">
        <v>307</v>
      </c>
      <c r="D23" s="7" t="s">
        <v>307</v>
      </c>
      <c r="E23" s="7" t="s">
        <v>307</v>
      </c>
      <c r="F23" s="7" t="s">
        <v>307</v>
      </c>
      <c r="G23" s="7" t="s">
        <v>307</v>
      </c>
      <c r="H23" s="7" t="s">
        <v>307</v>
      </c>
      <c r="I23" s="7" t="s">
        <v>307</v>
      </c>
      <c r="J23" s="7" t="s">
        <v>307</v>
      </c>
      <c r="K23" s="7" t="s">
        <v>307</v>
      </c>
      <c r="L23" s="7" t="s">
        <v>307</v>
      </c>
      <c r="M23" s="7" t="s">
        <v>307</v>
      </c>
      <c r="N23" s="7" t="s">
        <v>307</v>
      </c>
      <c r="O23" s="7" t="s">
        <v>307</v>
      </c>
      <c r="P23" s="7" t="s">
        <v>307</v>
      </c>
      <c r="Q23" s="14" t="s">
        <v>307</v>
      </c>
    </row>
    <row r="24" spans="1:17">
      <c r="A24" s="6" t="s">
        <v>107</v>
      </c>
      <c r="B24" s="7">
        <v>1</v>
      </c>
      <c r="C24" s="7">
        <v>62</v>
      </c>
      <c r="D24" s="7">
        <v>62</v>
      </c>
      <c r="E24" s="7"/>
      <c r="F24" s="7">
        <v>5712</v>
      </c>
      <c r="G24" s="7">
        <v>5712</v>
      </c>
      <c r="H24" s="7"/>
      <c r="I24" s="7">
        <v>2813</v>
      </c>
      <c r="J24" s="7">
        <v>2813</v>
      </c>
      <c r="K24" s="7"/>
      <c r="L24" s="7">
        <v>10763371</v>
      </c>
      <c r="M24" s="7">
        <v>10763371</v>
      </c>
      <c r="N24" s="7"/>
      <c r="O24" s="7">
        <v>10491252</v>
      </c>
      <c r="P24" s="7">
        <v>10491252</v>
      </c>
      <c r="Q24" s="14" t="s">
        <v>307</v>
      </c>
    </row>
    <row r="25" spans="1:17">
      <c r="A25" s="6" t="s">
        <v>538</v>
      </c>
      <c r="B25" s="7">
        <v>1</v>
      </c>
      <c r="C25" s="7">
        <v>62</v>
      </c>
      <c r="D25" s="7">
        <v>62</v>
      </c>
      <c r="E25" s="7"/>
      <c r="F25" s="7">
        <v>5712</v>
      </c>
      <c r="G25" s="7">
        <v>5712</v>
      </c>
      <c r="H25" s="7"/>
      <c r="I25" s="7">
        <v>2813</v>
      </c>
      <c r="J25" s="7">
        <v>2813</v>
      </c>
      <c r="K25" s="7"/>
      <c r="L25" s="7">
        <v>10763371</v>
      </c>
      <c r="M25" s="7">
        <v>10763371</v>
      </c>
      <c r="N25" s="7"/>
      <c r="O25" s="7">
        <v>10491252</v>
      </c>
      <c r="P25" s="7">
        <v>10491252</v>
      </c>
      <c r="Q25" s="14" t="s">
        <v>307</v>
      </c>
    </row>
    <row r="26" spans="1:17">
      <c r="A26" s="6" t="s">
        <v>539</v>
      </c>
      <c r="B26" s="7" t="s">
        <v>307</v>
      </c>
      <c r="C26" s="7" t="s">
        <v>307</v>
      </c>
      <c r="D26" s="7" t="s">
        <v>307</v>
      </c>
      <c r="E26" s="7" t="s">
        <v>307</v>
      </c>
      <c r="F26" s="7" t="s">
        <v>307</v>
      </c>
      <c r="G26" s="7" t="s">
        <v>307</v>
      </c>
      <c r="H26" s="7" t="s">
        <v>307</v>
      </c>
      <c r="I26" s="7" t="s">
        <v>307</v>
      </c>
      <c r="J26" s="7" t="s">
        <v>307</v>
      </c>
      <c r="K26" s="7" t="s">
        <v>307</v>
      </c>
      <c r="L26" s="7" t="s">
        <v>307</v>
      </c>
      <c r="M26" s="7" t="s">
        <v>307</v>
      </c>
      <c r="N26" s="7" t="s">
        <v>307</v>
      </c>
      <c r="O26" s="7" t="s">
        <v>307</v>
      </c>
      <c r="P26" s="7" t="s">
        <v>307</v>
      </c>
      <c r="Q26" s="14" t="s">
        <v>307</v>
      </c>
    </row>
    <row r="27" spans="1:17">
      <c r="A27" s="6" t="s">
        <v>110</v>
      </c>
      <c r="B27" s="7" t="s">
        <v>307</v>
      </c>
      <c r="C27" s="7" t="s">
        <v>307</v>
      </c>
      <c r="D27" s="7" t="s">
        <v>307</v>
      </c>
      <c r="E27" s="7" t="s">
        <v>307</v>
      </c>
      <c r="F27" s="7" t="s">
        <v>307</v>
      </c>
      <c r="G27" s="7" t="s">
        <v>307</v>
      </c>
      <c r="H27" s="7" t="s">
        <v>307</v>
      </c>
      <c r="I27" s="7" t="s">
        <v>307</v>
      </c>
      <c r="J27" s="7" t="s">
        <v>307</v>
      </c>
      <c r="K27" s="7" t="s">
        <v>307</v>
      </c>
      <c r="L27" s="7" t="s">
        <v>307</v>
      </c>
      <c r="M27" s="7" t="s">
        <v>307</v>
      </c>
      <c r="N27" s="7" t="s">
        <v>307</v>
      </c>
      <c r="O27" s="7" t="s">
        <v>307</v>
      </c>
      <c r="P27" s="7" t="s">
        <v>307</v>
      </c>
      <c r="Q27" s="14" t="s">
        <v>307</v>
      </c>
    </row>
    <row r="28" spans="1:17">
      <c r="A28" s="6" t="s">
        <v>111</v>
      </c>
      <c r="B28" s="7" t="s">
        <v>307</v>
      </c>
      <c r="C28" s="7" t="s">
        <v>307</v>
      </c>
      <c r="D28" s="7" t="s">
        <v>307</v>
      </c>
      <c r="E28" s="7" t="s">
        <v>307</v>
      </c>
      <c r="F28" s="7" t="s">
        <v>307</v>
      </c>
      <c r="G28" s="7" t="s">
        <v>307</v>
      </c>
      <c r="H28" s="7" t="s">
        <v>307</v>
      </c>
      <c r="I28" s="7" t="s">
        <v>307</v>
      </c>
      <c r="J28" s="7" t="s">
        <v>307</v>
      </c>
      <c r="K28" s="7" t="s">
        <v>307</v>
      </c>
      <c r="L28" s="7" t="s">
        <v>307</v>
      </c>
      <c r="M28" s="7" t="s">
        <v>307</v>
      </c>
      <c r="N28" s="7" t="s">
        <v>307</v>
      </c>
      <c r="O28" s="7" t="s">
        <v>307</v>
      </c>
      <c r="P28" s="7" t="s">
        <v>307</v>
      </c>
      <c r="Q28" s="14" t="s">
        <v>307</v>
      </c>
    </row>
    <row r="29" spans="1:17">
      <c r="A29" s="6" t="s">
        <v>112</v>
      </c>
      <c r="B29" s="7" t="s">
        <v>307</v>
      </c>
      <c r="C29" s="7" t="s">
        <v>307</v>
      </c>
      <c r="D29" s="7" t="s">
        <v>307</v>
      </c>
      <c r="E29" s="7" t="s">
        <v>307</v>
      </c>
      <c r="F29" s="7" t="s">
        <v>307</v>
      </c>
      <c r="G29" s="7" t="s">
        <v>307</v>
      </c>
      <c r="H29" s="7" t="s">
        <v>307</v>
      </c>
      <c r="I29" s="7" t="s">
        <v>307</v>
      </c>
      <c r="J29" s="7" t="s">
        <v>307</v>
      </c>
      <c r="K29" s="7" t="s">
        <v>307</v>
      </c>
      <c r="L29" s="7" t="s">
        <v>307</v>
      </c>
      <c r="M29" s="7" t="s">
        <v>307</v>
      </c>
      <c r="N29" s="7" t="s">
        <v>307</v>
      </c>
      <c r="O29" s="7" t="s">
        <v>307</v>
      </c>
      <c r="P29" s="7" t="s">
        <v>307</v>
      </c>
      <c r="Q29" s="14" t="s">
        <v>307</v>
      </c>
    </row>
    <row r="30" spans="1:17">
      <c r="A30" s="6" t="s">
        <v>540</v>
      </c>
      <c r="B30" s="7"/>
      <c r="C30" s="7"/>
      <c r="D30" s="7"/>
      <c r="E30" s="7"/>
      <c r="F30" s="7"/>
      <c r="G30" s="7"/>
      <c r="H30" s="7"/>
      <c r="I30" s="7"/>
      <c r="J30" s="7"/>
      <c r="K30" s="7"/>
      <c r="L30" s="7"/>
      <c r="M30" s="7"/>
      <c r="N30" s="7"/>
      <c r="O30" s="7"/>
      <c r="P30" s="7"/>
      <c r="Q30" s="14"/>
    </row>
    <row r="31" spans="1:17">
      <c r="A31" s="6" t="s">
        <v>541</v>
      </c>
      <c r="B31" s="7" t="s">
        <v>307</v>
      </c>
      <c r="C31" s="7" t="s">
        <v>307</v>
      </c>
      <c r="D31" s="7" t="s">
        <v>307</v>
      </c>
      <c r="E31" s="7" t="s">
        <v>307</v>
      </c>
      <c r="F31" s="7" t="s">
        <v>307</v>
      </c>
      <c r="G31" s="7" t="s">
        <v>307</v>
      </c>
      <c r="H31" s="7" t="s">
        <v>307</v>
      </c>
      <c r="I31" s="7" t="s">
        <v>307</v>
      </c>
      <c r="J31" s="7" t="s">
        <v>307</v>
      </c>
      <c r="K31" s="7"/>
      <c r="L31" s="7" t="s">
        <v>307</v>
      </c>
      <c r="M31" s="7" t="s">
        <v>307</v>
      </c>
      <c r="N31" s="7" t="s">
        <v>307</v>
      </c>
      <c r="O31" s="7" t="s">
        <v>307</v>
      </c>
      <c r="P31" s="7" t="s">
        <v>307</v>
      </c>
      <c r="Q31" s="14" t="s">
        <v>307</v>
      </c>
    </row>
    <row r="32" spans="1:17">
      <c r="A32" s="6" t="s">
        <v>542</v>
      </c>
      <c r="B32" s="7" t="s">
        <v>307</v>
      </c>
      <c r="C32" s="7" t="s">
        <v>307</v>
      </c>
      <c r="D32" s="7" t="s">
        <v>307</v>
      </c>
      <c r="E32" s="7" t="s">
        <v>307</v>
      </c>
      <c r="F32" s="7" t="s">
        <v>307</v>
      </c>
      <c r="G32" s="7" t="s">
        <v>307</v>
      </c>
      <c r="H32" s="7" t="s">
        <v>307</v>
      </c>
      <c r="I32" s="7" t="s">
        <v>307</v>
      </c>
      <c r="J32" s="7" t="s">
        <v>307</v>
      </c>
      <c r="K32" s="7"/>
      <c r="L32" s="7" t="s">
        <v>307</v>
      </c>
      <c r="M32" s="7" t="s">
        <v>307</v>
      </c>
      <c r="N32" s="7" t="s">
        <v>307</v>
      </c>
      <c r="O32" s="7" t="s">
        <v>307</v>
      </c>
      <c r="P32" s="7" t="s">
        <v>307</v>
      </c>
      <c r="Q32" s="14" t="s">
        <v>307</v>
      </c>
    </row>
    <row r="33" spans="1:17">
      <c r="A33" s="6" t="s">
        <v>543</v>
      </c>
      <c r="B33" s="7">
        <v>2</v>
      </c>
      <c r="C33" s="7">
        <v>254</v>
      </c>
      <c r="D33" s="7">
        <v>254</v>
      </c>
      <c r="E33" s="7"/>
      <c r="F33" s="7">
        <v>462867</v>
      </c>
      <c r="G33" s="7">
        <v>462867</v>
      </c>
      <c r="H33" s="7"/>
      <c r="I33" s="7">
        <v>6194</v>
      </c>
      <c r="J33" s="7">
        <v>6194</v>
      </c>
      <c r="K33" s="7"/>
      <c r="L33" s="7">
        <v>4807867</v>
      </c>
      <c r="M33" s="7">
        <v>4807867</v>
      </c>
      <c r="N33" s="7"/>
      <c r="O33" s="7">
        <v>5536000</v>
      </c>
      <c r="P33" s="7">
        <v>5536000</v>
      </c>
      <c r="Q33" s="14" t="s">
        <v>307</v>
      </c>
    </row>
    <row r="34" spans="1:17">
      <c r="A34" s="6" t="s">
        <v>544</v>
      </c>
      <c r="B34" s="7" t="s">
        <v>307</v>
      </c>
      <c r="C34" s="7" t="s">
        <v>307</v>
      </c>
      <c r="D34" s="7" t="s">
        <v>307</v>
      </c>
      <c r="E34" s="7" t="s">
        <v>307</v>
      </c>
      <c r="F34" s="7" t="s">
        <v>307</v>
      </c>
      <c r="G34" s="7" t="s">
        <v>307</v>
      </c>
      <c r="H34" s="7" t="s">
        <v>307</v>
      </c>
      <c r="I34" s="7" t="s">
        <v>307</v>
      </c>
      <c r="J34" s="7" t="s">
        <v>307</v>
      </c>
      <c r="K34" s="7"/>
      <c r="L34" s="7" t="s">
        <v>307</v>
      </c>
      <c r="M34" s="7" t="s">
        <v>307</v>
      </c>
      <c r="N34" s="7" t="s">
        <v>307</v>
      </c>
      <c r="O34" s="7" t="s">
        <v>307</v>
      </c>
      <c r="P34" s="7" t="s">
        <v>307</v>
      </c>
      <c r="Q34" s="14" t="s">
        <v>307</v>
      </c>
    </row>
    <row r="35" spans="1:17">
      <c r="A35" s="6" t="s">
        <v>545</v>
      </c>
      <c r="B35" s="7" t="s">
        <v>307</v>
      </c>
      <c r="C35" s="7" t="s">
        <v>307</v>
      </c>
      <c r="D35" s="7" t="s">
        <v>307</v>
      </c>
      <c r="E35" s="7" t="s">
        <v>307</v>
      </c>
      <c r="F35" s="7" t="s">
        <v>307</v>
      </c>
      <c r="G35" s="7" t="s">
        <v>307</v>
      </c>
      <c r="H35" s="7" t="s">
        <v>307</v>
      </c>
      <c r="I35" s="7" t="s">
        <v>307</v>
      </c>
      <c r="J35" s="7" t="s">
        <v>307</v>
      </c>
      <c r="K35" s="7"/>
      <c r="L35" s="7" t="s">
        <v>307</v>
      </c>
      <c r="M35" s="7" t="s">
        <v>307</v>
      </c>
      <c r="N35" s="7" t="s">
        <v>307</v>
      </c>
      <c r="O35" s="7" t="s">
        <v>307</v>
      </c>
      <c r="P35" s="7" t="s">
        <v>307</v>
      </c>
      <c r="Q35" s="14" t="s">
        <v>307</v>
      </c>
    </row>
    <row r="36" spans="1:17">
      <c r="A36" s="6" t="s">
        <v>546</v>
      </c>
      <c r="B36" s="7" t="s">
        <v>307</v>
      </c>
      <c r="C36" s="7" t="s">
        <v>307</v>
      </c>
      <c r="D36" s="7" t="s">
        <v>307</v>
      </c>
      <c r="E36" s="7" t="s">
        <v>307</v>
      </c>
      <c r="F36" s="7" t="s">
        <v>307</v>
      </c>
      <c r="G36" s="7" t="s">
        <v>307</v>
      </c>
      <c r="H36" s="7" t="s">
        <v>307</v>
      </c>
      <c r="I36" s="7" t="s">
        <v>307</v>
      </c>
      <c r="J36" s="7" t="s">
        <v>307</v>
      </c>
      <c r="K36" s="7"/>
      <c r="L36" s="7" t="s">
        <v>307</v>
      </c>
      <c r="M36" s="7" t="s">
        <v>307</v>
      </c>
      <c r="N36" s="7" t="s">
        <v>307</v>
      </c>
      <c r="O36" s="7" t="s">
        <v>307</v>
      </c>
      <c r="P36" s="7" t="s">
        <v>307</v>
      </c>
      <c r="Q36" s="14" t="s">
        <v>307</v>
      </c>
    </row>
    <row r="37" spans="1:17">
      <c r="A37" s="6" t="s">
        <v>547</v>
      </c>
      <c r="B37" s="7">
        <v>1</v>
      </c>
      <c r="C37" s="7">
        <v>62</v>
      </c>
      <c r="D37" s="7">
        <v>62</v>
      </c>
      <c r="E37" s="7"/>
      <c r="F37" s="7">
        <v>5712</v>
      </c>
      <c r="G37" s="7">
        <v>5712</v>
      </c>
      <c r="H37" s="7"/>
      <c r="I37" s="7">
        <v>2813</v>
      </c>
      <c r="J37" s="7">
        <v>2813</v>
      </c>
      <c r="K37" s="7"/>
      <c r="L37" s="7">
        <v>10763371</v>
      </c>
      <c r="M37" s="7">
        <v>10763371</v>
      </c>
      <c r="N37" s="7"/>
      <c r="O37" s="7">
        <v>10491252</v>
      </c>
      <c r="P37" s="7">
        <v>10491252</v>
      </c>
      <c r="Q37" s="14" t="s">
        <v>307</v>
      </c>
    </row>
    <row r="38" spans="1:17">
      <c r="A38" s="6" t="s">
        <v>548</v>
      </c>
      <c r="B38" s="7" t="s">
        <v>307</v>
      </c>
      <c r="C38" s="7" t="s">
        <v>307</v>
      </c>
      <c r="D38" s="7" t="s">
        <v>307</v>
      </c>
      <c r="E38" s="7" t="s">
        <v>307</v>
      </c>
      <c r="F38" s="7" t="s">
        <v>307</v>
      </c>
      <c r="G38" s="7" t="s">
        <v>307</v>
      </c>
      <c r="H38" s="7" t="s">
        <v>307</v>
      </c>
      <c r="I38" s="7" t="s">
        <v>307</v>
      </c>
      <c r="J38" s="7" t="s">
        <v>307</v>
      </c>
      <c r="K38" s="7"/>
      <c r="L38" s="7" t="s">
        <v>307</v>
      </c>
      <c r="M38" s="7" t="s">
        <v>307</v>
      </c>
      <c r="N38" s="7" t="s">
        <v>307</v>
      </c>
      <c r="O38" s="7" t="s">
        <v>307</v>
      </c>
      <c r="P38" s="7" t="s">
        <v>307</v>
      </c>
      <c r="Q38" s="14" t="s">
        <v>307</v>
      </c>
    </row>
    <row r="39" spans="1:17">
      <c r="A39" s="6" t="s">
        <v>549</v>
      </c>
      <c r="B39" s="7" t="s">
        <v>307</v>
      </c>
      <c r="C39" s="7" t="s">
        <v>307</v>
      </c>
      <c r="D39" s="7" t="s">
        <v>307</v>
      </c>
      <c r="E39" s="7" t="s">
        <v>307</v>
      </c>
      <c r="F39" s="7" t="s">
        <v>307</v>
      </c>
      <c r="G39" s="7" t="s">
        <v>307</v>
      </c>
      <c r="H39" s="7" t="s">
        <v>307</v>
      </c>
      <c r="I39" s="7" t="s">
        <v>307</v>
      </c>
      <c r="J39" s="7" t="s">
        <v>307</v>
      </c>
      <c r="K39" s="7"/>
      <c r="L39" s="7" t="s">
        <v>307</v>
      </c>
      <c r="M39" s="7" t="s">
        <v>307</v>
      </c>
      <c r="N39" s="7" t="s">
        <v>307</v>
      </c>
      <c r="O39" s="7" t="s">
        <v>307</v>
      </c>
      <c r="P39" s="7" t="s">
        <v>307</v>
      </c>
      <c r="Q39" s="14" t="s">
        <v>307</v>
      </c>
    </row>
    <row r="40" spans="1:17">
      <c r="A40" s="6" t="s">
        <v>550</v>
      </c>
      <c r="B40" s="7" t="s">
        <v>307</v>
      </c>
      <c r="C40" s="7" t="s">
        <v>307</v>
      </c>
      <c r="D40" s="7" t="s">
        <v>307</v>
      </c>
      <c r="E40" s="7" t="s">
        <v>307</v>
      </c>
      <c r="F40" s="7" t="s">
        <v>307</v>
      </c>
      <c r="G40" s="7" t="s">
        <v>307</v>
      </c>
      <c r="H40" s="7" t="s">
        <v>307</v>
      </c>
      <c r="I40" s="7" t="s">
        <v>307</v>
      </c>
      <c r="J40" s="7" t="s">
        <v>307</v>
      </c>
      <c r="K40" s="7"/>
      <c r="L40" s="7" t="s">
        <v>307</v>
      </c>
      <c r="M40" s="7" t="s">
        <v>307</v>
      </c>
      <c r="N40" s="7" t="s">
        <v>307</v>
      </c>
      <c r="O40" s="7" t="s">
        <v>307</v>
      </c>
      <c r="P40" s="7" t="s">
        <v>307</v>
      </c>
      <c r="Q40" s="14" t="s">
        <v>307</v>
      </c>
    </row>
    <row r="41" spans="1:17">
      <c r="A41" s="6" t="s">
        <v>551</v>
      </c>
      <c r="B41" s="7" t="s">
        <v>307</v>
      </c>
      <c r="C41" s="7" t="s">
        <v>307</v>
      </c>
      <c r="D41" s="7" t="s">
        <v>307</v>
      </c>
      <c r="E41" s="7" t="s">
        <v>307</v>
      </c>
      <c r="F41" s="7" t="s">
        <v>307</v>
      </c>
      <c r="G41" s="7" t="s">
        <v>307</v>
      </c>
      <c r="H41" s="7" t="s">
        <v>307</v>
      </c>
      <c r="I41" s="7" t="s">
        <v>307</v>
      </c>
      <c r="J41" s="7" t="s">
        <v>307</v>
      </c>
      <c r="K41" s="7"/>
      <c r="L41" s="7" t="s">
        <v>307</v>
      </c>
      <c r="M41" s="7" t="s">
        <v>307</v>
      </c>
      <c r="N41" s="7" t="s">
        <v>307</v>
      </c>
      <c r="O41" s="7" t="s">
        <v>307</v>
      </c>
      <c r="P41" s="7" t="s">
        <v>307</v>
      </c>
      <c r="Q41" s="14" t="s">
        <v>307</v>
      </c>
    </row>
    <row r="42" spans="1:17">
      <c r="A42" s="8" t="s">
        <v>552</v>
      </c>
      <c r="B42" s="9" t="s">
        <v>307</v>
      </c>
      <c r="C42" s="9" t="s">
        <v>307</v>
      </c>
      <c r="D42" s="9" t="s">
        <v>307</v>
      </c>
      <c r="E42" s="9" t="s">
        <v>307</v>
      </c>
      <c r="F42" s="9" t="s">
        <v>307</v>
      </c>
      <c r="G42" s="9" t="s">
        <v>307</v>
      </c>
      <c r="H42" s="9" t="s">
        <v>307</v>
      </c>
      <c r="I42" s="9" t="s">
        <v>307</v>
      </c>
      <c r="J42" s="9" t="s">
        <v>307</v>
      </c>
      <c r="K42" s="9"/>
      <c r="L42" s="9" t="s">
        <v>307</v>
      </c>
      <c r="M42" s="9" t="s">
        <v>307</v>
      </c>
      <c r="N42" s="9" t="s">
        <v>307</v>
      </c>
      <c r="O42" s="9" t="s">
        <v>307</v>
      </c>
      <c r="P42" s="9" t="s">
        <v>307</v>
      </c>
      <c r="Q42" s="15" t="s">
        <v>307</v>
      </c>
    </row>
  </sheetData>
  <mergeCells count="8">
    <mergeCell ref="A1:Q1"/>
    <mergeCell ref="C2:E2"/>
    <mergeCell ref="F2:H2"/>
    <mergeCell ref="I2:K2"/>
    <mergeCell ref="L2:N2"/>
    <mergeCell ref="O2:Q2"/>
    <mergeCell ref="A2:A3"/>
    <mergeCell ref="B2:B3"/>
  </mergeCells>
  <phoneticPr fontId="29" type="noConversion"/>
  <pageMargins left="0.69930555555555596" right="0.69930555555555596"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dimension ref="A1:G21"/>
  <sheetViews>
    <sheetView workbookViewId="0">
      <selection activeCell="H29" sqref="H29"/>
    </sheetView>
  </sheetViews>
  <sheetFormatPr defaultColWidth="9" defaultRowHeight="14.25"/>
  <cols>
    <col min="2" max="2" width="12.25" customWidth="1"/>
    <col min="3" max="3" width="10.125"/>
    <col min="4" max="5" width="11.25" customWidth="1"/>
    <col min="6" max="6" width="10.25" customWidth="1"/>
  </cols>
  <sheetData>
    <row r="1" spans="1:7" ht="18.75">
      <c r="A1" s="68" t="s">
        <v>13</v>
      </c>
      <c r="B1" s="68"/>
      <c r="C1" s="68"/>
      <c r="D1" s="68"/>
      <c r="E1" s="68"/>
      <c r="F1" s="68"/>
    </row>
    <row r="2" spans="1:7">
      <c r="A2" s="16"/>
      <c r="B2" s="16"/>
      <c r="C2" s="16"/>
      <c r="D2" s="16"/>
      <c r="E2" s="16"/>
      <c r="F2" s="55" t="s">
        <v>14</v>
      </c>
    </row>
    <row r="3" spans="1:7" ht="19.5" customHeight="1">
      <c r="A3" s="73" t="s">
        <v>15</v>
      </c>
      <c r="B3" s="69" t="s">
        <v>16</v>
      </c>
      <c r="C3" s="69"/>
      <c r="D3" s="69" t="s">
        <v>17</v>
      </c>
      <c r="E3" s="69"/>
      <c r="F3" s="70"/>
    </row>
    <row r="4" spans="1:7" ht="19.5" customHeight="1">
      <c r="A4" s="74"/>
      <c r="B4" s="85" t="s">
        <v>18</v>
      </c>
      <c r="C4" s="77" t="s">
        <v>19</v>
      </c>
      <c r="D4" s="86" t="s">
        <v>20</v>
      </c>
      <c r="E4" s="67"/>
      <c r="F4" s="86" t="s">
        <v>21</v>
      </c>
    </row>
    <row r="5" spans="1:7" ht="19.5" customHeight="1">
      <c r="A5" s="75"/>
      <c r="B5" s="78"/>
      <c r="C5" s="78"/>
      <c r="D5" s="78"/>
      <c r="E5" s="66" t="s">
        <v>10</v>
      </c>
      <c r="F5" s="87"/>
    </row>
    <row r="6" spans="1:7">
      <c r="A6" s="4" t="s">
        <v>22</v>
      </c>
      <c r="B6" s="38">
        <v>26794537</v>
      </c>
      <c r="C6" s="62">
        <v>10.9</v>
      </c>
      <c r="D6" s="38">
        <v>21330494</v>
      </c>
      <c r="E6" s="38">
        <v>18525029</v>
      </c>
      <c r="F6" s="46">
        <v>5464043</v>
      </c>
    </row>
    <row r="7" spans="1:7">
      <c r="A7" s="6" t="s">
        <v>23</v>
      </c>
      <c r="B7" s="39">
        <v>11194964</v>
      </c>
      <c r="C7" s="58">
        <v>10.6</v>
      </c>
      <c r="D7" s="39">
        <f t="shared" ref="D7:F7" si="0">D6-D14-D15-D16-D17-D18-D19-D20-D21</f>
        <v>10581752</v>
      </c>
      <c r="E7" s="39">
        <f t="shared" si="0"/>
        <v>9569121</v>
      </c>
      <c r="F7" s="46">
        <f t="shared" si="0"/>
        <v>613212</v>
      </c>
      <c r="G7" s="25"/>
    </row>
    <row r="8" spans="1:7">
      <c r="A8" s="6" t="s">
        <v>24</v>
      </c>
      <c r="B8" s="39">
        <v>3998719</v>
      </c>
      <c r="C8" s="58">
        <v>10.9</v>
      </c>
      <c r="D8" s="39">
        <v>3998719</v>
      </c>
      <c r="E8" s="39">
        <v>3998719</v>
      </c>
      <c r="F8" s="46"/>
    </row>
    <row r="9" spans="1:7">
      <c r="A9" s="6" t="s">
        <v>25</v>
      </c>
      <c r="B9" s="39">
        <v>1061046</v>
      </c>
      <c r="C9" s="58">
        <v>11.4</v>
      </c>
      <c r="D9" s="39">
        <v>630577</v>
      </c>
      <c r="E9" s="39">
        <v>313142</v>
      </c>
      <c r="F9" s="46">
        <v>430469</v>
      </c>
    </row>
    <row r="10" spans="1:7">
      <c r="A10" s="6" t="s">
        <v>26</v>
      </c>
      <c r="B10" s="39">
        <v>1550810</v>
      </c>
      <c r="C10" s="58">
        <v>11.3</v>
      </c>
      <c r="D10" s="39">
        <v>1427212</v>
      </c>
      <c r="E10" s="39">
        <v>1326102</v>
      </c>
      <c r="F10" s="46">
        <v>123598</v>
      </c>
    </row>
    <row r="11" spans="1:7">
      <c r="A11" s="6" t="s">
        <v>27</v>
      </c>
      <c r="B11" s="39">
        <v>999216</v>
      </c>
      <c r="C11" s="58">
        <v>11.4</v>
      </c>
      <c r="D11" s="39">
        <v>978612</v>
      </c>
      <c r="E11" s="39">
        <v>886984</v>
      </c>
      <c r="F11" s="46">
        <v>20604</v>
      </c>
    </row>
    <row r="12" spans="1:7">
      <c r="A12" s="6" t="s">
        <v>28</v>
      </c>
      <c r="B12" s="39">
        <v>1205842</v>
      </c>
      <c r="C12" s="58">
        <v>11.3</v>
      </c>
      <c r="D12" s="39">
        <v>1167963</v>
      </c>
      <c r="E12" s="39">
        <v>665910</v>
      </c>
      <c r="F12" s="46">
        <v>37879</v>
      </c>
    </row>
    <row r="13" spans="1:7">
      <c r="A13" s="6" t="s">
        <v>29</v>
      </c>
      <c r="B13" s="39">
        <v>46105</v>
      </c>
      <c r="C13" s="58">
        <v>11</v>
      </c>
      <c r="D13" s="39">
        <v>46105</v>
      </c>
      <c r="E13" s="39">
        <v>46105</v>
      </c>
      <c r="F13" s="46"/>
    </row>
    <row r="14" spans="1:7">
      <c r="A14" s="6" t="s">
        <v>30</v>
      </c>
      <c r="B14" s="39">
        <v>3545131</v>
      </c>
      <c r="C14" s="58">
        <v>10.9</v>
      </c>
      <c r="D14" s="39">
        <v>2404078</v>
      </c>
      <c r="E14" s="39">
        <v>1842251</v>
      </c>
      <c r="F14" s="46">
        <v>1141053</v>
      </c>
    </row>
    <row r="15" spans="1:7">
      <c r="A15" s="6" t="s">
        <v>31</v>
      </c>
      <c r="B15" s="39">
        <v>2591570</v>
      </c>
      <c r="C15" s="58">
        <v>11.2</v>
      </c>
      <c r="D15" s="39">
        <v>1854456</v>
      </c>
      <c r="E15" s="39">
        <v>1831588</v>
      </c>
      <c r="F15" s="46">
        <v>737114</v>
      </c>
    </row>
    <row r="16" spans="1:7">
      <c r="A16" s="6" t="s">
        <v>32</v>
      </c>
      <c r="B16" s="39">
        <v>3066942</v>
      </c>
      <c r="C16" s="58">
        <v>11</v>
      </c>
      <c r="D16" s="39">
        <v>2002117</v>
      </c>
      <c r="E16" s="39">
        <v>1225410</v>
      </c>
      <c r="F16" s="46">
        <v>1064825</v>
      </c>
    </row>
    <row r="17" spans="1:6">
      <c r="A17" s="6" t="s">
        <v>33</v>
      </c>
      <c r="B17" s="39">
        <v>1473841</v>
      </c>
      <c r="C17" s="58">
        <v>10.9</v>
      </c>
      <c r="D17" s="39">
        <v>1104765</v>
      </c>
      <c r="E17" s="39">
        <v>987000</v>
      </c>
      <c r="F17" s="46">
        <v>369076</v>
      </c>
    </row>
    <row r="18" spans="1:6">
      <c r="A18" s="6" t="s">
        <v>34</v>
      </c>
      <c r="B18" s="39">
        <v>1697583</v>
      </c>
      <c r="C18" s="58">
        <v>11.3</v>
      </c>
      <c r="D18" s="39">
        <v>1366349</v>
      </c>
      <c r="E18" s="39">
        <v>1171982</v>
      </c>
      <c r="F18" s="46">
        <v>331234</v>
      </c>
    </row>
    <row r="19" spans="1:6">
      <c r="A19" s="6" t="s">
        <v>35</v>
      </c>
      <c r="B19" s="39">
        <v>1366091</v>
      </c>
      <c r="C19" s="58">
        <v>11</v>
      </c>
      <c r="D19" s="39">
        <v>1017733</v>
      </c>
      <c r="E19" s="39">
        <v>928875</v>
      </c>
      <c r="F19" s="46">
        <v>348358</v>
      </c>
    </row>
    <row r="20" spans="1:6">
      <c r="A20" s="6" t="s">
        <v>36</v>
      </c>
      <c r="B20" s="39">
        <v>1669490</v>
      </c>
      <c r="C20" s="58">
        <v>11.3</v>
      </c>
      <c r="D20" s="39">
        <v>867035</v>
      </c>
      <c r="E20" s="39">
        <v>857170</v>
      </c>
      <c r="F20" s="46">
        <v>802455</v>
      </c>
    </row>
    <row r="21" spans="1:6">
      <c r="A21" s="8" t="s">
        <v>37</v>
      </c>
      <c r="B21" s="40">
        <v>188925</v>
      </c>
      <c r="C21" s="60">
        <v>10.199999999999999</v>
      </c>
      <c r="D21" s="40">
        <v>132209</v>
      </c>
      <c r="E21" s="40">
        <v>111632</v>
      </c>
      <c r="F21" s="48">
        <v>56716</v>
      </c>
    </row>
  </sheetData>
  <mergeCells count="8">
    <mergeCell ref="A1:F1"/>
    <mergeCell ref="B3:C3"/>
    <mergeCell ref="D3:F3"/>
    <mergeCell ref="A3:A5"/>
    <mergeCell ref="B4:B5"/>
    <mergeCell ref="C4:C5"/>
    <mergeCell ref="D4:D5"/>
    <mergeCell ref="F4:F5"/>
  </mergeCells>
  <phoneticPr fontId="29" type="noConversion"/>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G29"/>
  <sheetViews>
    <sheetView showGridLines="0" showZeros="0" workbookViewId="0">
      <selection activeCell="C4" sqref="C4:F27"/>
    </sheetView>
  </sheetViews>
  <sheetFormatPr defaultColWidth="9" defaultRowHeight="14.25"/>
  <cols>
    <col min="1" max="1" width="23.875" customWidth="1"/>
    <col min="2" max="2" width="9.25" style="56" customWidth="1"/>
    <col min="3" max="3" width="8.125" customWidth="1"/>
    <col min="4" max="5" width="7.625" customWidth="1"/>
    <col min="6" max="6" width="8.875" customWidth="1"/>
    <col min="7" max="7" width="15" hidden="1" customWidth="1"/>
    <col min="8" max="10" width="9.375" customWidth="1"/>
    <col min="11" max="11" width="5.75" customWidth="1"/>
  </cols>
  <sheetData>
    <row r="1" spans="1:6" ht="24.4" customHeight="1">
      <c r="A1" s="88" t="s">
        <v>38</v>
      </c>
      <c r="B1" s="88"/>
      <c r="C1" s="88"/>
      <c r="D1" s="88"/>
      <c r="E1" s="88"/>
      <c r="F1" s="88"/>
    </row>
    <row r="2" spans="1:6" ht="28.5" customHeight="1">
      <c r="A2" s="17" t="s">
        <v>39</v>
      </c>
      <c r="B2" s="1" t="s">
        <v>40</v>
      </c>
      <c r="C2" s="1" t="s">
        <v>41</v>
      </c>
      <c r="D2" s="1" t="s">
        <v>42</v>
      </c>
      <c r="E2" s="11" t="s">
        <v>43</v>
      </c>
      <c r="F2" s="11" t="s">
        <v>18</v>
      </c>
    </row>
    <row r="3" spans="1:6" ht="15" customHeight="1">
      <c r="A3" s="4" t="s">
        <v>44</v>
      </c>
      <c r="B3" s="57"/>
      <c r="C3" s="10"/>
      <c r="D3" s="10"/>
      <c r="E3" s="13"/>
      <c r="F3" s="13"/>
    </row>
    <row r="4" spans="1:6" ht="15" customHeight="1">
      <c r="A4" s="6" t="s">
        <v>45</v>
      </c>
      <c r="B4" s="30" t="s">
        <v>46</v>
      </c>
      <c r="C4" s="7">
        <v>1201</v>
      </c>
      <c r="D4" s="7">
        <v>1264</v>
      </c>
      <c r="E4" s="14">
        <v>1266</v>
      </c>
      <c r="F4" s="14">
        <v>1271</v>
      </c>
    </row>
    <row r="5" spans="1:6" ht="15" customHeight="1">
      <c r="A5" s="6" t="s">
        <v>47</v>
      </c>
      <c r="B5" s="30" t="s">
        <v>48</v>
      </c>
      <c r="C5" s="58">
        <v>7.2</v>
      </c>
      <c r="D5" s="58">
        <v>7.5</v>
      </c>
      <c r="E5" s="59">
        <v>7.4</v>
      </c>
      <c r="F5" s="59">
        <v>7.4</v>
      </c>
    </row>
    <row r="6" spans="1:6" ht="15" customHeight="1">
      <c r="A6" s="6" t="s">
        <v>49</v>
      </c>
      <c r="B6" s="30" t="s">
        <v>50</v>
      </c>
      <c r="C6" s="58">
        <v>1921.3</v>
      </c>
      <c r="D6" s="58">
        <v>2337.5</v>
      </c>
      <c r="E6" s="59">
        <v>2473.4</v>
      </c>
      <c r="F6" s="59">
        <v>2302.6999999999998</v>
      </c>
    </row>
    <row r="7" spans="1:6" ht="15" customHeight="1">
      <c r="A7" s="6" t="s">
        <v>51</v>
      </c>
      <c r="B7" s="30" t="s">
        <v>50</v>
      </c>
      <c r="C7" s="58">
        <v>26.2</v>
      </c>
      <c r="D7" s="58">
        <v>69.3</v>
      </c>
      <c r="E7" s="59">
        <v>35.9</v>
      </c>
      <c r="F7" s="59">
        <v>32.799999999999997</v>
      </c>
    </row>
    <row r="8" spans="1:6" ht="15" customHeight="1">
      <c r="A8" s="6" t="s">
        <v>52</v>
      </c>
      <c r="B8" s="30" t="s">
        <v>50</v>
      </c>
      <c r="C8" s="58">
        <v>2085.9</v>
      </c>
      <c r="D8" s="58">
        <v>2577.6</v>
      </c>
      <c r="E8" s="59">
        <v>2687.7</v>
      </c>
      <c r="F8" s="59">
        <v>2556.8000000000002</v>
      </c>
    </row>
    <row r="9" spans="1:6" ht="15" customHeight="1">
      <c r="A9" s="6" t="s">
        <v>53</v>
      </c>
      <c r="B9" s="30" t="s">
        <v>50</v>
      </c>
      <c r="C9" s="58">
        <v>34.6</v>
      </c>
      <c r="D9" s="58">
        <v>49.7</v>
      </c>
      <c r="E9" s="59">
        <v>28.4</v>
      </c>
      <c r="F9" s="59">
        <v>51.5</v>
      </c>
    </row>
    <row r="10" spans="1:6" ht="15" customHeight="1">
      <c r="A10" s="6" t="s">
        <v>54</v>
      </c>
      <c r="B10" s="30" t="s">
        <v>50</v>
      </c>
      <c r="C10" s="58">
        <v>128.1</v>
      </c>
      <c r="D10" s="58">
        <v>124.6</v>
      </c>
      <c r="E10" s="59">
        <v>141.1</v>
      </c>
      <c r="F10" s="59">
        <v>170</v>
      </c>
    </row>
    <row r="11" spans="1:6" ht="15" customHeight="1">
      <c r="A11" s="6" t="s">
        <v>55</v>
      </c>
      <c r="B11" s="30"/>
      <c r="C11" s="7"/>
      <c r="D11" s="7"/>
      <c r="E11" s="14"/>
      <c r="F11" s="14"/>
    </row>
    <row r="12" spans="1:6" ht="15" customHeight="1">
      <c r="A12" s="6" t="s">
        <v>56</v>
      </c>
      <c r="B12" s="30" t="s">
        <v>46</v>
      </c>
      <c r="C12" s="7">
        <v>583</v>
      </c>
      <c r="D12" s="7">
        <v>643</v>
      </c>
      <c r="E12" s="14">
        <v>653</v>
      </c>
      <c r="F12" s="14">
        <v>670</v>
      </c>
    </row>
    <row r="13" spans="1:6" ht="15" customHeight="1">
      <c r="A13" s="6" t="s">
        <v>47</v>
      </c>
      <c r="B13" s="30" t="s">
        <v>48</v>
      </c>
      <c r="C13" s="58">
        <v>3.1</v>
      </c>
      <c r="D13" s="58">
        <v>3.4</v>
      </c>
      <c r="E13" s="59">
        <v>3.4</v>
      </c>
      <c r="F13" s="59">
        <v>3.5</v>
      </c>
    </row>
    <row r="14" spans="1:6" ht="15" customHeight="1">
      <c r="A14" s="6" t="s">
        <v>57</v>
      </c>
      <c r="B14" s="30" t="s">
        <v>50</v>
      </c>
      <c r="C14" s="58">
        <v>1318.1</v>
      </c>
      <c r="D14" s="58">
        <v>1645.9</v>
      </c>
      <c r="E14" s="59">
        <v>1705.8</v>
      </c>
      <c r="F14" s="59">
        <v>1548.4</v>
      </c>
    </row>
    <row r="15" spans="1:6" ht="15" customHeight="1">
      <c r="A15" s="6" t="s">
        <v>51</v>
      </c>
      <c r="B15" s="30" t="s">
        <v>50</v>
      </c>
      <c r="C15" s="58">
        <v>25.9</v>
      </c>
      <c r="D15" s="58">
        <v>65.8</v>
      </c>
      <c r="E15" s="59">
        <v>29</v>
      </c>
      <c r="F15" s="59">
        <v>23.8</v>
      </c>
    </row>
    <row r="16" spans="1:6" ht="15" customHeight="1">
      <c r="A16" s="6" t="s">
        <v>52</v>
      </c>
      <c r="B16" s="30" t="s">
        <v>50</v>
      </c>
      <c r="C16" s="58">
        <v>1455</v>
      </c>
      <c r="D16" s="58">
        <v>1815.7</v>
      </c>
      <c r="E16" s="59">
        <v>1847</v>
      </c>
      <c r="F16" s="59">
        <v>1729</v>
      </c>
    </row>
    <row r="17" spans="1:6" ht="15" customHeight="1">
      <c r="A17" s="6" t="s">
        <v>58</v>
      </c>
      <c r="B17" s="30" t="s">
        <v>50</v>
      </c>
      <c r="C17" s="58">
        <v>34.4</v>
      </c>
      <c r="D17" s="58">
        <v>49.4</v>
      </c>
      <c r="E17" s="59">
        <v>28.3</v>
      </c>
      <c r="F17" s="59">
        <v>49.3</v>
      </c>
    </row>
    <row r="18" spans="1:6" ht="15" customHeight="1">
      <c r="A18" s="6" t="s">
        <v>59</v>
      </c>
      <c r="B18" s="30" t="s">
        <v>50</v>
      </c>
      <c r="C18" s="58">
        <v>86.3</v>
      </c>
      <c r="D18" s="58">
        <v>83.5</v>
      </c>
      <c r="E18" s="59">
        <v>95</v>
      </c>
      <c r="F18" s="59">
        <v>127.1</v>
      </c>
    </row>
    <row r="19" spans="1:6" ht="15" customHeight="1">
      <c r="A19" s="6" t="s">
        <v>60</v>
      </c>
      <c r="B19" s="30"/>
      <c r="C19" s="7"/>
      <c r="D19" s="7"/>
      <c r="E19" s="14"/>
      <c r="F19" s="14"/>
    </row>
    <row r="20" spans="1:6" ht="15" customHeight="1">
      <c r="A20" s="6" t="s">
        <v>45</v>
      </c>
      <c r="B20" s="30" t="s">
        <v>46</v>
      </c>
      <c r="C20" s="7">
        <f>C4-C12</f>
        <v>618</v>
      </c>
      <c r="D20" s="7">
        <v>621</v>
      </c>
      <c r="E20" s="14">
        <v>613</v>
      </c>
      <c r="F20" s="14">
        <v>601</v>
      </c>
    </row>
    <row r="21" spans="1:6" ht="15" customHeight="1">
      <c r="A21" s="6" t="s">
        <v>61</v>
      </c>
      <c r="B21" s="30" t="s">
        <v>48</v>
      </c>
      <c r="C21" s="58">
        <f t="shared" ref="C21:C26" si="0">C5-C13</f>
        <v>4.0999999999999996</v>
      </c>
      <c r="D21" s="58">
        <v>4.0999999999999996</v>
      </c>
      <c r="E21" s="59">
        <v>4</v>
      </c>
      <c r="F21" s="59">
        <v>3.9</v>
      </c>
    </row>
    <row r="22" spans="1:6" ht="15" customHeight="1">
      <c r="A22" s="6" t="s">
        <v>62</v>
      </c>
      <c r="B22" s="30" t="s">
        <v>50</v>
      </c>
      <c r="C22" s="58">
        <f t="shared" si="0"/>
        <v>603.20000000000005</v>
      </c>
      <c r="D22" s="58">
        <v>691.6</v>
      </c>
      <c r="E22" s="59">
        <v>767.6</v>
      </c>
      <c r="F22" s="59">
        <v>754.4</v>
      </c>
    </row>
    <row r="23" spans="1:6" ht="15" customHeight="1">
      <c r="A23" s="6" t="s">
        <v>63</v>
      </c>
      <c r="B23" s="30" t="s">
        <v>50</v>
      </c>
      <c r="C23" s="58">
        <f t="shared" si="0"/>
        <v>0.3</v>
      </c>
      <c r="D23" s="58">
        <v>3.5</v>
      </c>
      <c r="E23" s="59">
        <v>6.9</v>
      </c>
      <c r="F23" s="59">
        <v>9</v>
      </c>
    </row>
    <row r="24" spans="1:6" ht="15" customHeight="1">
      <c r="A24" s="6" t="s">
        <v>64</v>
      </c>
      <c r="B24" s="30" t="s">
        <v>50</v>
      </c>
      <c r="C24" s="58">
        <f t="shared" si="0"/>
        <v>630.9</v>
      </c>
      <c r="D24" s="58">
        <v>761.9</v>
      </c>
      <c r="E24" s="59">
        <v>840.7</v>
      </c>
      <c r="F24" s="59">
        <v>827.8</v>
      </c>
    </row>
    <row r="25" spans="1:6" ht="15" customHeight="1">
      <c r="A25" s="6" t="s">
        <v>58</v>
      </c>
      <c r="B25" s="30" t="s">
        <v>50</v>
      </c>
      <c r="C25" s="58">
        <f t="shared" si="0"/>
        <v>0.2</v>
      </c>
      <c r="D25" s="58">
        <v>0.3</v>
      </c>
      <c r="E25" s="59">
        <v>0.1</v>
      </c>
      <c r="F25" s="59">
        <v>2.2000000000000002</v>
      </c>
    </row>
    <row r="26" spans="1:6" ht="15" customHeight="1">
      <c r="A26" s="6" t="s">
        <v>59</v>
      </c>
      <c r="B26" s="30" t="s">
        <v>50</v>
      </c>
      <c r="C26" s="58">
        <f t="shared" si="0"/>
        <v>41.8</v>
      </c>
      <c r="D26" s="58">
        <v>41.1</v>
      </c>
      <c r="E26" s="59">
        <v>46.1</v>
      </c>
      <c r="F26" s="59">
        <v>42.9</v>
      </c>
    </row>
    <row r="27" spans="1:6" ht="15" customHeight="1">
      <c r="A27" s="8" t="s">
        <v>65</v>
      </c>
      <c r="B27" s="35" t="s">
        <v>66</v>
      </c>
      <c r="C27" s="60">
        <v>241</v>
      </c>
      <c r="D27" s="60">
        <v>261.8</v>
      </c>
      <c r="E27" s="61">
        <v>377.5</v>
      </c>
      <c r="F27" s="61">
        <v>276.89999999999998</v>
      </c>
    </row>
    <row r="28" spans="1:6" ht="18.75" customHeight="1"/>
    <row r="29" spans="1:6" ht="22.5" customHeight="1"/>
  </sheetData>
  <mergeCells count="1">
    <mergeCell ref="A1:F1"/>
  </mergeCells>
  <phoneticPr fontId="29" type="noConversion"/>
  <printOptions horizontalCentered="1"/>
  <pageMargins left="0.74791666666666701" right="0.70763888888888904" top="0.82638888888888895" bottom="0.82638888888888895" header="0" footer="0"/>
  <pageSetup paperSize="9" pageOrder="overThenDown" orientation="portrait" r:id="rId1"/>
  <headerFooter alignWithMargins="0"/>
</worksheet>
</file>

<file path=xl/worksheets/sheet4.xml><?xml version="1.0" encoding="utf-8"?>
<worksheet xmlns="http://schemas.openxmlformats.org/spreadsheetml/2006/main" xmlns:r="http://schemas.openxmlformats.org/officeDocument/2006/relationships">
  <dimension ref="A1:K92"/>
  <sheetViews>
    <sheetView tabSelected="1" workbookViewId="0">
      <selection activeCell="K11" sqref="K11"/>
    </sheetView>
  </sheetViews>
  <sheetFormatPr defaultColWidth="9" defaultRowHeight="14.25"/>
  <cols>
    <col min="1" max="1" width="32.375" customWidth="1"/>
    <col min="2" max="2" width="4.75" customWidth="1"/>
    <col min="3" max="3" width="8.875" customWidth="1"/>
    <col min="4" max="4" width="7.25" customWidth="1"/>
    <col min="5" max="6" width="8.75" customWidth="1"/>
    <col min="7" max="7" width="7.25" customWidth="1"/>
    <col min="8" max="9" width="7.75" customWidth="1"/>
  </cols>
  <sheetData>
    <row r="1" spans="1:11" ht="18.75">
      <c r="A1" s="68" t="s">
        <v>67</v>
      </c>
      <c r="B1" s="68"/>
      <c r="C1" s="68"/>
      <c r="D1" s="68"/>
      <c r="E1" s="68"/>
      <c r="F1" s="68"/>
      <c r="G1" s="68"/>
      <c r="H1" s="68"/>
      <c r="I1" s="68"/>
    </row>
    <row r="2" spans="1:11">
      <c r="A2" s="16"/>
      <c r="B2" s="16"/>
      <c r="C2" s="16"/>
      <c r="D2" s="16"/>
      <c r="E2" s="16"/>
      <c r="F2" s="16"/>
      <c r="G2" s="16"/>
      <c r="H2" s="16"/>
      <c r="I2" s="16" t="s">
        <v>68</v>
      </c>
    </row>
    <row r="3" spans="1:11" ht="14.25" customHeight="1">
      <c r="A3" s="73" t="s">
        <v>69</v>
      </c>
      <c r="B3" s="76" t="s">
        <v>70</v>
      </c>
      <c r="C3" s="89" t="s">
        <v>71</v>
      </c>
      <c r="D3" s="17"/>
      <c r="E3" s="89" t="s">
        <v>72</v>
      </c>
      <c r="F3" s="99"/>
      <c r="G3" s="99"/>
      <c r="H3" s="93"/>
      <c r="I3" s="83" t="s">
        <v>73</v>
      </c>
    </row>
    <row r="4" spans="1:11">
      <c r="A4" s="74"/>
      <c r="B4" s="85"/>
      <c r="C4" s="85"/>
      <c r="D4" s="85" t="s">
        <v>74</v>
      </c>
      <c r="E4" s="85"/>
      <c r="F4" s="86" t="s">
        <v>75</v>
      </c>
      <c r="G4" s="17"/>
      <c r="H4" s="85" t="s">
        <v>76</v>
      </c>
      <c r="I4" s="86"/>
    </row>
    <row r="5" spans="1:11" ht="24" customHeight="1">
      <c r="A5" s="75"/>
      <c r="B5" s="78"/>
      <c r="C5" s="78"/>
      <c r="D5" s="78"/>
      <c r="E5" s="78"/>
      <c r="F5" s="78"/>
      <c r="G5" s="3" t="s">
        <v>77</v>
      </c>
      <c r="H5" s="78"/>
      <c r="I5" s="87"/>
    </row>
    <row r="6" spans="1:11">
      <c r="A6" s="4" t="s">
        <v>78</v>
      </c>
      <c r="B6" s="10">
        <v>1271</v>
      </c>
      <c r="C6" s="38">
        <v>23027417</v>
      </c>
      <c r="D6" s="38">
        <v>328227</v>
      </c>
      <c r="E6" s="38">
        <v>25568136</v>
      </c>
      <c r="F6" s="38">
        <v>16626715</v>
      </c>
      <c r="G6" s="38">
        <v>515049</v>
      </c>
      <c r="H6" s="38">
        <v>8941421</v>
      </c>
      <c r="I6" s="44">
        <v>1700015</v>
      </c>
    </row>
    <row r="7" spans="1:11">
      <c r="A7" s="6" t="s">
        <v>79</v>
      </c>
      <c r="B7" s="7">
        <v>670</v>
      </c>
      <c r="C7" s="39">
        <v>15483623</v>
      </c>
      <c r="D7" s="39">
        <v>237955</v>
      </c>
      <c r="E7" s="39">
        <v>17290251</v>
      </c>
      <c r="F7" s="39">
        <v>15538918</v>
      </c>
      <c r="G7" s="39">
        <v>493001</v>
      </c>
      <c r="H7" s="39">
        <v>1751333</v>
      </c>
      <c r="I7" s="46">
        <v>1270643</v>
      </c>
    </row>
    <row r="8" spans="1:11">
      <c r="A8" s="6" t="s">
        <v>80</v>
      </c>
      <c r="B8" s="7"/>
      <c r="C8" s="39"/>
      <c r="D8" s="39"/>
      <c r="E8" s="39"/>
      <c r="F8" s="39"/>
      <c r="G8" s="39"/>
      <c r="H8" s="39"/>
      <c r="I8" s="46"/>
    </row>
    <row r="9" spans="1:11">
      <c r="A9" s="6" t="s">
        <v>81</v>
      </c>
      <c r="B9" s="7">
        <v>653</v>
      </c>
      <c r="C9" s="39">
        <v>15225709</v>
      </c>
      <c r="D9" s="39">
        <v>226152</v>
      </c>
      <c r="E9" s="39">
        <v>16991885</v>
      </c>
      <c r="F9" s="39">
        <v>15246621</v>
      </c>
      <c r="G9" s="39">
        <v>480162</v>
      </c>
      <c r="H9" s="39">
        <v>1745264</v>
      </c>
      <c r="I9" s="46">
        <v>1072341</v>
      </c>
    </row>
    <row r="10" spans="1:11">
      <c r="A10" s="6" t="s">
        <v>82</v>
      </c>
      <c r="B10" s="7">
        <v>11</v>
      </c>
      <c r="C10" s="39">
        <v>597610</v>
      </c>
      <c r="D10" s="39"/>
      <c r="E10" s="39">
        <v>871303</v>
      </c>
      <c r="F10" s="39">
        <v>862457</v>
      </c>
      <c r="G10" s="39">
        <v>1204</v>
      </c>
      <c r="H10" s="39">
        <v>8846</v>
      </c>
      <c r="I10" s="46">
        <v>54049</v>
      </c>
    </row>
    <row r="11" spans="1:11">
      <c r="A11" s="6" t="s">
        <v>83</v>
      </c>
      <c r="B11" s="7">
        <v>3</v>
      </c>
      <c r="C11" s="39">
        <v>424136</v>
      </c>
      <c r="D11" s="39"/>
      <c r="E11" s="39">
        <v>422425</v>
      </c>
      <c r="F11" s="39">
        <v>292516</v>
      </c>
      <c r="G11" s="39">
        <v>8919</v>
      </c>
      <c r="H11" s="39">
        <v>129910</v>
      </c>
      <c r="I11" s="46">
        <v>216897</v>
      </c>
    </row>
    <row r="12" spans="1:11">
      <c r="A12" s="6" t="s">
        <v>84</v>
      </c>
      <c r="B12" s="7"/>
      <c r="C12" s="39"/>
      <c r="D12" s="39"/>
      <c r="E12" s="39"/>
      <c r="F12" s="39"/>
      <c r="G12" s="39"/>
      <c r="H12" s="39"/>
      <c r="I12" s="46"/>
      <c r="K12" t="s">
        <v>85</v>
      </c>
    </row>
    <row r="13" spans="1:11">
      <c r="A13" s="6" t="s">
        <v>86</v>
      </c>
      <c r="B13" s="7">
        <v>1</v>
      </c>
      <c r="C13" s="39">
        <v>19800</v>
      </c>
      <c r="D13" s="39"/>
      <c r="E13" s="39">
        <v>5762</v>
      </c>
      <c r="F13" s="39">
        <v>5762</v>
      </c>
      <c r="G13" s="39"/>
      <c r="H13" s="39"/>
      <c r="I13" s="46">
        <v>15038</v>
      </c>
    </row>
    <row r="14" spans="1:11">
      <c r="A14" s="6" t="s">
        <v>87</v>
      </c>
      <c r="B14" s="7"/>
      <c r="C14" s="39"/>
      <c r="D14" s="39"/>
      <c r="E14" s="39"/>
      <c r="F14" s="39"/>
      <c r="G14" s="39"/>
      <c r="H14" s="39"/>
      <c r="I14" s="46"/>
    </row>
    <row r="15" spans="1:11">
      <c r="A15" s="6" t="s">
        <v>88</v>
      </c>
      <c r="B15" s="7">
        <v>1</v>
      </c>
      <c r="C15" s="39">
        <v>19800</v>
      </c>
      <c r="D15" s="39"/>
      <c r="E15" s="39">
        <v>5762</v>
      </c>
      <c r="F15" s="39">
        <v>5762</v>
      </c>
      <c r="G15" s="39"/>
      <c r="H15" s="39"/>
      <c r="I15" s="46">
        <v>15038</v>
      </c>
    </row>
    <row r="16" spans="1:11">
      <c r="A16" s="6" t="s">
        <v>89</v>
      </c>
      <c r="B16" s="7"/>
      <c r="C16" s="39"/>
      <c r="D16" s="39"/>
      <c r="E16" s="39"/>
      <c r="F16" s="39"/>
      <c r="G16" s="39"/>
      <c r="H16" s="39"/>
      <c r="I16" s="46"/>
    </row>
    <row r="17" spans="1:9">
      <c r="A17" s="6" t="s">
        <v>90</v>
      </c>
      <c r="B17" s="7"/>
      <c r="C17" s="39"/>
      <c r="D17" s="39"/>
      <c r="E17" s="39"/>
      <c r="F17" s="39"/>
      <c r="G17" s="39"/>
      <c r="H17" s="39"/>
      <c r="I17" s="46"/>
    </row>
    <row r="18" spans="1:9">
      <c r="A18" s="6" t="s">
        <v>91</v>
      </c>
      <c r="B18" s="7">
        <v>96</v>
      </c>
      <c r="C18" s="39">
        <v>2670580</v>
      </c>
      <c r="D18" s="39">
        <v>33606</v>
      </c>
      <c r="E18" s="39">
        <v>3250229</v>
      </c>
      <c r="F18" s="39">
        <v>2941390</v>
      </c>
      <c r="G18" s="39">
        <v>261808</v>
      </c>
      <c r="H18" s="39">
        <v>308839</v>
      </c>
      <c r="I18" s="46">
        <v>185557</v>
      </c>
    </row>
    <row r="19" spans="1:9">
      <c r="A19" s="6" t="s">
        <v>92</v>
      </c>
      <c r="B19" s="7">
        <v>7</v>
      </c>
      <c r="C19" s="39">
        <v>297337</v>
      </c>
      <c r="D19" s="39"/>
      <c r="E19" s="39">
        <v>311433</v>
      </c>
      <c r="F19" s="39">
        <v>257138</v>
      </c>
      <c r="G19" s="39"/>
      <c r="H19" s="39">
        <v>54295</v>
      </c>
      <c r="I19" s="46">
        <v>10664</v>
      </c>
    </row>
    <row r="20" spans="1:9">
      <c r="A20" s="6" t="s">
        <v>93</v>
      </c>
      <c r="B20" s="7">
        <v>89</v>
      </c>
      <c r="C20" s="39">
        <v>2373243</v>
      </c>
      <c r="D20" s="39">
        <v>33606</v>
      </c>
      <c r="E20" s="39">
        <v>2938796</v>
      </c>
      <c r="F20" s="39">
        <v>2684252</v>
      </c>
      <c r="G20" s="39">
        <v>261808</v>
      </c>
      <c r="H20" s="39">
        <v>254544</v>
      </c>
      <c r="I20" s="46">
        <v>174893</v>
      </c>
    </row>
    <row r="21" spans="1:9">
      <c r="A21" s="6" t="s">
        <v>94</v>
      </c>
      <c r="B21" s="7">
        <v>16</v>
      </c>
      <c r="C21" s="39">
        <v>2151371</v>
      </c>
      <c r="D21" s="39">
        <v>4443</v>
      </c>
      <c r="E21" s="39">
        <v>2326822</v>
      </c>
      <c r="F21" s="39">
        <v>1938396</v>
      </c>
      <c r="G21" s="39">
        <v>13616</v>
      </c>
      <c r="H21" s="39">
        <v>388426</v>
      </c>
      <c r="I21" s="46">
        <v>135151</v>
      </c>
    </row>
    <row r="22" spans="1:9">
      <c r="A22" s="6" t="s">
        <v>95</v>
      </c>
      <c r="B22" s="7">
        <v>499</v>
      </c>
      <c r="C22" s="39">
        <v>9117486</v>
      </c>
      <c r="D22" s="39">
        <v>188102</v>
      </c>
      <c r="E22" s="39">
        <v>9867885</v>
      </c>
      <c r="F22" s="39">
        <v>8991400</v>
      </c>
      <c r="G22" s="39">
        <v>193693</v>
      </c>
      <c r="H22" s="39">
        <v>876485</v>
      </c>
      <c r="I22" s="46">
        <v>448109</v>
      </c>
    </row>
    <row r="23" spans="1:9">
      <c r="A23" s="6" t="s">
        <v>96</v>
      </c>
      <c r="B23" s="7">
        <v>8</v>
      </c>
      <c r="C23" s="39">
        <v>163597</v>
      </c>
      <c r="D23" s="39"/>
      <c r="E23" s="39">
        <v>168750</v>
      </c>
      <c r="F23" s="39">
        <v>151731</v>
      </c>
      <c r="G23" s="39"/>
      <c r="H23" s="39">
        <v>17019</v>
      </c>
      <c r="I23" s="46">
        <v>4477</v>
      </c>
    </row>
    <row r="24" spans="1:9">
      <c r="A24" s="6" t="s">
        <v>97</v>
      </c>
      <c r="B24" s="7">
        <v>479</v>
      </c>
      <c r="C24" s="39">
        <v>8816040</v>
      </c>
      <c r="D24" s="39">
        <v>188102</v>
      </c>
      <c r="E24" s="39">
        <v>9551132</v>
      </c>
      <c r="F24" s="39">
        <v>8711285</v>
      </c>
      <c r="G24" s="39">
        <v>187518</v>
      </c>
      <c r="H24" s="39">
        <v>839847</v>
      </c>
      <c r="I24" s="46">
        <v>433078</v>
      </c>
    </row>
    <row r="25" spans="1:9">
      <c r="A25" s="6" t="s">
        <v>98</v>
      </c>
      <c r="B25" s="7">
        <v>12</v>
      </c>
      <c r="C25" s="39">
        <v>137850</v>
      </c>
      <c r="D25" s="39"/>
      <c r="E25" s="39">
        <v>148003</v>
      </c>
      <c r="F25" s="39">
        <v>128384</v>
      </c>
      <c r="G25" s="39">
        <v>6175</v>
      </c>
      <c r="H25" s="39">
        <v>19619</v>
      </c>
      <c r="I25" s="46">
        <v>10554</v>
      </c>
    </row>
    <row r="26" spans="1:9">
      <c r="A26" s="6" t="s">
        <v>99</v>
      </c>
      <c r="B26" s="7">
        <v>27</v>
      </c>
      <c r="C26" s="39">
        <v>244725</v>
      </c>
      <c r="D26" s="39"/>
      <c r="E26" s="39">
        <v>247460</v>
      </c>
      <c r="F26" s="39">
        <v>214701</v>
      </c>
      <c r="G26" s="39">
        <v>922</v>
      </c>
      <c r="H26" s="39">
        <v>32759</v>
      </c>
      <c r="I26" s="46">
        <v>17540</v>
      </c>
    </row>
    <row r="27" spans="1:9">
      <c r="A27" s="6" t="s">
        <v>100</v>
      </c>
      <c r="B27" s="7">
        <v>4</v>
      </c>
      <c r="C27" s="39">
        <v>28290</v>
      </c>
      <c r="D27" s="39">
        <v>96</v>
      </c>
      <c r="E27" s="39">
        <v>32402</v>
      </c>
      <c r="F27" s="39">
        <v>31234</v>
      </c>
      <c r="G27" s="39">
        <v>865</v>
      </c>
      <c r="H27" s="39">
        <v>1168</v>
      </c>
      <c r="I27" s="46">
        <v>2636</v>
      </c>
    </row>
    <row r="28" spans="1:9">
      <c r="A28" s="6" t="s">
        <v>101</v>
      </c>
      <c r="B28" s="7">
        <v>1</v>
      </c>
      <c r="C28" s="39">
        <v>2808</v>
      </c>
      <c r="D28" s="39"/>
      <c r="E28" s="39">
        <v>2548</v>
      </c>
      <c r="F28" s="39">
        <v>2548</v>
      </c>
      <c r="G28" s="39"/>
      <c r="H28" s="39"/>
      <c r="I28" s="46">
        <v>360</v>
      </c>
    </row>
    <row r="29" spans="1:9">
      <c r="A29" s="6" t="s">
        <v>102</v>
      </c>
      <c r="B29" s="7"/>
      <c r="C29" s="39"/>
      <c r="D29" s="39"/>
      <c r="E29" s="39"/>
      <c r="F29" s="39"/>
      <c r="G29" s="39"/>
      <c r="H29" s="39"/>
      <c r="I29" s="46"/>
    </row>
    <row r="30" spans="1:9">
      <c r="A30" s="6" t="s">
        <v>103</v>
      </c>
      <c r="B30" s="7">
        <v>3</v>
      </c>
      <c r="C30" s="39">
        <v>25482</v>
      </c>
      <c r="D30" s="39">
        <v>96</v>
      </c>
      <c r="E30" s="39">
        <v>29854</v>
      </c>
      <c r="F30" s="39">
        <v>28686</v>
      </c>
      <c r="G30" s="39">
        <v>865</v>
      </c>
      <c r="H30" s="39">
        <v>1168</v>
      </c>
      <c r="I30" s="46">
        <v>2276</v>
      </c>
    </row>
    <row r="31" spans="1:9">
      <c r="A31" s="6" t="s">
        <v>104</v>
      </c>
      <c r="B31" s="7"/>
      <c r="C31" s="39"/>
      <c r="D31" s="39"/>
      <c r="E31" s="39"/>
      <c r="F31" s="39"/>
      <c r="G31" s="39"/>
      <c r="H31" s="39"/>
      <c r="I31" s="46"/>
    </row>
    <row r="32" spans="1:9">
      <c r="A32" s="6" t="s">
        <v>105</v>
      </c>
      <c r="B32" s="7"/>
      <c r="C32" s="39"/>
      <c r="D32" s="39"/>
      <c r="E32" s="39"/>
      <c r="F32" s="39"/>
      <c r="G32" s="39"/>
      <c r="H32" s="39"/>
      <c r="I32" s="46"/>
    </row>
    <row r="33" spans="1:9">
      <c r="A33" s="6" t="s">
        <v>106</v>
      </c>
      <c r="B33" s="7"/>
      <c r="C33" s="39"/>
      <c r="D33" s="39"/>
      <c r="E33" s="39"/>
      <c r="F33" s="39"/>
      <c r="G33" s="39"/>
      <c r="H33" s="39"/>
      <c r="I33" s="46"/>
    </row>
    <row r="34" spans="1:9">
      <c r="A34" s="6" t="s">
        <v>107</v>
      </c>
      <c r="B34" s="7">
        <v>13</v>
      </c>
      <c r="C34" s="39">
        <v>229624</v>
      </c>
      <c r="D34" s="39">
        <v>11707</v>
      </c>
      <c r="E34" s="39">
        <v>265964</v>
      </c>
      <c r="F34" s="39">
        <v>261063</v>
      </c>
      <c r="G34" s="39">
        <v>11974</v>
      </c>
      <c r="H34" s="39">
        <v>4901</v>
      </c>
      <c r="I34" s="46">
        <v>195667</v>
      </c>
    </row>
    <row r="35" spans="1:9">
      <c r="A35" s="6" t="s">
        <v>108</v>
      </c>
      <c r="B35" s="7">
        <v>4</v>
      </c>
      <c r="C35" s="39">
        <v>172793</v>
      </c>
      <c r="D35" s="39">
        <v>9773</v>
      </c>
      <c r="E35" s="39">
        <v>194833</v>
      </c>
      <c r="F35" s="39">
        <v>189932</v>
      </c>
      <c r="G35" s="39">
        <v>1935</v>
      </c>
      <c r="H35" s="39">
        <v>4901</v>
      </c>
      <c r="I35" s="46">
        <v>190015</v>
      </c>
    </row>
    <row r="36" spans="1:9">
      <c r="A36" s="6" t="s">
        <v>109</v>
      </c>
      <c r="B36" s="7"/>
      <c r="C36" s="39"/>
      <c r="D36" s="39"/>
      <c r="E36" s="39"/>
      <c r="F36" s="39"/>
      <c r="G36" s="39"/>
      <c r="H36" s="39"/>
      <c r="I36" s="46"/>
    </row>
    <row r="37" spans="1:9">
      <c r="A37" s="6" t="s">
        <v>110</v>
      </c>
      <c r="B37" s="7">
        <v>9</v>
      </c>
      <c r="C37" s="39">
        <v>56830</v>
      </c>
      <c r="D37" s="39">
        <v>1934</v>
      </c>
      <c r="E37" s="39">
        <v>71131</v>
      </c>
      <c r="F37" s="39">
        <v>71131</v>
      </c>
      <c r="G37" s="39">
        <v>10038</v>
      </c>
      <c r="H37" s="39"/>
      <c r="I37" s="46">
        <v>5652</v>
      </c>
    </row>
    <row r="38" spans="1:9">
      <c r="A38" s="6" t="s">
        <v>111</v>
      </c>
      <c r="B38" s="7"/>
      <c r="C38" s="39"/>
      <c r="D38" s="39"/>
      <c r="E38" s="39"/>
      <c r="F38" s="39"/>
      <c r="G38" s="39"/>
      <c r="H38" s="39"/>
      <c r="I38" s="46"/>
    </row>
    <row r="39" spans="1:9">
      <c r="A39" s="6" t="s">
        <v>112</v>
      </c>
      <c r="B39" s="7"/>
      <c r="C39" s="39"/>
      <c r="D39" s="39"/>
      <c r="E39" s="39"/>
      <c r="F39" s="39"/>
      <c r="G39" s="39"/>
      <c r="H39" s="39"/>
      <c r="I39" s="46"/>
    </row>
    <row r="40" spans="1:9">
      <c r="A40" s="6" t="s">
        <v>113</v>
      </c>
      <c r="B40" s="7"/>
      <c r="C40" s="39"/>
      <c r="D40" s="39"/>
      <c r="E40" s="39"/>
      <c r="F40" s="39"/>
      <c r="G40" s="39"/>
      <c r="H40" s="39"/>
      <c r="I40" s="46"/>
    </row>
    <row r="41" spans="1:9">
      <c r="A41" s="6" t="s">
        <v>114</v>
      </c>
      <c r="B41" s="7">
        <v>23</v>
      </c>
      <c r="C41" s="39">
        <v>294972</v>
      </c>
      <c r="D41" s="39">
        <v>0</v>
      </c>
      <c r="E41" s="39">
        <v>328588</v>
      </c>
      <c r="F41" s="39">
        <v>322986</v>
      </c>
      <c r="G41" s="39">
        <v>2801</v>
      </c>
      <c r="H41" s="39">
        <v>5602</v>
      </c>
      <c r="I41" s="46">
        <v>244513</v>
      </c>
    </row>
    <row r="42" spans="1:9">
      <c r="A42" s="6" t="s">
        <v>115</v>
      </c>
      <c r="B42" s="7">
        <v>128</v>
      </c>
      <c r="C42" s="39">
        <v>3585305</v>
      </c>
      <c r="D42" s="39">
        <v>130953</v>
      </c>
      <c r="E42" s="39">
        <v>4213333</v>
      </c>
      <c r="F42" s="39">
        <v>3781734</v>
      </c>
      <c r="G42" s="39">
        <v>36393</v>
      </c>
      <c r="H42" s="39">
        <v>431599</v>
      </c>
      <c r="I42" s="46">
        <v>260492</v>
      </c>
    </row>
    <row r="43" spans="1:9">
      <c r="A43" s="6" t="s">
        <v>116</v>
      </c>
      <c r="B43" s="7">
        <v>50</v>
      </c>
      <c r="C43" s="39">
        <v>1032751</v>
      </c>
      <c r="D43" s="39">
        <v>3431</v>
      </c>
      <c r="E43" s="39">
        <v>1118847</v>
      </c>
      <c r="F43" s="39">
        <v>945892</v>
      </c>
      <c r="G43" s="39">
        <v>78082</v>
      </c>
      <c r="H43" s="39">
        <v>172955</v>
      </c>
      <c r="I43" s="46">
        <v>39268</v>
      </c>
    </row>
    <row r="44" spans="1:9">
      <c r="A44" s="6" t="s">
        <v>117</v>
      </c>
      <c r="B44" s="7">
        <v>8</v>
      </c>
      <c r="C44" s="39">
        <v>47792</v>
      </c>
      <c r="D44" s="39">
        <v>584</v>
      </c>
      <c r="E44" s="39">
        <v>55778</v>
      </c>
      <c r="F44" s="39">
        <v>48656</v>
      </c>
      <c r="G44" s="39">
        <v>3661</v>
      </c>
      <c r="H44" s="39">
        <v>7122</v>
      </c>
      <c r="I44" s="46">
        <v>1564</v>
      </c>
    </row>
    <row r="45" spans="1:9">
      <c r="A45" s="6" t="s">
        <v>118</v>
      </c>
      <c r="B45" s="7">
        <v>19</v>
      </c>
      <c r="C45" s="39">
        <v>1512329</v>
      </c>
      <c r="D45" s="39">
        <v>5750</v>
      </c>
      <c r="E45" s="39">
        <v>1836182</v>
      </c>
      <c r="F45" s="39">
        <v>1735631</v>
      </c>
      <c r="G45" s="39"/>
      <c r="H45" s="39">
        <v>100551</v>
      </c>
      <c r="I45" s="46">
        <v>156181</v>
      </c>
    </row>
    <row r="46" spans="1:9">
      <c r="A46" s="6" t="s">
        <v>119</v>
      </c>
      <c r="B46" s="7">
        <v>284</v>
      </c>
      <c r="C46" s="39">
        <v>7816790</v>
      </c>
      <c r="D46" s="39">
        <v>76242</v>
      </c>
      <c r="E46" s="39">
        <v>8357751</v>
      </c>
      <c r="F46" s="39">
        <v>7462510</v>
      </c>
      <c r="G46" s="39">
        <v>306029</v>
      </c>
      <c r="H46" s="39">
        <v>895240</v>
      </c>
      <c r="I46" s="46">
        <v>509949</v>
      </c>
    </row>
    <row r="47" spans="1:9">
      <c r="A47" s="6" t="s">
        <v>120</v>
      </c>
      <c r="B47" s="7">
        <v>127</v>
      </c>
      <c r="C47" s="39">
        <v>871194</v>
      </c>
      <c r="D47" s="39">
        <v>15306</v>
      </c>
      <c r="E47" s="39">
        <v>1010613</v>
      </c>
      <c r="F47" s="39">
        <v>884955</v>
      </c>
      <c r="G47" s="39">
        <v>65114</v>
      </c>
      <c r="H47" s="39">
        <v>125658</v>
      </c>
      <c r="I47" s="46">
        <v>52803</v>
      </c>
    </row>
    <row r="48" spans="1:9">
      <c r="A48" s="6" t="s">
        <v>121</v>
      </c>
      <c r="B48" s="7">
        <v>4</v>
      </c>
      <c r="C48" s="39">
        <v>43373</v>
      </c>
      <c r="D48" s="39"/>
      <c r="E48" s="39">
        <v>58059</v>
      </c>
      <c r="F48" s="39">
        <v>58059</v>
      </c>
      <c r="G48" s="39"/>
      <c r="H48" s="39"/>
      <c r="I48" s="46">
        <v>877</v>
      </c>
    </row>
    <row r="49" spans="1:9">
      <c r="A49" s="8" t="s">
        <v>122</v>
      </c>
      <c r="B49" s="9">
        <v>27</v>
      </c>
      <c r="C49" s="40">
        <v>279116</v>
      </c>
      <c r="D49" s="40">
        <v>5689</v>
      </c>
      <c r="E49" s="40">
        <v>311100</v>
      </c>
      <c r="F49" s="40">
        <v>298494</v>
      </c>
      <c r="G49" s="40">
        <v>922</v>
      </c>
      <c r="H49" s="40">
        <v>12606</v>
      </c>
      <c r="I49" s="48">
        <v>4995</v>
      </c>
    </row>
    <row r="50" spans="1:9">
      <c r="A50" s="4" t="s">
        <v>123</v>
      </c>
      <c r="B50" s="10">
        <v>601</v>
      </c>
      <c r="C50" s="38">
        <v>7543794</v>
      </c>
      <c r="D50" s="38">
        <v>90272</v>
      </c>
      <c r="E50" s="38">
        <v>8277885</v>
      </c>
      <c r="F50" s="38">
        <v>1087797</v>
      </c>
      <c r="G50" s="38">
        <v>22048</v>
      </c>
      <c r="H50" s="38">
        <v>7190088</v>
      </c>
      <c r="I50" s="44">
        <v>429372</v>
      </c>
    </row>
    <row r="51" spans="1:9">
      <c r="A51" s="6" t="s">
        <v>80</v>
      </c>
      <c r="B51" s="7"/>
      <c r="C51" s="39"/>
      <c r="D51" s="39"/>
      <c r="E51" s="39"/>
      <c r="F51" s="39"/>
      <c r="G51" s="39"/>
      <c r="H51" s="39"/>
      <c r="I51" s="46"/>
    </row>
    <row r="52" spans="1:9">
      <c r="A52" s="6" t="s">
        <v>81</v>
      </c>
      <c r="B52" s="7">
        <v>587</v>
      </c>
      <c r="C52" s="39">
        <v>7115549</v>
      </c>
      <c r="D52" s="39">
        <v>58894</v>
      </c>
      <c r="E52" s="39">
        <v>7794097</v>
      </c>
      <c r="F52" s="39">
        <v>997651</v>
      </c>
      <c r="G52" s="39">
        <v>20784</v>
      </c>
      <c r="H52" s="39">
        <v>6796446</v>
      </c>
      <c r="I52" s="46">
        <v>405778</v>
      </c>
    </row>
    <row r="53" spans="1:9">
      <c r="A53" s="6" t="s">
        <v>82</v>
      </c>
      <c r="B53" s="7">
        <v>12</v>
      </c>
      <c r="C53" s="39">
        <v>58106</v>
      </c>
      <c r="D53" s="39"/>
      <c r="E53" s="39">
        <v>66040</v>
      </c>
      <c r="F53" s="39">
        <v>28848</v>
      </c>
      <c r="G53" s="39"/>
      <c r="H53" s="39">
        <v>37192</v>
      </c>
      <c r="I53" s="46">
        <v>7779</v>
      </c>
    </row>
    <row r="54" spans="1:9">
      <c r="A54" s="6" t="s">
        <v>83</v>
      </c>
      <c r="B54" s="7">
        <v>17</v>
      </c>
      <c r="C54" s="39">
        <v>270237</v>
      </c>
      <c r="D54" s="39"/>
      <c r="E54" s="39">
        <v>345704</v>
      </c>
      <c r="F54" s="39">
        <v>228735</v>
      </c>
      <c r="G54" s="39"/>
      <c r="H54" s="39">
        <v>116969</v>
      </c>
      <c r="I54" s="46">
        <v>2991</v>
      </c>
    </row>
    <row r="55" spans="1:9">
      <c r="A55" s="6" t="s">
        <v>84</v>
      </c>
      <c r="B55" s="7">
        <v>1</v>
      </c>
      <c r="C55" s="39">
        <v>1708</v>
      </c>
      <c r="D55" s="39"/>
      <c r="E55" s="39">
        <v>1460</v>
      </c>
      <c r="F55" s="39"/>
      <c r="G55" s="39"/>
      <c r="H55" s="39">
        <v>1460</v>
      </c>
      <c r="I55" s="46">
        <v>226</v>
      </c>
    </row>
    <row r="56" spans="1:9">
      <c r="A56" s="6" t="s">
        <v>86</v>
      </c>
      <c r="B56" s="7"/>
      <c r="C56" s="39"/>
      <c r="D56" s="39"/>
      <c r="E56" s="39"/>
      <c r="F56" s="39"/>
      <c r="G56" s="39"/>
      <c r="H56" s="39"/>
      <c r="I56" s="46"/>
    </row>
    <row r="57" spans="1:9">
      <c r="A57" s="6" t="s">
        <v>87</v>
      </c>
      <c r="B57" s="7"/>
      <c r="C57" s="39"/>
      <c r="D57" s="39"/>
      <c r="E57" s="39"/>
      <c r="F57" s="39"/>
      <c r="G57" s="39"/>
      <c r="H57" s="39"/>
      <c r="I57" s="46"/>
    </row>
    <row r="58" spans="1:9">
      <c r="A58" s="6" t="s">
        <v>88</v>
      </c>
      <c r="B58" s="7"/>
      <c r="C58" s="39"/>
      <c r="D58" s="39"/>
      <c r="E58" s="39"/>
      <c r="F58" s="39"/>
      <c r="G58" s="39"/>
      <c r="H58" s="39"/>
      <c r="I58" s="46"/>
    </row>
    <row r="59" spans="1:9">
      <c r="A59" s="6" t="s">
        <v>89</v>
      </c>
      <c r="B59" s="7"/>
      <c r="C59" s="39"/>
      <c r="D59" s="39"/>
      <c r="E59" s="39"/>
      <c r="F59" s="39"/>
      <c r="G59" s="39"/>
      <c r="H59" s="39"/>
      <c r="I59" s="46"/>
    </row>
    <row r="60" spans="1:9">
      <c r="A60" s="6" t="s">
        <v>90</v>
      </c>
      <c r="B60" s="7"/>
      <c r="C60" s="39"/>
      <c r="D60" s="39"/>
      <c r="E60" s="39"/>
      <c r="F60" s="39"/>
      <c r="G60" s="39"/>
      <c r="H60" s="39"/>
      <c r="I60" s="46"/>
    </row>
    <row r="61" spans="1:9">
      <c r="A61" s="6" t="s">
        <v>91</v>
      </c>
      <c r="B61" s="7">
        <v>93</v>
      </c>
      <c r="C61" s="39">
        <v>1492789</v>
      </c>
      <c r="D61" s="39">
        <v>14000</v>
      </c>
      <c r="E61" s="39">
        <v>1687129</v>
      </c>
      <c r="F61" s="39">
        <v>176074</v>
      </c>
      <c r="G61" s="39"/>
      <c r="H61" s="39">
        <v>1511055</v>
      </c>
      <c r="I61" s="46">
        <v>169419</v>
      </c>
    </row>
    <row r="62" spans="1:9">
      <c r="A62" s="6" t="s">
        <v>92</v>
      </c>
      <c r="B62" s="7">
        <v>1</v>
      </c>
      <c r="C62" s="39">
        <v>4183</v>
      </c>
      <c r="D62" s="39"/>
      <c r="E62" s="39">
        <v>4534</v>
      </c>
      <c r="F62" s="39">
        <v>4534</v>
      </c>
      <c r="G62" s="39"/>
      <c r="H62" s="39"/>
      <c r="I62" s="46">
        <v>362</v>
      </c>
    </row>
    <row r="63" spans="1:9">
      <c r="A63" s="6" t="s">
        <v>93</v>
      </c>
      <c r="B63" s="7">
        <v>92</v>
      </c>
      <c r="C63" s="39">
        <v>1488606</v>
      </c>
      <c r="D63" s="39">
        <v>14000</v>
      </c>
      <c r="E63" s="39">
        <v>1682595</v>
      </c>
      <c r="F63" s="39">
        <v>171539</v>
      </c>
      <c r="G63" s="39"/>
      <c r="H63" s="39">
        <v>1511055</v>
      </c>
      <c r="I63" s="46">
        <v>169056</v>
      </c>
    </row>
    <row r="64" spans="1:9">
      <c r="A64" s="6" t="s">
        <v>94</v>
      </c>
      <c r="B64" s="7">
        <v>11</v>
      </c>
      <c r="C64" s="39">
        <v>403898</v>
      </c>
      <c r="D64" s="39"/>
      <c r="E64" s="39">
        <v>470179</v>
      </c>
      <c r="F64" s="39">
        <v>24967</v>
      </c>
      <c r="G64" s="39"/>
      <c r="H64" s="39">
        <v>445212</v>
      </c>
      <c r="I64" s="46">
        <v>16481</v>
      </c>
    </row>
    <row r="65" spans="1:9">
      <c r="A65" s="6" t="s">
        <v>95</v>
      </c>
      <c r="B65" s="7">
        <v>443</v>
      </c>
      <c r="C65" s="39">
        <v>4827189</v>
      </c>
      <c r="D65" s="39">
        <v>14336</v>
      </c>
      <c r="E65" s="39">
        <v>5163715</v>
      </c>
      <c r="F65" s="39">
        <v>536413</v>
      </c>
      <c r="G65" s="39">
        <v>20784</v>
      </c>
      <c r="H65" s="39">
        <v>4627302</v>
      </c>
      <c r="I65" s="46">
        <v>203983</v>
      </c>
    </row>
    <row r="66" spans="1:9">
      <c r="A66" s="6" t="s">
        <v>96</v>
      </c>
      <c r="B66" s="7">
        <v>19</v>
      </c>
      <c r="C66" s="39">
        <v>438962</v>
      </c>
      <c r="D66" s="39"/>
      <c r="E66" s="39">
        <v>449217</v>
      </c>
      <c r="F66" s="39">
        <v>24863</v>
      </c>
      <c r="G66" s="39"/>
      <c r="H66" s="39">
        <v>424354</v>
      </c>
      <c r="I66" s="46">
        <v>5321</v>
      </c>
    </row>
    <row r="67" spans="1:9">
      <c r="A67" s="6" t="s">
        <v>97</v>
      </c>
      <c r="B67" s="7"/>
      <c r="C67" s="39"/>
      <c r="D67" s="39"/>
      <c r="E67" s="39"/>
      <c r="F67" s="39"/>
      <c r="G67" s="39"/>
      <c r="H67" s="39"/>
      <c r="I67" s="46"/>
    </row>
    <row r="68" spans="1:9">
      <c r="A68" s="6" t="s">
        <v>98</v>
      </c>
      <c r="B68" s="7">
        <v>408</v>
      </c>
      <c r="C68" s="39">
        <v>4117178</v>
      </c>
      <c r="D68" s="39">
        <v>14336</v>
      </c>
      <c r="E68" s="39">
        <v>4413025</v>
      </c>
      <c r="F68" s="39">
        <v>494979</v>
      </c>
      <c r="G68" s="39">
        <v>20784</v>
      </c>
      <c r="H68" s="39">
        <v>3918047</v>
      </c>
      <c r="I68" s="46">
        <v>195692</v>
      </c>
    </row>
    <row r="69" spans="1:9">
      <c r="A69" s="6" t="s">
        <v>99</v>
      </c>
      <c r="B69" s="7">
        <v>16</v>
      </c>
      <c r="C69" s="39">
        <v>271049</v>
      </c>
      <c r="D69" s="39"/>
      <c r="E69" s="39">
        <v>301472</v>
      </c>
      <c r="F69" s="39">
        <v>16571</v>
      </c>
      <c r="G69" s="39"/>
      <c r="H69" s="39">
        <v>284901</v>
      </c>
      <c r="I69" s="46">
        <v>2970</v>
      </c>
    </row>
    <row r="70" spans="1:9">
      <c r="A70" s="6" t="s">
        <v>100</v>
      </c>
      <c r="B70" s="7">
        <v>10</v>
      </c>
      <c r="C70" s="39">
        <v>61623</v>
      </c>
      <c r="D70" s="39">
        <v>30558</v>
      </c>
      <c r="E70" s="39">
        <v>59871</v>
      </c>
      <c r="F70" s="39">
        <v>2615</v>
      </c>
      <c r="G70" s="39"/>
      <c r="H70" s="39">
        <v>57256</v>
      </c>
      <c r="I70" s="46">
        <v>4900</v>
      </c>
    </row>
    <row r="71" spans="1:9">
      <c r="A71" s="6" t="s">
        <v>101</v>
      </c>
      <c r="B71" s="7">
        <v>8</v>
      </c>
      <c r="C71" s="39">
        <v>384662</v>
      </c>
      <c r="D71" s="39">
        <v>31082</v>
      </c>
      <c r="E71" s="39">
        <v>430633</v>
      </c>
      <c r="F71" s="39">
        <v>84406</v>
      </c>
      <c r="G71" s="39"/>
      <c r="H71" s="39">
        <v>346227</v>
      </c>
      <c r="I71" s="46">
        <v>20694</v>
      </c>
    </row>
    <row r="72" spans="1:9">
      <c r="A72" s="6" t="s">
        <v>102</v>
      </c>
      <c r="B72" s="7">
        <v>1</v>
      </c>
      <c r="C72" s="39">
        <v>212343</v>
      </c>
      <c r="D72" s="39"/>
      <c r="E72" s="39">
        <v>242033</v>
      </c>
      <c r="F72" s="39">
        <v>79211</v>
      </c>
      <c r="G72" s="39"/>
      <c r="H72" s="39">
        <v>162822</v>
      </c>
      <c r="I72" s="46">
        <v>2234</v>
      </c>
    </row>
    <row r="73" spans="1:9">
      <c r="A73" s="6" t="s">
        <v>103</v>
      </c>
      <c r="B73" s="7"/>
      <c r="C73" s="39"/>
      <c r="D73" s="39"/>
      <c r="E73" s="39"/>
      <c r="F73" s="39"/>
      <c r="G73" s="39"/>
      <c r="H73" s="39"/>
      <c r="I73" s="46"/>
    </row>
    <row r="74" spans="1:9">
      <c r="A74" s="6" t="s">
        <v>104</v>
      </c>
      <c r="B74" s="7">
        <v>7</v>
      </c>
      <c r="C74" s="39">
        <v>172319</v>
      </c>
      <c r="D74" s="39">
        <v>31082</v>
      </c>
      <c r="E74" s="39">
        <v>188600</v>
      </c>
      <c r="F74" s="39">
        <v>5195</v>
      </c>
      <c r="G74" s="39"/>
      <c r="H74" s="39">
        <v>183405</v>
      </c>
      <c r="I74" s="46">
        <v>18460</v>
      </c>
    </row>
    <row r="75" spans="1:9">
      <c r="A75" s="6" t="s">
        <v>105</v>
      </c>
      <c r="B75" s="7"/>
      <c r="C75" s="39"/>
      <c r="D75" s="39"/>
      <c r="E75" s="39"/>
      <c r="F75" s="39"/>
      <c r="G75" s="39"/>
      <c r="H75" s="39"/>
      <c r="I75" s="46"/>
    </row>
    <row r="76" spans="1:9">
      <c r="A76" s="6" t="s">
        <v>106</v>
      </c>
      <c r="B76" s="7"/>
      <c r="C76" s="39"/>
      <c r="D76" s="39"/>
      <c r="E76" s="39"/>
      <c r="F76" s="39"/>
      <c r="G76" s="39"/>
      <c r="H76" s="39"/>
      <c r="I76" s="46"/>
    </row>
    <row r="77" spans="1:9">
      <c r="A77" s="6" t="s">
        <v>107</v>
      </c>
      <c r="B77" s="7">
        <v>6</v>
      </c>
      <c r="C77" s="39">
        <v>43583</v>
      </c>
      <c r="D77" s="39">
        <v>295</v>
      </c>
      <c r="E77" s="39">
        <v>53155</v>
      </c>
      <c r="F77" s="39">
        <v>5739</v>
      </c>
      <c r="G77" s="39">
        <v>1264</v>
      </c>
      <c r="H77" s="39">
        <v>47416</v>
      </c>
      <c r="I77" s="46">
        <v>2901</v>
      </c>
    </row>
    <row r="78" spans="1:9">
      <c r="A78" s="6" t="s">
        <v>108</v>
      </c>
      <c r="B78" s="7">
        <v>2</v>
      </c>
      <c r="C78" s="39">
        <v>7914</v>
      </c>
      <c r="D78" s="39"/>
      <c r="E78" s="39">
        <v>13246</v>
      </c>
      <c r="F78" s="39"/>
      <c r="G78" s="39"/>
      <c r="H78" s="39">
        <v>13246</v>
      </c>
      <c r="I78" s="46">
        <v>20</v>
      </c>
    </row>
    <row r="79" spans="1:9">
      <c r="A79" s="6" t="s">
        <v>109</v>
      </c>
      <c r="B79" s="7"/>
      <c r="C79" s="39"/>
      <c r="D79" s="39"/>
      <c r="E79" s="39"/>
      <c r="F79" s="39"/>
      <c r="G79" s="39"/>
      <c r="H79" s="39"/>
      <c r="I79" s="46"/>
    </row>
    <row r="80" spans="1:9">
      <c r="A80" s="6" t="s">
        <v>110</v>
      </c>
      <c r="B80" s="7">
        <v>4</v>
      </c>
      <c r="C80" s="39">
        <v>35669</v>
      </c>
      <c r="D80" s="39">
        <v>295</v>
      </c>
      <c r="E80" s="39">
        <v>39909</v>
      </c>
      <c r="F80" s="39">
        <v>5739</v>
      </c>
      <c r="G80" s="39">
        <v>1264</v>
      </c>
      <c r="H80" s="39">
        <v>34170</v>
      </c>
      <c r="I80" s="46">
        <v>2881</v>
      </c>
    </row>
    <row r="81" spans="1:9">
      <c r="A81" s="6" t="s">
        <v>111</v>
      </c>
      <c r="B81" s="7"/>
      <c r="C81" s="39"/>
      <c r="D81" s="39"/>
      <c r="E81" s="39"/>
      <c r="F81" s="39"/>
      <c r="G81" s="39"/>
      <c r="H81" s="39"/>
      <c r="I81" s="46"/>
    </row>
    <row r="82" spans="1:9">
      <c r="A82" s="6" t="s">
        <v>112</v>
      </c>
      <c r="B82" s="7"/>
      <c r="C82" s="39"/>
      <c r="D82" s="39"/>
      <c r="E82" s="39"/>
      <c r="F82" s="39"/>
      <c r="G82" s="39"/>
      <c r="H82" s="39"/>
      <c r="I82" s="46"/>
    </row>
    <row r="83" spans="1:9">
      <c r="A83" s="6" t="s">
        <v>113</v>
      </c>
      <c r="B83" s="7"/>
      <c r="C83" s="39"/>
      <c r="D83" s="39"/>
      <c r="E83" s="39"/>
      <c r="F83" s="39"/>
      <c r="G83" s="39"/>
      <c r="H83" s="39"/>
      <c r="I83" s="46"/>
    </row>
    <row r="84" spans="1:9">
      <c r="A84" s="6" t="s">
        <v>124</v>
      </c>
      <c r="B84" s="7">
        <v>74</v>
      </c>
      <c r="C84" s="39">
        <v>2698382</v>
      </c>
      <c r="D84" s="39"/>
      <c r="E84" s="39">
        <v>3046455</v>
      </c>
      <c r="F84" s="39">
        <v>404420</v>
      </c>
      <c r="G84" s="39"/>
      <c r="H84" s="39">
        <v>2642036</v>
      </c>
      <c r="I84" s="46">
        <v>156517</v>
      </c>
    </row>
    <row r="85" spans="1:9">
      <c r="A85" s="6" t="s">
        <v>125</v>
      </c>
      <c r="B85" s="7">
        <v>65</v>
      </c>
      <c r="C85" s="39">
        <v>388886</v>
      </c>
      <c r="D85" s="39">
        <v>1051</v>
      </c>
      <c r="E85" s="39">
        <v>411552</v>
      </c>
      <c r="F85" s="39">
        <v>72875</v>
      </c>
      <c r="G85" s="39">
        <v>4283</v>
      </c>
      <c r="H85" s="39">
        <v>338677</v>
      </c>
      <c r="I85" s="46">
        <v>31264</v>
      </c>
    </row>
    <row r="86" spans="1:9">
      <c r="A86" s="6" t="s">
        <v>126</v>
      </c>
      <c r="B86" s="7">
        <v>34</v>
      </c>
      <c r="C86" s="39">
        <v>172631</v>
      </c>
      <c r="D86" s="39"/>
      <c r="E86" s="39">
        <v>199071</v>
      </c>
      <c r="F86" s="39">
        <v>16974</v>
      </c>
      <c r="G86" s="39"/>
      <c r="H86" s="39">
        <v>182096</v>
      </c>
      <c r="I86" s="46">
        <v>5569</v>
      </c>
    </row>
    <row r="87" spans="1:9">
      <c r="A87" s="6" t="s">
        <v>127</v>
      </c>
      <c r="B87" s="7">
        <v>17</v>
      </c>
      <c r="C87" s="39">
        <v>181494</v>
      </c>
      <c r="D87" s="39"/>
      <c r="E87" s="39">
        <v>198307</v>
      </c>
      <c r="F87" s="39">
        <v>22664</v>
      </c>
      <c r="G87" s="39"/>
      <c r="H87" s="39">
        <v>175642</v>
      </c>
      <c r="I87" s="46">
        <v>31351</v>
      </c>
    </row>
    <row r="88" spans="1:9">
      <c r="A88" s="6" t="s">
        <v>128</v>
      </c>
      <c r="B88" s="7">
        <v>27</v>
      </c>
      <c r="C88" s="39">
        <v>125188</v>
      </c>
      <c r="D88" s="39"/>
      <c r="E88" s="39">
        <v>148044</v>
      </c>
      <c r="F88" s="39">
        <v>23008</v>
      </c>
      <c r="G88" s="39"/>
      <c r="H88" s="39">
        <v>125037</v>
      </c>
      <c r="I88" s="46">
        <v>10962</v>
      </c>
    </row>
    <row r="89" spans="1:9">
      <c r="A89" s="6" t="s">
        <v>129</v>
      </c>
      <c r="B89" s="7">
        <v>239</v>
      </c>
      <c r="C89" s="39">
        <v>3019019</v>
      </c>
      <c r="D89" s="39">
        <v>89221</v>
      </c>
      <c r="E89" s="39">
        <v>3212422</v>
      </c>
      <c r="F89" s="39">
        <v>379294</v>
      </c>
      <c r="G89" s="39">
        <v>17765</v>
      </c>
      <c r="H89" s="39">
        <v>2833128</v>
      </c>
      <c r="I89" s="46">
        <v>159695</v>
      </c>
    </row>
    <row r="90" spans="1:9">
      <c r="A90" s="6" t="s">
        <v>130</v>
      </c>
      <c r="B90" s="7">
        <v>62</v>
      </c>
      <c r="C90" s="39">
        <v>444393</v>
      </c>
      <c r="D90" s="39"/>
      <c r="E90" s="39">
        <v>488276</v>
      </c>
      <c r="F90" s="39">
        <v>68569</v>
      </c>
      <c r="G90" s="39"/>
      <c r="H90" s="39">
        <v>419708</v>
      </c>
      <c r="I90" s="46">
        <v>22526</v>
      </c>
    </row>
    <row r="91" spans="1:9">
      <c r="A91" s="6" t="s">
        <v>131</v>
      </c>
      <c r="B91" s="7">
        <v>55</v>
      </c>
      <c r="C91" s="39">
        <v>413610</v>
      </c>
      <c r="D91" s="39"/>
      <c r="E91" s="39">
        <v>455475</v>
      </c>
      <c r="F91" s="39">
        <v>81160</v>
      </c>
      <c r="G91" s="39"/>
      <c r="H91" s="39">
        <v>374315</v>
      </c>
      <c r="I91" s="46">
        <v>9186</v>
      </c>
    </row>
    <row r="92" spans="1:9">
      <c r="A92" s="8" t="s">
        <v>132</v>
      </c>
      <c r="B92" s="9">
        <v>28</v>
      </c>
      <c r="C92" s="40">
        <v>100192</v>
      </c>
      <c r="D92" s="40"/>
      <c r="E92" s="40">
        <v>118282</v>
      </c>
      <c r="F92" s="40">
        <v>18833</v>
      </c>
      <c r="G92" s="40"/>
      <c r="H92" s="40">
        <v>99450</v>
      </c>
      <c r="I92" s="48">
        <v>2303</v>
      </c>
    </row>
  </sheetData>
  <mergeCells count="10">
    <mergeCell ref="A1:I1"/>
    <mergeCell ref="A3:A5"/>
    <mergeCell ref="B3:B5"/>
    <mergeCell ref="C3:C5"/>
    <mergeCell ref="D4:D5"/>
    <mergeCell ref="F4:F5"/>
    <mergeCell ref="H4:H5"/>
    <mergeCell ref="I3:I5"/>
    <mergeCell ref="E3:E5"/>
    <mergeCell ref="F3:H3"/>
  </mergeCells>
  <phoneticPr fontId="29" type="noConversion"/>
  <pageMargins left="0.69930555555555596" right="0.69930555555555596"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T94"/>
  <sheetViews>
    <sheetView workbookViewId="0">
      <pane xSplit="1" ySplit="5" topLeftCell="B6" activePane="bottomRight" state="frozen"/>
      <selection pane="topRight"/>
      <selection pane="bottomLeft"/>
      <selection pane="bottomRight" activeCell="A6" sqref="A6"/>
    </sheetView>
  </sheetViews>
  <sheetFormatPr defaultColWidth="9" defaultRowHeight="14.25"/>
  <cols>
    <col min="1" max="1" width="28.5" customWidth="1"/>
    <col min="2" max="2" width="6.625" customWidth="1"/>
    <col min="3" max="10" width="9.375" customWidth="1"/>
    <col min="11" max="11" width="9.375" style="25" customWidth="1"/>
    <col min="12" max="15" width="10.25" customWidth="1"/>
    <col min="16" max="16" width="11.25" customWidth="1"/>
    <col min="17" max="18" width="9.375" style="53" customWidth="1"/>
    <col min="19" max="19" width="11.25" style="53" customWidth="1"/>
    <col min="20" max="20" width="10.25" style="53" customWidth="1"/>
  </cols>
  <sheetData>
    <row r="1" spans="1:20" ht="15.75" customHeight="1">
      <c r="A1" s="68" t="s">
        <v>133</v>
      </c>
      <c r="B1" s="68"/>
      <c r="C1" s="68"/>
      <c r="D1" s="68"/>
      <c r="E1" s="68"/>
      <c r="F1" s="68"/>
      <c r="G1" s="68"/>
      <c r="H1" s="68"/>
      <c r="I1" s="68"/>
      <c r="J1" s="68"/>
      <c r="K1" s="68"/>
      <c r="L1" s="68" t="s">
        <v>134</v>
      </c>
      <c r="M1" s="68"/>
      <c r="N1" s="68"/>
      <c r="O1" s="68"/>
      <c r="P1" s="68"/>
      <c r="Q1" s="68"/>
      <c r="R1" s="68"/>
      <c r="S1" s="68"/>
      <c r="T1" s="68"/>
    </row>
    <row r="2" spans="1:20" s="21" customFormat="1" ht="15" customHeight="1">
      <c r="K2" s="54" t="s">
        <v>14</v>
      </c>
      <c r="L2" s="72"/>
      <c r="M2" s="72"/>
      <c r="N2" s="72"/>
      <c r="O2" s="72"/>
      <c r="P2" s="72"/>
      <c r="T2" s="55" t="s">
        <v>68</v>
      </c>
    </row>
    <row r="3" spans="1:20" ht="16.5" customHeight="1">
      <c r="A3" s="73" t="s">
        <v>135</v>
      </c>
      <c r="B3" s="76" t="s">
        <v>136</v>
      </c>
      <c r="C3" s="69" t="s">
        <v>137</v>
      </c>
      <c r="D3" s="69"/>
      <c r="E3" s="69"/>
      <c r="F3" s="69"/>
      <c r="G3" s="69"/>
      <c r="H3" s="69"/>
      <c r="I3" s="69" t="s">
        <v>138</v>
      </c>
      <c r="J3" s="69"/>
      <c r="K3" s="69"/>
      <c r="L3" s="69"/>
      <c r="M3" s="69"/>
      <c r="N3" s="69"/>
      <c r="O3" s="69"/>
      <c r="P3" s="69"/>
      <c r="Q3" s="69"/>
      <c r="R3" s="69"/>
      <c r="S3" s="69" t="s">
        <v>139</v>
      </c>
      <c r="T3" s="70"/>
    </row>
    <row r="4" spans="1:20" ht="16.5" customHeight="1">
      <c r="A4" s="74"/>
      <c r="B4" s="85"/>
      <c r="C4" s="77" t="s">
        <v>140</v>
      </c>
      <c r="D4" s="77" t="s">
        <v>141</v>
      </c>
      <c r="E4" s="77" t="s">
        <v>142</v>
      </c>
      <c r="F4" s="77" t="s">
        <v>143</v>
      </c>
      <c r="G4" s="77" t="s">
        <v>144</v>
      </c>
      <c r="H4" s="77" t="s">
        <v>145</v>
      </c>
      <c r="I4" s="90" t="s">
        <v>146</v>
      </c>
      <c r="J4" s="2"/>
      <c r="K4" s="90" t="s">
        <v>147</v>
      </c>
      <c r="L4" s="91" t="s">
        <v>148</v>
      </c>
      <c r="M4" s="85" t="s">
        <v>149</v>
      </c>
      <c r="N4" s="85" t="s">
        <v>150</v>
      </c>
      <c r="O4" s="85" t="s">
        <v>151</v>
      </c>
      <c r="P4" s="77" t="s">
        <v>152</v>
      </c>
      <c r="Q4" s="77" t="s">
        <v>153</v>
      </c>
      <c r="R4" s="77" t="s">
        <v>154</v>
      </c>
      <c r="S4" s="77" t="s">
        <v>155</v>
      </c>
      <c r="T4" s="90" t="s">
        <v>156</v>
      </c>
    </row>
    <row r="5" spans="1:20" ht="24.75" customHeight="1">
      <c r="A5" s="75"/>
      <c r="B5" s="78"/>
      <c r="C5" s="78"/>
      <c r="D5" s="78"/>
      <c r="E5" s="78"/>
      <c r="F5" s="78"/>
      <c r="G5" s="78"/>
      <c r="H5" s="78"/>
      <c r="I5" s="78"/>
      <c r="J5" s="22" t="s">
        <v>157</v>
      </c>
      <c r="K5" s="87"/>
      <c r="L5" s="75"/>
      <c r="M5" s="78"/>
      <c r="N5" s="78"/>
      <c r="O5" s="78"/>
      <c r="P5" s="78"/>
      <c r="Q5" s="78"/>
      <c r="R5" s="78"/>
      <c r="S5" s="78"/>
      <c r="T5" s="87"/>
    </row>
    <row r="6" spans="1:20" ht="12" customHeight="1">
      <c r="A6" s="4" t="s">
        <v>78</v>
      </c>
      <c r="B6" s="10">
        <v>1271</v>
      </c>
      <c r="C6" s="38">
        <v>7419046</v>
      </c>
      <c r="D6" s="38">
        <v>1839684</v>
      </c>
      <c r="E6" s="38">
        <v>89348</v>
      </c>
      <c r="F6" s="38">
        <v>9969390</v>
      </c>
      <c r="G6" s="38">
        <v>7001990</v>
      </c>
      <c r="H6" s="38">
        <v>2967399</v>
      </c>
      <c r="I6" s="38">
        <v>23362068</v>
      </c>
      <c r="J6" s="38">
        <v>23216135</v>
      </c>
      <c r="K6" s="44">
        <v>20510662</v>
      </c>
      <c r="L6" s="45">
        <v>210272</v>
      </c>
      <c r="M6" s="38">
        <v>962712</v>
      </c>
      <c r="N6" s="38">
        <v>505098</v>
      </c>
      <c r="O6" s="38">
        <v>139354</v>
      </c>
      <c r="P6" s="38">
        <v>996587</v>
      </c>
      <c r="Q6" s="38">
        <v>1011795</v>
      </c>
      <c r="R6" s="38">
        <v>172878</v>
      </c>
      <c r="S6" s="38">
        <v>409662</v>
      </c>
      <c r="T6" s="44">
        <v>427956</v>
      </c>
    </row>
    <row r="7" spans="1:20" ht="12" customHeight="1">
      <c r="A7" s="6" t="s">
        <v>79</v>
      </c>
      <c r="B7" s="7">
        <v>670</v>
      </c>
      <c r="C7" s="39">
        <v>5520125</v>
      </c>
      <c r="D7" s="39">
        <v>1067706</v>
      </c>
      <c r="E7" s="39">
        <v>47393</v>
      </c>
      <c r="F7" s="39">
        <v>7317077</v>
      </c>
      <c r="G7" s="39">
        <v>5116066</v>
      </c>
      <c r="H7" s="39">
        <v>2201011</v>
      </c>
      <c r="I7" s="39">
        <v>15837513</v>
      </c>
      <c r="J7" s="39">
        <v>15748668</v>
      </c>
      <c r="K7" s="46">
        <v>13868035</v>
      </c>
      <c r="L7" s="47">
        <v>174613</v>
      </c>
      <c r="M7" s="39">
        <v>676618</v>
      </c>
      <c r="N7" s="39">
        <v>305993</v>
      </c>
      <c r="O7" s="39">
        <v>95167</v>
      </c>
      <c r="P7" s="39">
        <v>697143</v>
      </c>
      <c r="Q7" s="39">
        <v>707000</v>
      </c>
      <c r="R7" s="39">
        <v>118691</v>
      </c>
      <c r="S7" s="39">
        <v>240904</v>
      </c>
      <c r="T7" s="46">
        <v>306511</v>
      </c>
    </row>
    <row r="8" spans="1:20" ht="12" customHeight="1">
      <c r="A8" s="6" t="s">
        <v>158</v>
      </c>
      <c r="B8" s="7"/>
      <c r="C8" s="39"/>
      <c r="D8" s="39">
        <v>58757</v>
      </c>
      <c r="E8" s="39"/>
      <c r="F8" s="39"/>
      <c r="G8" s="39"/>
      <c r="H8" s="39"/>
      <c r="I8" s="39"/>
      <c r="J8" s="39"/>
      <c r="K8" s="46"/>
      <c r="L8" s="47"/>
      <c r="M8" s="39"/>
      <c r="N8" s="39"/>
      <c r="O8" s="39"/>
      <c r="P8" s="39"/>
      <c r="Q8" s="39"/>
      <c r="R8" s="39"/>
      <c r="S8" s="39"/>
      <c r="T8" s="46"/>
    </row>
    <row r="9" spans="1:20" ht="12" customHeight="1">
      <c r="A9" s="6" t="s">
        <v>159</v>
      </c>
      <c r="B9" s="7">
        <v>653</v>
      </c>
      <c r="C9" s="39">
        <v>5244260</v>
      </c>
      <c r="D9" s="39">
        <v>7128</v>
      </c>
      <c r="E9" s="39">
        <v>46686</v>
      </c>
      <c r="F9" s="39">
        <v>7005861</v>
      </c>
      <c r="G9" s="39">
        <v>4998026</v>
      </c>
      <c r="H9" s="39">
        <v>2007834</v>
      </c>
      <c r="I9" s="39">
        <v>15549940</v>
      </c>
      <c r="J9" s="39">
        <v>15461379</v>
      </c>
      <c r="K9" s="46">
        <v>13652477</v>
      </c>
      <c r="L9" s="47">
        <v>170144</v>
      </c>
      <c r="M9" s="39">
        <v>649824</v>
      </c>
      <c r="N9" s="39">
        <v>294119</v>
      </c>
      <c r="O9" s="39">
        <v>95835</v>
      </c>
      <c r="P9" s="39">
        <v>668277</v>
      </c>
      <c r="Q9" s="39">
        <v>679654</v>
      </c>
      <c r="R9" s="39">
        <v>117592</v>
      </c>
      <c r="S9" s="39">
        <v>232010</v>
      </c>
      <c r="T9" s="46">
        <v>302184</v>
      </c>
    </row>
    <row r="10" spans="1:20" ht="12" customHeight="1">
      <c r="A10" s="6" t="s">
        <v>160</v>
      </c>
      <c r="B10" s="7">
        <v>11</v>
      </c>
      <c r="C10" s="39">
        <v>280874</v>
      </c>
      <c r="D10" s="39">
        <v>44675</v>
      </c>
      <c r="E10" s="39">
        <v>5767</v>
      </c>
      <c r="F10" s="39">
        <v>358396</v>
      </c>
      <c r="G10" s="39">
        <v>130300</v>
      </c>
      <c r="H10" s="39">
        <v>228096</v>
      </c>
      <c r="I10" s="39">
        <v>758399</v>
      </c>
      <c r="J10" s="39">
        <v>753167</v>
      </c>
      <c r="K10" s="46">
        <v>570448</v>
      </c>
      <c r="L10" s="47">
        <v>68270</v>
      </c>
      <c r="M10" s="39">
        <v>18527</v>
      </c>
      <c r="N10" s="39">
        <v>37832</v>
      </c>
      <c r="O10" s="39">
        <v>-317</v>
      </c>
      <c r="P10" s="39">
        <v>61359</v>
      </c>
      <c r="Q10" s="39">
        <v>64410</v>
      </c>
      <c r="R10" s="39">
        <v>17146</v>
      </c>
      <c r="S10" s="39">
        <v>29995</v>
      </c>
      <c r="T10" s="46">
        <v>34277</v>
      </c>
    </row>
    <row r="11" spans="1:20" ht="12" customHeight="1">
      <c r="A11" s="6" t="s">
        <v>161</v>
      </c>
      <c r="B11" s="7">
        <v>3</v>
      </c>
      <c r="C11" s="39">
        <v>181988</v>
      </c>
      <c r="D11" s="39">
        <v>780</v>
      </c>
      <c r="E11" s="39">
        <v>796</v>
      </c>
      <c r="F11" s="39">
        <v>213392</v>
      </c>
      <c r="G11" s="39">
        <v>193240</v>
      </c>
      <c r="H11" s="39">
        <v>20152</v>
      </c>
      <c r="I11" s="39">
        <v>436381</v>
      </c>
      <c r="J11" s="39">
        <v>435840</v>
      </c>
      <c r="K11" s="46">
        <v>417979</v>
      </c>
      <c r="L11" s="47">
        <v>880</v>
      </c>
      <c r="M11" s="39">
        <v>3485</v>
      </c>
      <c r="N11" s="39">
        <v>3491</v>
      </c>
      <c r="O11" s="39">
        <v>5043</v>
      </c>
      <c r="P11" s="39">
        <v>5525</v>
      </c>
      <c r="Q11" s="39">
        <v>5540</v>
      </c>
      <c r="R11" s="39">
        <v>1745</v>
      </c>
      <c r="S11" s="39">
        <v>1100</v>
      </c>
      <c r="T11" s="46">
        <v>1937</v>
      </c>
    </row>
    <row r="12" spans="1:20" ht="12" customHeight="1">
      <c r="A12" s="6" t="s">
        <v>162</v>
      </c>
      <c r="B12" s="7"/>
      <c r="C12" s="39"/>
      <c r="D12" s="39">
        <v>115</v>
      </c>
      <c r="E12" s="39"/>
      <c r="F12" s="39"/>
      <c r="G12" s="39"/>
      <c r="H12" s="39"/>
      <c r="I12" s="39"/>
      <c r="J12" s="39"/>
      <c r="K12" s="46"/>
      <c r="L12" s="47"/>
      <c r="M12" s="39"/>
      <c r="N12" s="39"/>
      <c r="O12" s="39"/>
      <c r="P12" s="39"/>
      <c r="Q12" s="39"/>
      <c r="R12" s="39"/>
      <c r="S12" s="39"/>
      <c r="T12" s="46"/>
    </row>
    <row r="13" spans="1:20" ht="12" customHeight="1">
      <c r="A13" s="6" t="s">
        <v>163</v>
      </c>
      <c r="B13" s="7">
        <v>1</v>
      </c>
      <c r="C13" s="39">
        <v>17490</v>
      </c>
      <c r="D13" s="39">
        <v>1178</v>
      </c>
      <c r="E13" s="39">
        <v>0</v>
      </c>
      <c r="F13" s="39">
        <v>38768</v>
      </c>
      <c r="G13" s="39">
        <v>34285</v>
      </c>
      <c r="H13" s="39">
        <v>4483</v>
      </c>
      <c r="I13" s="39">
        <v>10826</v>
      </c>
      <c r="J13" s="39">
        <v>10228</v>
      </c>
      <c r="K13" s="46">
        <v>10013</v>
      </c>
      <c r="L13" s="47">
        <v>4</v>
      </c>
      <c r="M13" s="39">
        <v>333</v>
      </c>
      <c r="N13" s="39">
        <v>271</v>
      </c>
      <c r="O13" s="39">
        <v>1121</v>
      </c>
      <c r="P13" s="39">
        <v>1223</v>
      </c>
      <c r="Q13" s="39">
        <v>56</v>
      </c>
      <c r="R13" s="39"/>
      <c r="S13" s="39">
        <v>153</v>
      </c>
      <c r="T13" s="46">
        <v>2023</v>
      </c>
    </row>
    <row r="14" spans="1:20" ht="12" customHeight="1">
      <c r="A14" s="6" t="s">
        <v>164</v>
      </c>
      <c r="B14" s="7"/>
      <c r="C14" s="39"/>
      <c r="D14" s="39">
        <v>4882</v>
      </c>
      <c r="E14" s="39"/>
      <c r="F14" s="39"/>
      <c r="G14" s="39"/>
      <c r="H14" s="39"/>
      <c r="I14" s="39"/>
      <c r="J14" s="39"/>
      <c r="K14" s="46"/>
      <c r="L14" s="47"/>
      <c r="M14" s="39"/>
      <c r="N14" s="39"/>
      <c r="O14" s="39"/>
      <c r="P14" s="39"/>
      <c r="Q14" s="39"/>
      <c r="R14" s="39"/>
      <c r="S14" s="39"/>
      <c r="T14" s="46"/>
    </row>
    <row r="15" spans="1:20" ht="12" customHeight="1">
      <c r="A15" s="6" t="s">
        <v>165</v>
      </c>
      <c r="B15" s="7">
        <v>1</v>
      </c>
      <c r="C15" s="39">
        <v>17490</v>
      </c>
      <c r="D15" s="39">
        <v>313732</v>
      </c>
      <c r="E15" s="39">
        <v>0</v>
      </c>
      <c r="F15" s="39">
        <v>38768</v>
      </c>
      <c r="G15" s="39">
        <v>34285</v>
      </c>
      <c r="H15" s="39">
        <v>4483</v>
      </c>
      <c r="I15" s="39">
        <v>10826</v>
      </c>
      <c r="J15" s="39">
        <v>10228</v>
      </c>
      <c r="K15" s="46">
        <v>10013</v>
      </c>
      <c r="L15" s="47">
        <v>4</v>
      </c>
      <c r="M15" s="39">
        <v>333</v>
      </c>
      <c r="N15" s="39">
        <v>271</v>
      </c>
      <c r="O15" s="39">
        <v>1121</v>
      </c>
      <c r="P15" s="39">
        <v>1223</v>
      </c>
      <c r="Q15" s="39">
        <v>56</v>
      </c>
      <c r="R15" s="39"/>
      <c r="S15" s="39">
        <v>153</v>
      </c>
      <c r="T15" s="46">
        <v>2023</v>
      </c>
    </row>
    <row r="16" spans="1:20" ht="12" customHeight="1">
      <c r="A16" s="6" t="s">
        <v>166</v>
      </c>
      <c r="B16" s="7"/>
      <c r="C16" s="39"/>
      <c r="D16" s="39">
        <v>22341</v>
      </c>
      <c r="E16" s="39"/>
      <c r="F16" s="39"/>
      <c r="G16" s="39"/>
      <c r="H16" s="39"/>
      <c r="I16" s="39"/>
      <c r="J16" s="39"/>
      <c r="K16" s="46"/>
      <c r="L16" s="47"/>
      <c r="M16" s="39"/>
      <c r="N16" s="39"/>
      <c r="O16" s="39"/>
      <c r="P16" s="39"/>
      <c r="Q16" s="39"/>
      <c r="R16" s="39"/>
      <c r="S16" s="39"/>
      <c r="T16" s="46"/>
    </row>
    <row r="17" spans="1:20" ht="12" customHeight="1">
      <c r="A17" s="6" t="s">
        <v>167</v>
      </c>
      <c r="B17" s="7"/>
      <c r="C17" s="39"/>
      <c r="D17" s="39">
        <v>281</v>
      </c>
      <c r="E17" s="39"/>
      <c r="F17" s="39"/>
      <c r="G17" s="39"/>
      <c r="H17" s="39"/>
      <c r="I17" s="39"/>
      <c r="J17" s="39"/>
      <c r="K17" s="46"/>
      <c r="L17" s="47"/>
      <c r="M17" s="39"/>
      <c r="N17" s="39"/>
      <c r="O17" s="39"/>
      <c r="P17" s="39"/>
      <c r="Q17" s="39"/>
      <c r="R17" s="39"/>
      <c r="S17" s="39"/>
      <c r="T17" s="46"/>
    </row>
    <row r="18" spans="1:20" ht="12" customHeight="1">
      <c r="A18" s="6" t="s">
        <v>168</v>
      </c>
      <c r="B18" s="7">
        <v>96</v>
      </c>
      <c r="C18" s="39">
        <v>1412928</v>
      </c>
      <c r="D18" s="39">
        <v>120427</v>
      </c>
      <c r="E18" s="39">
        <v>5813</v>
      </c>
      <c r="F18" s="39">
        <v>1847249</v>
      </c>
      <c r="G18" s="39">
        <v>1490351</v>
      </c>
      <c r="H18" s="39">
        <v>356898</v>
      </c>
      <c r="I18" s="39">
        <v>3059348</v>
      </c>
      <c r="J18" s="39">
        <v>3001101</v>
      </c>
      <c r="K18" s="46">
        <v>2630999</v>
      </c>
      <c r="L18" s="47">
        <v>12742</v>
      </c>
      <c r="M18" s="39">
        <v>230725</v>
      </c>
      <c r="N18" s="39">
        <v>35438</v>
      </c>
      <c r="O18" s="39">
        <v>18644</v>
      </c>
      <c r="P18" s="39">
        <v>125437</v>
      </c>
      <c r="Q18" s="39">
        <v>129880</v>
      </c>
      <c r="R18" s="39">
        <v>7608</v>
      </c>
      <c r="S18" s="39">
        <v>41014</v>
      </c>
      <c r="T18" s="46">
        <v>49766</v>
      </c>
    </row>
    <row r="19" spans="1:20" ht="12" customHeight="1">
      <c r="A19" s="6" t="s">
        <v>169</v>
      </c>
      <c r="B19" s="7">
        <v>7</v>
      </c>
      <c r="C19" s="39">
        <v>47173</v>
      </c>
      <c r="D19" s="39">
        <v>47427</v>
      </c>
      <c r="E19" s="39">
        <v>1252</v>
      </c>
      <c r="F19" s="39">
        <v>82740</v>
      </c>
      <c r="G19" s="39">
        <v>41684</v>
      </c>
      <c r="H19" s="39">
        <v>41056</v>
      </c>
      <c r="I19" s="39">
        <v>291816</v>
      </c>
      <c r="J19" s="39">
        <v>290841</v>
      </c>
      <c r="K19" s="46">
        <v>278479</v>
      </c>
      <c r="L19" s="47">
        <v>326</v>
      </c>
      <c r="M19" s="39">
        <v>9469</v>
      </c>
      <c r="N19" s="39">
        <v>1715</v>
      </c>
      <c r="O19" s="39">
        <v>472</v>
      </c>
      <c r="P19" s="39">
        <v>653</v>
      </c>
      <c r="Q19" s="39">
        <v>630</v>
      </c>
      <c r="R19" s="39">
        <v>514</v>
      </c>
      <c r="S19" s="39">
        <v>3061</v>
      </c>
      <c r="T19" s="46">
        <v>1845</v>
      </c>
    </row>
    <row r="20" spans="1:20" ht="12" customHeight="1">
      <c r="A20" s="6" t="s">
        <v>170</v>
      </c>
      <c r="B20" s="7">
        <v>89</v>
      </c>
      <c r="C20" s="39">
        <v>1365755</v>
      </c>
      <c r="D20" s="39">
        <v>1752</v>
      </c>
      <c r="E20" s="39">
        <v>4561</v>
      </c>
      <c r="F20" s="39">
        <v>1764509</v>
      </c>
      <c r="G20" s="39">
        <v>1448667</v>
      </c>
      <c r="H20" s="39">
        <v>315842</v>
      </c>
      <c r="I20" s="39">
        <v>2767532</v>
      </c>
      <c r="J20" s="39">
        <v>2710260</v>
      </c>
      <c r="K20" s="46">
        <v>2352519</v>
      </c>
      <c r="L20" s="47">
        <v>12416</v>
      </c>
      <c r="M20" s="39">
        <v>221256</v>
      </c>
      <c r="N20" s="39">
        <v>33724</v>
      </c>
      <c r="O20" s="39">
        <v>18173</v>
      </c>
      <c r="P20" s="39">
        <v>124783</v>
      </c>
      <c r="Q20" s="39">
        <v>129250</v>
      </c>
      <c r="R20" s="39">
        <v>7094</v>
      </c>
      <c r="S20" s="39">
        <v>37953</v>
      </c>
      <c r="T20" s="46">
        <v>47921</v>
      </c>
    </row>
    <row r="21" spans="1:20" ht="12" customHeight="1">
      <c r="A21" s="6" t="s">
        <v>171</v>
      </c>
      <c r="B21" s="7">
        <v>16</v>
      </c>
      <c r="C21" s="39">
        <v>1092895</v>
      </c>
      <c r="D21" s="39">
        <v>53712</v>
      </c>
      <c r="E21" s="39">
        <v>10964</v>
      </c>
      <c r="F21" s="39">
        <v>1436857</v>
      </c>
      <c r="G21" s="39">
        <v>822596</v>
      </c>
      <c r="H21" s="39">
        <v>614262</v>
      </c>
      <c r="I21" s="39">
        <v>2207449</v>
      </c>
      <c r="J21" s="39">
        <v>2187998</v>
      </c>
      <c r="K21" s="46">
        <v>2001334</v>
      </c>
      <c r="L21" s="47">
        <v>3578</v>
      </c>
      <c r="M21" s="39">
        <v>75728</v>
      </c>
      <c r="N21" s="39">
        <v>40439</v>
      </c>
      <c r="O21" s="39">
        <v>8453</v>
      </c>
      <c r="P21" s="39">
        <v>66369</v>
      </c>
      <c r="Q21" s="39">
        <v>72878</v>
      </c>
      <c r="R21" s="39">
        <v>8362</v>
      </c>
      <c r="S21" s="39">
        <v>31266</v>
      </c>
      <c r="T21" s="46">
        <v>25220</v>
      </c>
    </row>
    <row r="22" spans="1:20" ht="12" customHeight="1">
      <c r="A22" s="6" t="s">
        <v>172</v>
      </c>
      <c r="B22" s="7">
        <v>499</v>
      </c>
      <c r="C22" s="39">
        <v>2234391</v>
      </c>
      <c r="D22" s="39">
        <v>56731</v>
      </c>
      <c r="E22" s="39">
        <v>21533</v>
      </c>
      <c r="F22" s="39">
        <v>3052665</v>
      </c>
      <c r="G22" s="39">
        <v>2303081</v>
      </c>
      <c r="H22" s="39">
        <v>749585</v>
      </c>
      <c r="I22" s="39">
        <v>8853584</v>
      </c>
      <c r="J22" s="39">
        <v>8849093</v>
      </c>
      <c r="K22" s="46">
        <v>7843968</v>
      </c>
      <c r="L22" s="47">
        <v>81865</v>
      </c>
      <c r="M22" s="39">
        <v>314306</v>
      </c>
      <c r="N22" s="39">
        <v>169073</v>
      </c>
      <c r="O22" s="39">
        <v>61716</v>
      </c>
      <c r="P22" s="39">
        <v>380371</v>
      </c>
      <c r="Q22" s="39">
        <v>379094</v>
      </c>
      <c r="R22" s="39">
        <v>78251</v>
      </c>
      <c r="S22" s="39">
        <v>124599</v>
      </c>
      <c r="T22" s="46">
        <v>173202</v>
      </c>
    </row>
    <row r="23" spans="1:20" ht="12" customHeight="1">
      <c r="A23" s="6" t="s">
        <v>173</v>
      </c>
      <c r="B23" s="7">
        <v>8</v>
      </c>
      <c r="C23" s="39">
        <v>5903</v>
      </c>
      <c r="D23" s="39">
        <v>11060</v>
      </c>
      <c r="E23" s="39">
        <v>109</v>
      </c>
      <c r="F23" s="39">
        <v>13232</v>
      </c>
      <c r="G23" s="39">
        <v>4785</v>
      </c>
      <c r="H23" s="39">
        <v>8448</v>
      </c>
      <c r="I23" s="39">
        <v>152183</v>
      </c>
      <c r="J23" s="39">
        <v>152183</v>
      </c>
      <c r="K23" s="46">
        <v>131029</v>
      </c>
      <c r="L23" s="47">
        <v>2575</v>
      </c>
      <c r="M23" s="39">
        <v>2211</v>
      </c>
      <c r="N23" s="39">
        <v>2307</v>
      </c>
      <c r="O23" s="39">
        <v>650</v>
      </c>
      <c r="P23" s="39">
        <v>13411</v>
      </c>
      <c r="Q23" s="39">
        <v>13867</v>
      </c>
      <c r="R23" s="39">
        <v>1833</v>
      </c>
      <c r="S23" s="39">
        <v>816</v>
      </c>
      <c r="T23" s="46">
        <v>3215</v>
      </c>
    </row>
    <row r="24" spans="1:20" ht="12" customHeight="1">
      <c r="A24" s="6" t="s">
        <v>174</v>
      </c>
      <c r="B24" s="7"/>
      <c r="C24" s="39"/>
      <c r="D24" s="39">
        <v>42799</v>
      </c>
      <c r="E24" s="39"/>
      <c r="F24" s="39"/>
      <c r="G24" s="39"/>
      <c r="H24" s="39"/>
      <c r="I24" s="39"/>
      <c r="J24" s="39"/>
      <c r="K24" s="46"/>
      <c r="L24" s="47"/>
      <c r="M24" s="39"/>
      <c r="N24" s="39"/>
      <c r="O24" s="39"/>
      <c r="P24" s="39"/>
      <c r="Q24" s="39"/>
      <c r="R24" s="39"/>
      <c r="S24" s="39"/>
      <c r="T24" s="46"/>
    </row>
    <row r="25" spans="1:20" ht="12" customHeight="1">
      <c r="A25" s="6" t="s">
        <v>175</v>
      </c>
      <c r="B25" s="7">
        <v>479</v>
      </c>
      <c r="C25" s="39">
        <v>2202869</v>
      </c>
      <c r="D25" s="39">
        <v>6741</v>
      </c>
      <c r="E25" s="39">
        <v>20865</v>
      </c>
      <c r="F25" s="39">
        <v>2975685</v>
      </c>
      <c r="G25" s="39">
        <v>2250377</v>
      </c>
      <c r="H25" s="39">
        <v>725308</v>
      </c>
      <c r="I25" s="39">
        <v>8564381</v>
      </c>
      <c r="J25" s="39">
        <v>8559890</v>
      </c>
      <c r="K25" s="46">
        <v>7593991</v>
      </c>
      <c r="L25" s="47">
        <v>77390</v>
      </c>
      <c r="M25" s="39">
        <v>310103</v>
      </c>
      <c r="N25" s="39">
        <v>165088</v>
      </c>
      <c r="O25" s="39">
        <v>60806</v>
      </c>
      <c r="P25" s="39">
        <v>354778</v>
      </c>
      <c r="Q25" s="39">
        <v>353046</v>
      </c>
      <c r="R25" s="39">
        <v>75281</v>
      </c>
      <c r="S25" s="39">
        <v>122325</v>
      </c>
      <c r="T25" s="46">
        <v>167073</v>
      </c>
    </row>
    <row r="26" spans="1:20" ht="12" customHeight="1">
      <c r="A26" s="6" t="s">
        <v>176</v>
      </c>
      <c r="B26" s="7">
        <v>12</v>
      </c>
      <c r="C26" s="39">
        <v>25619</v>
      </c>
      <c r="D26" s="39">
        <v>19979</v>
      </c>
      <c r="E26" s="39">
        <v>559</v>
      </c>
      <c r="F26" s="39">
        <v>63748</v>
      </c>
      <c r="G26" s="39">
        <v>47919</v>
      </c>
      <c r="H26" s="39">
        <v>15829</v>
      </c>
      <c r="I26" s="39">
        <v>137019</v>
      </c>
      <c r="J26" s="39">
        <v>137019</v>
      </c>
      <c r="K26" s="46">
        <v>118948</v>
      </c>
      <c r="L26" s="47">
        <v>1899</v>
      </c>
      <c r="M26" s="39">
        <v>1992</v>
      </c>
      <c r="N26" s="39">
        <v>1678</v>
      </c>
      <c r="O26" s="39">
        <v>260</v>
      </c>
      <c r="P26" s="39">
        <v>12182</v>
      </c>
      <c r="Q26" s="39">
        <v>12182</v>
      </c>
      <c r="R26" s="39">
        <v>1138</v>
      </c>
      <c r="S26" s="39">
        <v>1458</v>
      </c>
      <c r="T26" s="46">
        <v>2914</v>
      </c>
    </row>
    <row r="27" spans="1:20" ht="12" customHeight="1">
      <c r="A27" s="6" t="s">
        <v>177</v>
      </c>
      <c r="B27" s="7">
        <v>27</v>
      </c>
      <c r="C27" s="39">
        <v>23694</v>
      </c>
      <c r="D27" s="39">
        <v>1429</v>
      </c>
      <c r="E27" s="39">
        <v>1813</v>
      </c>
      <c r="F27" s="39">
        <v>58534</v>
      </c>
      <c r="G27" s="39">
        <v>24174</v>
      </c>
      <c r="H27" s="39">
        <v>34360</v>
      </c>
      <c r="I27" s="39">
        <v>223953</v>
      </c>
      <c r="J27" s="39">
        <v>223953</v>
      </c>
      <c r="K27" s="46">
        <v>177737</v>
      </c>
      <c r="L27" s="47">
        <v>2807</v>
      </c>
      <c r="M27" s="39">
        <v>6720</v>
      </c>
      <c r="N27" s="39">
        <v>7575</v>
      </c>
      <c r="O27" s="39">
        <v>1175</v>
      </c>
      <c r="P27" s="39">
        <v>27995</v>
      </c>
      <c r="Q27" s="39">
        <v>27796</v>
      </c>
      <c r="R27" s="39">
        <v>4481</v>
      </c>
      <c r="S27" s="39">
        <v>3882</v>
      </c>
      <c r="T27" s="46">
        <v>15759</v>
      </c>
    </row>
    <row r="28" spans="1:20" ht="12" customHeight="1">
      <c r="A28" s="6" t="s">
        <v>178</v>
      </c>
      <c r="B28" s="7">
        <v>4</v>
      </c>
      <c r="C28" s="39">
        <v>7043</v>
      </c>
      <c r="D28" s="39">
        <v>2406</v>
      </c>
      <c r="E28" s="39">
        <v>236</v>
      </c>
      <c r="F28" s="39">
        <v>15153</v>
      </c>
      <c r="G28" s="39">
        <v>3573</v>
      </c>
      <c r="H28" s="39">
        <v>11580</v>
      </c>
      <c r="I28" s="39">
        <v>29177</v>
      </c>
      <c r="J28" s="39">
        <v>29177</v>
      </c>
      <c r="K28" s="46">
        <v>25421</v>
      </c>
      <c r="L28" s="47">
        <v>764</v>
      </c>
      <c r="M28" s="39">
        <v>661</v>
      </c>
      <c r="N28" s="39">
        <v>1045</v>
      </c>
      <c r="O28" s="39">
        <v>176</v>
      </c>
      <c r="P28" s="39">
        <v>1116</v>
      </c>
      <c r="Q28" s="39">
        <v>1121</v>
      </c>
      <c r="R28" s="39">
        <v>218</v>
      </c>
      <c r="S28" s="39">
        <v>949</v>
      </c>
      <c r="T28" s="46">
        <v>498</v>
      </c>
    </row>
    <row r="29" spans="1:20" ht="12" customHeight="1">
      <c r="A29" s="6" t="s">
        <v>179</v>
      </c>
      <c r="B29" s="7">
        <v>1</v>
      </c>
      <c r="C29" s="39">
        <v>262</v>
      </c>
      <c r="D29" s="39">
        <v>483</v>
      </c>
      <c r="E29" s="39">
        <v>6</v>
      </c>
      <c r="F29" s="39">
        <v>370</v>
      </c>
      <c r="G29" s="39">
        <v>145</v>
      </c>
      <c r="H29" s="39">
        <v>225</v>
      </c>
      <c r="I29" s="39">
        <v>2343</v>
      </c>
      <c r="J29" s="39">
        <v>2343</v>
      </c>
      <c r="K29" s="46">
        <v>1889</v>
      </c>
      <c r="L29" s="47">
        <v>352</v>
      </c>
      <c r="M29" s="39">
        <v>28</v>
      </c>
      <c r="N29" s="39">
        <v>8</v>
      </c>
      <c r="O29" s="39">
        <v>31</v>
      </c>
      <c r="P29" s="39">
        <v>36</v>
      </c>
      <c r="Q29" s="39">
        <v>36</v>
      </c>
      <c r="R29" s="39">
        <v>9</v>
      </c>
      <c r="S29" s="39">
        <v>60</v>
      </c>
      <c r="T29" s="46">
        <v>398</v>
      </c>
    </row>
    <row r="30" spans="1:20" ht="12" customHeight="1">
      <c r="A30" s="6" t="s">
        <v>180</v>
      </c>
      <c r="B30" s="7"/>
      <c r="C30" s="39"/>
      <c r="D30" s="39">
        <v>11760</v>
      </c>
      <c r="E30" s="39"/>
      <c r="F30" s="39"/>
      <c r="G30" s="39"/>
      <c r="H30" s="39"/>
      <c r="I30" s="39"/>
      <c r="J30" s="39"/>
      <c r="K30" s="46"/>
      <c r="L30" s="47"/>
      <c r="M30" s="39"/>
      <c r="N30" s="39"/>
      <c r="O30" s="39"/>
      <c r="P30" s="39"/>
      <c r="Q30" s="39"/>
      <c r="R30" s="39"/>
      <c r="S30" s="39"/>
      <c r="T30" s="46"/>
    </row>
    <row r="31" spans="1:20" ht="12" customHeight="1">
      <c r="A31" s="6" t="s">
        <v>181</v>
      </c>
      <c r="B31" s="7">
        <v>3</v>
      </c>
      <c r="C31" s="39">
        <v>6781</v>
      </c>
      <c r="D31" s="39">
        <v>2569</v>
      </c>
      <c r="E31" s="39">
        <v>230</v>
      </c>
      <c r="F31" s="39">
        <v>14783</v>
      </c>
      <c r="G31" s="39">
        <v>3428</v>
      </c>
      <c r="H31" s="39">
        <v>11355</v>
      </c>
      <c r="I31" s="39">
        <v>26834</v>
      </c>
      <c r="J31" s="39">
        <v>26834</v>
      </c>
      <c r="K31" s="46">
        <v>23532</v>
      </c>
      <c r="L31" s="47">
        <v>412</v>
      </c>
      <c r="M31" s="39">
        <v>633</v>
      </c>
      <c r="N31" s="39">
        <v>1036</v>
      </c>
      <c r="O31" s="39">
        <v>145</v>
      </c>
      <c r="P31" s="39">
        <v>1081</v>
      </c>
      <c r="Q31" s="39">
        <v>1085</v>
      </c>
      <c r="R31" s="39">
        <v>209</v>
      </c>
      <c r="S31" s="39">
        <v>889</v>
      </c>
      <c r="T31" s="46">
        <v>100</v>
      </c>
    </row>
    <row r="32" spans="1:20" ht="12" customHeight="1">
      <c r="A32" s="6" t="s">
        <v>182</v>
      </c>
      <c r="B32" s="7"/>
      <c r="C32" s="39"/>
      <c r="D32" s="39">
        <v>237</v>
      </c>
      <c r="E32" s="39"/>
      <c r="F32" s="39"/>
      <c r="G32" s="39"/>
      <c r="H32" s="39"/>
      <c r="I32" s="39"/>
      <c r="J32" s="39"/>
      <c r="K32" s="46"/>
      <c r="L32" s="47"/>
      <c r="M32" s="39"/>
      <c r="N32" s="39"/>
      <c r="O32" s="39"/>
      <c r="P32" s="39"/>
      <c r="Q32" s="39"/>
      <c r="R32" s="39"/>
      <c r="S32" s="39"/>
      <c r="T32" s="46"/>
    </row>
    <row r="33" spans="1:20" ht="12" customHeight="1">
      <c r="A33" s="6" t="s">
        <v>183</v>
      </c>
      <c r="B33" s="7"/>
      <c r="C33" s="39"/>
      <c r="D33" s="39">
        <v>2332</v>
      </c>
      <c r="E33" s="39"/>
      <c r="F33" s="39"/>
      <c r="G33" s="39"/>
      <c r="H33" s="39"/>
      <c r="I33" s="39"/>
      <c r="J33" s="39"/>
      <c r="K33" s="46"/>
      <c r="L33" s="47"/>
      <c r="M33" s="39"/>
      <c r="N33" s="39"/>
      <c r="O33" s="39"/>
      <c r="P33" s="39"/>
      <c r="Q33" s="39"/>
      <c r="R33" s="39"/>
      <c r="S33" s="39"/>
      <c r="T33" s="46"/>
    </row>
    <row r="34" spans="1:20" ht="12" customHeight="1">
      <c r="A34" s="6" t="s">
        <v>184</v>
      </c>
      <c r="B34" s="7">
        <v>13</v>
      </c>
      <c r="C34" s="39">
        <v>268822</v>
      </c>
      <c r="D34" s="39">
        <v>138295</v>
      </c>
      <c r="E34" s="39">
        <v>471</v>
      </c>
      <c r="F34" s="39">
        <v>296064</v>
      </c>
      <c r="G34" s="39">
        <v>114467</v>
      </c>
      <c r="H34" s="39">
        <v>181597</v>
      </c>
      <c r="I34" s="39">
        <v>258396</v>
      </c>
      <c r="J34" s="39">
        <v>258112</v>
      </c>
      <c r="K34" s="46">
        <v>190137</v>
      </c>
      <c r="L34" s="47">
        <v>3705</v>
      </c>
      <c r="M34" s="39">
        <v>26133</v>
      </c>
      <c r="N34" s="39">
        <v>10829</v>
      </c>
      <c r="O34" s="39">
        <v>-844</v>
      </c>
      <c r="P34" s="39">
        <v>27750</v>
      </c>
      <c r="Q34" s="39">
        <v>26226</v>
      </c>
      <c r="R34" s="39">
        <v>881</v>
      </c>
      <c r="S34" s="39">
        <v>7944</v>
      </c>
      <c r="T34" s="46">
        <v>3829</v>
      </c>
    </row>
    <row r="35" spans="1:20" ht="12" customHeight="1">
      <c r="A35" s="6" t="s">
        <v>185</v>
      </c>
      <c r="B35" s="7">
        <v>4</v>
      </c>
      <c r="C35" s="39">
        <v>243490</v>
      </c>
      <c r="D35" s="39">
        <v>89372</v>
      </c>
      <c r="E35" s="39">
        <v>241</v>
      </c>
      <c r="F35" s="39">
        <v>267186</v>
      </c>
      <c r="G35" s="39">
        <v>94733</v>
      </c>
      <c r="H35" s="39">
        <v>172453</v>
      </c>
      <c r="I35" s="39">
        <v>189277</v>
      </c>
      <c r="J35" s="39">
        <v>189277</v>
      </c>
      <c r="K35" s="46">
        <v>134802</v>
      </c>
      <c r="L35" s="47">
        <v>140</v>
      </c>
      <c r="M35" s="39">
        <v>20911</v>
      </c>
      <c r="N35" s="39">
        <v>7832</v>
      </c>
      <c r="O35" s="39">
        <v>-1541</v>
      </c>
      <c r="P35" s="39">
        <v>26249</v>
      </c>
      <c r="Q35" s="39">
        <v>24965</v>
      </c>
      <c r="R35" s="39">
        <v>785</v>
      </c>
      <c r="S35" s="39">
        <v>6129</v>
      </c>
      <c r="T35" s="46">
        <v>1918</v>
      </c>
    </row>
    <row r="36" spans="1:20" ht="12" customHeight="1">
      <c r="A36" s="6" t="s">
        <v>186</v>
      </c>
      <c r="B36" s="7"/>
      <c r="C36" s="39"/>
      <c r="D36" s="39">
        <v>44971</v>
      </c>
      <c r="E36" s="39"/>
      <c r="F36" s="39"/>
      <c r="G36" s="39"/>
      <c r="H36" s="39"/>
      <c r="I36" s="39"/>
      <c r="J36" s="39"/>
      <c r="K36" s="46"/>
      <c r="L36" s="47"/>
      <c r="M36" s="39"/>
      <c r="N36" s="39"/>
      <c r="O36" s="39"/>
      <c r="P36" s="39"/>
      <c r="Q36" s="39"/>
      <c r="R36" s="39"/>
      <c r="S36" s="39"/>
      <c r="T36" s="46"/>
    </row>
    <row r="37" spans="1:20" ht="12" customHeight="1">
      <c r="A37" s="6" t="s">
        <v>187</v>
      </c>
      <c r="B37" s="7">
        <v>9</v>
      </c>
      <c r="C37" s="39">
        <v>25333</v>
      </c>
      <c r="D37" s="39">
        <v>3953</v>
      </c>
      <c r="E37" s="39">
        <v>230</v>
      </c>
      <c r="F37" s="39">
        <v>28878</v>
      </c>
      <c r="G37" s="39">
        <v>19734</v>
      </c>
      <c r="H37" s="39">
        <v>9144</v>
      </c>
      <c r="I37" s="39">
        <v>69119</v>
      </c>
      <c r="J37" s="39">
        <v>68835</v>
      </c>
      <c r="K37" s="46">
        <v>55336</v>
      </c>
      <c r="L37" s="47">
        <v>3566</v>
      </c>
      <c r="M37" s="39">
        <v>5223</v>
      </c>
      <c r="N37" s="39">
        <v>2998</v>
      </c>
      <c r="O37" s="39">
        <v>697</v>
      </c>
      <c r="P37" s="39">
        <v>1501</v>
      </c>
      <c r="Q37" s="39">
        <v>1260</v>
      </c>
      <c r="R37" s="39">
        <v>96</v>
      </c>
      <c r="S37" s="39">
        <v>1815</v>
      </c>
      <c r="T37" s="46">
        <v>1911</v>
      </c>
    </row>
    <row r="38" spans="1:20" ht="12" customHeight="1">
      <c r="A38" s="6" t="s">
        <v>188</v>
      </c>
      <c r="B38" s="7"/>
      <c r="C38" s="39"/>
      <c r="D38" s="39">
        <v>429081</v>
      </c>
      <c r="E38" s="39"/>
      <c r="F38" s="39"/>
      <c r="G38" s="39"/>
      <c r="H38" s="39"/>
      <c r="I38" s="39"/>
      <c r="J38" s="39"/>
      <c r="K38" s="46"/>
      <c r="L38" s="47"/>
      <c r="M38" s="39"/>
      <c r="N38" s="39"/>
      <c r="O38" s="39"/>
      <c r="P38" s="39"/>
      <c r="Q38" s="39"/>
      <c r="R38" s="39"/>
      <c r="S38" s="39"/>
      <c r="T38" s="46"/>
    </row>
    <row r="39" spans="1:20" ht="12" customHeight="1">
      <c r="A39" s="6" t="s">
        <v>189</v>
      </c>
      <c r="B39" s="7"/>
      <c r="C39" s="39"/>
      <c r="D39" s="39">
        <v>12363</v>
      </c>
      <c r="E39" s="39"/>
      <c r="F39" s="39"/>
      <c r="G39" s="39"/>
      <c r="H39" s="39"/>
      <c r="I39" s="39"/>
      <c r="J39" s="39"/>
      <c r="K39" s="46"/>
      <c r="L39" s="47"/>
      <c r="M39" s="39"/>
      <c r="N39" s="39"/>
      <c r="O39" s="39"/>
      <c r="P39" s="39"/>
      <c r="Q39" s="39"/>
      <c r="R39" s="39"/>
      <c r="S39" s="39"/>
      <c r="T39" s="46"/>
    </row>
    <row r="40" spans="1:20" ht="12" customHeight="1">
      <c r="A40" s="6" t="s">
        <v>190</v>
      </c>
      <c r="B40" s="7"/>
      <c r="C40" s="39"/>
      <c r="D40" s="39">
        <v>213527</v>
      </c>
      <c r="E40" s="39"/>
      <c r="F40" s="39"/>
      <c r="G40" s="39"/>
      <c r="H40" s="39"/>
      <c r="I40" s="39"/>
      <c r="J40" s="39"/>
      <c r="K40" s="46"/>
      <c r="L40" s="47"/>
      <c r="M40" s="39"/>
      <c r="N40" s="39"/>
      <c r="O40" s="39"/>
      <c r="P40" s="39"/>
      <c r="Q40" s="39"/>
      <c r="R40" s="39"/>
      <c r="S40" s="39"/>
      <c r="T40" s="46"/>
    </row>
    <row r="41" spans="1:20" ht="12" customHeight="1">
      <c r="A41" s="6" t="s">
        <v>191</v>
      </c>
      <c r="B41" s="7">
        <v>23</v>
      </c>
      <c r="C41" s="39">
        <v>388299</v>
      </c>
      <c r="D41" s="39">
        <v>6307</v>
      </c>
      <c r="E41" s="39">
        <v>2295</v>
      </c>
      <c r="F41" s="39">
        <v>486848</v>
      </c>
      <c r="G41" s="39">
        <v>141340</v>
      </c>
      <c r="H41" s="39">
        <v>345508</v>
      </c>
      <c r="I41" s="39">
        <v>316696</v>
      </c>
      <c r="J41" s="39">
        <v>316321</v>
      </c>
      <c r="K41" s="46">
        <v>227573</v>
      </c>
      <c r="L41" s="47">
        <v>1081</v>
      </c>
      <c r="M41" s="39">
        <v>22539</v>
      </c>
      <c r="N41" s="39">
        <v>16189</v>
      </c>
      <c r="O41" s="39">
        <v>-6001</v>
      </c>
      <c r="P41" s="39">
        <v>63999</v>
      </c>
      <c r="Q41" s="39">
        <v>67090</v>
      </c>
      <c r="R41" s="39">
        <v>805</v>
      </c>
      <c r="S41" s="39">
        <v>10545</v>
      </c>
      <c r="T41" s="46">
        <v>4483</v>
      </c>
    </row>
    <row r="42" spans="1:20" ht="12" customHeight="1">
      <c r="A42" s="6" t="s">
        <v>192</v>
      </c>
      <c r="B42" s="7">
        <v>128</v>
      </c>
      <c r="C42" s="39">
        <v>1194456</v>
      </c>
      <c r="D42" s="39">
        <v>45057</v>
      </c>
      <c r="E42" s="39">
        <v>12780</v>
      </c>
      <c r="F42" s="39">
        <v>1531394</v>
      </c>
      <c r="G42" s="39">
        <v>1035501</v>
      </c>
      <c r="H42" s="39">
        <v>495893</v>
      </c>
      <c r="I42" s="39">
        <v>3821625</v>
      </c>
      <c r="J42" s="39">
        <v>3818598</v>
      </c>
      <c r="K42" s="46">
        <v>3060262</v>
      </c>
      <c r="L42" s="47">
        <v>88982</v>
      </c>
      <c r="M42" s="39">
        <v>306178</v>
      </c>
      <c r="N42" s="39">
        <v>76579</v>
      </c>
      <c r="O42" s="39">
        <v>15901</v>
      </c>
      <c r="P42" s="39">
        <v>277046</v>
      </c>
      <c r="Q42" s="39">
        <v>277496</v>
      </c>
      <c r="R42" s="39">
        <v>38747</v>
      </c>
      <c r="S42" s="39">
        <v>113197</v>
      </c>
      <c r="T42" s="46">
        <v>112636</v>
      </c>
    </row>
    <row r="43" spans="1:20" ht="12" customHeight="1">
      <c r="A43" s="6" t="s">
        <v>193</v>
      </c>
      <c r="B43" s="7">
        <v>50</v>
      </c>
      <c r="C43" s="39">
        <v>229335</v>
      </c>
      <c r="D43" s="39">
        <v>51621</v>
      </c>
      <c r="E43" s="39">
        <v>2592</v>
      </c>
      <c r="F43" s="39">
        <v>310594</v>
      </c>
      <c r="G43" s="39">
        <v>177839</v>
      </c>
      <c r="H43" s="39">
        <v>132755</v>
      </c>
      <c r="I43" s="39">
        <v>1018113</v>
      </c>
      <c r="J43" s="39">
        <v>1010863</v>
      </c>
      <c r="K43" s="46">
        <v>854238</v>
      </c>
      <c r="L43" s="47">
        <v>13211</v>
      </c>
      <c r="M43" s="39">
        <v>26863</v>
      </c>
      <c r="N43" s="39">
        <v>28059</v>
      </c>
      <c r="O43" s="39">
        <v>4899</v>
      </c>
      <c r="P43" s="39">
        <v>92350</v>
      </c>
      <c r="Q43" s="39">
        <v>89609</v>
      </c>
      <c r="R43" s="39">
        <v>15581</v>
      </c>
      <c r="S43" s="39">
        <v>16021</v>
      </c>
      <c r="T43" s="46">
        <v>24584</v>
      </c>
    </row>
    <row r="44" spans="1:20" ht="12" customHeight="1">
      <c r="A44" s="6" t="s">
        <v>194</v>
      </c>
      <c r="B44" s="7">
        <v>8</v>
      </c>
      <c r="C44" s="39">
        <v>10997</v>
      </c>
      <c r="D44" s="39">
        <v>54683</v>
      </c>
      <c r="E44" s="39">
        <v>235</v>
      </c>
      <c r="F44" s="39">
        <v>13462</v>
      </c>
      <c r="G44" s="39">
        <v>8207</v>
      </c>
      <c r="H44" s="39">
        <v>5255</v>
      </c>
      <c r="I44" s="39">
        <v>49496</v>
      </c>
      <c r="J44" s="39">
        <v>49496</v>
      </c>
      <c r="K44" s="46">
        <v>43011</v>
      </c>
      <c r="L44" s="47">
        <v>949</v>
      </c>
      <c r="M44" s="39">
        <v>979</v>
      </c>
      <c r="N44" s="39">
        <v>1848</v>
      </c>
      <c r="O44" s="39">
        <v>132</v>
      </c>
      <c r="P44" s="39">
        <v>2577</v>
      </c>
      <c r="Q44" s="39">
        <v>2576</v>
      </c>
      <c r="R44" s="39">
        <v>545</v>
      </c>
      <c r="S44" s="39">
        <v>630</v>
      </c>
      <c r="T44" s="46">
        <v>633</v>
      </c>
    </row>
    <row r="45" spans="1:20" ht="12" customHeight="1">
      <c r="A45" s="6" t="s">
        <v>195</v>
      </c>
      <c r="B45" s="7">
        <v>19</v>
      </c>
      <c r="C45" s="39">
        <v>1162375</v>
      </c>
      <c r="D45" s="39">
        <v>45523</v>
      </c>
      <c r="E45" s="39">
        <v>4797</v>
      </c>
      <c r="F45" s="39">
        <v>1365830</v>
      </c>
      <c r="G45" s="39">
        <v>947498</v>
      </c>
      <c r="H45" s="39">
        <v>418332</v>
      </c>
      <c r="I45" s="39">
        <v>1750092</v>
      </c>
      <c r="J45" s="39">
        <v>1749412</v>
      </c>
      <c r="K45" s="46">
        <v>1509199</v>
      </c>
      <c r="L45" s="47">
        <v>4401</v>
      </c>
      <c r="M45" s="39">
        <v>136044</v>
      </c>
      <c r="N45" s="39">
        <v>33908</v>
      </c>
      <c r="O45" s="39">
        <v>12474</v>
      </c>
      <c r="P45" s="39">
        <v>52172</v>
      </c>
      <c r="Q45" s="39">
        <v>53494</v>
      </c>
      <c r="R45" s="39">
        <v>12682</v>
      </c>
      <c r="S45" s="39">
        <v>21102</v>
      </c>
      <c r="T45" s="46">
        <v>22121</v>
      </c>
    </row>
    <row r="46" spans="1:20" ht="12" customHeight="1">
      <c r="A46" s="6" t="s">
        <v>196</v>
      </c>
      <c r="B46" s="7">
        <v>284</v>
      </c>
      <c r="C46" s="39">
        <v>2219654</v>
      </c>
      <c r="D46" s="39">
        <v>70158</v>
      </c>
      <c r="E46" s="39">
        <v>19340</v>
      </c>
      <c r="F46" s="39">
        <v>3197069</v>
      </c>
      <c r="G46" s="39">
        <v>2545559</v>
      </c>
      <c r="H46" s="39">
        <v>651510</v>
      </c>
      <c r="I46" s="39">
        <v>7641936</v>
      </c>
      <c r="J46" s="39">
        <v>7565043</v>
      </c>
      <c r="K46" s="46">
        <v>7065333</v>
      </c>
      <c r="L46" s="47">
        <v>59110</v>
      </c>
      <c r="M46" s="39">
        <v>150764</v>
      </c>
      <c r="N46" s="39">
        <v>116653</v>
      </c>
      <c r="O46" s="39">
        <v>61641</v>
      </c>
      <c r="P46" s="39">
        <v>158427</v>
      </c>
      <c r="Q46" s="39">
        <v>169057</v>
      </c>
      <c r="R46" s="39">
        <v>41702</v>
      </c>
      <c r="S46" s="39">
        <v>60625</v>
      </c>
      <c r="T46" s="46">
        <v>120341</v>
      </c>
    </row>
    <row r="47" spans="1:20" ht="12" customHeight="1">
      <c r="A47" s="6" t="s">
        <v>197</v>
      </c>
      <c r="B47" s="7">
        <v>127</v>
      </c>
      <c r="C47" s="39">
        <v>287758</v>
      </c>
      <c r="D47" s="39">
        <v>15307</v>
      </c>
      <c r="E47" s="39">
        <v>4545</v>
      </c>
      <c r="F47" s="39">
        <v>371840</v>
      </c>
      <c r="G47" s="39">
        <v>236514</v>
      </c>
      <c r="H47" s="39">
        <v>135327</v>
      </c>
      <c r="I47" s="39">
        <v>909124</v>
      </c>
      <c r="J47" s="39">
        <v>908505</v>
      </c>
      <c r="K47" s="46">
        <v>812629</v>
      </c>
      <c r="L47" s="47">
        <v>4847</v>
      </c>
      <c r="M47" s="39">
        <v>27191</v>
      </c>
      <c r="N47" s="39">
        <v>25938</v>
      </c>
      <c r="O47" s="39">
        <v>5472</v>
      </c>
      <c r="P47" s="39">
        <v>33136</v>
      </c>
      <c r="Q47" s="39">
        <v>30493</v>
      </c>
      <c r="R47" s="39">
        <v>6120</v>
      </c>
      <c r="S47" s="39">
        <v>16058</v>
      </c>
      <c r="T47" s="46">
        <v>16851</v>
      </c>
    </row>
    <row r="48" spans="1:20" ht="12" customHeight="1">
      <c r="A48" s="6" t="s">
        <v>198</v>
      </c>
      <c r="B48" s="7">
        <v>4</v>
      </c>
      <c r="C48" s="39">
        <v>1109</v>
      </c>
      <c r="D48" s="39">
        <v>3826</v>
      </c>
      <c r="E48" s="39">
        <v>40</v>
      </c>
      <c r="F48" s="39">
        <v>1255</v>
      </c>
      <c r="G48" s="39">
        <v>161</v>
      </c>
      <c r="H48" s="39">
        <v>1095</v>
      </c>
      <c r="I48" s="39">
        <v>49936</v>
      </c>
      <c r="J48" s="39">
        <v>49936</v>
      </c>
      <c r="K48" s="46">
        <v>48978</v>
      </c>
      <c r="L48" s="47">
        <v>134</v>
      </c>
      <c r="M48" s="39">
        <v>60</v>
      </c>
      <c r="N48" s="39">
        <v>380</v>
      </c>
      <c r="O48" s="39">
        <v>12</v>
      </c>
      <c r="P48" s="39">
        <v>373</v>
      </c>
      <c r="Q48" s="39">
        <v>373</v>
      </c>
      <c r="R48" s="39">
        <v>52</v>
      </c>
      <c r="S48" s="39">
        <v>252</v>
      </c>
      <c r="T48" s="46">
        <v>57</v>
      </c>
    </row>
    <row r="49" spans="1:20" ht="12" customHeight="1">
      <c r="A49" s="8" t="s">
        <v>199</v>
      </c>
      <c r="B49" s="9">
        <v>27</v>
      </c>
      <c r="C49" s="40">
        <v>26141</v>
      </c>
      <c r="D49" s="40">
        <v>2315</v>
      </c>
      <c r="E49" s="40">
        <v>771</v>
      </c>
      <c r="F49" s="40">
        <v>38784</v>
      </c>
      <c r="G49" s="40">
        <v>23447</v>
      </c>
      <c r="H49" s="40">
        <v>15337</v>
      </c>
      <c r="I49" s="40">
        <v>280495</v>
      </c>
      <c r="J49" s="40">
        <v>280495</v>
      </c>
      <c r="K49" s="48">
        <v>246812</v>
      </c>
      <c r="L49" s="49">
        <v>1899</v>
      </c>
      <c r="M49" s="40">
        <v>6000</v>
      </c>
      <c r="N49" s="40">
        <v>6439</v>
      </c>
      <c r="O49" s="40">
        <v>638</v>
      </c>
      <c r="P49" s="40">
        <v>17062</v>
      </c>
      <c r="Q49" s="40">
        <v>16813</v>
      </c>
      <c r="R49" s="40">
        <v>2459</v>
      </c>
      <c r="S49" s="40">
        <v>2473</v>
      </c>
      <c r="T49" s="48">
        <v>4803</v>
      </c>
    </row>
    <row r="50" spans="1:20" ht="27" customHeight="1">
      <c r="A50" s="68"/>
      <c r="B50" s="68"/>
      <c r="C50" s="68"/>
      <c r="D50" s="68"/>
      <c r="E50" s="68"/>
      <c r="F50" s="68"/>
      <c r="G50" s="68"/>
      <c r="H50" s="68"/>
      <c r="I50" s="68"/>
      <c r="J50" s="68"/>
      <c r="K50" s="68"/>
    </row>
    <row r="51" spans="1:20" s="21" customFormat="1" ht="16.5" customHeight="1">
      <c r="A51" s="72" t="s">
        <v>200</v>
      </c>
      <c r="B51" s="72"/>
      <c r="C51" s="72"/>
      <c r="D51" s="72"/>
      <c r="K51" s="54" t="s">
        <v>14</v>
      </c>
      <c r="L51" s="72" t="s">
        <v>201</v>
      </c>
      <c r="M51" s="72"/>
      <c r="N51" s="72"/>
      <c r="O51" s="72"/>
      <c r="T51" s="55" t="s">
        <v>14</v>
      </c>
    </row>
    <row r="52" spans="1:20">
      <c r="A52" s="4" t="s">
        <v>123</v>
      </c>
      <c r="B52" s="10">
        <v>601</v>
      </c>
      <c r="C52" s="38">
        <v>1898921</v>
      </c>
      <c r="D52" s="38">
        <v>20796</v>
      </c>
      <c r="E52" s="38">
        <v>41956</v>
      </c>
      <c r="F52" s="38">
        <v>2652313</v>
      </c>
      <c r="G52" s="38">
        <v>1885925</v>
      </c>
      <c r="H52" s="38">
        <v>766388</v>
      </c>
      <c r="I52" s="38">
        <v>7524555</v>
      </c>
      <c r="J52" s="38">
        <v>7467467</v>
      </c>
      <c r="K52" s="44">
        <v>6642627</v>
      </c>
      <c r="L52" s="45">
        <v>35659</v>
      </c>
      <c r="M52" s="38">
        <v>286094</v>
      </c>
      <c r="N52" s="38">
        <v>199105</v>
      </c>
      <c r="O52" s="38">
        <v>44188</v>
      </c>
      <c r="P52" s="38">
        <v>299443</v>
      </c>
      <c r="Q52" s="38">
        <v>304795</v>
      </c>
      <c r="R52" s="38">
        <v>54187</v>
      </c>
      <c r="S52" s="38">
        <v>168758</v>
      </c>
      <c r="T52" s="44">
        <v>121445</v>
      </c>
    </row>
    <row r="53" spans="1:20">
      <c r="A53" s="6" t="s">
        <v>158</v>
      </c>
      <c r="B53" s="7"/>
      <c r="C53" s="39"/>
      <c r="D53" s="39"/>
      <c r="E53" s="39"/>
      <c r="F53" s="39"/>
      <c r="G53" s="39"/>
      <c r="H53" s="39"/>
      <c r="I53" s="39"/>
      <c r="J53" s="39"/>
      <c r="K53" s="46"/>
      <c r="L53" s="47"/>
      <c r="M53" s="39"/>
      <c r="N53" s="39"/>
      <c r="O53" s="39"/>
      <c r="P53" s="39"/>
      <c r="Q53" s="39"/>
      <c r="R53" s="39"/>
      <c r="S53" s="39"/>
      <c r="T53" s="46"/>
    </row>
    <row r="54" spans="1:20">
      <c r="A54" s="6" t="s">
        <v>159</v>
      </c>
      <c r="B54" s="7">
        <v>587</v>
      </c>
      <c r="C54" s="39">
        <v>1815760</v>
      </c>
      <c r="D54" s="39">
        <v>2621</v>
      </c>
      <c r="E54" s="39">
        <v>38979</v>
      </c>
      <c r="F54" s="39">
        <v>2487709</v>
      </c>
      <c r="G54" s="39">
        <v>1787201</v>
      </c>
      <c r="H54" s="39">
        <v>700507</v>
      </c>
      <c r="I54" s="39">
        <v>7057806</v>
      </c>
      <c r="J54" s="39">
        <v>7004882</v>
      </c>
      <c r="K54" s="46">
        <v>6221847</v>
      </c>
      <c r="L54" s="47">
        <v>34440</v>
      </c>
      <c r="M54" s="39">
        <v>264064</v>
      </c>
      <c r="N54" s="39">
        <v>187041</v>
      </c>
      <c r="O54" s="39">
        <v>41659</v>
      </c>
      <c r="P54" s="39">
        <v>291762</v>
      </c>
      <c r="Q54" s="39">
        <v>294845</v>
      </c>
      <c r="R54" s="39">
        <v>51898</v>
      </c>
      <c r="S54" s="39">
        <v>159716</v>
      </c>
      <c r="T54" s="46">
        <v>115409</v>
      </c>
    </row>
    <row r="55" spans="1:20">
      <c r="A55" s="6" t="s">
        <v>160</v>
      </c>
      <c r="B55" s="7">
        <v>12</v>
      </c>
      <c r="C55" s="39">
        <v>23747</v>
      </c>
      <c r="D55" s="39">
        <v>14323</v>
      </c>
      <c r="E55" s="39">
        <v>274</v>
      </c>
      <c r="F55" s="39">
        <v>29591</v>
      </c>
      <c r="G55" s="39">
        <v>25586</v>
      </c>
      <c r="H55" s="39">
        <v>4005</v>
      </c>
      <c r="I55" s="39">
        <v>59380</v>
      </c>
      <c r="J55" s="39">
        <v>59380</v>
      </c>
      <c r="K55" s="46">
        <v>51901</v>
      </c>
      <c r="L55" s="47">
        <v>538</v>
      </c>
      <c r="M55" s="39">
        <v>1849</v>
      </c>
      <c r="N55" s="39">
        <v>2515</v>
      </c>
      <c r="O55" s="39">
        <v>476</v>
      </c>
      <c r="P55" s="39">
        <v>1901</v>
      </c>
      <c r="Q55" s="39">
        <v>3344</v>
      </c>
      <c r="R55" s="39">
        <v>469</v>
      </c>
      <c r="S55" s="39">
        <v>2055</v>
      </c>
      <c r="T55" s="46">
        <v>596</v>
      </c>
    </row>
    <row r="56" spans="1:20">
      <c r="A56" s="6" t="s">
        <v>161</v>
      </c>
      <c r="B56" s="7">
        <v>17</v>
      </c>
      <c r="C56" s="39">
        <v>7036</v>
      </c>
      <c r="D56" s="39">
        <v>355</v>
      </c>
      <c r="E56" s="39">
        <v>351</v>
      </c>
      <c r="F56" s="39">
        <v>10946</v>
      </c>
      <c r="G56" s="39">
        <v>11652</v>
      </c>
      <c r="H56" s="39">
        <v>-706</v>
      </c>
      <c r="I56" s="39">
        <v>300728</v>
      </c>
      <c r="J56" s="39">
        <v>299433</v>
      </c>
      <c r="K56" s="46">
        <v>246470</v>
      </c>
      <c r="L56" s="47">
        <v>2141</v>
      </c>
      <c r="M56" s="39">
        <v>10377</v>
      </c>
      <c r="N56" s="39">
        <v>8710</v>
      </c>
      <c r="O56" s="39">
        <v>2499</v>
      </c>
      <c r="P56" s="39">
        <v>29292</v>
      </c>
      <c r="Q56" s="39">
        <v>28875</v>
      </c>
      <c r="R56" s="39">
        <v>7166</v>
      </c>
      <c r="S56" s="39">
        <v>4480</v>
      </c>
      <c r="T56" s="46">
        <v>8512</v>
      </c>
    </row>
    <row r="57" spans="1:20">
      <c r="A57" s="6" t="s">
        <v>162</v>
      </c>
      <c r="B57" s="7">
        <v>1</v>
      </c>
      <c r="C57" s="39">
        <v>329</v>
      </c>
      <c r="D57" s="39">
        <v>13107</v>
      </c>
      <c r="E57" s="39">
        <v>3</v>
      </c>
      <c r="F57" s="39">
        <v>333</v>
      </c>
      <c r="G57" s="39">
        <v>796</v>
      </c>
      <c r="H57" s="39">
        <v>-463</v>
      </c>
      <c r="I57" s="39">
        <v>1460</v>
      </c>
      <c r="J57" s="39">
        <v>1460</v>
      </c>
      <c r="K57" s="46">
        <v>1708</v>
      </c>
      <c r="L57" s="47"/>
      <c r="M57" s="39">
        <v>3</v>
      </c>
      <c r="N57" s="39">
        <v>27</v>
      </c>
      <c r="O57" s="39"/>
      <c r="P57" s="39">
        <v>-281</v>
      </c>
      <c r="Q57" s="39">
        <v>-281</v>
      </c>
      <c r="R57" s="39">
        <v>2</v>
      </c>
      <c r="S57" s="39">
        <v>22</v>
      </c>
      <c r="T57" s="46">
        <v>8</v>
      </c>
    </row>
    <row r="58" spans="1:20">
      <c r="A58" s="6" t="s">
        <v>163</v>
      </c>
      <c r="B58" s="7"/>
      <c r="C58" s="39"/>
      <c r="D58" s="39"/>
      <c r="E58" s="39"/>
      <c r="F58" s="39"/>
      <c r="G58" s="39"/>
      <c r="H58" s="39"/>
      <c r="I58" s="39"/>
      <c r="J58" s="39"/>
      <c r="K58" s="46"/>
      <c r="L58" s="47"/>
      <c r="M58" s="39"/>
      <c r="N58" s="39"/>
      <c r="O58" s="39"/>
      <c r="P58" s="39"/>
      <c r="Q58" s="39"/>
      <c r="R58" s="39"/>
      <c r="S58" s="39"/>
      <c r="T58" s="46"/>
    </row>
    <row r="59" spans="1:20">
      <c r="A59" s="6" t="s">
        <v>164</v>
      </c>
      <c r="B59" s="7"/>
      <c r="C59" s="39"/>
      <c r="D59" s="39"/>
      <c r="E59" s="39"/>
      <c r="F59" s="39"/>
      <c r="G59" s="39"/>
      <c r="H59" s="39"/>
      <c r="I59" s="39"/>
      <c r="J59" s="39"/>
      <c r="K59" s="46"/>
      <c r="L59" s="47"/>
      <c r="M59" s="39"/>
      <c r="N59" s="39"/>
      <c r="O59" s="39"/>
      <c r="P59" s="39"/>
      <c r="Q59" s="39"/>
      <c r="R59" s="39"/>
      <c r="S59" s="39"/>
      <c r="T59" s="46"/>
    </row>
    <row r="60" spans="1:20">
      <c r="A60" s="6" t="s">
        <v>165</v>
      </c>
      <c r="B60" s="7"/>
      <c r="C60" s="39"/>
      <c r="D60" s="39"/>
      <c r="E60" s="39"/>
      <c r="F60" s="39"/>
      <c r="G60" s="39"/>
      <c r="H60" s="39"/>
      <c r="I60" s="39"/>
      <c r="J60" s="39"/>
      <c r="K60" s="46"/>
      <c r="L60" s="47"/>
      <c r="M60" s="39"/>
      <c r="N60" s="39"/>
      <c r="O60" s="39"/>
      <c r="P60" s="39"/>
      <c r="Q60" s="39"/>
      <c r="R60" s="39"/>
      <c r="S60" s="39"/>
      <c r="T60" s="46"/>
    </row>
    <row r="61" spans="1:20">
      <c r="A61" s="6" t="s">
        <v>166</v>
      </c>
      <c r="B61" s="7"/>
      <c r="C61" s="39"/>
      <c r="D61" s="39"/>
      <c r="E61" s="39"/>
      <c r="F61" s="39"/>
      <c r="G61" s="39"/>
      <c r="H61" s="39"/>
      <c r="I61" s="39"/>
      <c r="J61" s="39"/>
      <c r="K61" s="46"/>
      <c r="L61" s="47"/>
      <c r="M61" s="39"/>
      <c r="N61" s="39"/>
      <c r="O61" s="39"/>
      <c r="P61" s="39"/>
      <c r="Q61" s="39"/>
      <c r="R61" s="39"/>
      <c r="S61" s="39"/>
      <c r="T61" s="46"/>
    </row>
    <row r="62" spans="1:20">
      <c r="A62" s="6" t="s">
        <v>167</v>
      </c>
      <c r="B62" s="7"/>
      <c r="C62" s="39"/>
      <c r="D62" s="39"/>
      <c r="E62" s="39"/>
      <c r="F62" s="39"/>
      <c r="G62" s="39"/>
      <c r="H62" s="39"/>
      <c r="I62" s="39"/>
      <c r="J62" s="39"/>
      <c r="K62" s="46"/>
      <c r="L62" s="47"/>
      <c r="M62" s="39"/>
      <c r="N62" s="39"/>
      <c r="O62" s="39"/>
      <c r="P62" s="39"/>
      <c r="Q62" s="39"/>
      <c r="R62" s="39"/>
      <c r="S62" s="39"/>
      <c r="T62" s="46"/>
    </row>
    <row r="63" spans="1:20">
      <c r="A63" s="6" t="s">
        <v>168</v>
      </c>
      <c r="B63" s="7">
        <v>93</v>
      </c>
      <c r="C63" s="39">
        <v>442296</v>
      </c>
      <c r="D63" s="39">
        <v>501</v>
      </c>
      <c r="E63" s="39">
        <v>6594</v>
      </c>
      <c r="F63" s="39">
        <v>617719</v>
      </c>
      <c r="G63" s="39">
        <v>451167</v>
      </c>
      <c r="H63" s="39">
        <v>166552</v>
      </c>
      <c r="I63" s="39">
        <v>1514341</v>
      </c>
      <c r="J63" s="39">
        <v>1503485</v>
      </c>
      <c r="K63" s="46">
        <v>1331978</v>
      </c>
      <c r="L63" s="47">
        <v>6337</v>
      </c>
      <c r="M63" s="39">
        <v>88681</v>
      </c>
      <c r="N63" s="39">
        <v>40202</v>
      </c>
      <c r="O63" s="39">
        <v>5326</v>
      </c>
      <c r="P63" s="39">
        <v>44148</v>
      </c>
      <c r="Q63" s="39">
        <v>42525</v>
      </c>
      <c r="R63" s="39">
        <v>8952</v>
      </c>
      <c r="S63" s="39">
        <v>53787</v>
      </c>
      <c r="T63" s="46">
        <v>20505</v>
      </c>
    </row>
    <row r="64" spans="1:20">
      <c r="A64" s="6" t="s">
        <v>169</v>
      </c>
      <c r="B64" s="7">
        <v>1</v>
      </c>
      <c r="C64" s="39">
        <v>2457</v>
      </c>
      <c r="D64" s="39">
        <v>361</v>
      </c>
      <c r="E64" s="39">
        <v>15</v>
      </c>
      <c r="F64" s="39">
        <v>2587</v>
      </c>
      <c r="G64" s="39">
        <v>2174</v>
      </c>
      <c r="H64" s="39">
        <v>412</v>
      </c>
      <c r="I64" s="39">
        <v>4534</v>
      </c>
      <c r="J64" s="39">
        <v>4534</v>
      </c>
      <c r="K64" s="46">
        <v>4278</v>
      </c>
      <c r="L64" s="47">
        <v>2</v>
      </c>
      <c r="M64" s="39">
        <v>138</v>
      </c>
      <c r="N64" s="39">
        <v>103</v>
      </c>
      <c r="O64" s="39">
        <v>0</v>
      </c>
      <c r="P64" s="39">
        <v>-103</v>
      </c>
      <c r="Q64" s="39">
        <v>-103</v>
      </c>
      <c r="R64" s="39">
        <v>5</v>
      </c>
      <c r="S64" s="39">
        <v>64</v>
      </c>
      <c r="T64" s="46">
        <v>13</v>
      </c>
    </row>
    <row r="65" spans="1:20">
      <c r="A65" s="6" t="s">
        <v>170</v>
      </c>
      <c r="B65" s="7">
        <v>92</v>
      </c>
      <c r="C65" s="39">
        <v>439838</v>
      </c>
      <c r="D65" s="39">
        <v>11896</v>
      </c>
      <c r="E65" s="39">
        <v>6579</v>
      </c>
      <c r="F65" s="39">
        <v>615132</v>
      </c>
      <c r="G65" s="39">
        <v>448993</v>
      </c>
      <c r="H65" s="39">
        <v>166140</v>
      </c>
      <c r="I65" s="39">
        <v>1509807</v>
      </c>
      <c r="J65" s="39">
        <v>1498951</v>
      </c>
      <c r="K65" s="46">
        <v>1327700</v>
      </c>
      <c r="L65" s="47">
        <v>6334</v>
      </c>
      <c r="M65" s="39">
        <v>88543</v>
      </c>
      <c r="N65" s="39">
        <v>40099</v>
      </c>
      <c r="O65" s="39">
        <v>5326</v>
      </c>
      <c r="P65" s="39">
        <v>44250</v>
      </c>
      <c r="Q65" s="39">
        <v>42628</v>
      </c>
      <c r="R65" s="39">
        <v>8947</v>
      </c>
      <c r="S65" s="39">
        <v>53723</v>
      </c>
      <c r="T65" s="46">
        <v>20492</v>
      </c>
    </row>
    <row r="66" spans="1:20">
      <c r="A66" s="6" t="s">
        <v>171</v>
      </c>
      <c r="B66" s="7">
        <v>11</v>
      </c>
      <c r="C66" s="39">
        <v>571775</v>
      </c>
      <c r="D66" s="39">
        <v>11896</v>
      </c>
      <c r="E66" s="39">
        <v>4819</v>
      </c>
      <c r="F66" s="39">
        <v>715043</v>
      </c>
      <c r="G66" s="39">
        <v>486985</v>
      </c>
      <c r="H66" s="39">
        <v>228059</v>
      </c>
      <c r="I66" s="39">
        <v>438893</v>
      </c>
      <c r="J66" s="39">
        <v>437846</v>
      </c>
      <c r="K66" s="46">
        <v>399138</v>
      </c>
      <c r="L66" s="47">
        <v>2095</v>
      </c>
      <c r="M66" s="39">
        <v>12127</v>
      </c>
      <c r="N66" s="39">
        <v>14803</v>
      </c>
      <c r="O66" s="39">
        <v>3075</v>
      </c>
      <c r="P66" s="39">
        <v>14002</v>
      </c>
      <c r="Q66" s="39">
        <v>20347</v>
      </c>
      <c r="R66" s="39">
        <v>1447</v>
      </c>
      <c r="S66" s="39">
        <v>11424</v>
      </c>
      <c r="T66" s="46">
        <v>5870</v>
      </c>
    </row>
    <row r="67" spans="1:20">
      <c r="A67" s="6" t="s">
        <v>172</v>
      </c>
      <c r="B67" s="7">
        <v>443</v>
      </c>
      <c r="C67" s="39">
        <v>749961</v>
      </c>
      <c r="D67" s="39">
        <v>233692</v>
      </c>
      <c r="E67" s="39">
        <v>25942</v>
      </c>
      <c r="F67" s="39">
        <v>1075489</v>
      </c>
      <c r="G67" s="39">
        <v>795477</v>
      </c>
      <c r="H67" s="39">
        <v>280012</v>
      </c>
      <c r="I67" s="39">
        <v>4686257</v>
      </c>
      <c r="J67" s="39">
        <v>4647185</v>
      </c>
      <c r="K67" s="46">
        <v>4140642</v>
      </c>
      <c r="L67" s="47">
        <v>23188</v>
      </c>
      <c r="M67" s="39">
        <v>149199</v>
      </c>
      <c r="N67" s="39">
        <v>119125</v>
      </c>
      <c r="O67" s="39">
        <v>29525</v>
      </c>
      <c r="P67" s="39">
        <v>200424</v>
      </c>
      <c r="Q67" s="39">
        <v>197765</v>
      </c>
      <c r="R67" s="39">
        <v>33827</v>
      </c>
      <c r="S67" s="39">
        <v>85363</v>
      </c>
      <c r="T67" s="46">
        <v>80034</v>
      </c>
    </row>
    <row r="68" spans="1:20">
      <c r="A68" s="6" t="s">
        <v>173</v>
      </c>
      <c r="B68" s="7">
        <v>19</v>
      </c>
      <c r="C68" s="39">
        <v>19788</v>
      </c>
      <c r="D68" s="39">
        <v>198572</v>
      </c>
      <c r="E68" s="39">
        <v>218</v>
      </c>
      <c r="F68" s="39">
        <v>32323</v>
      </c>
      <c r="G68" s="39">
        <v>23255</v>
      </c>
      <c r="H68" s="39">
        <v>9069</v>
      </c>
      <c r="I68" s="39">
        <v>388803</v>
      </c>
      <c r="J68" s="39">
        <v>388803</v>
      </c>
      <c r="K68" s="46">
        <v>325084</v>
      </c>
      <c r="L68" s="47">
        <v>1873</v>
      </c>
      <c r="M68" s="39">
        <v>21427</v>
      </c>
      <c r="N68" s="39">
        <v>9961</v>
      </c>
      <c r="O68" s="39">
        <v>233</v>
      </c>
      <c r="P68" s="39">
        <v>30224</v>
      </c>
      <c r="Q68" s="39">
        <v>30021</v>
      </c>
      <c r="R68" s="39">
        <v>7375</v>
      </c>
      <c r="S68" s="39">
        <v>8290</v>
      </c>
      <c r="T68" s="46">
        <v>12145</v>
      </c>
    </row>
    <row r="69" spans="1:20">
      <c r="A69" s="6" t="s">
        <v>174</v>
      </c>
      <c r="B69" s="7"/>
      <c r="C69" s="39"/>
      <c r="D69" s="39"/>
      <c r="E69" s="39"/>
      <c r="F69" s="39"/>
      <c r="G69" s="39"/>
      <c r="H69" s="39"/>
      <c r="I69" s="39"/>
      <c r="J69" s="39"/>
      <c r="K69" s="46"/>
      <c r="L69" s="47"/>
      <c r="M69" s="39"/>
      <c r="N69" s="39"/>
      <c r="O69" s="39"/>
      <c r="P69" s="39"/>
      <c r="Q69" s="39"/>
      <c r="R69" s="39"/>
      <c r="S69" s="39"/>
      <c r="T69" s="46"/>
    </row>
    <row r="70" spans="1:20">
      <c r="A70" s="6" t="s">
        <v>175</v>
      </c>
      <c r="B70" s="7">
        <v>408</v>
      </c>
      <c r="C70" s="39">
        <v>708016</v>
      </c>
      <c r="D70" s="39">
        <v>5773</v>
      </c>
      <c r="E70" s="39">
        <v>25394</v>
      </c>
      <c r="F70" s="39">
        <v>1012389</v>
      </c>
      <c r="G70" s="39">
        <v>748862</v>
      </c>
      <c r="H70" s="39">
        <v>263527</v>
      </c>
      <c r="I70" s="39">
        <v>4028660</v>
      </c>
      <c r="J70" s="39">
        <v>3991936</v>
      </c>
      <c r="K70" s="46">
        <v>3578033</v>
      </c>
      <c r="L70" s="47">
        <v>20146</v>
      </c>
      <c r="M70" s="39">
        <v>119467</v>
      </c>
      <c r="N70" s="39">
        <v>102430</v>
      </c>
      <c r="O70" s="39">
        <v>28609</v>
      </c>
      <c r="P70" s="39">
        <v>158190</v>
      </c>
      <c r="Q70" s="39">
        <v>155805</v>
      </c>
      <c r="R70" s="39">
        <v>25496</v>
      </c>
      <c r="S70" s="39">
        <v>74407</v>
      </c>
      <c r="T70" s="46">
        <v>64767</v>
      </c>
    </row>
    <row r="71" spans="1:20">
      <c r="A71" s="6" t="s">
        <v>176</v>
      </c>
      <c r="B71" s="7">
        <v>16</v>
      </c>
      <c r="C71" s="39">
        <v>22157</v>
      </c>
      <c r="D71" s="39">
        <v>5871</v>
      </c>
      <c r="E71" s="39">
        <v>330</v>
      </c>
      <c r="F71" s="39">
        <v>30777</v>
      </c>
      <c r="G71" s="39">
        <v>23361</v>
      </c>
      <c r="H71" s="39">
        <v>7416</v>
      </c>
      <c r="I71" s="39">
        <v>268793</v>
      </c>
      <c r="J71" s="39">
        <v>266446</v>
      </c>
      <c r="K71" s="46">
        <v>237525</v>
      </c>
      <c r="L71" s="47">
        <v>1169</v>
      </c>
      <c r="M71" s="39">
        <v>8305</v>
      </c>
      <c r="N71" s="39">
        <v>6735</v>
      </c>
      <c r="O71" s="39">
        <v>683</v>
      </c>
      <c r="P71" s="39">
        <v>12010</v>
      </c>
      <c r="Q71" s="39">
        <v>11939</v>
      </c>
      <c r="R71" s="39">
        <v>956</v>
      </c>
      <c r="S71" s="39">
        <v>2666</v>
      </c>
      <c r="T71" s="46">
        <v>3122</v>
      </c>
    </row>
    <row r="72" spans="1:20">
      <c r="A72" s="6" t="s">
        <v>177</v>
      </c>
      <c r="B72" s="7">
        <v>10</v>
      </c>
      <c r="C72" s="39">
        <v>20618</v>
      </c>
      <c r="D72" s="39">
        <v>23476</v>
      </c>
      <c r="E72" s="39">
        <v>997</v>
      </c>
      <c r="F72" s="39">
        <v>38587</v>
      </c>
      <c r="G72" s="39">
        <v>15538</v>
      </c>
      <c r="H72" s="39">
        <v>23048</v>
      </c>
      <c r="I72" s="39">
        <v>56747</v>
      </c>
      <c r="J72" s="39">
        <v>56093</v>
      </c>
      <c r="K72" s="46">
        <v>50010</v>
      </c>
      <c r="L72" s="47">
        <v>141</v>
      </c>
      <c r="M72" s="39">
        <v>1828</v>
      </c>
      <c r="N72" s="39">
        <v>1658</v>
      </c>
      <c r="O72" s="39">
        <v>758</v>
      </c>
      <c r="P72" s="39">
        <v>2277</v>
      </c>
      <c r="Q72" s="39">
        <v>2270</v>
      </c>
      <c r="R72" s="39">
        <v>36</v>
      </c>
      <c r="S72" s="39">
        <v>2585</v>
      </c>
      <c r="T72" s="46">
        <v>-117</v>
      </c>
    </row>
    <row r="73" spans="1:20">
      <c r="A73" s="6" t="s">
        <v>178</v>
      </c>
      <c r="B73" s="7">
        <v>8</v>
      </c>
      <c r="C73" s="39">
        <v>66500</v>
      </c>
      <c r="D73" s="39">
        <v>18828</v>
      </c>
      <c r="E73" s="39">
        <v>2375</v>
      </c>
      <c r="F73" s="39">
        <v>134906</v>
      </c>
      <c r="G73" s="39">
        <v>83095</v>
      </c>
      <c r="H73" s="39">
        <v>51811</v>
      </c>
      <c r="I73" s="39">
        <v>419784</v>
      </c>
      <c r="J73" s="39">
        <v>416556</v>
      </c>
      <c r="K73" s="46">
        <v>379093</v>
      </c>
      <c r="L73" s="47">
        <v>1049</v>
      </c>
      <c r="M73" s="39">
        <v>20174</v>
      </c>
      <c r="N73" s="39">
        <v>10489</v>
      </c>
      <c r="O73" s="39">
        <v>2297</v>
      </c>
      <c r="P73" s="39">
        <v>6552</v>
      </c>
      <c r="Q73" s="39">
        <v>8791</v>
      </c>
      <c r="R73" s="39">
        <v>2034</v>
      </c>
      <c r="S73" s="39">
        <v>6810</v>
      </c>
      <c r="T73" s="46">
        <v>5574</v>
      </c>
    </row>
    <row r="74" spans="1:20">
      <c r="A74" s="6" t="s">
        <v>179</v>
      </c>
      <c r="B74" s="7">
        <v>1</v>
      </c>
      <c r="C74" s="39">
        <v>12267</v>
      </c>
      <c r="D74" s="39">
        <v>3892</v>
      </c>
      <c r="E74" s="39">
        <v>312</v>
      </c>
      <c r="F74" s="39">
        <v>16534</v>
      </c>
      <c r="G74" s="39">
        <v>9432</v>
      </c>
      <c r="H74" s="39">
        <v>7102</v>
      </c>
      <c r="I74" s="39">
        <v>242033</v>
      </c>
      <c r="J74" s="39">
        <v>242033</v>
      </c>
      <c r="K74" s="46">
        <v>224062</v>
      </c>
      <c r="L74" s="47">
        <v>432</v>
      </c>
      <c r="M74" s="39">
        <v>9023</v>
      </c>
      <c r="N74" s="39">
        <v>3389</v>
      </c>
      <c r="O74" s="39">
        <v>4</v>
      </c>
      <c r="P74" s="39">
        <v>5123</v>
      </c>
      <c r="Q74" s="39">
        <v>5123</v>
      </c>
      <c r="R74" s="39">
        <v>999</v>
      </c>
      <c r="S74" s="39">
        <v>1002</v>
      </c>
      <c r="T74" s="46">
        <v>4231</v>
      </c>
    </row>
    <row r="75" spans="1:20">
      <c r="A75" s="6" t="s">
        <v>180</v>
      </c>
      <c r="B75" s="7"/>
      <c r="C75" s="39"/>
      <c r="D75" s="39"/>
      <c r="E75" s="39"/>
      <c r="F75" s="39"/>
      <c r="G75" s="39"/>
      <c r="H75" s="39"/>
      <c r="I75" s="39"/>
      <c r="J75" s="39"/>
      <c r="K75" s="46"/>
      <c r="L75" s="47"/>
      <c r="M75" s="39"/>
      <c r="N75" s="39"/>
      <c r="O75" s="39"/>
      <c r="P75" s="39"/>
      <c r="Q75" s="39"/>
      <c r="R75" s="39"/>
      <c r="S75" s="39"/>
      <c r="T75" s="46"/>
    </row>
    <row r="76" spans="1:20">
      <c r="A76" s="6" t="s">
        <v>181</v>
      </c>
      <c r="B76" s="7">
        <v>7</v>
      </c>
      <c r="C76" s="39">
        <v>54233</v>
      </c>
      <c r="D76" s="39">
        <v>8797</v>
      </c>
      <c r="E76" s="39">
        <v>2063</v>
      </c>
      <c r="F76" s="39">
        <v>118372</v>
      </c>
      <c r="G76" s="39">
        <v>73663</v>
      </c>
      <c r="H76" s="39">
        <v>44709</v>
      </c>
      <c r="I76" s="39">
        <v>177752</v>
      </c>
      <c r="J76" s="39">
        <v>174524</v>
      </c>
      <c r="K76" s="46">
        <v>155031</v>
      </c>
      <c r="L76" s="47">
        <v>617</v>
      </c>
      <c r="M76" s="39">
        <v>11151</v>
      </c>
      <c r="N76" s="39">
        <v>7101</v>
      </c>
      <c r="O76" s="39">
        <v>2293</v>
      </c>
      <c r="P76" s="39">
        <v>1429</v>
      </c>
      <c r="Q76" s="39">
        <v>3668</v>
      </c>
      <c r="R76" s="39">
        <v>1036</v>
      </c>
      <c r="S76" s="39">
        <v>5808</v>
      </c>
      <c r="T76" s="46">
        <v>1343</v>
      </c>
    </row>
    <row r="77" spans="1:20">
      <c r="A77" s="6" t="s">
        <v>182</v>
      </c>
      <c r="B77" s="7"/>
      <c r="C77" s="39"/>
      <c r="D77" s="39"/>
      <c r="E77" s="39"/>
      <c r="F77" s="39"/>
      <c r="G77" s="39"/>
      <c r="H77" s="39"/>
      <c r="I77" s="39"/>
      <c r="J77" s="39"/>
      <c r="K77" s="46"/>
      <c r="L77" s="47"/>
      <c r="M77" s="39"/>
      <c r="N77" s="39"/>
      <c r="O77" s="39"/>
      <c r="P77" s="39"/>
      <c r="Q77" s="39"/>
      <c r="R77" s="39"/>
      <c r="S77" s="39"/>
      <c r="T77" s="46"/>
    </row>
    <row r="78" spans="1:20">
      <c r="A78" s="6" t="s">
        <v>183</v>
      </c>
      <c r="B78" s="7"/>
      <c r="C78" s="39"/>
      <c r="D78" s="39"/>
      <c r="E78" s="39"/>
      <c r="F78" s="39"/>
      <c r="G78" s="39"/>
      <c r="H78" s="39"/>
      <c r="I78" s="39"/>
      <c r="J78" s="39"/>
      <c r="K78" s="46"/>
      <c r="L78" s="47"/>
      <c r="M78" s="39"/>
      <c r="N78" s="39"/>
      <c r="O78" s="39"/>
      <c r="P78" s="39"/>
      <c r="Q78" s="39"/>
      <c r="R78" s="39"/>
      <c r="S78" s="39"/>
      <c r="T78" s="46"/>
    </row>
    <row r="79" spans="1:20">
      <c r="A79" s="6" t="s">
        <v>184</v>
      </c>
      <c r="B79" s="7">
        <v>6</v>
      </c>
      <c r="C79" s="39">
        <v>16662</v>
      </c>
      <c r="D79" s="39">
        <v>1799</v>
      </c>
      <c r="E79" s="39">
        <v>602</v>
      </c>
      <c r="F79" s="39">
        <v>29698</v>
      </c>
      <c r="G79" s="39">
        <v>15628</v>
      </c>
      <c r="H79" s="39">
        <v>14070</v>
      </c>
      <c r="I79" s="39">
        <v>46965</v>
      </c>
      <c r="J79" s="39">
        <v>46028</v>
      </c>
      <c r="K79" s="46">
        <v>41687</v>
      </c>
      <c r="L79" s="47">
        <v>170</v>
      </c>
      <c r="M79" s="39">
        <v>1855</v>
      </c>
      <c r="N79" s="39">
        <v>1575</v>
      </c>
      <c r="O79" s="39">
        <v>232</v>
      </c>
      <c r="P79" s="39">
        <v>1129</v>
      </c>
      <c r="Q79" s="39">
        <v>1158</v>
      </c>
      <c r="R79" s="39">
        <v>254</v>
      </c>
      <c r="S79" s="39">
        <v>2232</v>
      </c>
      <c r="T79" s="46">
        <v>463</v>
      </c>
    </row>
    <row r="80" spans="1:20">
      <c r="A80" s="6" t="s">
        <v>185</v>
      </c>
      <c r="B80" s="7">
        <v>2</v>
      </c>
      <c r="C80" s="39">
        <v>4166</v>
      </c>
      <c r="D80" s="39">
        <v>234</v>
      </c>
      <c r="E80" s="39">
        <v>516</v>
      </c>
      <c r="F80" s="39">
        <v>14818</v>
      </c>
      <c r="G80" s="39">
        <v>7660</v>
      </c>
      <c r="H80" s="39">
        <v>7158</v>
      </c>
      <c r="I80" s="39">
        <v>11947</v>
      </c>
      <c r="J80" s="39">
        <v>11719</v>
      </c>
      <c r="K80" s="46">
        <v>10150</v>
      </c>
      <c r="L80" s="47">
        <v>102</v>
      </c>
      <c r="M80" s="39">
        <v>316</v>
      </c>
      <c r="N80" s="39">
        <v>546</v>
      </c>
      <c r="O80" s="39">
        <v>202</v>
      </c>
      <c r="P80" s="39">
        <v>327</v>
      </c>
      <c r="Q80" s="39">
        <v>340</v>
      </c>
      <c r="R80" s="39">
        <v>51</v>
      </c>
      <c r="S80" s="39">
        <v>1157</v>
      </c>
      <c r="T80" s="46">
        <v>84</v>
      </c>
    </row>
    <row r="81" spans="1:20">
      <c r="A81" s="6" t="s">
        <v>186</v>
      </c>
      <c r="B81" s="7"/>
      <c r="C81" s="39"/>
      <c r="D81" s="39"/>
      <c r="E81" s="39"/>
      <c r="F81" s="39"/>
      <c r="G81" s="39"/>
      <c r="H81" s="39"/>
      <c r="I81" s="39"/>
      <c r="J81" s="39"/>
      <c r="K81" s="46"/>
      <c r="L81" s="47"/>
      <c r="M81" s="39"/>
      <c r="N81" s="39"/>
      <c r="O81" s="39"/>
      <c r="P81" s="39"/>
      <c r="Q81" s="39"/>
      <c r="R81" s="39"/>
      <c r="S81" s="39"/>
      <c r="T81" s="46"/>
    </row>
    <row r="82" spans="1:20">
      <c r="A82" s="6" t="s">
        <v>187</v>
      </c>
      <c r="B82" s="7">
        <v>4</v>
      </c>
      <c r="C82" s="39">
        <v>12496</v>
      </c>
      <c r="D82" s="39">
        <v>4106</v>
      </c>
      <c r="E82" s="39">
        <v>85</v>
      </c>
      <c r="F82" s="39">
        <v>14881</v>
      </c>
      <c r="G82" s="39">
        <v>7968</v>
      </c>
      <c r="H82" s="39">
        <v>6912</v>
      </c>
      <c r="I82" s="39">
        <v>35018</v>
      </c>
      <c r="J82" s="39">
        <v>34310</v>
      </c>
      <c r="K82" s="46">
        <v>31537</v>
      </c>
      <c r="L82" s="47">
        <v>68</v>
      </c>
      <c r="M82" s="39">
        <v>1539</v>
      </c>
      <c r="N82" s="39">
        <v>1030</v>
      </c>
      <c r="O82" s="39">
        <v>29</v>
      </c>
      <c r="P82" s="39">
        <v>802</v>
      </c>
      <c r="Q82" s="39">
        <v>818</v>
      </c>
      <c r="R82" s="39">
        <v>203</v>
      </c>
      <c r="S82" s="39">
        <v>1075</v>
      </c>
      <c r="T82" s="46">
        <v>379</v>
      </c>
    </row>
    <row r="83" spans="1:20">
      <c r="A83" s="6" t="s">
        <v>188</v>
      </c>
      <c r="B83" s="7"/>
      <c r="C83" s="39"/>
      <c r="D83" s="39"/>
      <c r="E83" s="39"/>
      <c r="F83" s="39"/>
      <c r="G83" s="39"/>
      <c r="H83" s="39"/>
      <c r="I83" s="39"/>
      <c r="J83" s="39"/>
      <c r="K83" s="46"/>
      <c r="L83" s="47"/>
      <c r="M83" s="39"/>
      <c r="N83" s="39"/>
      <c r="O83" s="39"/>
      <c r="P83" s="39"/>
      <c r="Q83" s="39"/>
      <c r="R83" s="39"/>
      <c r="S83" s="39"/>
      <c r="T83" s="46"/>
    </row>
    <row r="84" spans="1:20">
      <c r="A84" s="6" t="s">
        <v>189</v>
      </c>
      <c r="B84" s="7"/>
      <c r="C84" s="39"/>
      <c r="D84" s="39"/>
      <c r="E84" s="39"/>
      <c r="F84" s="39"/>
      <c r="G84" s="39"/>
      <c r="H84" s="39"/>
      <c r="I84" s="39"/>
      <c r="J84" s="39"/>
      <c r="K84" s="46"/>
      <c r="L84" s="47"/>
      <c r="M84" s="39"/>
      <c r="N84" s="39"/>
      <c r="O84" s="39"/>
      <c r="P84" s="39"/>
      <c r="Q84" s="39"/>
      <c r="R84" s="39"/>
      <c r="S84" s="39"/>
      <c r="T84" s="46"/>
    </row>
    <row r="85" spans="1:20">
      <c r="A85" s="6" t="s">
        <v>190</v>
      </c>
      <c r="B85" s="7"/>
      <c r="C85" s="39"/>
      <c r="D85" s="39"/>
      <c r="E85" s="39"/>
      <c r="F85" s="39"/>
      <c r="G85" s="39"/>
      <c r="H85" s="39"/>
      <c r="I85" s="39"/>
      <c r="J85" s="39"/>
      <c r="K85" s="46"/>
      <c r="L85" s="47"/>
      <c r="M85" s="39"/>
      <c r="N85" s="39"/>
      <c r="O85" s="39"/>
      <c r="P85" s="39"/>
      <c r="Q85" s="39"/>
      <c r="R85" s="39"/>
      <c r="S85" s="39"/>
      <c r="T85" s="46"/>
    </row>
    <row r="86" spans="1:20">
      <c r="A86" s="6" t="s">
        <v>202</v>
      </c>
      <c r="B86" s="7">
        <v>74</v>
      </c>
      <c r="C86" s="39">
        <v>893508</v>
      </c>
      <c r="D86" s="39">
        <v>12309</v>
      </c>
      <c r="E86" s="39">
        <v>12957</v>
      </c>
      <c r="F86" s="39">
        <v>1224253</v>
      </c>
      <c r="G86" s="39">
        <v>867022</v>
      </c>
      <c r="H86" s="39">
        <v>357231</v>
      </c>
      <c r="I86" s="39">
        <v>2692488</v>
      </c>
      <c r="J86" s="39">
        <v>2668298</v>
      </c>
      <c r="K86" s="46">
        <v>2323380</v>
      </c>
      <c r="L86" s="47">
        <v>11120</v>
      </c>
      <c r="M86" s="39">
        <v>146141</v>
      </c>
      <c r="N86" s="39">
        <v>90491</v>
      </c>
      <c r="O86" s="39">
        <v>11792</v>
      </c>
      <c r="P86" s="39">
        <v>115979</v>
      </c>
      <c r="Q86" s="39">
        <v>119644</v>
      </c>
      <c r="R86" s="39">
        <v>25094</v>
      </c>
      <c r="S86" s="39">
        <v>82980</v>
      </c>
      <c r="T86" s="46">
        <v>53210</v>
      </c>
    </row>
    <row r="87" spans="1:20">
      <c r="A87" s="6" t="s">
        <v>203</v>
      </c>
      <c r="B87" s="7">
        <v>65</v>
      </c>
      <c r="C87" s="39">
        <v>70814</v>
      </c>
      <c r="D87" s="39">
        <v>166160</v>
      </c>
      <c r="E87" s="39">
        <v>1457</v>
      </c>
      <c r="F87" s="39">
        <v>129738</v>
      </c>
      <c r="G87" s="39">
        <v>56572</v>
      </c>
      <c r="H87" s="39">
        <v>73167</v>
      </c>
      <c r="I87" s="39">
        <v>377662</v>
      </c>
      <c r="J87" s="39">
        <v>373447</v>
      </c>
      <c r="K87" s="46">
        <v>320917</v>
      </c>
      <c r="L87" s="47">
        <v>2635</v>
      </c>
      <c r="M87" s="39">
        <v>14352</v>
      </c>
      <c r="N87" s="39">
        <v>10437</v>
      </c>
      <c r="O87" s="39">
        <v>2017</v>
      </c>
      <c r="P87" s="39">
        <v>23292</v>
      </c>
      <c r="Q87" s="39">
        <v>24338</v>
      </c>
      <c r="R87" s="39">
        <v>3200</v>
      </c>
      <c r="S87" s="39">
        <v>9071</v>
      </c>
      <c r="T87" s="46">
        <v>5922</v>
      </c>
    </row>
    <row r="88" spans="1:20">
      <c r="A88" s="6" t="s">
        <v>204</v>
      </c>
      <c r="B88" s="7">
        <v>34</v>
      </c>
      <c r="C88" s="39">
        <v>29647</v>
      </c>
      <c r="D88" s="39">
        <v>2831</v>
      </c>
      <c r="E88" s="39">
        <v>322</v>
      </c>
      <c r="F88" s="39">
        <v>39523</v>
      </c>
      <c r="G88" s="39">
        <v>23193</v>
      </c>
      <c r="H88" s="39">
        <v>16330</v>
      </c>
      <c r="I88" s="39">
        <v>182022</v>
      </c>
      <c r="J88" s="39">
        <v>182022</v>
      </c>
      <c r="K88" s="46">
        <v>156662</v>
      </c>
      <c r="L88" s="47">
        <v>1488</v>
      </c>
      <c r="M88" s="39">
        <v>6410</v>
      </c>
      <c r="N88" s="39">
        <v>5560</v>
      </c>
      <c r="O88" s="39">
        <v>1357</v>
      </c>
      <c r="P88" s="39">
        <v>10601</v>
      </c>
      <c r="Q88" s="39">
        <v>10344</v>
      </c>
      <c r="R88" s="39">
        <v>2017</v>
      </c>
      <c r="S88" s="39">
        <v>5046</v>
      </c>
      <c r="T88" s="46">
        <v>2161</v>
      </c>
    </row>
    <row r="89" spans="1:20">
      <c r="A89" s="6" t="s">
        <v>205</v>
      </c>
      <c r="B89" s="7">
        <v>17</v>
      </c>
      <c r="C89" s="39">
        <v>65437</v>
      </c>
      <c r="D89" s="39">
        <v>82186</v>
      </c>
      <c r="E89" s="39">
        <v>524</v>
      </c>
      <c r="F89" s="39">
        <v>85006</v>
      </c>
      <c r="G89" s="39">
        <v>68552</v>
      </c>
      <c r="H89" s="39">
        <v>16454</v>
      </c>
      <c r="I89" s="39">
        <v>176869</v>
      </c>
      <c r="J89" s="39">
        <v>174613</v>
      </c>
      <c r="K89" s="46">
        <v>162152</v>
      </c>
      <c r="L89" s="47">
        <v>820</v>
      </c>
      <c r="M89" s="39">
        <v>5451</v>
      </c>
      <c r="N89" s="39">
        <v>3664</v>
      </c>
      <c r="O89" s="39">
        <v>1478</v>
      </c>
      <c r="P89" s="39">
        <v>5236</v>
      </c>
      <c r="Q89" s="39">
        <v>5379</v>
      </c>
      <c r="R89" s="39">
        <v>585</v>
      </c>
      <c r="S89" s="39">
        <v>3764</v>
      </c>
      <c r="T89" s="46">
        <v>1608</v>
      </c>
    </row>
    <row r="90" spans="1:20">
      <c r="A90" s="6" t="s">
        <v>206</v>
      </c>
      <c r="B90" s="7">
        <v>27</v>
      </c>
      <c r="C90" s="39">
        <v>33421</v>
      </c>
      <c r="D90" s="39">
        <v>417461</v>
      </c>
      <c r="E90" s="39">
        <v>604</v>
      </c>
      <c r="F90" s="39">
        <v>49716</v>
      </c>
      <c r="G90" s="39">
        <v>43461</v>
      </c>
      <c r="H90" s="39">
        <v>6255</v>
      </c>
      <c r="I90" s="39">
        <v>139873</v>
      </c>
      <c r="J90" s="39">
        <v>139822</v>
      </c>
      <c r="K90" s="46">
        <v>115061</v>
      </c>
      <c r="L90" s="47">
        <v>1304</v>
      </c>
      <c r="M90" s="39">
        <v>8726</v>
      </c>
      <c r="N90" s="39">
        <v>4967</v>
      </c>
      <c r="O90" s="39">
        <v>1465</v>
      </c>
      <c r="P90" s="39">
        <v>8350</v>
      </c>
      <c r="Q90" s="39">
        <v>6693</v>
      </c>
      <c r="R90" s="39">
        <v>1173</v>
      </c>
      <c r="S90" s="39">
        <v>4206</v>
      </c>
      <c r="T90" s="46">
        <v>3128</v>
      </c>
    </row>
    <row r="91" spans="1:20">
      <c r="A91" s="6" t="s">
        <v>207</v>
      </c>
      <c r="B91" s="7">
        <v>239</v>
      </c>
      <c r="C91" s="39">
        <v>662587</v>
      </c>
      <c r="D91" s="39">
        <v>9361</v>
      </c>
      <c r="E91" s="39">
        <v>13110</v>
      </c>
      <c r="F91" s="39">
        <v>908464</v>
      </c>
      <c r="G91" s="39">
        <v>686935</v>
      </c>
      <c r="H91" s="39">
        <v>221529</v>
      </c>
      <c r="I91" s="39">
        <v>3008341</v>
      </c>
      <c r="J91" s="39">
        <v>2982522</v>
      </c>
      <c r="K91" s="46">
        <v>2749049</v>
      </c>
      <c r="L91" s="47">
        <v>10147</v>
      </c>
      <c r="M91" s="39">
        <v>71292</v>
      </c>
      <c r="N91" s="39">
        <v>56165</v>
      </c>
      <c r="O91" s="39">
        <v>20369</v>
      </c>
      <c r="P91" s="39">
        <v>79999</v>
      </c>
      <c r="Q91" s="39">
        <v>83800</v>
      </c>
      <c r="R91" s="39">
        <v>11622</v>
      </c>
      <c r="S91" s="39">
        <v>43852</v>
      </c>
      <c r="T91" s="46">
        <v>36020</v>
      </c>
    </row>
    <row r="92" spans="1:20">
      <c r="A92" s="6" t="s">
        <v>208</v>
      </c>
      <c r="B92" s="7">
        <v>62</v>
      </c>
      <c r="C92" s="39">
        <v>94357</v>
      </c>
      <c r="D92" s="39">
        <v>1455</v>
      </c>
      <c r="E92" s="39">
        <v>909</v>
      </c>
      <c r="F92" s="39">
        <v>115892</v>
      </c>
      <c r="G92" s="39">
        <v>95752</v>
      </c>
      <c r="H92" s="39">
        <v>20140</v>
      </c>
      <c r="I92" s="39">
        <v>438456</v>
      </c>
      <c r="J92" s="39">
        <v>438126</v>
      </c>
      <c r="K92" s="46">
        <v>381294</v>
      </c>
      <c r="L92" s="47">
        <v>2557</v>
      </c>
      <c r="M92" s="39">
        <v>16807</v>
      </c>
      <c r="N92" s="39">
        <v>14775</v>
      </c>
      <c r="O92" s="39">
        <v>2357</v>
      </c>
      <c r="P92" s="39">
        <v>20662</v>
      </c>
      <c r="Q92" s="39">
        <v>20460</v>
      </c>
      <c r="R92" s="39">
        <v>3070</v>
      </c>
      <c r="S92" s="39">
        <v>11002</v>
      </c>
      <c r="T92" s="46">
        <v>7301</v>
      </c>
    </row>
    <row r="93" spans="1:20">
      <c r="A93" s="6" t="s">
        <v>209</v>
      </c>
      <c r="B93" s="7">
        <v>55</v>
      </c>
      <c r="C93" s="39">
        <v>25253</v>
      </c>
      <c r="D93" s="39">
        <v>752</v>
      </c>
      <c r="E93" s="39">
        <v>10533</v>
      </c>
      <c r="F93" s="39">
        <v>44609</v>
      </c>
      <c r="G93" s="39">
        <v>20139</v>
      </c>
      <c r="H93" s="39">
        <v>24470</v>
      </c>
      <c r="I93" s="39">
        <v>405459</v>
      </c>
      <c r="J93" s="39">
        <v>405459</v>
      </c>
      <c r="K93" s="46">
        <v>348226</v>
      </c>
      <c r="L93" s="47">
        <v>3552</v>
      </c>
      <c r="M93" s="39">
        <v>13514</v>
      </c>
      <c r="N93" s="39">
        <v>9234</v>
      </c>
      <c r="O93" s="39">
        <v>2665</v>
      </c>
      <c r="P93" s="39">
        <v>28269</v>
      </c>
      <c r="Q93" s="39">
        <v>27070</v>
      </c>
      <c r="R93" s="39">
        <v>6084</v>
      </c>
      <c r="S93" s="39">
        <v>4990</v>
      </c>
      <c r="T93" s="46">
        <v>9195</v>
      </c>
    </row>
    <row r="94" spans="1:20">
      <c r="A94" s="8" t="s">
        <v>210</v>
      </c>
      <c r="B94" s="9">
        <v>28</v>
      </c>
      <c r="C94" s="40">
        <v>23897</v>
      </c>
      <c r="D94" s="40">
        <v>206</v>
      </c>
      <c r="E94" s="40">
        <v>1540</v>
      </c>
      <c r="F94" s="40">
        <v>55112</v>
      </c>
      <c r="G94" s="40">
        <v>24299</v>
      </c>
      <c r="H94" s="40">
        <v>30813</v>
      </c>
      <c r="I94" s="40">
        <v>103385</v>
      </c>
      <c r="J94" s="40">
        <v>103157</v>
      </c>
      <c r="K94" s="48">
        <v>85887</v>
      </c>
      <c r="L94" s="49">
        <v>2038</v>
      </c>
      <c r="M94" s="40">
        <v>3401</v>
      </c>
      <c r="N94" s="40">
        <v>3812</v>
      </c>
      <c r="O94" s="40">
        <v>688</v>
      </c>
      <c r="P94" s="40">
        <v>7056</v>
      </c>
      <c r="Q94" s="40">
        <v>7067</v>
      </c>
      <c r="R94" s="40">
        <v>1344</v>
      </c>
      <c r="S94" s="40">
        <v>3847</v>
      </c>
      <c r="T94" s="48">
        <v>2901</v>
      </c>
    </row>
  </sheetData>
  <mergeCells count="28">
    <mergeCell ref="T4:T5"/>
    <mergeCell ref="O4:O5"/>
    <mergeCell ref="P4:P5"/>
    <mergeCell ref="Q4:Q5"/>
    <mergeCell ref="R4:R5"/>
    <mergeCell ref="S4:S5"/>
    <mergeCell ref="A50:K50"/>
    <mergeCell ref="A51:D51"/>
    <mergeCell ref="L51:O51"/>
    <mergeCell ref="A3:A5"/>
    <mergeCell ref="B3:B5"/>
    <mergeCell ref="C4:C5"/>
    <mergeCell ref="D4:D5"/>
    <mergeCell ref="E4:E5"/>
    <mergeCell ref="F4:F5"/>
    <mergeCell ref="G4:G5"/>
    <mergeCell ref="H4:H5"/>
    <mergeCell ref="I4:I5"/>
    <mergeCell ref="K4:K5"/>
    <mergeCell ref="L4:L5"/>
    <mergeCell ref="M4:M5"/>
    <mergeCell ref="N4:N5"/>
    <mergeCell ref="A1:K1"/>
    <mergeCell ref="L1:T1"/>
    <mergeCell ref="L2:P2"/>
    <mergeCell ref="C3:H3"/>
    <mergeCell ref="I3:R3"/>
    <mergeCell ref="S3:T3"/>
  </mergeCells>
  <phoneticPr fontId="29" type="noConversion"/>
  <pageMargins left="0.69930555555555596" right="0.69930555555555596"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dimension ref="A1:H81"/>
  <sheetViews>
    <sheetView topLeftCell="A19" workbookViewId="0">
      <selection activeCell="G79" sqref="G79:H81"/>
    </sheetView>
  </sheetViews>
  <sheetFormatPr defaultColWidth="9" defaultRowHeight="14.25"/>
  <cols>
    <col min="1" max="1" width="24.5" customWidth="1"/>
    <col min="2" max="2" width="7.75" customWidth="1"/>
    <col min="3" max="3" width="8" customWidth="1"/>
    <col min="4" max="4" width="7.875" customWidth="1"/>
    <col min="5" max="8" width="7.75" customWidth="1"/>
  </cols>
  <sheetData>
    <row r="1" spans="1:8" ht="18.75">
      <c r="A1" s="68" t="s">
        <v>211</v>
      </c>
      <c r="B1" s="68"/>
      <c r="C1" s="68"/>
      <c r="D1" s="68"/>
      <c r="E1" s="68"/>
      <c r="F1" s="68"/>
      <c r="G1" s="68"/>
      <c r="H1" s="68"/>
    </row>
    <row r="2" spans="1:8">
      <c r="A2" s="16"/>
      <c r="B2" s="92"/>
      <c r="C2" s="92"/>
      <c r="D2" s="16"/>
      <c r="E2" s="16"/>
      <c r="F2" s="16"/>
      <c r="G2" s="16"/>
      <c r="H2" s="21" t="s">
        <v>14</v>
      </c>
    </row>
    <row r="3" spans="1:8">
      <c r="A3" s="73" t="s">
        <v>69</v>
      </c>
      <c r="B3" s="76" t="s">
        <v>212</v>
      </c>
      <c r="C3" s="76" t="s">
        <v>213</v>
      </c>
      <c r="D3" s="89" t="s">
        <v>214</v>
      </c>
      <c r="E3" s="93"/>
      <c r="F3" s="69"/>
      <c r="G3" s="69"/>
      <c r="H3" s="70"/>
    </row>
    <row r="4" spans="1:8" ht="14.25" customHeight="1">
      <c r="A4" s="75"/>
      <c r="B4" s="78"/>
      <c r="C4" s="78"/>
      <c r="D4" s="78"/>
      <c r="E4" s="3" t="s">
        <v>215</v>
      </c>
      <c r="F4" s="3" t="s">
        <v>216</v>
      </c>
      <c r="G4" s="22" t="s">
        <v>217</v>
      </c>
      <c r="H4" s="12" t="s">
        <v>218</v>
      </c>
    </row>
    <row r="5" spans="1:8" ht="16.5" customHeight="1">
      <c r="A5" s="4" t="s">
        <v>219</v>
      </c>
      <c r="B5" s="10">
        <v>351</v>
      </c>
      <c r="C5" s="38">
        <v>21666</v>
      </c>
      <c r="D5" s="38">
        <v>770604</v>
      </c>
      <c r="E5" s="38">
        <v>182698</v>
      </c>
      <c r="F5" s="38">
        <v>562795</v>
      </c>
      <c r="G5" s="38">
        <v>12422</v>
      </c>
      <c r="H5" s="44">
        <v>12689</v>
      </c>
    </row>
    <row r="6" spans="1:8" ht="16.5" customHeight="1">
      <c r="A6" s="6" t="s">
        <v>220</v>
      </c>
      <c r="B6" s="7">
        <v>127</v>
      </c>
      <c r="C6" s="39">
        <v>10555</v>
      </c>
      <c r="D6" s="39">
        <v>359631</v>
      </c>
      <c r="E6" s="39">
        <v>152226</v>
      </c>
      <c r="F6" s="39">
        <v>194845</v>
      </c>
      <c r="G6" s="39">
        <v>4754</v>
      </c>
      <c r="H6" s="46">
        <v>7806</v>
      </c>
    </row>
    <row r="7" spans="1:8" ht="16.5" customHeight="1">
      <c r="A7" s="6" t="s">
        <v>158</v>
      </c>
      <c r="B7" s="7"/>
      <c r="C7" s="39"/>
      <c r="D7" s="39"/>
      <c r="E7" s="39"/>
      <c r="F7" s="39"/>
      <c r="G7" s="39"/>
      <c r="H7" s="46"/>
    </row>
    <row r="8" spans="1:8" ht="16.5" customHeight="1">
      <c r="A8" s="6" t="s">
        <v>159</v>
      </c>
      <c r="B8" s="7">
        <v>125</v>
      </c>
      <c r="C8" s="39">
        <v>10395</v>
      </c>
      <c r="D8" s="39">
        <v>355929</v>
      </c>
      <c r="E8" s="39">
        <v>150248</v>
      </c>
      <c r="F8" s="39">
        <v>193121</v>
      </c>
      <c r="G8" s="39">
        <v>4754</v>
      </c>
      <c r="H8" s="46">
        <v>7805</v>
      </c>
    </row>
    <row r="9" spans="1:8" ht="16.5" customHeight="1">
      <c r="A9" s="6" t="s">
        <v>160</v>
      </c>
      <c r="B9" s="7">
        <v>23</v>
      </c>
      <c r="C9" s="39">
        <v>3496</v>
      </c>
      <c r="D9" s="39">
        <v>86682</v>
      </c>
      <c r="E9" s="39">
        <v>32843</v>
      </c>
      <c r="F9" s="39">
        <v>48680</v>
      </c>
      <c r="G9" s="39">
        <v>404</v>
      </c>
      <c r="H9" s="46">
        <v>4754</v>
      </c>
    </row>
    <row r="10" spans="1:8" ht="16.5" customHeight="1">
      <c r="A10" s="6" t="s">
        <v>161</v>
      </c>
      <c r="B10" s="7">
        <v>6</v>
      </c>
      <c r="C10" s="39">
        <v>499</v>
      </c>
      <c r="D10" s="39">
        <v>9830</v>
      </c>
      <c r="E10" s="39">
        <v>3081</v>
      </c>
      <c r="F10" s="39">
        <v>5172</v>
      </c>
      <c r="G10" s="39">
        <v>768</v>
      </c>
      <c r="H10" s="46">
        <v>809</v>
      </c>
    </row>
    <row r="11" spans="1:8" ht="16.5" customHeight="1">
      <c r="A11" s="6" t="s">
        <v>162</v>
      </c>
      <c r="B11" s="7"/>
      <c r="C11" s="39"/>
      <c r="D11" s="39"/>
      <c r="E11" s="39"/>
      <c r="F11" s="39"/>
      <c r="G11" s="39"/>
      <c r="H11" s="46"/>
    </row>
    <row r="12" spans="1:8" ht="16.5" customHeight="1">
      <c r="A12" s="6" t="s">
        <v>163</v>
      </c>
      <c r="B12" s="7"/>
      <c r="C12" s="39"/>
      <c r="D12" s="39"/>
      <c r="E12" s="39"/>
      <c r="F12" s="39"/>
      <c r="G12" s="39"/>
      <c r="H12" s="46"/>
    </row>
    <row r="13" spans="1:8" ht="16.5" customHeight="1">
      <c r="A13" s="6" t="s">
        <v>164</v>
      </c>
      <c r="B13" s="7"/>
      <c r="C13" s="39"/>
      <c r="D13" s="39"/>
      <c r="E13" s="39"/>
      <c r="F13" s="39"/>
      <c r="G13" s="39"/>
      <c r="H13" s="46"/>
    </row>
    <row r="14" spans="1:8" ht="16.5" customHeight="1">
      <c r="A14" s="6" t="s">
        <v>165</v>
      </c>
      <c r="B14" s="7"/>
      <c r="C14" s="39"/>
      <c r="D14" s="39"/>
      <c r="E14" s="39"/>
      <c r="F14" s="39"/>
      <c r="G14" s="39"/>
      <c r="H14" s="46"/>
    </row>
    <row r="15" spans="1:8" ht="16.5" customHeight="1">
      <c r="A15" s="6" t="s">
        <v>166</v>
      </c>
      <c r="B15" s="7"/>
      <c r="C15" s="39"/>
      <c r="D15" s="39"/>
      <c r="E15" s="39"/>
      <c r="F15" s="39"/>
      <c r="G15" s="39"/>
      <c r="H15" s="46"/>
    </row>
    <row r="16" spans="1:8" ht="16.5" customHeight="1">
      <c r="A16" s="6" t="s">
        <v>167</v>
      </c>
      <c r="B16" s="7"/>
      <c r="C16" s="39"/>
      <c r="D16" s="39"/>
      <c r="E16" s="39"/>
      <c r="F16" s="39"/>
      <c r="G16" s="39"/>
      <c r="H16" s="46"/>
    </row>
    <row r="17" spans="1:8" ht="16.5" customHeight="1">
      <c r="A17" s="6" t="s">
        <v>168</v>
      </c>
      <c r="B17" s="7">
        <v>31</v>
      </c>
      <c r="C17" s="39">
        <v>2881</v>
      </c>
      <c r="D17" s="39">
        <v>96998</v>
      </c>
      <c r="E17" s="39">
        <v>31578</v>
      </c>
      <c r="F17" s="39">
        <v>62994</v>
      </c>
      <c r="G17" s="39">
        <v>877</v>
      </c>
      <c r="H17" s="46">
        <v>1549</v>
      </c>
    </row>
    <row r="18" spans="1:8" ht="16.5" customHeight="1">
      <c r="A18" s="6" t="s">
        <v>169</v>
      </c>
      <c r="B18" s="7">
        <v>1</v>
      </c>
      <c r="C18" s="39">
        <v>29</v>
      </c>
      <c r="D18" s="39">
        <v>423</v>
      </c>
      <c r="E18" s="39">
        <v>157</v>
      </c>
      <c r="F18" s="39">
        <v>265</v>
      </c>
      <c r="G18" s="39"/>
      <c r="H18" s="46"/>
    </row>
    <row r="19" spans="1:8" ht="16.5" customHeight="1">
      <c r="A19" s="6" t="s">
        <v>170</v>
      </c>
      <c r="B19" s="7">
        <v>30</v>
      </c>
      <c r="C19" s="39">
        <v>2852</v>
      </c>
      <c r="D19" s="39">
        <v>96576</v>
      </c>
      <c r="E19" s="39">
        <v>31421</v>
      </c>
      <c r="F19" s="39">
        <v>62729</v>
      </c>
      <c r="G19" s="39">
        <v>877</v>
      </c>
      <c r="H19" s="46">
        <v>1549</v>
      </c>
    </row>
    <row r="20" spans="1:8" ht="16.5" customHeight="1">
      <c r="A20" s="6" t="s">
        <v>171</v>
      </c>
      <c r="B20" s="7">
        <v>4</v>
      </c>
      <c r="C20" s="39">
        <v>181</v>
      </c>
      <c r="D20" s="39">
        <v>11368</v>
      </c>
      <c r="E20" s="39">
        <v>5759</v>
      </c>
      <c r="F20" s="39">
        <v>4390</v>
      </c>
      <c r="G20" s="39">
        <v>1156</v>
      </c>
      <c r="H20" s="46">
        <v>63</v>
      </c>
    </row>
    <row r="21" spans="1:8" ht="16.5" customHeight="1">
      <c r="A21" s="6" t="s">
        <v>172</v>
      </c>
      <c r="B21" s="7">
        <v>61</v>
      </c>
      <c r="C21" s="39">
        <v>3338</v>
      </c>
      <c r="D21" s="39">
        <v>151052</v>
      </c>
      <c r="E21" s="39">
        <v>76986</v>
      </c>
      <c r="F21" s="39">
        <v>71884</v>
      </c>
      <c r="G21" s="39">
        <v>1550</v>
      </c>
      <c r="H21" s="46">
        <v>631</v>
      </c>
    </row>
    <row r="22" spans="1:8" ht="16.5" customHeight="1">
      <c r="A22" s="6" t="s">
        <v>173</v>
      </c>
      <c r="B22" s="7">
        <v>5</v>
      </c>
      <c r="C22" s="39">
        <v>140</v>
      </c>
      <c r="D22" s="39">
        <v>14483</v>
      </c>
      <c r="E22" s="39">
        <v>9208</v>
      </c>
      <c r="F22" s="39">
        <v>5222</v>
      </c>
      <c r="G22" s="39">
        <v>54</v>
      </c>
      <c r="H22" s="46"/>
    </row>
    <row r="23" spans="1:8" ht="16.5" customHeight="1">
      <c r="A23" s="6" t="s">
        <v>174</v>
      </c>
      <c r="B23" s="7">
        <v>1</v>
      </c>
      <c r="C23" s="39">
        <v>12</v>
      </c>
      <c r="D23" s="39">
        <v>507</v>
      </c>
      <c r="E23" s="39">
        <v>326</v>
      </c>
      <c r="F23" s="39">
        <v>181</v>
      </c>
      <c r="G23" s="39"/>
      <c r="H23" s="46"/>
    </row>
    <row r="24" spans="1:8" ht="16.5" customHeight="1">
      <c r="A24" s="6" t="s">
        <v>175</v>
      </c>
      <c r="B24" s="7">
        <v>53</v>
      </c>
      <c r="C24" s="39">
        <v>3154</v>
      </c>
      <c r="D24" s="39">
        <v>132302</v>
      </c>
      <c r="E24" s="39">
        <v>65753</v>
      </c>
      <c r="F24" s="39">
        <v>64421</v>
      </c>
      <c r="G24" s="39">
        <v>1496</v>
      </c>
      <c r="H24" s="46">
        <v>631</v>
      </c>
    </row>
    <row r="25" spans="1:8" ht="16.5" customHeight="1">
      <c r="A25" s="6" t="s">
        <v>176</v>
      </c>
      <c r="B25" s="7">
        <v>2</v>
      </c>
      <c r="C25" s="39">
        <v>32</v>
      </c>
      <c r="D25" s="39">
        <v>3761</v>
      </c>
      <c r="E25" s="39">
        <v>1700</v>
      </c>
      <c r="F25" s="39">
        <v>2060</v>
      </c>
      <c r="G25" s="39"/>
      <c r="H25" s="46"/>
    </row>
    <row r="26" spans="1:8" ht="16.5" customHeight="1">
      <c r="A26" s="6" t="s">
        <v>177</v>
      </c>
      <c r="B26" s="7"/>
      <c r="C26" s="39"/>
      <c r="D26" s="39"/>
      <c r="E26" s="39"/>
      <c r="F26" s="39"/>
      <c r="G26" s="39"/>
      <c r="H26" s="46"/>
    </row>
    <row r="27" spans="1:8" ht="16.5" customHeight="1">
      <c r="A27" s="6" t="s">
        <v>178</v>
      </c>
      <c r="B27" s="7">
        <v>2</v>
      </c>
      <c r="C27" s="39">
        <v>160</v>
      </c>
      <c r="D27" s="39">
        <v>3702</v>
      </c>
      <c r="E27" s="39">
        <v>1978</v>
      </c>
      <c r="F27" s="39">
        <v>1724</v>
      </c>
      <c r="G27" s="39"/>
      <c r="H27" s="46">
        <v>1</v>
      </c>
    </row>
    <row r="28" spans="1:8" ht="16.5" customHeight="1">
      <c r="A28" s="6" t="s">
        <v>179</v>
      </c>
      <c r="B28" s="7">
        <v>1</v>
      </c>
      <c r="C28" s="39">
        <v>49</v>
      </c>
      <c r="D28" s="39">
        <v>2377</v>
      </c>
      <c r="E28" s="39">
        <v>1133</v>
      </c>
      <c r="F28" s="39">
        <v>1244</v>
      </c>
      <c r="G28" s="39"/>
      <c r="H28" s="46"/>
    </row>
    <row r="29" spans="1:8" ht="16.5" customHeight="1">
      <c r="A29" s="6" t="s">
        <v>180</v>
      </c>
      <c r="B29" s="7"/>
      <c r="C29" s="39"/>
      <c r="D29" s="39"/>
      <c r="E29" s="39"/>
      <c r="F29" s="39"/>
      <c r="G29" s="39"/>
      <c r="H29" s="46"/>
    </row>
    <row r="30" spans="1:8" ht="16.5" customHeight="1">
      <c r="A30" s="6" t="s">
        <v>181</v>
      </c>
      <c r="B30" s="7"/>
      <c r="C30" s="39"/>
      <c r="D30" s="39"/>
      <c r="E30" s="39"/>
      <c r="F30" s="39"/>
      <c r="G30" s="39"/>
      <c r="H30" s="46"/>
    </row>
    <row r="31" spans="1:8" ht="16.5" customHeight="1">
      <c r="A31" s="6" t="s">
        <v>182</v>
      </c>
      <c r="B31" s="7">
        <v>1</v>
      </c>
      <c r="C31" s="39">
        <v>111</v>
      </c>
      <c r="D31" s="39">
        <v>1325</v>
      </c>
      <c r="E31" s="39">
        <v>845</v>
      </c>
      <c r="F31" s="39">
        <v>480</v>
      </c>
      <c r="G31" s="39"/>
      <c r="H31" s="46">
        <v>1</v>
      </c>
    </row>
    <row r="32" spans="1:8" ht="16.5" customHeight="1">
      <c r="A32" s="6" t="s">
        <v>183</v>
      </c>
      <c r="B32" s="7"/>
      <c r="C32" s="39"/>
      <c r="D32" s="39"/>
      <c r="E32" s="39"/>
      <c r="F32" s="39"/>
      <c r="G32" s="39"/>
      <c r="H32" s="46"/>
    </row>
    <row r="33" spans="1:8" ht="16.5" customHeight="1">
      <c r="A33" s="6" t="s">
        <v>184</v>
      </c>
      <c r="B33" s="7"/>
      <c r="C33" s="39"/>
      <c r="D33" s="39"/>
      <c r="E33" s="39"/>
      <c r="F33" s="39"/>
      <c r="G33" s="39"/>
      <c r="H33" s="46"/>
    </row>
    <row r="34" spans="1:8" ht="16.5" customHeight="1">
      <c r="A34" s="6" t="s">
        <v>185</v>
      </c>
      <c r="B34" s="7"/>
      <c r="C34" s="39"/>
      <c r="D34" s="39"/>
      <c r="E34" s="39"/>
      <c r="F34" s="39"/>
      <c r="G34" s="39"/>
      <c r="H34" s="46"/>
    </row>
    <row r="35" spans="1:8" ht="16.5" customHeight="1">
      <c r="A35" s="6" t="s">
        <v>186</v>
      </c>
      <c r="B35" s="7"/>
      <c r="C35" s="39"/>
      <c r="D35" s="39"/>
      <c r="E35" s="39"/>
      <c r="F35" s="39"/>
      <c r="G35" s="39"/>
      <c r="H35" s="46"/>
    </row>
    <row r="36" spans="1:8" ht="16.5" customHeight="1">
      <c r="A36" s="6" t="s">
        <v>187</v>
      </c>
      <c r="B36" s="7"/>
      <c r="C36" s="39"/>
      <c r="D36" s="39"/>
      <c r="E36" s="39"/>
      <c r="F36" s="39"/>
      <c r="G36" s="39"/>
      <c r="H36" s="46"/>
    </row>
    <row r="37" spans="1:8" ht="16.5" customHeight="1">
      <c r="A37" s="6" t="s">
        <v>188</v>
      </c>
      <c r="B37" s="7"/>
      <c r="C37" s="39"/>
      <c r="D37" s="39"/>
      <c r="E37" s="39"/>
      <c r="F37" s="39"/>
      <c r="G37" s="39"/>
      <c r="H37" s="46"/>
    </row>
    <row r="38" spans="1:8" ht="16.5" customHeight="1">
      <c r="A38" s="6" t="s">
        <v>189</v>
      </c>
      <c r="B38" s="7"/>
      <c r="C38" s="39"/>
      <c r="D38" s="39"/>
      <c r="E38" s="39"/>
      <c r="F38" s="39"/>
      <c r="G38" s="39"/>
      <c r="H38" s="46"/>
    </row>
    <row r="39" spans="1:8" ht="16.5" customHeight="1">
      <c r="A39" s="6" t="s">
        <v>190</v>
      </c>
      <c r="B39" s="7"/>
      <c r="C39" s="39"/>
      <c r="D39" s="39"/>
      <c r="E39" s="39"/>
      <c r="F39" s="39"/>
      <c r="G39" s="39"/>
      <c r="H39" s="46"/>
    </row>
    <row r="40" spans="1:8" ht="16.5" customHeight="1">
      <c r="A40" s="6" t="s">
        <v>221</v>
      </c>
      <c r="B40" s="7">
        <v>85</v>
      </c>
      <c r="C40" s="39">
        <v>8353</v>
      </c>
      <c r="D40" s="39">
        <v>290184</v>
      </c>
      <c r="E40" s="39">
        <v>111485</v>
      </c>
      <c r="F40" s="39">
        <v>167663</v>
      </c>
      <c r="G40" s="39">
        <v>3374</v>
      </c>
      <c r="H40" s="46">
        <v>7662</v>
      </c>
    </row>
    <row r="41" spans="1:8" ht="16.5" customHeight="1">
      <c r="A41" s="6" t="s">
        <v>222</v>
      </c>
      <c r="B41" s="7">
        <v>36</v>
      </c>
      <c r="C41" s="39">
        <v>1446</v>
      </c>
      <c r="D41" s="39">
        <v>59309</v>
      </c>
      <c r="E41" s="39">
        <v>34834</v>
      </c>
      <c r="F41" s="39">
        <v>23107</v>
      </c>
      <c r="G41" s="39">
        <v>1266</v>
      </c>
      <c r="H41" s="46">
        <v>103</v>
      </c>
    </row>
    <row r="42" spans="1:8" ht="17.25" customHeight="1">
      <c r="A42" s="8" t="s">
        <v>223</v>
      </c>
      <c r="B42" s="9">
        <v>6</v>
      </c>
      <c r="C42" s="40">
        <v>756</v>
      </c>
      <c r="D42" s="40">
        <v>10139</v>
      </c>
      <c r="E42" s="40">
        <v>5907</v>
      </c>
      <c r="F42" s="40">
        <v>4076</v>
      </c>
      <c r="G42" s="40">
        <v>115</v>
      </c>
      <c r="H42" s="48">
        <v>41</v>
      </c>
    </row>
    <row r="43" spans="1:8" ht="37.5" customHeight="1">
      <c r="A43" s="16" t="s">
        <v>224</v>
      </c>
      <c r="B43" s="16"/>
      <c r="C43" s="41"/>
      <c r="D43" s="41"/>
      <c r="E43" s="41"/>
      <c r="F43" s="41"/>
      <c r="G43" s="41"/>
      <c r="H43" s="41" t="s">
        <v>14</v>
      </c>
    </row>
    <row r="44" spans="1:8">
      <c r="A44" s="4" t="s">
        <v>225</v>
      </c>
      <c r="B44" s="10">
        <v>224</v>
      </c>
      <c r="C44" s="38">
        <v>11111</v>
      </c>
      <c r="D44" s="38">
        <v>410973</v>
      </c>
      <c r="E44" s="38">
        <v>30473</v>
      </c>
      <c r="F44" s="38">
        <v>367950</v>
      </c>
      <c r="G44" s="38">
        <v>7668</v>
      </c>
      <c r="H44" s="44">
        <v>4883</v>
      </c>
    </row>
    <row r="45" spans="1:8">
      <c r="A45" s="6" t="s">
        <v>158</v>
      </c>
      <c r="B45" s="7"/>
      <c r="C45" s="39"/>
      <c r="D45" s="39"/>
      <c r="E45" s="39"/>
      <c r="F45" s="39"/>
      <c r="G45" s="39"/>
      <c r="H45" s="46"/>
    </row>
    <row r="46" spans="1:8">
      <c r="A46" s="6" t="s">
        <v>159</v>
      </c>
      <c r="B46" s="7">
        <v>221</v>
      </c>
      <c r="C46" s="39">
        <v>11006</v>
      </c>
      <c r="D46" s="39">
        <v>408010</v>
      </c>
      <c r="E46" s="39">
        <v>30473</v>
      </c>
      <c r="F46" s="39">
        <v>364987</v>
      </c>
      <c r="G46" s="39">
        <v>7668</v>
      </c>
      <c r="H46" s="46">
        <v>4883</v>
      </c>
    </row>
    <row r="47" spans="1:8">
      <c r="A47" s="6" t="s">
        <v>160</v>
      </c>
      <c r="B47" s="7">
        <v>7</v>
      </c>
      <c r="C47" s="39">
        <v>503</v>
      </c>
      <c r="D47" s="39">
        <v>20782</v>
      </c>
      <c r="E47" s="39">
        <v>3875</v>
      </c>
      <c r="F47" s="39">
        <v>15752</v>
      </c>
      <c r="G47" s="39">
        <v>597</v>
      </c>
      <c r="H47" s="46">
        <v>559</v>
      </c>
    </row>
    <row r="48" spans="1:8">
      <c r="A48" s="6" t="s">
        <v>161</v>
      </c>
      <c r="B48" s="7">
        <v>3</v>
      </c>
      <c r="C48" s="39">
        <v>115</v>
      </c>
      <c r="D48" s="39">
        <v>3330</v>
      </c>
      <c r="E48" s="39">
        <v>102</v>
      </c>
      <c r="F48" s="39">
        <v>3227</v>
      </c>
      <c r="G48" s="39"/>
      <c r="H48" s="46"/>
    </row>
    <row r="49" spans="1:8">
      <c r="A49" s="6" t="s">
        <v>162</v>
      </c>
      <c r="B49" s="7"/>
      <c r="C49" s="39"/>
      <c r="D49" s="39"/>
      <c r="E49" s="39"/>
      <c r="F49" s="39"/>
      <c r="G49" s="39"/>
      <c r="H49" s="46"/>
    </row>
    <row r="50" spans="1:8">
      <c r="A50" s="6" t="s">
        <v>163</v>
      </c>
      <c r="B50" s="7"/>
      <c r="C50" s="39"/>
      <c r="D50" s="39"/>
      <c r="E50" s="39"/>
      <c r="F50" s="39"/>
      <c r="G50" s="39"/>
      <c r="H50" s="46"/>
    </row>
    <row r="51" spans="1:8">
      <c r="A51" s="6" t="s">
        <v>164</v>
      </c>
      <c r="B51" s="7"/>
      <c r="C51" s="39"/>
      <c r="D51" s="39"/>
      <c r="E51" s="39"/>
      <c r="F51" s="39"/>
      <c r="G51" s="39"/>
      <c r="H51" s="46"/>
    </row>
    <row r="52" spans="1:8">
      <c r="A52" s="6" t="s">
        <v>165</v>
      </c>
      <c r="B52" s="7"/>
      <c r="C52" s="39"/>
      <c r="D52" s="39"/>
      <c r="E52" s="39"/>
      <c r="F52" s="39"/>
      <c r="G52" s="39"/>
      <c r="H52" s="46"/>
    </row>
    <row r="53" spans="1:8">
      <c r="A53" s="6" t="s">
        <v>166</v>
      </c>
      <c r="B53" s="7"/>
      <c r="C53" s="39"/>
      <c r="D53" s="39"/>
      <c r="E53" s="39"/>
      <c r="F53" s="39"/>
      <c r="G53" s="39"/>
      <c r="H53" s="46"/>
    </row>
    <row r="54" spans="1:8">
      <c r="A54" s="6" t="s">
        <v>167</v>
      </c>
      <c r="B54" s="7"/>
      <c r="C54" s="39"/>
      <c r="D54" s="39"/>
      <c r="E54" s="39"/>
      <c r="F54" s="39"/>
      <c r="G54" s="39"/>
      <c r="H54" s="46"/>
    </row>
    <row r="55" spans="1:8">
      <c r="A55" s="6" t="s">
        <v>168</v>
      </c>
      <c r="B55" s="7">
        <v>38</v>
      </c>
      <c r="C55" s="39">
        <v>2472</v>
      </c>
      <c r="D55" s="39">
        <v>59012</v>
      </c>
      <c r="E55" s="39">
        <v>8212</v>
      </c>
      <c r="F55" s="39">
        <v>49918</v>
      </c>
      <c r="G55" s="39">
        <v>526</v>
      </c>
      <c r="H55" s="46">
        <v>355</v>
      </c>
    </row>
    <row r="56" spans="1:8">
      <c r="A56" s="6" t="s">
        <v>169</v>
      </c>
      <c r="B56" s="7">
        <v>1</v>
      </c>
      <c r="C56" s="39">
        <v>48</v>
      </c>
      <c r="D56" s="39">
        <v>769</v>
      </c>
      <c r="E56" s="39">
        <v>181</v>
      </c>
      <c r="F56" s="39">
        <v>588</v>
      </c>
      <c r="G56" s="39"/>
      <c r="H56" s="46"/>
    </row>
    <row r="57" spans="1:8">
      <c r="A57" s="6" t="s">
        <v>170</v>
      </c>
      <c r="B57" s="7">
        <v>37</v>
      </c>
      <c r="C57" s="39">
        <v>2424</v>
      </c>
      <c r="D57" s="39">
        <v>58243</v>
      </c>
      <c r="E57" s="39">
        <v>8031</v>
      </c>
      <c r="F57" s="39">
        <v>49330</v>
      </c>
      <c r="G57" s="39">
        <v>526</v>
      </c>
      <c r="H57" s="46">
        <v>355</v>
      </c>
    </row>
    <row r="58" spans="1:8">
      <c r="A58" s="6" t="s">
        <v>171</v>
      </c>
      <c r="B58" s="7">
        <v>1</v>
      </c>
      <c r="C58" s="39">
        <v>16</v>
      </c>
      <c r="D58" s="39">
        <v>1209</v>
      </c>
      <c r="E58" s="39"/>
      <c r="F58" s="39">
        <v>999</v>
      </c>
      <c r="G58" s="39">
        <v>210</v>
      </c>
      <c r="H58" s="46"/>
    </row>
    <row r="59" spans="1:8">
      <c r="A59" s="6" t="s">
        <v>172</v>
      </c>
      <c r="B59" s="7">
        <v>169</v>
      </c>
      <c r="C59" s="39">
        <v>7633</v>
      </c>
      <c r="D59" s="39">
        <v>311698</v>
      </c>
      <c r="E59" s="39">
        <v>15845</v>
      </c>
      <c r="F59" s="39">
        <v>285996</v>
      </c>
      <c r="G59" s="39">
        <v>5889</v>
      </c>
      <c r="H59" s="46">
        <v>3969</v>
      </c>
    </row>
    <row r="60" spans="1:8">
      <c r="A60" s="6" t="s">
        <v>173</v>
      </c>
      <c r="B60" s="7">
        <v>10</v>
      </c>
      <c r="C60" s="39">
        <v>335</v>
      </c>
      <c r="D60" s="39">
        <v>19201</v>
      </c>
      <c r="E60" s="39">
        <v>1279</v>
      </c>
      <c r="F60" s="39">
        <v>17349</v>
      </c>
      <c r="G60" s="39">
        <v>554</v>
      </c>
      <c r="H60" s="46">
        <v>19</v>
      </c>
    </row>
    <row r="61" spans="1:8">
      <c r="A61" s="6" t="s">
        <v>174</v>
      </c>
      <c r="B61" s="7"/>
      <c r="C61" s="39"/>
      <c r="D61" s="39"/>
      <c r="E61" s="39"/>
      <c r="F61" s="39"/>
      <c r="G61" s="39"/>
      <c r="H61" s="46"/>
    </row>
    <row r="62" spans="1:8">
      <c r="A62" s="6" t="s">
        <v>175</v>
      </c>
      <c r="B62" s="7">
        <v>157</v>
      </c>
      <c r="C62" s="39">
        <v>7224</v>
      </c>
      <c r="D62" s="39">
        <v>285967</v>
      </c>
      <c r="E62" s="39">
        <v>14566</v>
      </c>
      <c r="F62" s="39">
        <v>262117</v>
      </c>
      <c r="G62" s="39">
        <v>5335</v>
      </c>
      <c r="H62" s="46">
        <v>3950</v>
      </c>
    </row>
    <row r="63" spans="1:8">
      <c r="A63" s="6" t="s">
        <v>176</v>
      </c>
      <c r="B63" s="7">
        <v>2</v>
      </c>
      <c r="C63" s="39">
        <v>74</v>
      </c>
      <c r="D63" s="39">
        <v>6529</v>
      </c>
      <c r="E63" s="39"/>
      <c r="F63" s="39">
        <v>6529</v>
      </c>
      <c r="G63" s="39"/>
      <c r="H63" s="46"/>
    </row>
    <row r="64" spans="1:8">
      <c r="A64" s="6" t="s">
        <v>177</v>
      </c>
      <c r="B64" s="7">
        <v>3</v>
      </c>
      <c r="C64" s="39">
        <v>267</v>
      </c>
      <c r="D64" s="39">
        <v>11980</v>
      </c>
      <c r="E64" s="39">
        <v>2439</v>
      </c>
      <c r="F64" s="39">
        <v>9095</v>
      </c>
      <c r="G64" s="39">
        <v>446</v>
      </c>
      <c r="H64" s="46"/>
    </row>
    <row r="65" spans="1:8">
      <c r="A65" s="6" t="s">
        <v>178</v>
      </c>
      <c r="B65" s="7">
        <v>1</v>
      </c>
      <c r="C65" s="39">
        <v>37</v>
      </c>
      <c r="D65" s="39">
        <v>1064</v>
      </c>
      <c r="E65" s="39"/>
      <c r="F65" s="39">
        <v>1064</v>
      </c>
      <c r="G65" s="39"/>
      <c r="H65" s="46"/>
    </row>
    <row r="66" spans="1:8">
      <c r="A66" s="6" t="s">
        <v>179</v>
      </c>
      <c r="B66" s="7"/>
      <c r="C66" s="39"/>
      <c r="D66" s="39"/>
      <c r="E66" s="39"/>
      <c r="F66" s="39"/>
      <c r="G66" s="39"/>
      <c r="H66" s="46"/>
    </row>
    <row r="67" spans="1:8">
      <c r="A67" s="6" t="s">
        <v>180</v>
      </c>
      <c r="B67" s="7"/>
      <c r="C67" s="39"/>
      <c r="D67" s="39"/>
      <c r="E67" s="39"/>
      <c r="F67" s="39"/>
      <c r="G67" s="39"/>
      <c r="H67" s="46"/>
    </row>
    <row r="68" spans="1:8">
      <c r="A68" s="6" t="s">
        <v>181</v>
      </c>
      <c r="B68" s="7">
        <v>1</v>
      </c>
      <c r="C68" s="39">
        <v>37</v>
      </c>
      <c r="D68" s="39">
        <v>1064</v>
      </c>
      <c r="E68" s="39"/>
      <c r="F68" s="39">
        <v>1064</v>
      </c>
      <c r="G68" s="39"/>
      <c r="H68" s="46"/>
    </row>
    <row r="69" spans="1:8">
      <c r="A69" s="6" t="s">
        <v>182</v>
      </c>
      <c r="B69" s="7"/>
      <c r="C69" s="39"/>
      <c r="D69" s="39"/>
      <c r="E69" s="39"/>
      <c r="F69" s="39"/>
      <c r="G69" s="39"/>
      <c r="H69" s="46"/>
    </row>
    <row r="70" spans="1:8">
      <c r="A70" s="6" t="s">
        <v>183</v>
      </c>
      <c r="B70" s="7"/>
      <c r="C70" s="39"/>
      <c r="D70" s="39"/>
      <c r="E70" s="39"/>
      <c r="F70" s="39"/>
      <c r="G70" s="39"/>
      <c r="H70" s="46"/>
    </row>
    <row r="71" spans="1:8">
      <c r="A71" s="6" t="s">
        <v>184</v>
      </c>
      <c r="B71" s="7">
        <v>2</v>
      </c>
      <c r="C71" s="39">
        <v>68</v>
      </c>
      <c r="D71" s="39">
        <v>1900</v>
      </c>
      <c r="E71" s="39"/>
      <c r="F71" s="39">
        <v>1900</v>
      </c>
      <c r="G71" s="39"/>
      <c r="H71" s="46"/>
    </row>
    <row r="72" spans="1:8">
      <c r="A72" s="6" t="s">
        <v>185</v>
      </c>
      <c r="B72" s="7">
        <v>1</v>
      </c>
      <c r="C72" s="39">
        <v>53</v>
      </c>
      <c r="D72" s="39">
        <v>1000</v>
      </c>
      <c r="E72" s="39"/>
      <c r="F72" s="39">
        <v>1000</v>
      </c>
      <c r="G72" s="39"/>
      <c r="H72" s="46"/>
    </row>
    <row r="73" spans="1:8">
      <c r="A73" s="6" t="s">
        <v>186</v>
      </c>
      <c r="B73" s="7"/>
      <c r="C73" s="39"/>
      <c r="D73" s="39"/>
      <c r="E73" s="39"/>
      <c r="F73" s="39"/>
      <c r="G73" s="39"/>
      <c r="H73" s="46"/>
    </row>
    <row r="74" spans="1:8">
      <c r="A74" s="6" t="s">
        <v>187</v>
      </c>
      <c r="B74" s="7">
        <v>1</v>
      </c>
      <c r="C74" s="39">
        <v>15</v>
      </c>
      <c r="D74" s="39">
        <v>900</v>
      </c>
      <c r="E74" s="39"/>
      <c r="F74" s="39">
        <v>900</v>
      </c>
      <c r="G74" s="39"/>
      <c r="H74" s="46"/>
    </row>
    <row r="75" spans="1:8">
      <c r="A75" s="6" t="s">
        <v>188</v>
      </c>
      <c r="B75" s="7"/>
      <c r="C75" s="39"/>
      <c r="D75" s="39"/>
      <c r="E75" s="39"/>
      <c r="F75" s="39"/>
      <c r="G75" s="39"/>
      <c r="H75" s="46"/>
    </row>
    <row r="76" spans="1:8">
      <c r="A76" s="6" t="s">
        <v>189</v>
      </c>
      <c r="B76" s="7"/>
      <c r="C76" s="39"/>
      <c r="D76" s="39"/>
      <c r="E76" s="39"/>
      <c r="F76" s="39"/>
      <c r="G76" s="39"/>
      <c r="H76" s="46"/>
    </row>
    <row r="77" spans="1:8">
      <c r="A77" s="6" t="s">
        <v>190</v>
      </c>
      <c r="B77" s="7"/>
      <c r="C77" s="39"/>
      <c r="D77" s="39"/>
      <c r="E77" s="39"/>
      <c r="F77" s="39"/>
      <c r="G77" s="39"/>
      <c r="H77" s="46"/>
    </row>
    <row r="78" spans="1:8">
      <c r="A78" s="6" t="s">
        <v>226</v>
      </c>
      <c r="B78" s="7">
        <v>216</v>
      </c>
      <c r="C78" s="39">
        <v>10485</v>
      </c>
      <c r="D78" s="39">
        <v>398630</v>
      </c>
      <c r="E78" s="39">
        <v>30473</v>
      </c>
      <c r="F78" s="39">
        <v>355607</v>
      </c>
      <c r="G78" s="39">
        <v>7668</v>
      </c>
      <c r="H78" s="46">
        <v>4883</v>
      </c>
    </row>
    <row r="79" spans="1:8">
      <c r="A79" s="6" t="s">
        <v>227</v>
      </c>
      <c r="B79" s="7">
        <v>5</v>
      </c>
      <c r="C79" s="39">
        <v>456</v>
      </c>
      <c r="D79" s="39">
        <v>9120</v>
      </c>
      <c r="E79" s="39"/>
      <c r="F79" s="39">
        <v>9120</v>
      </c>
      <c r="G79" s="39"/>
      <c r="H79" s="46"/>
    </row>
    <row r="80" spans="1:8">
      <c r="A80" s="6" t="s">
        <v>228</v>
      </c>
      <c r="B80" s="7"/>
      <c r="C80" s="39"/>
      <c r="D80" s="39"/>
      <c r="E80" s="39"/>
      <c r="F80" s="39"/>
      <c r="G80" s="39"/>
      <c r="H80" s="46"/>
    </row>
    <row r="81" spans="1:8">
      <c r="A81" s="8" t="s">
        <v>229</v>
      </c>
      <c r="B81" s="9">
        <v>3</v>
      </c>
      <c r="C81" s="40">
        <v>170</v>
      </c>
      <c r="D81" s="40">
        <v>3223</v>
      </c>
      <c r="E81" s="40"/>
      <c r="F81" s="40">
        <v>3223</v>
      </c>
      <c r="G81" s="40"/>
      <c r="H81" s="48"/>
    </row>
  </sheetData>
  <mergeCells count="7">
    <mergeCell ref="A1:H1"/>
    <mergeCell ref="B2:C2"/>
    <mergeCell ref="E3:H3"/>
    <mergeCell ref="A3:A4"/>
    <mergeCell ref="B3:B4"/>
    <mergeCell ref="C3:C4"/>
    <mergeCell ref="D3:D4"/>
  </mergeCells>
  <phoneticPr fontId="29" type="noConversion"/>
  <pageMargins left="0.69930555555555596" right="0.69930555555555596"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S82"/>
  <sheetViews>
    <sheetView topLeftCell="A37" workbookViewId="0">
      <selection activeCell="Q73" sqref="Q73:R73"/>
    </sheetView>
  </sheetViews>
  <sheetFormatPr defaultColWidth="9" defaultRowHeight="14.25"/>
  <cols>
    <col min="1" max="1" width="27" customWidth="1"/>
    <col min="2" max="9" width="9.75" customWidth="1"/>
    <col min="10" max="10" width="9.75" style="25" customWidth="1"/>
    <col min="11" max="11" width="10.25" customWidth="1"/>
    <col min="12" max="12" width="9.375" customWidth="1"/>
    <col min="13" max="13" width="10.25" customWidth="1"/>
    <col min="14" max="14" width="9.375" customWidth="1"/>
    <col min="15" max="15" width="9.125" customWidth="1"/>
    <col min="16" max="18" width="9.375" customWidth="1"/>
    <col min="19" max="19" width="10.625" customWidth="1"/>
  </cols>
  <sheetData>
    <row r="1" spans="1:19" ht="18.75">
      <c r="A1" s="68" t="s">
        <v>230</v>
      </c>
      <c r="B1" s="68"/>
      <c r="C1" s="68"/>
      <c r="D1" s="68"/>
      <c r="E1" s="68"/>
      <c r="F1" s="68"/>
      <c r="G1" s="68"/>
      <c r="H1" s="68"/>
      <c r="I1" s="68"/>
      <c r="J1" s="68"/>
      <c r="K1" s="68" t="s">
        <v>231</v>
      </c>
      <c r="L1" s="68"/>
      <c r="M1" s="68"/>
      <c r="N1" s="68"/>
      <c r="O1" s="68"/>
      <c r="P1" s="68"/>
      <c r="Q1" s="68"/>
      <c r="R1" s="68"/>
      <c r="S1" s="68"/>
    </row>
    <row r="2" spans="1:19">
      <c r="A2" s="16"/>
      <c r="B2" s="16"/>
      <c r="C2" s="16"/>
      <c r="D2" s="16"/>
      <c r="E2" s="16"/>
      <c r="F2" s="16"/>
      <c r="G2" s="16"/>
      <c r="H2" s="16"/>
      <c r="I2" s="16"/>
      <c r="J2" s="42" t="s">
        <v>68</v>
      </c>
      <c r="K2" s="92"/>
      <c r="L2" s="92"/>
      <c r="M2" s="92"/>
      <c r="N2" s="16"/>
      <c r="O2" s="16"/>
      <c r="P2" s="16"/>
      <c r="Q2" s="16"/>
      <c r="R2" s="16"/>
      <c r="S2" s="51" t="s">
        <v>68</v>
      </c>
    </row>
    <row r="3" spans="1:19" ht="14.25" customHeight="1">
      <c r="A3" s="73" t="s">
        <v>69</v>
      </c>
      <c r="B3" s="76" t="s">
        <v>136</v>
      </c>
      <c r="C3" s="69" t="s">
        <v>232</v>
      </c>
      <c r="D3" s="69"/>
      <c r="E3" s="69"/>
      <c r="F3" s="69"/>
      <c r="G3" s="69"/>
      <c r="H3" s="69"/>
      <c r="I3" s="69" t="s">
        <v>233</v>
      </c>
      <c r="J3" s="69"/>
      <c r="K3" s="69"/>
      <c r="L3" s="69"/>
      <c r="M3" s="69"/>
      <c r="N3" s="69"/>
      <c r="O3" s="69"/>
      <c r="P3" s="69"/>
      <c r="Q3" s="69"/>
      <c r="R3" s="69"/>
      <c r="S3" s="11" t="s">
        <v>234</v>
      </c>
    </row>
    <row r="4" spans="1:19" ht="14.25" customHeight="1">
      <c r="A4" s="74"/>
      <c r="B4" s="85"/>
      <c r="C4" s="77" t="s">
        <v>140</v>
      </c>
      <c r="D4" s="77" t="s">
        <v>141</v>
      </c>
      <c r="E4" s="77" t="s">
        <v>235</v>
      </c>
      <c r="F4" s="77" t="s">
        <v>236</v>
      </c>
      <c r="G4" s="77" t="s">
        <v>237</v>
      </c>
      <c r="H4" s="77" t="s">
        <v>145</v>
      </c>
      <c r="I4" s="90" t="s">
        <v>146</v>
      </c>
      <c r="J4" s="18"/>
      <c r="K4" s="91" t="s">
        <v>147</v>
      </c>
      <c r="L4" s="77" t="s">
        <v>148</v>
      </c>
      <c r="M4" s="77" t="s">
        <v>238</v>
      </c>
      <c r="N4" s="77" t="s">
        <v>239</v>
      </c>
      <c r="O4" s="77" t="s">
        <v>240</v>
      </c>
      <c r="P4" s="77" t="s">
        <v>152</v>
      </c>
      <c r="Q4" s="77" t="s">
        <v>153</v>
      </c>
      <c r="R4" s="77" t="s">
        <v>154</v>
      </c>
      <c r="S4" s="90" t="s">
        <v>155</v>
      </c>
    </row>
    <row r="5" spans="1:19" ht="23.25" customHeight="1">
      <c r="A5" s="75"/>
      <c r="B5" s="78"/>
      <c r="C5" s="78"/>
      <c r="D5" s="78"/>
      <c r="E5" s="78"/>
      <c r="F5" s="78"/>
      <c r="G5" s="78"/>
      <c r="H5" s="78"/>
      <c r="I5" s="78"/>
      <c r="J5" s="43" t="s">
        <v>241</v>
      </c>
      <c r="K5" s="75"/>
      <c r="L5" s="78"/>
      <c r="M5" s="78"/>
      <c r="N5" s="78"/>
      <c r="O5" s="78"/>
      <c r="P5" s="78"/>
      <c r="Q5" s="78"/>
      <c r="R5" s="78"/>
      <c r="S5" s="87"/>
    </row>
    <row r="6" spans="1:19" ht="12.75" customHeight="1">
      <c r="A6" s="4" t="s">
        <v>78</v>
      </c>
      <c r="B6" s="10">
        <v>351</v>
      </c>
      <c r="C6" s="38">
        <v>243482</v>
      </c>
      <c r="D6" s="38">
        <v>595427</v>
      </c>
      <c r="E6" s="38">
        <v>26956</v>
      </c>
      <c r="F6" s="38">
        <v>760858</v>
      </c>
      <c r="G6" s="38">
        <v>392222</v>
      </c>
      <c r="H6" s="38">
        <v>368636</v>
      </c>
      <c r="I6" s="38">
        <v>758155</v>
      </c>
      <c r="J6" s="44">
        <v>756516</v>
      </c>
      <c r="K6" s="45">
        <v>479549</v>
      </c>
      <c r="L6" s="38">
        <v>29773</v>
      </c>
      <c r="M6" s="38">
        <v>98519</v>
      </c>
      <c r="N6" s="38">
        <v>96032</v>
      </c>
      <c r="O6" s="38">
        <v>10708</v>
      </c>
      <c r="P6" s="38">
        <v>42761</v>
      </c>
      <c r="Q6" s="38">
        <v>45450</v>
      </c>
      <c r="R6" s="38">
        <v>9266</v>
      </c>
      <c r="S6" s="44">
        <v>83616</v>
      </c>
    </row>
    <row r="7" spans="1:19" ht="12.75" customHeight="1">
      <c r="A7" s="6" t="s">
        <v>220</v>
      </c>
      <c r="B7" s="7">
        <v>127</v>
      </c>
      <c r="C7" s="39">
        <v>127415</v>
      </c>
      <c r="D7" s="39">
        <v>433109</v>
      </c>
      <c r="E7" s="39">
        <v>19059</v>
      </c>
      <c r="F7" s="39">
        <v>462548</v>
      </c>
      <c r="G7" s="39">
        <v>203518</v>
      </c>
      <c r="H7" s="39">
        <v>259031</v>
      </c>
      <c r="I7" s="39">
        <v>352933</v>
      </c>
      <c r="J7" s="46">
        <v>352380</v>
      </c>
      <c r="K7" s="47">
        <v>211926</v>
      </c>
      <c r="L7" s="39">
        <v>14443</v>
      </c>
      <c r="M7" s="39">
        <v>63117</v>
      </c>
      <c r="N7" s="39">
        <v>46727</v>
      </c>
      <c r="O7" s="39">
        <v>3304</v>
      </c>
      <c r="P7" s="39">
        <v>13212</v>
      </c>
      <c r="Q7" s="39">
        <v>15196</v>
      </c>
      <c r="R7" s="39">
        <v>3431</v>
      </c>
      <c r="S7" s="46">
        <v>40411</v>
      </c>
    </row>
    <row r="8" spans="1:19" ht="9.75" customHeight="1">
      <c r="A8" s="6" t="s">
        <v>242</v>
      </c>
      <c r="B8" s="7"/>
      <c r="C8" s="39"/>
      <c r="D8" s="39"/>
      <c r="E8" s="39"/>
      <c r="F8" s="39"/>
      <c r="G8" s="39"/>
      <c r="H8" s="39"/>
      <c r="I8" s="39"/>
      <c r="J8" s="46"/>
      <c r="K8" s="47"/>
      <c r="L8" s="39"/>
      <c r="M8" s="39"/>
      <c r="N8" s="39"/>
      <c r="O8" s="39"/>
      <c r="P8" s="39"/>
      <c r="Q8" s="39"/>
      <c r="R8" s="39"/>
      <c r="S8" s="46"/>
    </row>
    <row r="9" spans="1:19" ht="9.75" customHeight="1">
      <c r="A9" s="6" t="s">
        <v>243</v>
      </c>
      <c r="B9" s="7">
        <v>125</v>
      </c>
      <c r="C9" s="39">
        <v>125817</v>
      </c>
      <c r="D9" s="39">
        <v>431432</v>
      </c>
      <c r="E9" s="39">
        <v>19035</v>
      </c>
      <c r="F9" s="39">
        <v>459907</v>
      </c>
      <c r="G9" s="39">
        <v>203207</v>
      </c>
      <c r="H9" s="39">
        <v>256700</v>
      </c>
      <c r="I9" s="39">
        <v>349231</v>
      </c>
      <c r="J9" s="46">
        <v>348678</v>
      </c>
      <c r="K9" s="47">
        <v>210233</v>
      </c>
      <c r="L9" s="39">
        <v>14306</v>
      </c>
      <c r="M9" s="39">
        <v>62453</v>
      </c>
      <c r="N9" s="39">
        <v>45949</v>
      </c>
      <c r="O9" s="39">
        <v>3294</v>
      </c>
      <c r="P9" s="39">
        <v>12792</v>
      </c>
      <c r="Q9" s="39">
        <v>14773</v>
      </c>
      <c r="R9" s="39">
        <v>3339</v>
      </c>
      <c r="S9" s="46">
        <v>39752</v>
      </c>
    </row>
    <row r="10" spans="1:19" ht="9.75" customHeight="1">
      <c r="A10" s="6" t="s">
        <v>244</v>
      </c>
      <c r="B10" s="7">
        <v>23</v>
      </c>
      <c r="C10" s="39">
        <v>39590</v>
      </c>
      <c r="D10" s="39">
        <v>229809</v>
      </c>
      <c r="E10" s="39">
        <v>8682</v>
      </c>
      <c r="F10" s="39">
        <v>242818</v>
      </c>
      <c r="G10" s="39">
        <v>77338</v>
      </c>
      <c r="H10" s="39">
        <v>165480</v>
      </c>
      <c r="I10" s="39">
        <v>85770</v>
      </c>
      <c r="J10" s="46">
        <v>85469</v>
      </c>
      <c r="K10" s="47">
        <v>53899</v>
      </c>
      <c r="L10" s="39">
        <v>2684</v>
      </c>
      <c r="M10" s="39">
        <v>15406</v>
      </c>
      <c r="N10" s="39">
        <v>15614</v>
      </c>
      <c r="O10" s="39">
        <v>909</v>
      </c>
      <c r="P10" s="39">
        <v>-2813</v>
      </c>
      <c r="Q10" s="39">
        <v>-1874</v>
      </c>
      <c r="R10" s="39">
        <v>85</v>
      </c>
      <c r="S10" s="46">
        <v>13936</v>
      </c>
    </row>
    <row r="11" spans="1:19" ht="9.75" customHeight="1">
      <c r="A11" s="6" t="s">
        <v>245</v>
      </c>
      <c r="B11" s="7">
        <v>6</v>
      </c>
      <c r="C11" s="39">
        <v>4227</v>
      </c>
      <c r="D11" s="39">
        <v>12600</v>
      </c>
      <c r="E11" s="39">
        <v>380</v>
      </c>
      <c r="F11" s="39">
        <v>11021</v>
      </c>
      <c r="G11" s="39">
        <v>2908</v>
      </c>
      <c r="H11" s="39">
        <v>8113</v>
      </c>
      <c r="I11" s="39">
        <v>9704</v>
      </c>
      <c r="J11" s="46">
        <v>9704</v>
      </c>
      <c r="K11" s="47">
        <v>4710</v>
      </c>
      <c r="L11" s="39">
        <v>591</v>
      </c>
      <c r="M11" s="39">
        <v>2491</v>
      </c>
      <c r="N11" s="39">
        <v>1373</v>
      </c>
      <c r="O11" s="39">
        <v>21</v>
      </c>
      <c r="P11" s="39">
        <v>518</v>
      </c>
      <c r="Q11" s="39">
        <v>577</v>
      </c>
      <c r="R11" s="39">
        <v>57</v>
      </c>
      <c r="S11" s="46">
        <v>1824</v>
      </c>
    </row>
    <row r="12" spans="1:19" ht="9.75" customHeight="1">
      <c r="A12" s="6" t="s">
        <v>246</v>
      </c>
      <c r="B12" s="7"/>
      <c r="C12" s="39"/>
      <c r="D12" s="39"/>
      <c r="E12" s="39"/>
      <c r="F12" s="39"/>
      <c r="G12" s="39"/>
      <c r="H12" s="39"/>
      <c r="I12" s="39"/>
      <c r="J12" s="46"/>
      <c r="K12" s="47"/>
      <c r="L12" s="39"/>
      <c r="M12" s="39"/>
      <c r="N12" s="39"/>
      <c r="O12" s="39"/>
      <c r="P12" s="39"/>
      <c r="Q12" s="39"/>
      <c r="R12" s="39"/>
      <c r="S12" s="46"/>
    </row>
    <row r="13" spans="1:19" ht="9.75" customHeight="1">
      <c r="A13" s="6" t="s">
        <v>247</v>
      </c>
      <c r="B13" s="7"/>
      <c r="C13" s="39"/>
      <c r="D13" s="39"/>
      <c r="E13" s="39"/>
      <c r="F13" s="39"/>
      <c r="G13" s="39"/>
      <c r="H13" s="39"/>
      <c r="I13" s="39"/>
      <c r="J13" s="46"/>
      <c r="K13" s="47"/>
      <c r="L13" s="39"/>
      <c r="M13" s="39"/>
      <c r="N13" s="39"/>
      <c r="O13" s="39"/>
      <c r="P13" s="39"/>
      <c r="Q13" s="39"/>
      <c r="R13" s="39"/>
      <c r="S13" s="46"/>
    </row>
    <row r="14" spans="1:19" ht="9.75" customHeight="1">
      <c r="A14" s="6" t="s">
        <v>248</v>
      </c>
      <c r="B14" s="7"/>
      <c r="C14" s="39"/>
      <c r="D14" s="39"/>
      <c r="E14" s="39"/>
      <c r="F14" s="39"/>
      <c r="G14" s="39"/>
      <c r="H14" s="39"/>
      <c r="I14" s="39"/>
      <c r="J14" s="46"/>
      <c r="K14" s="47"/>
      <c r="L14" s="39"/>
      <c r="M14" s="39"/>
      <c r="N14" s="39"/>
      <c r="O14" s="39"/>
      <c r="P14" s="39"/>
      <c r="Q14" s="39"/>
      <c r="R14" s="39"/>
      <c r="S14" s="46"/>
    </row>
    <row r="15" spans="1:19" ht="9.75" customHeight="1">
      <c r="A15" s="6" t="s">
        <v>249</v>
      </c>
      <c r="B15" s="7"/>
      <c r="C15" s="39"/>
      <c r="D15" s="39"/>
      <c r="E15" s="39"/>
      <c r="F15" s="39"/>
      <c r="G15" s="39"/>
      <c r="H15" s="39"/>
      <c r="I15" s="39"/>
      <c r="J15" s="46"/>
      <c r="K15" s="47"/>
      <c r="L15" s="39"/>
      <c r="M15" s="39"/>
      <c r="N15" s="39"/>
      <c r="O15" s="39"/>
      <c r="P15" s="39"/>
      <c r="Q15" s="39"/>
      <c r="R15" s="39"/>
      <c r="S15" s="46"/>
    </row>
    <row r="16" spans="1:19" ht="9.75" customHeight="1">
      <c r="A16" s="6" t="s">
        <v>250</v>
      </c>
      <c r="B16" s="7"/>
      <c r="C16" s="39"/>
      <c r="D16" s="39"/>
      <c r="E16" s="39"/>
      <c r="F16" s="39"/>
      <c r="G16" s="39"/>
      <c r="H16" s="39"/>
      <c r="I16" s="39"/>
      <c r="J16" s="46"/>
      <c r="K16" s="47"/>
      <c r="L16" s="39"/>
      <c r="M16" s="39"/>
      <c r="N16" s="39"/>
      <c r="O16" s="39"/>
      <c r="P16" s="39"/>
      <c r="Q16" s="39"/>
      <c r="R16" s="39"/>
      <c r="S16" s="46"/>
    </row>
    <row r="17" spans="1:19" ht="9.75" customHeight="1">
      <c r="A17" s="6" t="s">
        <v>251</v>
      </c>
      <c r="B17" s="7"/>
      <c r="C17" s="39"/>
      <c r="D17" s="39"/>
      <c r="E17" s="39"/>
      <c r="F17" s="39"/>
      <c r="G17" s="39"/>
      <c r="H17" s="39"/>
      <c r="I17" s="39"/>
      <c r="J17" s="46"/>
      <c r="K17" s="47"/>
      <c r="L17" s="39"/>
      <c r="M17" s="39"/>
      <c r="N17" s="39"/>
      <c r="O17" s="39"/>
      <c r="P17" s="39"/>
      <c r="Q17" s="39"/>
      <c r="R17" s="39"/>
      <c r="S17" s="46"/>
    </row>
    <row r="18" spans="1:19" ht="9.75" customHeight="1">
      <c r="A18" s="6" t="s">
        <v>252</v>
      </c>
      <c r="B18" s="7">
        <v>31</v>
      </c>
      <c r="C18" s="39">
        <v>39973</v>
      </c>
      <c r="D18" s="39">
        <v>138319</v>
      </c>
      <c r="E18" s="39">
        <v>6105</v>
      </c>
      <c r="F18" s="39">
        <v>127531</v>
      </c>
      <c r="G18" s="39">
        <v>70956</v>
      </c>
      <c r="H18" s="39">
        <v>56575</v>
      </c>
      <c r="I18" s="39">
        <v>96149</v>
      </c>
      <c r="J18" s="46">
        <v>96022</v>
      </c>
      <c r="K18" s="47">
        <v>51155</v>
      </c>
      <c r="L18" s="39">
        <v>4536</v>
      </c>
      <c r="M18" s="39">
        <v>27195</v>
      </c>
      <c r="N18" s="39">
        <v>13655</v>
      </c>
      <c r="O18" s="39">
        <v>1162</v>
      </c>
      <c r="P18" s="39">
        <v>-1514</v>
      </c>
      <c r="Q18" s="39">
        <v>-592</v>
      </c>
      <c r="R18" s="39">
        <v>503</v>
      </c>
      <c r="S18" s="46">
        <v>10344</v>
      </c>
    </row>
    <row r="19" spans="1:19" ht="9.75" customHeight="1">
      <c r="A19" s="6" t="s">
        <v>253</v>
      </c>
      <c r="B19" s="7">
        <v>1</v>
      </c>
      <c r="C19" s="39">
        <v>150</v>
      </c>
      <c r="D19" s="39">
        <v>549</v>
      </c>
      <c r="E19" s="39">
        <v>30</v>
      </c>
      <c r="F19" s="39">
        <v>536</v>
      </c>
      <c r="G19" s="39">
        <v>16</v>
      </c>
      <c r="H19" s="39">
        <v>520</v>
      </c>
      <c r="I19" s="39">
        <v>423</v>
      </c>
      <c r="J19" s="46">
        <v>423</v>
      </c>
      <c r="K19" s="47">
        <v>256</v>
      </c>
      <c r="L19" s="39">
        <v>2</v>
      </c>
      <c r="M19" s="39">
        <v>30</v>
      </c>
      <c r="N19" s="39">
        <v>124</v>
      </c>
      <c r="O19" s="39">
        <v>0</v>
      </c>
      <c r="P19" s="39">
        <v>11</v>
      </c>
      <c r="Q19" s="39">
        <v>11</v>
      </c>
      <c r="R19" s="39">
        <v>1</v>
      </c>
      <c r="S19" s="46">
        <v>74</v>
      </c>
    </row>
    <row r="20" spans="1:19" ht="9.75" customHeight="1">
      <c r="A20" s="6" t="s">
        <v>254</v>
      </c>
      <c r="B20" s="7">
        <v>30</v>
      </c>
      <c r="C20" s="39">
        <v>39823</v>
      </c>
      <c r="D20" s="39">
        <v>137770</v>
      </c>
      <c r="E20" s="39">
        <v>6074</v>
      </c>
      <c r="F20" s="39">
        <v>126995</v>
      </c>
      <c r="G20" s="39">
        <v>70940</v>
      </c>
      <c r="H20" s="39">
        <v>56055</v>
      </c>
      <c r="I20" s="39">
        <v>95727</v>
      </c>
      <c r="J20" s="46">
        <v>95600</v>
      </c>
      <c r="K20" s="47">
        <v>50899</v>
      </c>
      <c r="L20" s="39">
        <v>4534</v>
      </c>
      <c r="M20" s="39">
        <v>27165</v>
      </c>
      <c r="N20" s="39">
        <v>13531</v>
      </c>
      <c r="O20" s="39">
        <v>1162</v>
      </c>
      <c r="P20" s="39">
        <v>-1525</v>
      </c>
      <c r="Q20" s="39">
        <v>-603</v>
      </c>
      <c r="R20" s="39">
        <v>502</v>
      </c>
      <c r="S20" s="46">
        <v>10269</v>
      </c>
    </row>
    <row r="21" spans="1:19" ht="9.75" customHeight="1">
      <c r="A21" s="6" t="s">
        <v>255</v>
      </c>
      <c r="B21" s="7">
        <v>4</v>
      </c>
      <c r="C21" s="39">
        <v>2649</v>
      </c>
      <c r="D21" s="39">
        <v>6465</v>
      </c>
      <c r="E21" s="39">
        <v>293</v>
      </c>
      <c r="F21" s="39">
        <v>4629</v>
      </c>
      <c r="G21" s="39">
        <v>1770</v>
      </c>
      <c r="H21" s="39">
        <v>2859</v>
      </c>
      <c r="I21" s="39">
        <v>11259</v>
      </c>
      <c r="J21" s="46">
        <v>11259</v>
      </c>
      <c r="K21" s="47">
        <v>7894</v>
      </c>
      <c r="L21" s="39">
        <v>376</v>
      </c>
      <c r="M21" s="39">
        <v>855</v>
      </c>
      <c r="N21" s="39">
        <v>858</v>
      </c>
      <c r="O21" s="39">
        <v>35</v>
      </c>
      <c r="P21" s="39">
        <v>1241</v>
      </c>
      <c r="Q21" s="39">
        <v>1248</v>
      </c>
      <c r="R21" s="39">
        <v>150</v>
      </c>
      <c r="S21" s="46">
        <v>764</v>
      </c>
    </row>
    <row r="22" spans="1:19" ht="9.75" customHeight="1">
      <c r="A22" s="6" t="s">
        <v>256</v>
      </c>
      <c r="B22" s="7">
        <v>61</v>
      </c>
      <c r="C22" s="39">
        <v>39379</v>
      </c>
      <c r="D22" s="39">
        <v>44239</v>
      </c>
      <c r="E22" s="39">
        <v>3576</v>
      </c>
      <c r="F22" s="39">
        <v>73907</v>
      </c>
      <c r="G22" s="39">
        <v>50235</v>
      </c>
      <c r="H22" s="39">
        <v>23673</v>
      </c>
      <c r="I22" s="39">
        <v>146349</v>
      </c>
      <c r="J22" s="46">
        <v>146224</v>
      </c>
      <c r="K22" s="47">
        <v>92576</v>
      </c>
      <c r="L22" s="39">
        <v>6119</v>
      </c>
      <c r="M22" s="39">
        <v>16505</v>
      </c>
      <c r="N22" s="39">
        <v>14450</v>
      </c>
      <c r="O22" s="39">
        <v>1168</v>
      </c>
      <c r="P22" s="39">
        <v>15360</v>
      </c>
      <c r="Q22" s="39">
        <v>15413</v>
      </c>
      <c r="R22" s="39">
        <v>2544</v>
      </c>
      <c r="S22" s="46">
        <v>12885</v>
      </c>
    </row>
    <row r="23" spans="1:19" ht="9.75" customHeight="1">
      <c r="A23" s="6" t="s">
        <v>257</v>
      </c>
      <c r="B23" s="7">
        <v>5</v>
      </c>
      <c r="C23" s="39">
        <v>891</v>
      </c>
      <c r="D23" s="39">
        <v>3601</v>
      </c>
      <c r="E23" s="39">
        <v>64</v>
      </c>
      <c r="F23" s="39">
        <v>4648</v>
      </c>
      <c r="G23" s="39">
        <v>2649</v>
      </c>
      <c r="H23" s="39">
        <v>1998</v>
      </c>
      <c r="I23" s="39">
        <v>13868</v>
      </c>
      <c r="J23" s="46">
        <v>13868</v>
      </c>
      <c r="K23" s="47">
        <v>9906</v>
      </c>
      <c r="L23" s="39">
        <v>509</v>
      </c>
      <c r="M23" s="39">
        <v>461</v>
      </c>
      <c r="N23" s="39">
        <v>453</v>
      </c>
      <c r="O23" s="39">
        <v>56</v>
      </c>
      <c r="P23" s="39">
        <v>2483</v>
      </c>
      <c r="Q23" s="39">
        <v>2483</v>
      </c>
      <c r="R23" s="39">
        <v>49</v>
      </c>
      <c r="S23" s="46">
        <v>519</v>
      </c>
    </row>
    <row r="24" spans="1:19" ht="9.75" customHeight="1">
      <c r="A24" s="6" t="s">
        <v>258</v>
      </c>
      <c r="B24" s="7">
        <v>1</v>
      </c>
      <c r="C24" s="39">
        <v>39</v>
      </c>
      <c r="D24" s="39">
        <v>453</v>
      </c>
      <c r="E24" s="39">
        <v>25</v>
      </c>
      <c r="F24" s="39">
        <v>443</v>
      </c>
      <c r="G24" s="39">
        <v>391</v>
      </c>
      <c r="H24" s="39">
        <v>52</v>
      </c>
      <c r="I24" s="39">
        <v>459</v>
      </c>
      <c r="J24" s="46">
        <v>459</v>
      </c>
      <c r="K24" s="47">
        <v>275</v>
      </c>
      <c r="L24" s="39">
        <v>27</v>
      </c>
      <c r="M24" s="39"/>
      <c r="N24" s="39">
        <v>86</v>
      </c>
      <c r="O24" s="39">
        <v>18</v>
      </c>
      <c r="P24" s="39">
        <v>53</v>
      </c>
      <c r="Q24" s="39">
        <v>53</v>
      </c>
      <c r="R24" s="39">
        <v>18</v>
      </c>
      <c r="S24" s="46">
        <v>42</v>
      </c>
    </row>
    <row r="25" spans="1:19" ht="9.75" customHeight="1">
      <c r="A25" s="6" t="s">
        <v>259</v>
      </c>
      <c r="B25" s="7">
        <v>53</v>
      </c>
      <c r="C25" s="39">
        <v>38011</v>
      </c>
      <c r="D25" s="39">
        <v>37805</v>
      </c>
      <c r="E25" s="39">
        <v>3126</v>
      </c>
      <c r="F25" s="39">
        <v>66488</v>
      </c>
      <c r="G25" s="39">
        <v>47143</v>
      </c>
      <c r="H25" s="39">
        <v>19345</v>
      </c>
      <c r="I25" s="39">
        <v>128261</v>
      </c>
      <c r="J25" s="46">
        <v>128137</v>
      </c>
      <c r="K25" s="47">
        <v>79103</v>
      </c>
      <c r="L25" s="39">
        <v>5546</v>
      </c>
      <c r="M25" s="39">
        <v>15996</v>
      </c>
      <c r="N25" s="39">
        <v>13788</v>
      </c>
      <c r="O25" s="39">
        <v>1093</v>
      </c>
      <c r="P25" s="39">
        <v>12767</v>
      </c>
      <c r="Q25" s="39">
        <v>12817</v>
      </c>
      <c r="R25" s="39">
        <v>2462</v>
      </c>
      <c r="S25" s="46">
        <v>12164</v>
      </c>
    </row>
    <row r="26" spans="1:19" ht="9.75" customHeight="1">
      <c r="A26" s="6" t="s">
        <v>260</v>
      </c>
      <c r="B26" s="7">
        <v>2</v>
      </c>
      <c r="C26" s="39">
        <v>439</v>
      </c>
      <c r="D26" s="39">
        <v>2380</v>
      </c>
      <c r="E26" s="39">
        <v>361</v>
      </c>
      <c r="F26" s="39">
        <v>2329</v>
      </c>
      <c r="G26" s="39">
        <v>51</v>
      </c>
      <c r="H26" s="39">
        <v>2278</v>
      </c>
      <c r="I26" s="39">
        <v>3761</v>
      </c>
      <c r="J26" s="46">
        <v>3761</v>
      </c>
      <c r="K26" s="47">
        <v>3292</v>
      </c>
      <c r="L26" s="39">
        <v>38</v>
      </c>
      <c r="M26" s="39">
        <v>48</v>
      </c>
      <c r="N26" s="39">
        <v>124</v>
      </c>
      <c r="O26" s="39"/>
      <c r="P26" s="39">
        <v>57</v>
      </c>
      <c r="Q26" s="39">
        <v>59</v>
      </c>
      <c r="R26" s="39">
        <v>15</v>
      </c>
      <c r="S26" s="46">
        <v>160</v>
      </c>
    </row>
    <row r="27" spans="1:19" ht="9.75" customHeight="1">
      <c r="A27" s="6" t="s">
        <v>261</v>
      </c>
      <c r="B27" s="7"/>
      <c r="C27" s="39"/>
      <c r="D27" s="39"/>
      <c r="E27" s="39"/>
      <c r="F27" s="39"/>
      <c r="G27" s="39"/>
      <c r="H27" s="39"/>
      <c r="I27" s="39"/>
      <c r="J27" s="46"/>
      <c r="K27" s="47"/>
      <c r="L27" s="39"/>
      <c r="M27" s="39"/>
      <c r="N27" s="39"/>
      <c r="O27" s="39"/>
      <c r="P27" s="39"/>
      <c r="Q27" s="39"/>
      <c r="R27" s="39"/>
      <c r="S27" s="46"/>
    </row>
    <row r="28" spans="1:19" ht="9.75" customHeight="1">
      <c r="A28" s="6" t="s">
        <v>262</v>
      </c>
      <c r="B28" s="7"/>
      <c r="C28" s="39"/>
      <c r="D28" s="39"/>
      <c r="E28" s="39"/>
      <c r="F28" s="39"/>
      <c r="G28" s="39"/>
      <c r="H28" s="39"/>
      <c r="I28" s="39"/>
      <c r="J28" s="46"/>
      <c r="K28" s="47"/>
      <c r="L28" s="39"/>
      <c r="M28" s="39"/>
      <c r="N28" s="39"/>
      <c r="O28" s="39"/>
      <c r="P28" s="39"/>
      <c r="Q28" s="39"/>
      <c r="R28" s="39"/>
      <c r="S28" s="46"/>
    </row>
    <row r="29" spans="1:19" ht="9.75" customHeight="1">
      <c r="A29" s="6" t="s">
        <v>263</v>
      </c>
      <c r="B29" s="7"/>
      <c r="C29" s="39"/>
      <c r="D29" s="39"/>
      <c r="E29" s="39"/>
      <c r="F29" s="39"/>
      <c r="G29" s="39"/>
      <c r="H29" s="39"/>
      <c r="I29" s="39"/>
      <c r="J29" s="46"/>
      <c r="K29" s="47"/>
      <c r="L29" s="39"/>
      <c r="M29" s="39"/>
      <c r="N29" s="39"/>
      <c r="O29" s="39"/>
      <c r="P29" s="39"/>
      <c r="Q29" s="39"/>
      <c r="R29" s="39"/>
      <c r="S29" s="46"/>
    </row>
    <row r="30" spans="1:19" ht="9.75" customHeight="1">
      <c r="A30" s="6" t="s">
        <v>264</v>
      </c>
      <c r="B30" s="7"/>
      <c r="C30" s="39"/>
      <c r="D30" s="39"/>
      <c r="E30" s="39"/>
      <c r="F30" s="39"/>
      <c r="G30" s="39"/>
      <c r="H30" s="39"/>
      <c r="I30" s="39"/>
      <c r="J30" s="46"/>
      <c r="K30" s="47"/>
      <c r="L30" s="39"/>
      <c r="M30" s="39"/>
      <c r="N30" s="39"/>
      <c r="O30" s="39"/>
      <c r="P30" s="39"/>
      <c r="Q30" s="39"/>
      <c r="R30" s="39"/>
      <c r="S30" s="46"/>
    </row>
    <row r="31" spans="1:19" ht="9.75" customHeight="1">
      <c r="A31" s="6" t="s">
        <v>265</v>
      </c>
      <c r="B31" s="7"/>
      <c r="C31" s="39"/>
      <c r="D31" s="39"/>
      <c r="E31" s="39"/>
      <c r="F31" s="39"/>
      <c r="G31" s="39"/>
      <c r="H31" s="39"/>
      <c r="I31" s="39"/>
      <c r="J31" s="46"/>
      <c r="K31" s="47"/>
      <c r="L31" s="39"/>
      <c r="M31" s="39"/>
      <c r="N31" s="39"/>
      <c r="O31" s="39"/>
      <c r="P31" s="39"/>
      <c r="Q31" s="39"/>
      <c r="R31" s="39"/>
      <c r="S31" s="46"/>
    </row>
    <row r="32" spans="1:19" ht="9.75" customHeight="1">
      <c r="A32" s="6" t="s">
        <v>266</v>
      </c>
      <c r="B32" s="7"/>
      <c r="C32" s="39"/>
      <c r="D32" s="39"/>
      <c r="E32" s="39"/>
      <c r="F32" s="39"/>
      <c r="G32" s="39"/>
      <c r="H32" s="39"/>
      <c r="I32" s="39"/>
      <c r="J32" s="46"/>
      <c r="K32" s="47"/>
      <c r="L32" s="39"/>
      <c r="M32" s="39"/>
      <c r="N32" s="39"/>
      <c r="O32" s="39"/>
      <c r="P32" s="39"/>
      <c r="Q32" s="39"/>
      <c r="R32" s="39"/>
      <c r="S32" s="46"/>
    </row>
    <row r="33" spans="1:19" ht="9.75" customHeight="1">
      <c r="A33" s="6" t="s">
        <v>267</v>
      </c>
      <c r="B33" s="7"/>
      <c r="C33" s="39"/>
      <c r="D33" s="39"/>
      <c r="E33" s="39"/>
      <c r="F33" s="39"/>
      <c r="G33" s="39"/>
      <c r="H33" s="39"/>
      <c r="I33" s="39"/>
      <c r="J33" s="46"/>
      <c r="K33" s="47"/>
      <c r="L33" s="39"/>
      <c r="M33" s="39"/>
      <c r="N33" s="39"/>
      <c r="O33" s="39"/>
      <c r="P33" s="39"/>
      <c r="Q33" s="39"/>
      <c r="R33" s="39"/>
      <c r="S33" s="46"/>
    </row>
    <row r="34" spans="1:19" ht="9.75" customHeight="1">
      <c r="A34" s="6" t="s">
        <v>268</v>
      </c>
      <c r="B34" s="7">
        <v>2</v>
      </c>
      <c r="C34" s="39">
        <v>1598</v>
      </c>
      <c r="D34" s="39">
        <v>1677</v>
      </c>
      <c r="E34" s="39">
        <v>24</v>
      </c>
      <c r="F34" s="39">
        <v>2641</v>
      </c>
      <c r="G34" s="39">
        <v>310</v>
      </c>
      <c r="H34" s="39">
        <v>2331</v>
      </c>
      <c r="I34" s="39">
        <v>3702</v>
      </c>
      <c r="J34" s="46">
        <v>3702</v>
      </c>
      <c r="K34" s="47">
        <v>1693</v>
      </c>
      <c r="L34" s="39">
        <v>137</v>
      </c>
      <c r="M34" s="39">
        <v>665</v>
      </c>
      <c r="N34" s="39">
        <v>778</v>
      </c>
      <c r="O34" s="39">
        <v>10</v>
      </c>
      <c r="P34" s="39">
        <v>420</v>
      </c>
      <c r="Q34" s="39">
        <v>423</v>
      </c>
      <c r="R34" s="39">
        <v>91</v>
      </c>
      <c r="S34" s="46">
        <v>659</v>
      </c>
    </row>
    <row r="35" spans="1:19" ht="9.75" customHeight="1">
      <c r="A35" s="6" t="s">
        <v>269</v>
      </c>
      <c r="B35" s="7">
        <v>1</v>
      </c>
      <c r="C35" s="39">
        <v>1381</v>
      </c>
      <c r="D35" s="39">
        <v>1607</v>
      </c>
      <c r="E35" s="39">
        <v>24</v>
      </c>
      <c r="F35" s="39">
        <v>2322</v>
      </c>
      <c r="G35" s="39">
        <v>78</v>
      </c>
      <c r="H35" s="39">
        <v>2244</v>
      </c>
      <c r="I35" s="39">
        <v>2377</v>
      </c>
      <c r="J35" s="46">
        <v>2377</v>
      </c>
      <c r="K35" s="47">
        <v>1497</v>
      </c>
      <c r="L35" s="39">
        <v>62</v>
      </c>
      <c r="M35" s="39">
        <v>155</v>
      </c>
      <c r="N35" s="39">
        <v>354</v>
      </c>
      <c r="O35" s="39"/>
      <c r="P35" s="39">
        <v>309</v>
      </c>
      <c r="Q35" s="39">
        <v>309</v>
      </c>
      <c r="R35" s="39">
        <v>65</v>
      </c>
      <c r="S35" s="46">
        <v>187</v>
      </c>
    </row>
    <row r="36" spans="1:19" ht="9.75" customHeight="1">
      <c r="A36" s="6" t="s">
        <v>270</v>
      </c>
      <c r="B36" s="7"/>
      <c r="C36" s="39"/>
      <c r="D36" s="39"/>
      <c r="E36" s="39"/>
      <c r="F36" s="39"/>
      <c r="G36" s="39"/>
      <c r="H36" s="39"/>
      <c r="I36" s="39"/>
      <c r="J36" s="46"/>
      <c r="K36" s="47"/>
      <c r="L36" s="39"/>
      <c r="M36" s="39"/>
      <c r="N36" s="39"/>
      <c r="O36" s="39"/>
      <c r="P36" s="39"/>
      <c r="Q36" s="39"/>
      <c r="R36" s="39"/>
      <c r="S36" s="46"/>
    </row>
    <row r="37" spans="1:19" ht="9.75" customHeight="1">
      <c r="A37" s="6" t="s">
        <v>271</v>
      </c>
      <c r="B37" s="7"/>
      <c r="C37" s="39"/>
      <c r="D37" s="39"/>
      <c r="E37" s="39"/>
      <c r="F37" s="39"/>
      <c r="G37" s="39"/>
      <c r="H37" s="39"/>
      <c r="I37" s="39"/>
      <c r="J37" s="46"/>
      <c r="K37" s="47"/>
      <c r="L37" s="39"/>
      <c r="M37" s="39"/>
      <c r="N37" s="39"/>
      <c r="O37" s="39"/>
      <c r="P37" s="39"/>
      <c r="Q37" s="39"/>
      <c r="R37" s="39"/>
      <c r="S37" s="46"/>
    </row>
    <row r="38" spans="1:19" ht="9.75" customHeight="1">
      <c r="A38" s="6" t="s">
        <v>272</v>
      </c>
      <c r="B38" s="7">
        <v>1</v>
      </c>
      <c r="C38" s="39">
        <v>218</v>
      </c>
      <c r="D38" s="39">
        <v>71</v>
      </c>
      <c r="E38" s="39"/>
      <c r="F38" s="39">
        <v>320</v>
      </c>
      <c r="G38" s="39">
        <v>233</v>
      </c>
      <c r="H38" s="39">
        <v>87</v>
      </c>
      <c r="I38" s="39">
        <v>1325</v>
      </c>
      <c r="J38" s="46">
        <v>1325</v>
      </c>
      <c r="K38" s="47">
        <v>196</v>
      </c>
      <c r="L38" s="39">
        <v>75</v>
      </c>
      <c r="M38" s="39">
        <v>509</v>
      </c>
      <c r="N38" s="39">
        <v>424</v>
      </c>
      <c r="O38" s="39">
        <v>10</v>
      </c>
      <c r="P38" s="39">
        <v>111</v>
      </c>
      <c r="Q38" s="39">
        <v>114</v>
      </c>
      <c r="R38" s="39">
        <v>27</v>
      </c>
      <c r="S38" s="46">
        <v>472</v>
      </c>
    </row>
    <row r="39" spans="1:19" ht="9.75" customHeight="1">
      <c r="A39" s="6" t="s">
        <v>273</v>
      </c>
      <c r="B39" s="7"/>
      <c r="C39" s="39"/>
      <c r="D39" s="39"/>
      <c r="E39" s="39"/>
      <c r="F39" s="39"/>
      <c r="G39" s="39"/>
      <c r="H39" s="39"/>
      <c r="I39" s="39"/>
      <c r="J39" s="46"/>
      <c r="K39" s="47"/>
      <c r="L39" s="39"/>
      <c r="M39" s="39"/>
      <c r="N39" s="39"/>
      <c r="O39" s="39"/>
      <c r="P39" s="39"/>
      <c r="Q39" s="39"/>
      <c r="R39" s="39"/>
      <c r="S39" s="46"/>
    </row>
    <row r="40" spans="1:19" ht="9.75" customHeight="1">
      <c r="A40" s="6" t="s">
        <v>274</v>
      </c>
      <c r="B40" s="7"/>
      <c r="C40" s="39"/>
      <c r="D40" s="39"/>
      <c r="E40" s="39"/>
      <c r="F40" s="39"/>
      <c r="G40" s="39"/>
      <c r="H40" s="39"/>
      <c r="I40" s="39"/>
      <c r="J40" s="46"/>
      <c r="K40" s="47"/>
      <c r="L40" s="39"/>
      <c r="M40" s="39"/>
      <c r="N40" s="39"/>
      <c r="O40" s="39"/>
      <c r="P40" s="39"/>
      <c r="Q40" s="39"/>
      <c r="R40" s="39"/>
      <c r="S40" s="46"/>
    </row>
    <row r="41" spans="1:19" ht="9.75" customHeight="1">
      <c r="A41" s="6" t="s">
        <v>275</v>
      </c>
      <c r="B41" s="7">
        <v>85</v>
      </c>
      <c r="C41" s="39">
        <v>106622</v>
      </c>
      <c r="D41" s="39">
        <v>379409</v>
      </c>
      <c r="E41" s="39">
        <v>18110</v>
      </c>
      <c r="F41" s="39">
        <v>401429</v>
      </c>
      <c r="G41" s="39">
        <v>175705</v>
      </c>
      <c r="H41" s="39">
        <v>225723</v>
      </c>
      <c r="I41" s="39">
        <v>286457</v>
      </c>
      <c r="J41" s="46">
        <v>285933</v>
      </c>
      <c r="K41" s="47">
        <v>163965</v>
      </c>
      <c r="L41" s="39">
        <v>11924</v>
      </c>
      <c r="M41" s="39">
        <v>58385</v>
      </c>
      <c r="N41" s="39">
        <v>42583</v>
      </c>
      <c r="O41" s="39">
        <v>2949</v>
      </c>
      <c r="P41" s="39">
        <v>6527</v>
      </c>
      <c r="Q41" s="39">
        <v>8728</v>
      </c>
      <c r="R41" s="39">
        <v>2747</v>
      </c>
      <c r="S41" s="46">
        <v>32808</v>
      </c>
    </row>
    <row r="42" spans="1:19" ht="9.75" customHeight="1">
      <c r="A42" s="6" t="s">
        <v>276</v>
      </c>
      <c r="B42" s="7">
        <v>36</v>
      </c>
      <c r="C42" s="39">
        <v>11298</v>
      </c>
      <c r="D42" s="39">
        <v>19927</v>
      </c>
      <c r="E42" s="39">
        <v>846</v>
      </c>
      <c r="F42" s="39">
        <v>27181</v>
      </c>
      <c r="G42" s="39">
        <v>8734</v>
      </c>
      <c r="H42" s="39">
        <v>18447</v>
      </c>
      <c r="I42" s="39">
        <v>56438</v>
      </c>
      <c r="J42" s="46">
        <v>56409</v>
      </c>
      <c r="K42" s="47">
        <v>40361</v>
      </c>
      <c r="L42" s="39">
        <v>2131</v>
      </c>
      <c r="M42" s="39">
        <v>3747</v>
      </c>
      <c r="N42" s="39">
        <v>3009</v>
      </c>
      <c r="O42" s="39">
        <v>314</v>
      </c>
      <c r="P42" s="39">
        <v>6682</v>
      </c>
      <c r="Q42" s="39">
        <v>6605</v>
      </c>
      <c r="R42" s="39">
        <v>606</v>
      </c>
      <c r="S42" s="46">
        <v>4984</v>
      </c>
    </row>
    <row r="43" spans="1:19" ht="9.75" customHeight="1">
      <c r="A43" s="8" t="s">
        <v>277</v>
      </c>
      <c r="B43" s="9">
        <v>6</v>
      </c>
      <c r="C43" s="40">
        <v>9494</v>
      </c>
      <c r="D43" s="40">
        <v>33774</v>
      </c>
      <c r="E43" s="40">
        <v>104</v>
      </c>
      <c r="F43" s="40">
        <v>33939</v>
      </c>
      <c r="G43" s="40">
        <v>19079</v>
      </c>
      <c r="H43" s="40">
        <v>14860</v>
      </c>
      <c r="I43" s="40">
        <v>10038</v>
      </c>
      <c r="J43" s="48">
        <v>10038</v>
      </c>
      <c r="K43" s="49">
        <v>7600</v>
      </c>
      <c r="L43" s="40">
        <v>388</v>
      </c>
      <c r="M43" s="40">
        <v>985</v>
      </c>
      <c r="N43" s="40">
        <v>1135</v>
      </c>
      <c r="O43" s="40">
        <v>42</v>
      </c>
      <c r="P43" s="40">
        <v>3</v>
      </c>
      <c r="Q43" s="40">
        <v>-138</v>
      </c>
      <c r="R43" s="40">
        <v>78</v>
      </c>
      <c r="S43" s="48">
        <v>2619</v>
      </c>
    </row>
    <row r="44" spans="1:19" ht="21.75" customHeight="1">
      <c r="A44" s="16" t="s">
        <v>278</v>
      </c>
      <c r="B44" s="16"/>
      <c r="C44" s="41"/>
      <c r="D44" s="41"/>
      <c r="E44" s="41"/>
      <c r="F44" s="41"/>
      <c r="G44" s="41"/>
      <c r="H44" s="41"/>
      <c r="I44" s="41"/>
      <c r="J44" s="42" t="s">
        <v>68</v>
      </c>
      <c r="K44" s="94" t="s">
        <v>279</v>
      </c>
      <c r="L44" s="94"/>
      <c r="M44" s="94"/>
      <c r="N44" s="41"/>
      <c r="O44" s="41"/>
      <c r="P44" s="41"/>
      <c r="Q44" s="41"/>
      <c r="R44" s="41"/>
      <c r="S44" s="52" t="s">
        <v>68</v>
      </c>
    </row>
    <row r="45" spans="1:19" ht="11.25" customHeight="1">
      <c r="A45" s="4" t="s">
        <v>225</v>
      </c>
      <c r="B45" s="10">
        <v>224</v>
      </c>
      <c r="C45" s="38">
        <v>116067</v>
      </c>
      <c r="D45" s="38">
        <v>162318</v>
      </c>
      <c r="E45" s="38">
        <v>7897</v>
      </c>
      <c r="F45" s="38">
        <v>298310</v>
      </c>
      <c r="G45" s="38">
        <v>188704</v>
      </c>
      <c r="H45" s="38">
        <v>109606</v>
      </c>
      <c r="I45" s="38">
        <v>405222</v>
      </c>
      <c r="J45" s="44">
        <v>404136</v>
      </c>
      <c r="K45" s="45">
        <v>267623</v>
      </c>
      <c r="L45" s="38">
        <v>15330</v>
      </c>
      <c r="M45" s="38">
        <v>35401</v>
      </c>
      <c r="N45" s="38">
        <v>49305</v>
      </c>
      <c r="O45" s="38">
        <v>7403</v>
      </c>
      <c r="P45" s="38">
        <v>29549</v>
      </c>
      <c r="Q45" s="38">
        <v>30255</v>
      </c>
      <c r="R45" s="38">
        <v>5835</v>
      </c>
      <c r="S45" s="44">
        <v>43206</v>
      </c>
    </row>
    <row r="46" spans="1:19" ht="11.25" customHeight="1">
      <c r="A46" s="6" t="s">
        <v>242</v>
      </c>
      <c r="B46" s="7"/>
      <c r="C46" s="39"/>
      <c r="D46" s="39"/>
      <c r="E46" s="39"/>
      <c r="F46" s="39"/>
      <c r="G46" s="39"/>
      <c r="H46" s="39"/>
      <c r="I46" s="39"/>
      <c r="J46" s="50"/>
      <c r="K46" s="47"/>
      <c r="L46" s="39"/>
      <c r="M46" s="39"/>
      <c r="N46" s="39"/>
      <c r="O46" s="39"/>
      <c r="P46" s="39"/>
      <c r="Q46" s="39"/>
      <c r="R46" s="39"/>
      <c r="S46" s="46"/>
    </row>
    <row r="47" spans="1:19" ht="11.25" customHeight="1">
      <c r="A47" s="6" t="s">
        <v>243</v>
      </c>
      <c r="B47" s="7">
        <v>221</v>
      </c>
      <c r="C47" s="39">
        <v>114774</v>
      </c>
      <c r="D47" s="39">
        <v>161959</v>
      </c>
      <c r="E47" s="39">
        <v>7896</v>
      </c>
      <c r="F47" s="39">
        <v>296660</v>
      </c>
      <c r="G47" s="39">
        <v>187517</v>
      </c>
      <c r="H47" s="39">
        <v>109144</v>
      </c>
      <c r="I47" s="39">
        <v>402299</v>
      </c>
      <c r="J47" s="50">
        <v>401212</v>
      </c>
      <c r="K47" s="47">
        <v>266268</v>
      </c>
      <c r="L47" s="39">
        <v>15206</v>
      </c>
      <c r="M47" s="39">
        <v>34921</v>
      </c>
      <c r="N47" s="39">
        <v>48727</v>
      </c>
      <c r="O47" s="39">
        <v>7403</v>
      </c>
      <c r="P47" s="39">
        <v>29145</v>
      </c>
      <c r="Q47" s="39">
        <v>29852</v>
      </c>
      <c r="R47" s="39">
        <v>5734</v>
      </c>
      <c r="S47" s="46">
        <v>42778</v>
      </c>
    </row>
    <row r="48" spans="1:19" ht="11.25" customHeight="1">
      <c r="A48" s="6" t="s">
        <v>244</v>
      </c>
      <c r="B48" s="7">
        <v>7</v>
      </c>
      <c r="C48" s="39">
        <v>3215</v>
      </c>
      <c r="D48" s="39">
        <v>6923</v>
      </c>
      <c r="E48" s="39">
        <v>234</v>
      </c>
      <c r="F48" s="39">
        <v>33364</v>
      </c>
      <c r="G48" s="39">
        <v>7514</v>
      </c>
      <c r="H48" s="39">
        <v>25849</v>
      </c>
      <c r="I48" s="39">
        <v>20233</v>
      </c>
      <c r="J48" s="50">
        <v>20233</v>
      </c>
      <c r="K48" s="47">
        <v>13064</v>
      </c>
      <c r="L48" s="39">
        <v>832</v>
      </c>
      <c r="M48" s="39">
        <v>2058</v>
      </c>
      <c r="N48" s="39">
        <v>2010</v>
      </c>
      <c r="O48" s="39">
        <v>152</v>
      </c>
      <c r="P48" s="39">
        <v>2180</v>
      </c>
      <c r="Q48" s="39">
        <v>3045</v>
      </c>
      <c r="R48" s="39">
        <v>397</v>
      </c>
      <c r="S48" s="46">
        <v>2689</v>
      </c>
    </row>
    <row r="49" spans="1:19" ht="11.25" customHeight="1">
      <c r="A49" s="6" t="s">
        <v>245</v>
      </c>
      <c r="B49" s="7">
        <v>3</v>
      </c>
      <c r="C49" s="39">
        <v>424</v>
      </c>
      <c r="D49" s="39">
        <v>867</v>
      </c>
      <c r="E49" s="39">
        <v>47</v>
      </c>
      <c r="F49" s="39">
        <v>1272</v>
      </c>
      <c r="G49" s="39">
        <v>1149</v>
      </c>
      <c r="H49" s="39">
        <v>123</v>
      </c>
      <c r="I49" s="39">
        <v>3258</v>
      </c>
      <c r="J49" s="50">
        <v>3258</v>
      </c>
      <c r="K49" s="47">
        <v>2221</v>
      </c>
      <c r="L49" s="39">
        <v>84</v>
      </c>
      <c r="M49" s="39">
        <v>93</v>
      </c>
      <c r="N49" s="39">
        <v>268</v>
      </c>
      <c r="O49" s="39"/>
      <c r="P49" s="39">
        <v>592</v>
      </c>
      <c r="Q49" s="39">
        <v>592</v>
      </c>
      <c r="R49" s="39">
        <v>142</v>
      </c>
      <c r="S49" s="46">
        <v>375</v>
      </c>
    </row>
    <row r="50" spans="1:19" ht="11.25" customHeight="1">
      <c r="A50" s="6" t="s">
        <v>246</v>
      </c>
      <c r="B50" s="7"/>
      <c r="C50" s="39"/>
      <c r="D50" s="39"/>
      <c r="E50" s="39"/>
      <c r="F50" s="39"/>
      <c r="G50" s="39"/>
      <c r="H50" s="39"/>
      <c r="I50" s="39"/>
      <c r="J50" s="50"/>
      <c r="K50" s="47"/>
      <c r="L50" s="39"/>
      <c r="M50" s="39"/>
      <c r="N50" s="39"/>
      <c r="O50" s="39"/>
      <c r="P50" s="39"/>
      <c r="Q50" s="39"/>
      <c r="R50" s="39"/>
      <c r="S50" s="46"/>
    </row>
    <row r="51" spans="1:19" ht="11.25" customHeight="1">
      <c r="A51" s="6" t="s">
        <v>247</v>
      </c>
      <c r="B51" s="7"/>
      <c r="C51" s="39"/>
      <c r="D51" s="39"/>
      <c r="E51" s="39"/>
      <c r="F51" s="39"/>
      <c r="G51" s="39"/>
      <c r="H51" s="39"/>
      <c r="I51" s="39"/>
      <c r="J51" s="50"/>
      <c r="K51" s="47"/>
      <c r="L51" s="39"/>
      <c r="M51" s="39"/>
      <c r="N51" s="39"/>
      <c r="O51" s="39"/>
      <c r="P51" s="39"/>
      <c r="Q51" s="39"/>
      <c r="R51" s="39"/>
      <c r="S51" s="46"/>
    </row>
    <row r="52" spans="1:19" ht="11.25" customHeight="1">
      <c r="A52" s="6" t="s">
        <v>248</v>
      </c>
      <c r="B52" s="7"/>
      <c r="C52" s="39"/>
      <c r="D52" s="39"/>
      <c r="E52" s="39"/>
      <c r="F52" s="39"/>
      <c r="G52" s="39"/>
      <c r="H52" s="39"/>
      <c r="I52" s="39"/>
      <c r="J52" s="50"/>
      <c r="K52" s="47"/>
      <c r="L52" s="39"/>
      <c r="M52" s="39"/>
      <c r="N52" s="39"/>
      <c r="O52" s="39"/>
      <c r="P52" s="39"/>
      <c r="Q52" s="39"/>
      <c r="R52" s="39"/>
      <c r="S52" s="46"/>
    </row>
    <row r="53" spans="1:19" ht="11.25" customHeight="1">
      <c r="A53" s="6" t="s">
        <v>249</v>
      </c>
      <c r="B53" s="7"/>
      <c r="C53" s="39"/>
      <c r="D53" s="39"/>
      <c r="E53" s="39"/>
      <c r="F53" s="39"/>
      <c r="G53" s="39"/>
      <c r="H53" s="39"/>
      <c r="I53" s="39"/>
      <c r="J53" s="50"/>
      <c r="K53" s="47"/>
      <c r="L53" s="39"/>
      <c r="M53" s="39"/>
      <c r="N53" s="39"/>
      <c r="O53" s="39"/>
      <c r="P53" s="39"/>
      <c r="Q53" s="39"/>
      <c r="R53" s="39"/>
      <c r="S53" s="46"/>
    </row>
    <row r="54" spans="1:19" ht="11.25" customHeight="1">
      <c r="A54" s="6" t="s">
        <v>250</v>
      </c>
      <c r="B54" s="7"/>
      <c r="C54" s="39"/>
      <c r="D54" s="39"/>
      <c r="E54" s="39"/>
      <c r="F54" s="39"/>
      <c r="G54" s="39"/>
      <c r="H54" s="39"/>
      <c r="I54" s="39"/>
      <c r="J54" s="50"/>
      <c r="K54" s="47"/>
      <c r="L54" s="39"/>
      <c r="M54" s="39"/>
      <c r="N54" s="39"/>
      <c r="O54" s="39"/>
      <c r="P54" s="39"/>
      <c r="Q54" s="39"/>
      <c r="R54" s="39"/>
      <c r="S54" s="46"/>
    </row>
    <row r="55" spans="1:19" ht="11.25" customHeight="1">
      <c r="A55" s="6" t="s">
        <v>251</v>
      </c>
      <c r="B55" s="7"/>
      <c r="C55" s="39"/>
      <c r="D55" s="39"/>
      <c r="E55" s="39"/>
      <c r="F55" s="39"/>
      <c r="G55" s="39"/>
      <c r="H55" s="39"/>
      <c r="I55" s="39"/>
      <c r="J55" s="50"/>
      <c r="K55" s="47"/>
      <c r="L55" s="39"/>
      <c r="M55" s="39"/>
      <c r="N55" s="39"/>
      <c r="O55" s="39"/>
      <c r="P55" s="39"/>
      <c r="Q55" s="39"/>
      <c r="R55" s="39"/>
      <c r="S55" s="46"/>
    </row>
    <row r="56" spans="1:19" ht="11.25" customHeight="1">
      <c r="A56" s="6" t="s">
        <v>252</v>
      </c>
      <c r="B56" s="7">
        <v>38</v>
      </c>
      <c r="C56" s="39">
        <v>14542</v>
      </c>
      <c r="D56" s="39">
        <v>43378</v>
      </c>
      <c r="E56" s="39">
        <v>1542</v>
      </c>
      <c r="F56" s="39">
        <v>61084</v>
      </c>
      <c r="G56" s="39">
        <v>58411</v>
      </c>
      <c r="H56" s="39">
        <v>2673</v>
      </c>
      <c r="I56" s="39">
        <v>57143</v>
      </c>
      <c r="J56" s="50">
        <v>57011</v>
      </c>
      <c r="K56" s="47">
        <v>35636</v>
      </c>
      <c r="L56" s="39">
        <v>2521</v>
      </c>
      <c r="M56" s="39">
        <v>5338</v>
      </c>
      <c r="N56" s="39">
        <v>10686</v>
      </c>
      <c r="O56" s="39">
        <v>2891</v>
      </c>
      <c r="P56" s="39">
        <v>72</v>
      </c>
      <c r="Q56" s="39">
        <v>63</v>
      </c>
      <c r="R56" s="39">
        <v>847</v>
      </c>
      <c r="S56" s="46">
        <v>9286</v>
      </c>
    </row>
    <row r="57" spans="1:19" ht="11.25" customHeight="1">
      <c r="A57" s="6" t="s">
        <v>253</v>
      </c>
      <c r="B57" s="7">
        <v>1</v>
      </c>
      <c r="C57" s="39">
        <v>485</v>
      </c>
      <c r="D57" s="39">
        <v>699</v>
      </c>
      <c r="E57" s="39">
        <v>40</v>
      </c>
      <c r="F57" s="39">
        <v>898</v>
      </c>
      <c r="G57" s="39">
        <v>370</v>
      </c>
      <c r="H57" s="39">
        <v>529</v>
      </c>
      <c r="I57" s="39">
        <v>769</v>
      </c>
      <c r="J57" s="50">
        <v>769</v>
      </c>
      <c r="K57" s="47">
        <v>396</v>
      </c>
      <c r="L57" s="39">
        <v>38</v>
      </c>
      <c r="M57" s="39">
        <v>48</v>
      </c>
      <c r="N57" s="39">
        <v>283</v>
      </c>
      <c r="O57" s="39"/>
      <c r="P57" s="39">
        <v>5</v>
      </c>
      <c r="Q57" s="39">
        <v>5</v>
      </c>
      <c r="R57" s="39">
        <v>1</v>
      </c>
      <c r="S57" s="46">
        <v>196</v>
      </c>
    </row>
    <row r="58" spans="1:19" ht="11.25" customHeight="1">
      <c r="A58" s="6" t="s">
        <v>254</v>
      </c>
      <c r="B58" s="7">
        <v>37</v>
      </c>
      <c r="C58" s="39">
        <v>14057</v>
      </c>
      <c r="D58" s="39">
        <v>42678</v>
      </c>
      <c r="E58" s="39">
        <v>1502</v>
      </c>
      <c r="F58" s="39">
        <v>60186</v>
      </c>
      <c r="G58" s="39">
        <v>58041</v>
      </c>
      <c r="H58" s="39">
        <v>2145</v>
      </c>
      <c r="I58" s="39">
        <v>56374</v>
      </c>
      <c r="J58" s="50">
        <v>56242</v>
      </c>
      <c r="K58" s="47">
        <v>35241</v>
      </c>
      <c r="L58" s="39">
        <v>2483</v>
      </c>
      <c r="M58" s="39">
        <v>5290</v>
      </c>
      <c r="N58" s="39">
        <v>10403</v>
      </c>
      <c r="O58" s="39">
        <v>2891</v>
      </c>
      <c r="P58" s="39">
        <v>67</v>
      </c>
      <c r="Q58" s="39">
        <v>58</v>
      </c>
      <c r="R58" s="39">
        <v>845</v>
      </c>
      <c r="S58" s="46">
        <v>9090</v>
      </c>
    </row>
    <row r="59" spans="1:19" ht="11.25" customHeight="1">
      <c r="A59" s="6" t="s">
        <v>255</v>
      </c>
      <c r="B59" s="7">
        <v>1</v>
      </c>
      <c r="C59" s="39">
        <v>19</v>
      </c>
      <c r="D59" s="39">
        <v>93</v>
      </c>
      <c r="E59" s="39">
        <v>3</v>
      </c>
      <c r="F59" s="39">
        <v>1145</v>
      </c>
      <c r="G59" s="39">
        <v>65</v>
      </c>
      <c r="H59" s="39">
        <v>1080</v>
      </c>
      <c r="I59" s="39">
        <v>3530</v>
      </c>
      <c r="J59" s="50">
        <v>3530</v>
      </c>
      <c r="K59" s="47">
        <v>2401</v>
      </c>
      <c r="L59" s="39">
        <v>1</v>
      </c>
      <c r="M59" s="39">
        <v>10</v>
      </c>
      <c r="N59" s="39">
        <v>92</v>
      </c>
      <c r="O59" s="39">
        <v>7</v>
      </c>
      <c r="P59" s="39">
        <v>1020</v>
      </c>
      <c r="Q59" s="39">
        <v>1020</v>
      </c>
      <c r="R59" s="39"/>
      <c r="S59" s="46">
        <v>73</v>
      </c>
    </row>
    <row r="60" spans="1:19" ht="11.25" customHeight="1">
      <c r="A60" s="6" t="s">
        <v>256</v>
      </c>
      <c r="B60" s="7">
        <v>169</v>
      </c>
      <c r="C60" s="39">
        <v>93612</v>
      </c>
      <c r="D60" s="39">
        <v>109656</v>
      </c>
      <c r="E60" s="39">
        <v>5954</v>
      </c>
      <c r="F60" s="39">
        <v>196556</v>
      </c>
      <c r="G60" s="39">
        <v>118018</v>
      </c>
      <c r="H60" s="39">
        <v>78538</v>
      </c>
      <c r="I60" s="39">
        <v>306158</v>
      </c>
      <c r="J60" s="50">
        <v>305204</v>
      </c>
      <c r="K60" s="47">
        <v>203658</v>
      </c>
      <c r="L60" s="39">
        <v>11583</v>
      </c>
      <c r="M60" s="39">
        <v>26562</v>
      </c>
      <c r="N60" s="39">
        <v>34780</v>
      </c>
      <c r="O60" s="39">
        <v>4340</v>
      </c>
      <c r="P60" s="39">
        <v>24544</v>
      </c>
      <c r="Q60" s="39">
        <v>24391</v>
      </c>
      <c r="R60" s="39">
        <v>4291</v>
      </c>
      <c r="S60" s="46">
        <v>29299</v>
      </c>
    </row>
    <row r="61" spans="1:19" ht="11.25" customHeight="1">
      <c r="A61" s="6" t="s">
        <v>257</v>
      </c>
      <c r="B61" s="7">
        <v>10</v>
      </c>
      <c r="C61" s="39">
        <v>3466</v>
      </c>
      <c r="D61" s="39">
        <v>2441</v>
      </c>
      <c r="E61" s="39">
        <v>93</v>
      </c>
      <c r="F61" s="39">
        <v>5713</v>
      </c>
      <c r="G61" s="39">
        <v>2909</v>
      </c>
      <c r="H61" s="39">
        <v>2804</v>
      </c>
      <c r="I61" s="39">
        <v>18792</v>
      </c>
      <c r="J61" s="50">
        <v>18784</v>
      </c>
      <c r="K61" s="47">
        <v>13980</v>
      </c>
      <c r="L61" s="39">
        <v>752</v>
      </c>
      <c r="M61" s="39">
        <v>1717</v>
      </c>
      <c r="N61" s="39">
        <v>1191</v>
      </c>
      <c r="O61" s="39">
        <v>101</v>
      </c>
      <c r="P61" s="39">
        <v>1051</v>
      </c>
      <c r="Q61" s="39">
        <v>1051</v>
      </c>
      <c r="R61" s="39">
        <v>263</v>
      </c>
      <c r="S61" s="46">
        <v>1197</v>
      </c>
    </row>
    <row r="62" spans="1:19" ht="11.25" customHeight="1">
      <c r="A62" s="6" t="s">
        <v>258</v>
      </c>
      <c r="B62" s="7"/>
      <c r="C62" s="39"/>
      <c r="D62" s="39"/>
      <c r="E62" s="39"/>
      <c r="F62" s="39"/>
      <c r="G62" s="39"/>
      <c r="H62" s="39"/>
      <c r="I62" s="39"/>
      <c r="J62" s="50"/>
      <c r="K62" s="47"/>
      <c r="L62" s="39"/>
      <c r="M62" s="39"/>
      <c r="N62" s="39"/>
      <c r="O62" s="39"/>
      <c r="P62" s="39"/>
      <c r="Q62" s="39"/>
      <c r="R62" s="39"/>
      <c r="S62" s="46"/>
    </row>
    <row r="63" spans="1:19" ht="11.25" customHeight="1">
      <c r="A63" s="6" t="s">
        <v>259</v>
      </c>
      <c r="B63" s="7">
        <v>157</v>
      </c>
      <c r="C63" s="39">
        <v>89688</v>
      </c>
      <c r="D63" s="39">
        <v>106917</v>
      </c>
      <c r="E63" s="39">
        <v>5847</v>
      </c>
      <c r="F63" s="39">
        <v>190197</v>
      </c>
      <c r="G63" s="39">
        <v>114827</v>
      </c>
      <c r="H63" s="39">
        <v>75369</v>
      </c>
      <c r="I63" s="39">
        <v>280837</v>
      </c>
      <c r="J63" s="50">
        <v>279890</v>
      </c>
      <c r="K63" s="47">
        <v>184832</v>
      </c>
      <c r="L63" s="39">
        <v>10483</v>
      </c>
      <c r="M63" s="39">
        <v>24180</v>
      </c>
      <c r="N63" s="39">
        <v>33293</v>
      </c>
      <c r="O63" s="39">
        <v>4238</v>
      </c>
      <c r="P63" s="39">
        <v>23119</v>
      </c>
      <c r="Q63" s="39">
        <v>23119</v>
      </c>
      <c r="R63" s="39">
        <v>3973</v>
      </c>
      <c r="S63" s="46">
        <v>27815</v>
      </c>
    </row>
    <row r="64" spans="1:19" ht="11.25" customHeight="1">
      <c r="A64" s="6" t="s">
        <v>260</v>
      </c>
      <c r="B64" s="7">
        <v>2</v>
      </c>
      <c r="C64" s="39">
        <v>459</v>
      </c>
      <c r="D64" s="39">
        <v>299</v>
      </c>
      <c r="E64" s="39">
        <v>13</v>
      </c>
      <c r="F64" s="39">
        <v>647</v>
      </c>
      <c r="G64" s="39">
        <v>282</v>
      </c>
      <c r="H64" s="39">
        <v>365</v>
      </c>
      <c r="I64" s="39">
        <v>6529</v>
      </c>
      <c r="J64" s="50">
        <v>6529</v>
      </c>
      <c r="K64" s="47">
        <v>4846</v>
      </c>
      <c r="L64" s="39">
        <v>348</v>
      </c>
      <c r="M64" s="39">
        <v>665</v>
      </c>
      <c r="N64" s="39">
        <v>296</v>
      </c>
      <c r="O64" s="39">
        <v>1</v>
      </c>
      <c r="P64" s="39">
        <v>374</v>
      </c>
      <c r="Q64" s="39">
        <v>221</v>
      </c>
      <c r="R64" s="39">
        <v>55</v>
      </c>
      <c r="S64" s="46">
        <v>287</v>
      </c>
    </row>
    <row r="65" spans="1:19" ht="11.25" customHeight="1">
      <c r="A65" s="6" t="s">
        <v>261</v>
      </c>
      <c r="B65" s="7">
        <v>3</v>
      </c>
      <c r="C65" s="39">
        <v>2962</v>
      </c>
      <c r="D65" s="39">
        <v>1042</v>
      </c>
      <c r="E65" s="39">
        <v>116</v>
      </c>
      <c r="F65" s="39">
        <v>3240</v>
      </c>
      <c r="G65" s="39">
        <v>2360</v>
      </c>
      <c r="H65" s="39">
        <v>880</v>
      </c>
      <c r="I65" s="39">
        <v>11977</v>
      </c>
      <c r="J65" s="50">
        <v>11977</v>
      </c>
      <c r="K65" s="47">
        <v>9289</v>
      </c>
      <c r="L65" s="39">
        <v>186</v>
      </c>
      <c r="M65" s="39">
        <v>862</v>
      </c>
      <c r="N65" s="39">
        <v>891</v>
      </c>
      <c r="O65" s="39">
        <v>13</v>
      </c>
      <c r="P65" s="39">
        <v>737</v>
      </c>
      <c r="Q65" s="39">
        <v>740</v>
      </c>
      <c r="R65" s="39">
        <v>58</v>
      </c>
      <c r="S65" s="46">
        <v>1056</v>
      </c>
    </row>
    <row r="66" spans="1:19" ht="11.25" customHeight="1">
      <c r="A66" s="6" t="s">
        <v>262</v>
      </c>
      <c r="B66" s="7">
        <v>1</v>
      </c>
      <c r="C66" s="39">
        <v>342</v>
      </c>
      <c r="D66" s="39">
        <v>16</v>
      </c>
      <c r="E66" s="39"/>
      <c r="F66" s="39">
        <v>357</v>
      </c>
      <c r="G66" s="39">
        <v>149</v>
      </c>
      <c r="H66" s="39">
        <v>207</v>
      </c>
      <c r="I66" s="39">
        <v>1064</v>
      </c>
      <c r="J66" s="50">
        <v>1064</v>
      </c>
      <c r="K66" s="47">
        <v>303</v>
      </c>
      <c r="L66" s="39">
        <v>60</v>
      </c>
      <c r="M66" s="39">
        <v>336</v>
      </c>
      <c r="N66" s="39">
        <v>226</v>
      </c>
      <c r="O66" s="39"/>
      <c r="P66" s="39">
        <v>138</v>
      </c>
      <c r="Q66" s="39">
        <v>138</v>
      </c>
      <c r="R66" s="39">
        <v>35</v>
      </c>
      <c r="S66" s="46">
        <v>98</v>
      </c>
    </row>
    <row r="67" spans="1:19" ht="11.25" customHeight="1">
      <c r="A67" s="6" t="s">
        <v>263</v>
      </c>
      <c r="B67" s="7"/>
      <c r="C67" s="39"/>
      <c r="D67" s="39"/>
      <c r="E67" s="39"/>
      <c r="F67" s="39"/>
      <c r="G67" s="39"/>
      <c r="H67" s="39"/>
      <c r="I67" s="39"/>
      <c r="J67" s="50"/>
      <c r="K67" s="47"/>
      <c r="L67" s="39"/>
      <c r="M67" s="39"/>
      <c r="N67" s="39"/>
      <c r="O67" s="39"/>
      <c r="P67" s="39"/>
      <c r="Q67" s="39"/>
      <c r="R67" s="39"/>
      <c r="S67" s="46"/>
    </row>
    <row r="68" spans="1:19" ht="11.25" customHeight="1">
      <c r="A68" s="6" t="s">
        <v>264</v>
      </c>
      <c r="B68" s="7"/>
      <c r="C68" s="39"/>
      <c r="D68" s="39"/>
      <c r="E68" s="39"/>
      <c r="F68" s="39"/>
      <c r="G68" s="39"/>
      <c r="H68" s="39"/>
      <c r="I68" s="39"/>
      <c r="J68" s="50"/>
      <c r="K68" s="47"/>
      <c r="L68" s="39"/>
      <c r="M68" s="39"/>
      <c r="N68" s="39"/>
      <c r="O68" s="39"/>
      <c r="P68" s="39"/>
      <c r="Q68" s="39"/>
      <c r="R68" s="39"/>
      <c r="S68" s="46"/>
    </row>
    <row r="69" spans="1:19" ht="11.25" customHeight="1">
      <c r="A69" s="6" t="s">
        <v>265</v>
      </c>
      <c r="B69" s="7">
        <v>1</v>
      </c>
      <c r="C69" s="39">
        <v>342</v>
      </c>
      <c r="D69" s="39">
        <v>16</v>
      </c>
      <c r="E69" s="39"/>
      <c r="F69" s="39">
        <v>357</v>
      </c>
      <c r="G69" s="39">
        <v>149</v>
      </c>
      <c r="H69" s="39">
        <v>207</v>
      </c>
      <c r="I69" s="39">
        <v>1064</v>
      </c>
      <c r="J69" s="50">
        <v>1064</v>
      </c>
      <c r="K69" s="47">
        <v>303</v>
      </c>
      <c r="L69" s="39">
        <v>60</v>
      </c>
      <c r="M69" s="39">
        <v>336</v>
      </c>
      <c r="N69" s="39">
        <v>226</v>
      </c>
      <c r="O69" s="39"/>
      <c r="P69" s="39">
        <v>138</v>
      </c>
      <c r="Q69" s="39">
        <v>138</v>
      </c>
      <c r="R69" s="39">
        <v>35</v>
      </c>
      <c r="S69" s="46">
        <v>98</v>
      </c>
    </row>
    <row r="70" spans="1:19" ht="11.25" customHeight="1">
      <c r="A70" s="6" t="s">
        <v>266</v>
      </c>
      <c r="B70" s="7"/>
      <c r="C70" s="39"/>
      <c r="D70" s="39"/>
      <c r="E70" s="39"/>
      <c r="F70" s="39"/>
      <c r="G70" s="39"/>
      <c r="H70" s="39"/>
      <c r="I70" s="39"/>
      <c r="J70" s="50"/>
      <c r="K70" s="47"/>
      <c r="L70" s="39"/>
      <c r="M70" s="39"/>
      <c r="N70" s="39"/>
      <c r="O70" s="39"/>
      <c r="P70" s="39"/>
      <c r="Q70" s="39"/>
      <c r="R70" s="39"/>
      <c r="S70" s="46"/>
    </row>
    <row r="71" spans="1:19" ht="11.25" customHeight="1">
      <c r="A71" s="6" t="s">
        <v>267</v>
      </c>
      <c r="B71" s="7"/>
      <c r="C71" s="39"/>
      <c r="D71" s="39"/>
      <c r="E71" s="39"/>
      <c r="F71" s="39"/>
      <c r="G71" s="39"/>
      <c r="H71" s="39"/>
      <c r="I71" s="39"/>
      <c r="J71" s="50"/>
      <c r="K71" s="47"/>
      <c r="L71" s="39"/>
      <c r="M71" s="39"/>
      <c r="N71" s="39"/>
      <c r="O71" s="39"/>
      <c r="P71" s="39"/>
      <c r="Q71" s="39"/>
      <c r="R71" s="39"/>
      <c r="S71" s="46"/>
    </row>
    <row r="72" spans="1:19" ht="11.25" customHeight="1">
      <c r="A72" s="6" t="s">
        <v>268</v>
      </c>
      <c r="B72" s="7">
        <v>2</v>
      </c>
      <c r="C72" s="39">
        <v>951</v>
      </c>
      <c r="D72" s="39">
        <v>343</v>
      </c>
      <c r="E72" s="39"/>
      <c r="F72" s="39">
        <v>1294</v>
      </c>
      <c r="G72" s="39">
        <v>1039</v>
      </c>
      <c r="H72" s="39">
        <v>255</v>
      </c>
      <c r="I72" s="39">
        <v>1860</v>
      </c>
      <c r="J72" s="50">
        <v>1860</v>
      </c>
      <c r="K72" s="47">
        <v>1052</v>
      </c>
      <c r="L72" s="39">
        <v>63</v>
      </c>
      <c r="M72" s="39">
        <v>144</v>
      </c>
      <c r="N72" s="39">
        <v>353</v>
      </c>
      <c r="O72" s="39"/>
      <c r="P72" s="39">
        <v>266</v>
      </c>
      <c r="Q72" s="39">
        <v>265</v>
      </c>
      <c r="R72" s="39">
        <v>66</v>
      </c>
      <c r="S72" s="46">
        <v>330</v>
      </c>
    </row>
    <row r="73" spans="1:19" ht="11.25" customHeight="1">
      <c r="A73" s="6" t="s">
        <v>269</v>
      </c>
      <c r="B73" s="7">
        <v>1</v>
      </c>
      <c r="C73" s="39">
        <v>597</v>
      </c>
      <c r="D73" s="39">
        <v>340</v>
      </c>
      <c r="E73" s="39"/>
      <c r="F73" s="39">
        <v>936</v>
      </c>
      <c r="G73" s="39">
        <v>936</v>
      </c>
      <c r="H73" s="39"/>
      <c r="I73" s="39">
        <v>960</v>
      </c>
      <c r="J73" s="50">
        <v>960</v>
      </c>
      <c r="K73" s="47">
        <v>712</v>
      </c>
      <c r="L73" s="39">
        <v>12</v>
      </c>
      <c r="M73" s="39"/>
      <c r="N73" s="39">
        <v>253</v>
      </c>
      <c r="O73" s="39"/>
      <c r="P73" s="39">
        <v>1</v>
      </c>
      <c r="Q73" s="39"/>
      <c r="R73" s="39"/>
      <c r="S73" s="46">
        <v>245</v>
      </c>
    </row>
    <row r="74" spans="1:19" ht="11.25" customHeight="1">
      <c r="A74" s="6" t="s">
        <v>270</v>
      </c>
      <c r="B74" s="7"/>
      <c r="C74" s="39"/>
      <c r="D74" s="39"/>
      <c r="E74" s="39"/>
      <c r="F74" s="39"/>
      <c r="G74" s="39"/>
      <c r="H74" s="39"/>
      <c r="I74" s="39"/>
      <c r="J74" s="50"/>
      <c r="K74" s="47"/>
      <c r="L74" s="39"/>
      <c r="M74" s="39"/>
      <c r="N74" s="39"/>
      <c r="O74" s="39"/>
      <c r="P74" s="39"/>
      <c r="Q74" s="39"/>
      <c r="R74" s="39"/>
      <c r="S74" s="46"/>
    </row>
    <row r="75" spans="1:19" ht="11.25" customHeight="1">
      <c r="A75" s="6" t="s">
        <v>271</v>
      </c>
      <c r="B75" s="7">
        <v>1</v>
      </c>
      <c r="C75" s="39">
        <v>354</v>
      </c>
      <c r="D75" s="39">
        <v>4</v>
      </c>
      <c r="E75" s="39"/>
      <c r="F75" s="39">
        <v>357</v>
      </c>
      <c r="G75" s="39">
        <v>103</v>
      </c>
      <c r="H75" s="39">
        <v>255</v>
      </c>
      <c r="I75" s="39">
        <v>900</v>
      </c>
      <c r="J75" s="50">
        <v>900</v>
      </c>
      <c r="K75" s="47">
        <v>340</v>
      </c>
      <c r="L75" s="39">
        <v>51</v>
      </c>
      <c r="M75" s="39">
        <v>144</v>
      </c>
      <c r="N75" s="39">
        <v>99</v>
      </c>
      <c r="O75" s="39"/>
      <c r="P75" s="39">
        <v>265</v>
      </c>
      <c r="Q75" s="39">
        <v>265</v>
      </c>
      <c r="R75" s="39">
        <v>66</v>
      </c>
      <c r="S75" s="46">
        <v>85</v>
      </c>
    </row>
    <row r="76" spans="1:19" ht="11.25" customHeight="1">
      <c r="A76" s="6" t="s">
        <v>272</v>
      </c>
      <c r="B76" s="7"/>
      <c r="C76" s="39"/>
      <c r="D76" s="39"/>
      <c r="E76" s="39"/>
      <c r="F76" s="39"/>
      <c r="G76" s="39"/>
      <c r="H76" s="39"/>
      <c r="I76" s="39"/>
      <c r="J76" s="50"/>
      <c r="K76" s="47"/>
      <c r="L76" s="39"/>
      <c r="M76" s="39"/>
      <c r="N76" s="39"/>
      <c r="O76" s="39"/>
      <c r="P76" s="39"/>
      <c r="Q76" s="39"/>
      <c r="R76" s="39"/>
      <c r="S76" s="46"/>
    </row>
    <row r="77" spans="1:19" ht="11.25" customHeight="1">
      <c r="A77" s="6" t="s">
        <v>273</v>
      </c>
      <c r="B77" s="7"/>
      <c r="C77" s="39"/>
      <c r="D77" s="39"/>
      <c r="E77" s="39"/>
      <c r="F77" s="39"/>
      <c r="G77" s="39"/>
      <c r="H77" s="39"/>
      <c r="I77" s="39"/>
      <c r="J77" s="50"/>
      <c r="K77" s="47"/>
      <c r="L77" s="39"/>
      <c r="M77" s="39"/>
      <c r="N77" s="39"/>
      <c r="O77" s="39"/>
      <c r="P77" s="39"/>
      <c r="Q77" s="39"/>
      <c r="R77" s="39"/>
      <c r="S77" s="46"/>
    </row>
    <row r="78" spans="1:19" ht="11.25" customHeight="1">
      <c r="A78" s="6" t="s">
        <v>274</v>
      </c>
      <c r="B78" s="7">
        <v>216</v>
      </c>
      <c r="C78" s="39">
        <v>114101</v>
      </c>
      <c r="D78" s="39">
        <v>161035</v>
      </c>
      <c r="E78" s="39">
        <v>7761</v>
      </c>
      <c r="F78" s="39">
        <v>295266</v>
      </c>
      <c r="G78" s="39">
        <v>187385</v>
      </c>
      <c r="H78" s="39">
        <v>107881</v>
      </c>
      <c r="I78" s="39">
        <v>393757</v>
      </c>
      <c r="J78" s="50">
        <v>392670</v>
      </c>
      <c r="K78" s="47">
        <v>260574</v>
      </c>
      <c r="L78" s="39">
        <v>14867</v>
      </c>
      <c r="M78" s="39">
        <v>33741</v>
      </c>
      <c r="N78" s="39">
        <v>47983</v>
      </c>
      <c r="O78" s="39">
        <v>7395</v>
      </c>
      <c r="P78" s="39">
        <v>28568</v>
      </c>
      <c r="Q78" s="39">
        <v>29274</v>
      </c>
      <c r="R78" s="39">
        <v>5595</v>
      </c>
      <c r="S78" s="46">
        <v>41180</v>
      </c>
    </row>
    <row r="79" spans="1:19" ht="11.25" customHeight="1">
      <c r="A79" s="6" t="s">
        <v>280</v>
      </c>
      <c r="B79" s="7">
        <v>5</v>
      </c>
      <c r="C79" s="39">
        <v>951</v>
      </c>
      <c r="D79" s="39">
        <v>924</v>
      </c>
      <c r="E79" s="39">
        <v>135</v>
      </c>
      <c r="F79" s="39">
        <v>1673</v>
      </c>
      <c r="G79" s="39">
        <v>187</v>
      </c>
      <c r="H79" s="39">
        <v>1486</v>
      </c>
      <c r="I79" s="39">
        <v>8282</v>
      </c>
      <c r="J79" s="50">
        <v>8282</v>
      </c>
      <c r="K79" s="47">
        <v>5765</v>
      </c>
      <c r="L79" s="39">
        <v>325</v>
      </c>
      <c r="M79" s="39">
        <v>790</v>
      </c>
      <c r="N79" s="39">
        <v>582</v>
      </c>
      <c r="O79" s="39">
        <v>7</v>
      </c>
      <c r="P79" s="39">
        <v>814</v>
      </c>
      <c r="Q79" s="39">
        <v>814</v>
      </c>
      <c r="R79" s="39">
        <v>198</v>
      </c>
      <c r="S79" s="46">
        <v>1394</v>
      </c>
    </row>
    <row r="80" spans="1:19" ht="11.25" customHeight="1">
      <c r="A80" s="6" t="s">
        <v>281</v>
      </c>
      <c r="B80" s="7">
        <v>3</v>
      </c>
      <c r="C80" s="39">
        <v>1015</v>
      </c>
      <c r="D80" s="39">
        <v>359</v>
      </c>
      <c r="E80" s="39">
        <v>1</v>
      </c>
      <c r="F80" s="39">
        <v>1371</v>
      </c>
      <c r="G80" s="39">
        <v>1132</v>
      </c>
      <c r="H80" s="39">
        <v>239</v>
      </c>
      <c r="I80" s="39">
        <v>3183</v>
      </c>
      <c r="J80" s="50">
        <v>3183</v>
      </c>
      <c r="K80" s="47">
        <v>1284</v>
      </c>
      <c r="L80" s="39">
        <v>138</v>
      </c>
      <c r="M80" s="39">
        <v>871</v>
      </c>
      <c r="N80" s="39">
        <v>740</v>
      </c>
      <c r="O80" s="39">
        <v>1</v>
      </c>
      <c r="P80" s="39">
        <v>167</v>
      </c>
      <c r="Q80" s="39">
        <v>167</v>
      </c>
      <c r="R80" s="39">
        <v>42</v>
      </c>
      <c r="S80" s="46">
        <v>631</v>
      </c>
    </row>
    <row r="81" spans="1:19" ht="11.25" customHeight="1">
      <c r="A81" s="6" t="s">
        <v>282</v>
      </c>
      <c r="B81" s="7">
        <v>1</v>
      </c>
      <c r="C81" s="39">
        <v>597</v>
      </c>
      <c r="D81" s="39">
        <v>340</v>
      </c>
      <c r="E81" s="39"/>
      <c r="F81" s="39">
        <v>936</v>
      </c>
      <c r="G81" s="39">
        <v>936</v>
      </c>
      <c r="H81" s="39"/>
      <c r="I81" s="39">
        <v>960</v>
      </c>
      <c r="J81" s="50">
        <v>960</v>
      </c>
      <c r="K81" s="47">
        <v>712</v>
      </c>
      <c r="L81" s="39">
        <v>12</v>
      </c>
      <c r="M81" s="39"/>
      <c r="N81" s="39">
        <v>253</v>
      </c>
      <c r="O81" s="39"/>
      <c r="P81" s="39">
        <v>1</v>
      </c>
      <c r="Q81" s="39"/>
      <c r="R81" s="39"/>
      <c r="S81" s="46">
        <v>245</v>
      </c>
    </row>
    <row r="82" spans="1:19" ht="11.25" customHeight="1">
      <c r="A82" s="8" t="s">
        <v>283</v>
      </c>
      <c r="B82" s="9">
        <v>2</v>
      </c>
      <c r="C82" s="40">
        <v>418</v>
      </c>
      <c r="D82" s="40">
        <v>19</v>
      </c>
      <c r="E82" s="40">
        <v>1</v>
      </c>
      <c r="F82" s="40">
        <v>435</v>
      </c>
      <c r="G82" s="40">
        <v>196</v>
      </c>
      <c r="H82" s="40">
        <v>239</v>
      </c>
      <c r="I82" s="40">
        <v>2223</v>
      </c>
      <c r="J82" s="48">
        <v>2223</v>
      </c>
      <c r="K82" s="49">
        <v>573</v>
      </c>
      <c r="L82" s="40">
        <v>126</v>
      </c>
      <c r="M82" s="40">
        <v>871</v>
      </c>
      <c r="N82" s="40">
        <v>487</v>
      </c>
      <c r="O82" s="40">
        <v>1</v>
      </c>
      <c r="P82" s="40">
        <v>167</v>
      </c>
      <c r="Q82" s="40">
        <v>167</v>
      </c>
      <c r="R82" s="40">
        <v>42</v>
      </c>
      <c r="S82" s="48">
        <v>386</v>
      </c>
    </row>
  </sheetData>
  <mergeCells count="24">
    <mergeCell ref="S4:S5"/>
    <mergeCell ref="N4:N5"/>
    <mergeCell ref="O4:O5"/>
    <mergeCell ref="P4:P5"/>
    <mergeCell ref="Q4:Q5"/>
    <mergeCell ref="R4:R5"/>
    <mergeCell ref="K44:M44"/>
    <mergeCell ref="A3:A5"/>
    <mergeCell ref="B3:B5"/>
    <mergeCell ref="C4:C5"/>
    <mergeCell ref="D4:D5"/>
    <mergeCell ref="E4:E5"/>
    <mergeCell ref="F4:F5"/>
    <mergeCell ref="G4:G5"/>
    <mergeCell ref="H4:H5"/>
    <mergeCell ref="I4:I5"/>
    <mergeCell ref="K4:K5"/>
    <mergeCell ref="L4:L5"/>
    <mergeCell ref="M4:M5"/>
    <mergeCell ref="A1:J1"/>
    <mergeCell ref="K1:S1"/>
    <mergeCell ref="K2:M2"/>
    <mergeCell ref="C3:H3"/>
    <mergeCell ref="I3:R3"/>
  </mergeCells>
  <phoneticPr fontId="29" type="noConversion"/>
  <pageMargins left="0.69930555555555596" right="0.69930555555555596"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dimension ref="A1:F23"/>
  <sheetViews>
    <sheetView workbookViewId="0">
      <selection activeCell="F5" sqref="F5"/>
    </sheetView>
  </sheetViews>
  <sheetFormatPr defaultColWidth="9" defaultRowHeight="14.25"/>
  <cols>
    <col min="1" max="1" width="28.5" customWidth="1"/>
    <col min="2" max="5" width="12.5" customWidth="1"/>
    <col min="6" max="6" width="11.75" customWidth="1"/>
  </cols>
  <sheetData>
    <row r="1" spans="1:6" ht="18.75">
      <c r="A1" s="68" t="s">
        <v>284</v>
      </c>
      <c r="B1" s="68"/>
      <c r="C1" s="68"/>
      <c r="D1" s="68"/>
      <c r="E1" s="68"/>
    </row>
    <row r="2" spans="1:6" ht="31.5" customHeight="1">
      <c r="A2" s="17" t="s">
        <v>285</v>
      </c>
      <c r="B2" s="1" t="s">
        <v>40</v>
      </c>
      <c r="C2" s="1" t="s">
        <v>41</v>
      </c>
      <c r="D2" s="1" t="s">
        <v>42</v>
      </c>
      <c r="E2" s="11" t="s">
        <v>43</v>
      </c>
      <c r="F2" s="11" t="s">
        <v>18</v>
      </c>
    </row>
    <row r="3" spans="1:6">
      <c r="A3" s="4" t="s">
        <v>286</v>
      </c>
      <c r="B3" s="10"/>
      <c r="C3" s="10"/>
      <c r="D3" s="10"/>
      <c r="E3" s="10"/>
    </row>
    <row r="4" spans="1:6">
      <c r="A4" s="6" t="s">
        <v>287</v>
      </c>
      <c r="B4" s="30" t="s">
        <v>46</v>
      </c>
      <c r="C4" s="7">
        <v>368</v>
      </c>
      <c r="D4" s="7">
        <v>376</v>
      </c>
      <c r="E4" s="7">
        <v>350</v>
      </c>
      <c r="F4" s="31">
        <v>351</v>
      </c>
    </row>
    <row r="5" spans="1:6">
      <c r="A5" s="6" t="s">
        <v>47</v>
      </c>
      <c r="B5" s="30" t="s">
        <v>48</v>
      </c>
      <c r="C5" s="32">
        <v>2.7</v>
      </c>
      <c r="D5" s="32">
        <v>2.7</v>
      </c>
      <c r="E5" s="33">
        <v>2.2799999999999998</v>
      </c>
      <c r="F5" s="33">
        <v>2.17</v>
      </c>
    </row>
    <row r="6" spans="1:6">
      <c r="A6" s="6" t="s">
        <v>288</v>
      </c>
      <c r="B6" s="30" t="s">
        <v>50</v>
      </c>
      <c r="C6" s="32">
        <v>68.2</v>
      </c>
      <c r="D6" s="32">
        <v>77.099999999999994</v>
      </c>
      <c r="E6" s="33">
        <v>77.73</v>
      </c>
      <c r="F6" s="33">
        <v>77.06</v>
      </c>
    </row>
    <row r="7" spans="1:6">
      <c r="A7" s="6" t="s">
        <v>289</v>
      </c>
      <c r="B7" s="30" t="s">
        <v>50</v>
      </c>
      <c r="C7" s="32">
        <v>50.5</v>
      </c>
      <c r="D7" s="32">
        <v>55.1</v>
      </c>
      <c r="E7" s="33">
        <v>56.98</v>
      </c>
      <c r="F7" s="33">
        <v>52.28</v>
      </c>
    </row>
    <row r="8" spans="1:6">
      <c r="A8" s="6" t="s">
        <v>290</v>
      </c>
      <c r="B8" s="30" t="s">
        <v>66</v>
      </c>
      <c r="C8" s="32">
        <v>88.5</v>
      </c>
      <c r="D8" s="32">
        <v>86.5</v>
      </c>
      <c r="E8" s="33">
        <v>78.48</v>
      </c>
      <c r="F8" s="33">
        <v>68.3</v>
      </c>
    </row>
    <row r="9" spans="1:6">
      <c r="A9" s="6" t="s">
        <v>291</v>
      </c>
      <c r="B9" s="30"/>
      <c r="C9" s="7"/>
      <c r="D9" s="7"/>
      <c r="E9" s="14"/>
      <c r="F9" s="33"/>
    </row>
    <row r="10" spans="1:6">
      <c r="A10" s="6" t="s">
        <v>287</v>
      </c>
      <c r="B10" s="30" t="s">
        <v>46</v>
      </c>
      <c r="C10" s="7">
        <v>121</v>
      </c>
      <c r="D10" s="7">
        <v>129</v>
      </c>
      <c r="E10" s="7">
        <v>126</v>
      </c>
      <c r="F10" s="31">
        <v>127</v>
      </c>
    </row>
    <row r="11" spans="1:6">
      <c r="A11" s="6" t="s">
        <v>292</v>
      </c>
      <c r="B11" s="30" t="s">
        <v>48</v>
      </c>
      <c r="C11" s="32">
        <v>1.3</v>
      </c>
      <c r="D11" s="32">
        <v>1.3</v>
      </c>
      <c r="E11" s="32">
        <v>1.0900000000000001</v>
      </c>
      <c r="F11" s="34">
        <v>1.06</v>
      </c>
    </row>
    <row r="12" spans="1:6">
      <c r="A12" s="6" t="s">
        <v>293</v>
      </c>
      <c r="B12" s="30" t="s">
        <v>50</v>
      </c>
      <c r="C12" s="32">
        <v>34.299999999999997</v>
      </c>
      <c r="D12" s="32">
        <v>39.299999999999997</v>
      </c>
      <c r="E12" s="32">
        <v>39.549999999999997</v>
      </c>
      <c r="F12" s="34">
        <v>35.96</v>
      </c>
    </row>
    <row r="13" spans="1:6">
      <c r="A13" s="6" t="s">
        <v>294</v>
      </c>
      <c r="B13" s="30" t="s">
        <v>50</v>
      </c>
      <c r="C13" s="32">
        <v>12</v>
      </c>
      <c r="D13" s="32">
        <v>15.1</v>
      </c>
      <c r="E13" s="32">
        <v>15.2</v>
      </c>
      <c r="F13" s="34">
        <v>15.22</v>
      </c>
    </row>
    <row r="14" spans="1:6">
      <c r="A14" s="6" t="s">
        <v>295</v>
      </c>
      <c r="B14" s="30" t="s">
        <v>50</v>
      </c>
      <c r="C14" s="32">
        <v>20.9</v>
      </c>
      <c r="D14" s="32">
        <v>22.9</v>
      </c>
      <c r="E14" s="32">
        <v>23.31</v>
      </c>
      <c r="F14" s="34">
        <v>19.48</v>
      </c>
    </row>
    <row r="15" spans="1:6">
      <c r="A15" s="6" t="s">
        <v>296</v>
      </c>
      <c r="B15" s="30" t="s">
        <v>297</v>
      </c>
      <c r="C15" s="32">
        <v>1.6</v>
      </c>
      <c r="D15" s="32">
        <v>1.7</v>
      </c>
      <c r="E15" s="32">
        <v>1.65</v>
      </c>
      <c r="F15" s="34">
        <v>1.75</v>
      </c>
    </row>
    <row r="16" spans="1:6">
      <c r="A16" s="6" t="s">
        <v>298</v>
      </c>
      <c r="B16" s="30" t="s">
        <v>299</v>
      </c>
      <c r="C16" s="32">
        <v>3.1</v>
      </c>
      <c r="D16" s="32">
        <v>3.1</v>
      </c>
      <c r="E16" s="32">
        <v>2.94</v>
      </c>
      <c r="F16" s="34">
        <v>3.09</v>
      </c>
    </row>
    <row r="17" spans="1:6">
      <c r="A17" s="6" t="s">
        <v>290</v>
      </c>
      <c r="B17" s="30" t="s">
        <v>66</v>
      </c>
      <c r="C17" s="32">
        <v>30.2</v>
      </c>
      <c r="D17" s="32">
        <v>27.9</v>
      </c>
      <c r="E17" s="32">
        <v>28.19</v>
      </c>
      <c r="F17" s="34">
        <v>27.65</v>
      </c>
    </row>
    <row r="18" spans="1:6">
      <c r="A18" s="6" t="s">
        <v>300</v>
      </c>
      <c r="B18" s="30"/>
      <c r="C18" s="7"/>
      <c r="D18" s="7"/>
      <c r="E18" s="7"/>
      <c r="F18" s="34"/>
    </row>
    <row r="19" spans="1:6">
      <c r="A19" s="6" t="s">
        <v>287</v>
      </c>
      <c r="B19" s="30" t="s">
        <v>46</v>
      </c>
      <c r="C19" s="7">
        <v>247</v>
      </c>
      <c r="D19" s="7">
        <v>247</v>
      </c>
      <c r="E19" s="7">
        <v>224</v>
      </c>
      <c r="F19" s="31">
        <v>224</v>
      </c>
    </row>
    <row r="20" spans="1:6">
      <c r="A20" s="6" t="s">
        <v>301</v>
      </c>
      <c r="B20" s="30" t="s">
        <v>48</v>
      </c>
      <c r="C20" s="32">
        <v>1.4</v>
      </c>
      <c r="D20" s="32">
        <v>1.4</v>
      </c>
      <c r="E20" s="33">
        <v>1.19</v>
      </c>
      <c r="F20" s="33">
        <v>1.1100000000000001</v>
      </c>
    </row>
    <row r="21" spans="1:6">
      <c r="A21" s="6" t="s">
        <v>288</v>
      </c>
      <c r="B21" s="30" t="s">
        <v>50</v>
      </c>
      <c r="C21" s="32">
        <v>33.9</v>
      </c>
      <c r="D21" s="32">
        <v>37.799999999999997</v>
      </c>
      <c r="E21" s="33">
        <v>38.18</v>
      </c>
      <c r="F21" s="33">
        <v>41.1</v>
      </c>
    </row>
    <row r="22" spans="1:6">
      <c r="A22" s="6" t="s">
        <v>302</v>
      </c>
      <c r="B22" s="30" t="s">
        <v>50</v>
      </c>
      <c r="C22" s="32">
        <v>29.6</v>
      </c>
      <c r="D22" s="32">
        <v>32.200000000000003</v>
      </c>
      <c r="E22" s="33">
        <v>33.68</v>
      </c>
      <c r="F22" s="33">
        <v>36.79</v>
      </c>
    </row>
    <row r="23" spans="1:6">
      <c r="A23" s="8" t="s">
        <v>303</v>
      </c>
      <c r="B23" s="35" t="s">
        <v>66</v>
      </c>
      <c r="C23" s="36">
        <v>58.3</v>
      </c>
      <c r="D23" s="36">
        <v>58.6</v>
      </c>
      <c r="E23" s="37">
        <v>50.3</v>
      </c>
      <c r="F23" s="37">
        <v>40.64</v>
      </c>
    </row>
  </sheetData>
  <mergeCells count="1">
    <mergeCell ref="A1:E1"/>
  </mergeCells>
  <phoneticPr fontId="29"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G19"/>
  <sheetViews>
    <sheetView workbookViewId="0">
      <selection activeCell="E29" sqref="E29"/>
    </sheetView>
  </sheetViews>
  <sheetFormatPr defaultColWidth="9" defaultRowHeight="12"/>
  <cols>
    <col min="1" max="1" width="13.25" style="16" customWidth="1"/>
    <col min="2" max="6" width="12.375" style="16" customWidth="1"/>
    <col min="7" max="16384" width="9" style="16"/>
  </cols>
  <sheetData>
    <row r="1" spans="1:7" ht="18.75">
      <c r="A1" s="88" t="s">
        <v>304</v>
      </c>
      <c r="B1" s="88"/>
      <c r="C1" s="88"/>
      <c r="D1" s="88"/>
      <c r="E1" s="88"/>
      <c r="F1" s="88"/>
    </row>
    <row r="2" spans="1:7" ht="36.75" customHeight="1">
      <c r="A2" s="73" t="s">
        <v>15</v>
      </c>
      <c r="B2" s="76" t="s">
        <v>305</v>
      </c>
      <c r="C2" s="83" t="s">
        <v>306</v>
      </c>
      <c r="D2" s="17" t="s">
        <v>307</v>
      </c>
      <c r="E2" s="76" t="s">
        <v>308</v>
      </c>
      <c r="F2" s="83" t="s">
        <v>309</v>
      </c>
    </row>
    <row r="3" spans="1:7" ht="36.75" customHeight="1">
      <c r="A3" s="75"/>
      <c r="B3" s="78"/>
      <c r="C3" s="78"/>
      <c r="D3" s="22" t="s">
        <v>310</v>
      </c>
      <c r="E3" s="78"/>
      <c r="F3" s="87"/>
    </row>
    <row r="4" spans="1:7">
      <c r="A4" s="26" t="s">
        <v>311</v>
      </c>
      <c r="B4" s="10">
        <f>B5+B12+B13+B14+B15+B17+B18</f>
        <v>22</v>
      </c>
      <c r="C4" s="10">
        <v>21177</v>
      </c>
      <c r="D4" s="10">
        <v>20149</v>
      </c>
      <c r="E4" s="10">
        <v>1784108</v>
      </c>
      <c r="F4" s="13">
        <v>4080187</v>
      </c>
      <c r="G4" s="27"/>
    </row>
    <row r="5" spans="1:7">
      <c r="A5" s="28" t="s">
        <v>312</v>
      </c>
      <c r="B5" s="7">
        <v>4</v>
      </c>
      <c r="C5" s="7">
        <v>9089</v>
      </c>
      <c r="D5" s="7">
        <v>8735</v>
      </c>
      <c r="E5" s="7">
        <v>474275</v>
      </c>
      <c r="F5" s="14">
        <v>2576960</v>
      </c>
    </row>
    <row r="6" spans="1:7">
      <c r="A6" s="28" t="s">
        <v>313</v>
      </c>
      <c r="B6" s="7"/>
      <c r="C6" s="7"/>
      <c r="D6" s="7"/>
      <c r="E6" s="7"/>
      <c r="F6" s="14"/>
    </row>
    <row r="7" spans="1:7">
      <c r="A7" s="28" t="s">
        <v>314</v>
      </c>
      <c r="B7" s="7"/>
      <c r="C7" s="7"/>
      <c r="D7" s="7"/>
      <c r="E7" s="7"/>
      <c r="F7" s="14"/>
    </row>
    <row r="8" spans="1:7">
      <c r="A8" s="28" t="s">
        <v>315</v>
      </c>
      <c r="B8" s="7"/>
      <c r="C8" s="7"/>
      <c r="D8" s="7"/>
      <c r="E8" s="7"/>
      <c r="F8" s="14"/>
    </row>
    <row r="9" spans="1:7">
      <c r="A9" s="28" t="s">
        <v>316</v>
      </c>
      <c r="B9" s="7"/>
      <c r="C9" s="7"/>
      <c r="D9" s="7"/>
      <c r="E9" s="7"/>
      <c r="F9" s="14"/>
    </row>
    <row r="10" spans="1:7">
      <c r="A10" s="28" t="s">
        <v>317</v>
      </c>
      <c r="B10" s="7"/>
      <c r="C10" s="7"/>
      <c r="D10" s="7"/>
      <c r="E10" s="7"/>
      <c r="F10" s="14"/>
    </row>
    <row r="11" spans="1:7">
      <c r="A11" s="28" t="s">
        <v>318</v>
      </c>
      <c r="B11" s="7"/>
      <c r="C11" s="7"/>
      <c r="D11" s="7"/>
      <c r="E11" s="7"/>
      <c r="F11" s="14"/>
    </row>
    <row r="12" spans="1:7">
      <c r="A12" s="28" t="s">
        <v>319</v>
      </c>
      <c r="B12" s="7">
        <v>4</v>
      </c>
      <c r="C12" s="7">
        <v>3612</v>
      </c>
      <c r="D12" s="7">
        <v>3612</v>
      </c>
      <c r="E12" s="7">
        <v>147503</v>
      </c>
      <c r="F12" s="14">
        <v>557690</v>
      </c>
    </row>
    <row r="13" spans="1:7">
      <c r="A13" s="28" t="s">
        <v>320</v>
      </c>
      <c r="B13" s="7">
        <v>10</v>
      </c>
      <c r="C13" s="7">
        <v>3170</v>
      </c>
      <c r="D13" s="7">
        <v>2536</v>
      </c>
      <c r="E13" s="7">
        <v>882200</v>
      </c>
      <c r="F13" s="14">
        <v>588085</v>
      </c>
    </row>
    <row r="14" spans="1:7">
      <c r="A14" s="28" t="s">
        <v>321</v>
      </c>
      <c r="B14" s="7">
        <v>1</v>
      </c>
      <c r="C14" s="7">
        <v>1876</v>
      </c>
      <c r="D14" s="7">
        <v>1876</v>
      </c>
      <c r="E14" s="7">
        <v>71930</v>
      </c>
      <c r="F14" s="14">
        <v>11183</v>
      </c>
    </row>
    <row r="15" spans="1:7">
      <c r="A15" s="28" t="s">
        <v>322</v>
      </c>
      <c r="B15" s="7">
        <v>1</v>
      </c>
      <c r="C15" s="7">
        <v>1020</v>
      </c>
      <c r="D15" s="7">
        <v>905</v>
      </c>
      <c r="E15" s="7">
        <v>40000</v>
      </c>
      <c r="F15" s="14">
        <v>32814</v>
      </c>
    </row>
    <row r="16" spans="1:7">
      <c r="A16" s="28" t="s">
        <v>323</v>
      </c>
      <c r="B16" s="7"/>
      <c r="C16" s="7"/>
      <c r="D16" s="7"/>
      <c r="E16" s="7"/>
      <c r="F16" s="14"/>
    </row>
    <row r="17" spans="1:6">
      <c r="A17" s="28" t="s">
        <v>324</v>
      </c>
      <c r="B17" s="7">
        <v>1</v>
      </c>
      <c r="C17" s="7">
        <v>2130</v>
      </c>
      <c r="D17" s="7">
        <v>2127</v>
      </c>
      <c r="E17" s="7">
        <v>145000</v>
      </c>
      <c r="F17" s="14">
        <v>256635</v>
      </c>
    </row>
    <row r="18" spans="1:6">
      <c r="A18" s="28" t="s">
        <v>325</v>
      </c>
      <c r="B18" s="7">
        <v>1</v>
      </c>
      <c r="C18" s="7">
        <v>280</v>
      </c>
      <c r="D18" s="7">
        <v>280</v>
      </c>
      <c r="E18" s="7">
        <v>23200</v>
      </c>
      <c r="F18" s="14">
        <v>56820</v>
      </c>
    </row>
    <row r="19" spans="1:6">
      <c r="A19" s="29" t="s">
        <v>326</v>
      </c>
      <c r="B19" s="9"/>
      <c r="C19" s="9"/>
      <c r="D19" s="9"/>
      <c r="E19" s="9"/>
      <c r="F19" s="15"/>
    </row>
  </sheetData>
  <mergeCells count="6">
    <mergeCell ref="A1:F1"/>
    <mergeCell ref="A2:A3"/>
    <mergeCell ref="B2:B3"/>
    <mergeCell ref="C2:C3"/>
    <mergeCell ref="E2:E3"/>
    <mergeCell ref="F2:F3"/>
  </mergeCells>
  <phoneticPr fontId="29"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18-1</vt:lpstr>
      <vt:lpstr>18-2</vt:lpstr>
      <vt:lpstr>18-3</vt:lpstr>
      <vt:lpstr>18-4</vt:lpstr>
      <vt:lpstr>18-5，6</vt:lpstr>
      <vt:lpstr>18-7</vt:lpstr>
      <vt:lpstr>18-8.9</vt:lpstr>
      <vt:lpstr>18-10</vt:lpstr>
      <vt:lpstr>18-11</vt:lpstr>
      <vt:lpstr>18-12</vt:lpstr>
      <vt:lpstr>18-13</vt:lpstr>
      <vt:lpstr>18-14</vt:lpstr>
      <vt:lpstr>18-15</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yeliqi</dc:creator>
  <cp:lastModifiedBy>Administrator</cp:lastModifiedBy>
  <cp:lastPrinted>2016-06-30T02:40:55Z</cp:lastPrinted>
  <dcterms:created xsi:type="dcterms:W3CDTF">2000-04-19T02:22:00Z</dcterms:created>
  <dcterms:modified xsi:type="dcterms:W3CDTF">2016-09-28T07:12:59Z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2052-10.1.0.5777</vt:lpwstr>
  </property>
</Properties>
</file>