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5480" windowHeight="8205" firstSheet="14" activeTab="20"/>
  </bookViews>
  <sheets>
    <sheet name="19-1基本情况(右）" sheetId="1" r:id="rId1"/>
    <sheet name="19-2历史高等（左）" sheetId="2" r:id="rId2"/>
    <sheet name="19-3历史中等（右）" sheetId="3" r:id="rId3"/>
    <sheet name="19-4历史中学（左）" sheetId="4" r:id="rId4"/>
    <sheet name="19-5历史技工（右）" sheetId="17" r:id="rId5"/>
    <sheet name="19-6历史小学（左）" sheetId="6" r:id="rId6"/>
    <sheet name="19-7历史成人（右）" sheetId="7" r:id="rId7"/>
    <sheet name="19-8研究生（左上）" sheetId="16" r:id="rId8"/>
    <sheet name="19-9各县中职（左下）" sheetId="9" r:id="rId9"/>
    <sheet name="19-10各县中学（右上）" sheetId="10" r:id="rId10"/>
    <sheet name="19-11各县小学（右下）" sheetId="11" r:id="rId11"/>
    <sheet name="19-12各县中小学教工（左上）" sheetId="12" r:id="rId12"/>
    <sheet name="19-13各县中学教师（左下）" sheetId="13" r:id="rId13"/>
    <sheet name="19-14各县幼儿园（右上）" sheetId="14" r:id="rId14"/>
    <sheet name="19-15升学率（右下）" sheetId="15" r:id="rId15"/>
    <sheet name="19-16科技（左上右上）" sheetId="18" r:id="rId16"/>
    <sheet name="19-17专利（左下右下）" sheetId="19" r:id="rId17"/>
    <sheet name="19-18" sheetId="22" r:id="rId18"/>
    <sheet name="19-19" sheetId="23" r:id="rId19"/>
    <sheet name="19-20" sheetId="21" r:id="rId20"/>
    <sheet name="19-21" sheetId="20" r:id="rId21"/>
  </sheets>
  <calcPr calcId="125725"/>
</workbook>
</file>

<file path=xl/calcChain.xml><?xml version="1.0" encoding="utf-8"?>
<calcChain xmlns="http://schemas.openxmlformats.org/spreadsheetml/2006/main">
  <c r="B13" i="19"/>
  <c r="B8"/>
  <c r="G5" i="14"/>
  <c r="F5"/>
  <c r="E5"/>
  <c r="D5"/>
  <c r="C5"/>
  <c r="B5"/>
  <c r="G6" i="13"/>
  <c r="F6"/>
  <c r="E6"/>
  <c r="D6"/>
  <c r="C6"/>
  <c r="B6"/>
  <c r="E5" i="12"/>
  <c r="D5"/>
  <c r="C5"/>
  <c r="B5"/>
  <c r="F4" i="11"/>
  <c r="E4"/>
  <c r="D4"/>
  <c r="C4"/>
  <c r="B4"/>
  <c r="K4" i="10"/>
  <c r="J4"/>
  <c r="I4"/>
  <c r="H4"/>
  <c r="G4"/>
  <c r="F4"/>
  <c r="E4"/>
  <c r="D4"/>
  <c r="C4"/>
  <c r="B4"/>
  <c r="F4" i="9"/>
  <c r="E4"/>
  <c r="D4"/>
  <c r="C4"/>
  <c r="B4"/>
  <c r="B13" i="1"/>
</calcChain>
</file>

<file path=xl/sharedStrings.xml><?xml version="1.0" encoding="utf-8"?>
<sst xmlns="http://schemas.openxmlformats.org/spreadsheetml/2006/main" count="1193" uniqueCount="369">
  <si>
    <t>高等教育</t>
  </si>
  <si>
    <t xml:space="preserve"> </t>
  </si>
  <si>
    <t>普通高等学校</t>
  </si>
  <si>
    <t xml:space="preserve">  本科院校</t>
  </si>
  <si>
    <t xml:space="preserve">  成人高等教育</t>
  </si>
  <si>
    <t>中等教育</t>
  </si>
  <si>
    <t xml:space="preserve">  普通高中</t>
  </si>
  <si>
    <t xml:space="preserve">  中等职业学校  </t>
  </si>
  <si>
    <t xml:space="preserve">  技工学校</t>
  </si>
  <si>
    <t>特殊教育学校</t>
  </si>
  <si>
    <t>2013</t>
  </si>
  <si>
    <t xml:space="preserve">注:自2001年起成人高等学历教育统计口径调整为不含电大普通专科班及高职。
 </t>
  </si>
  <si>
    <t>地    区</t>
  </si>
  <si>
    <t xml:space="preserve">单位:人 </t>
  </si>
  <si>
    <t>地   区</t>
  </si>
  <si>
    <t>地  区</t>
  </si>
  <si>
    <t xml:space="preserve">    芝罘区</t>
  </si>
  <si>
    <t xml:space="preserve">    福山区</t>
  </si>
  <si>
    <t xml:space="preserve">    牟平区</t>
  </si>
  <si>
    <t xml:space="preserve">    莱山区</t>
  </si>
  <si>
    <t xml:space="preserve">    开发区</t>
  </si>
  <si>
    <t xml:space="preserve">    高新区</t>
  </si>
  <si>
    <t xml:space="preserve">    昆嵛区</t>
  </si>
  <si>
    <t xml:space="preserve">    龙口市</t>
  </si>
  <si>
    <t xml:space="preserve">    莱阳市</t>
  </si>
  <si>
    <t xml:space="preserve">    莱州市</t>
  </si>
  <si>
    <t xml:space="preserve">    蓬莱市</t>
  </si>
  <si>
    <t xml:space="preserve">    招远市</t>
  </si>
  <si>
    <t xml:space="preserve">    栖霞市</t>
  </si>
  <si>
    <t xml:space="preserve">    海阳市</t>
  </si>
  <si>
    <t xml:space="preserve">    长岛县</t>
  </si>
  <si>
    <t>单位</t>
  </si>
  <si>
    <t>人</t>
  </si>
  <si>
    <t>类        别</t>
  </si>
  <si>
    <t>一、学龄儿童入学率</t>
  </si>
  <si>
    <t>%</t>
  </si>
  <si>
    <t xml:space="preserve">    校内小学学龄儿童总数</t>
  </si>
  <si>
    <t>二、小学升初中升学率</t>
  </si>
  <si>
    <t xml:space="preserve">    小学毕业生数</t>
  </si>
  <si>
    <t xml:space="preserve">    初中招生数</t>
  </si>
  <si>
    <t>三、初中升普通高中升学率</t>
  </si>
  <si>
    <t>四、初中升高中段升学率</t>
  </si>
  <si>
    <t>注：小学升初中升学率：只统计烟台市户籍学生，未包含在烟就读的外来务工子女。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</si>
  <si>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</si>
  <si>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</si>
  <si>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</si>
  <si>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</si>
  <si>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</si>
  <si>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</si>
  <si>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</si>
  <si>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</si>
  <si>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发明专利申请量</t>
    <phoneticPr fontId="53" type="noConversion"/>
  </si>
  <si>
    <t>发明专利授权量</t>
    <phoneticPr fontId="53" type="noConversion"/>
  </si>
  <si>
    <t>单位：件</t>
    <phoneticPr fontId="53" type="noConversion"/>
  </si>
  <si>
    <t>芝罘区</t>
    <phoneticPr fontId="53" type="noConversion"/>
  </si>
  <si>
    <t>福山区</t>
    <phoneticPr fontId="53" type="noConversion"/>
  </si>
  <si>
    <t>牟平区</t>
    <phoneticPr fontId="53" type="noConversion"/>
  </si>
  <si>
    <t>莱山区</t>
    <phoneticPr fontId="53" type="noConversion"/>
  </si>
  <si>
    <t>开发区</t>
    <phoneticPr fontId="53" type="noConversion"/>
  </si>
  <si>
    <t>高新区</t>
    <phoneticPr fontId="53" type="noConversion"/>
  </si>
  <si>
    <t>昆嵛区</t>
    <phoneticPr fontId="53" type="noConversion"/>
  </si>
  <si>
    <t>合  计</t>
    <phoneticPr fontId="53" type="noConversion"/>
  </si>
  <si>
    <t>注：本资料取自知识产权局。</t>
    <phoneticPr fontId="53" type="noConversion"/>
  </si>
  <si>
    <t>年 份</t>
  </si>
  <si>
    <t>学校数
(所)</t>
  </si>
  <si>
    <t>教职工数
(人)</t>
  </si>
  <si>
    <t>2420</t>
  </si>
  <si>
    <t>2200</t>
  </si>
  <si>
    <t>2588</t>
  </si>
  <si>
    <t>2311</t>
  </si>
  <si>
    <t>2750</t>
  </si>
  <si>
    <t>2289</t>
  </si>
  <si>
    <t>2680</t>
  </si>
  <si>
    <t>2388</t>
  </si>
  <si>
    <t>2710</t>
  </si>
  <si>
    <t>2410</t>
  </si>
  <si>
    <t>2812</t>
  </si>
  <si>
    <t>2312</t>
  </si>
  <si>
    <t>2346</t>
  </si>
  <si>
    <t>2412</t>
  </si>
  <si>
    <t>2503</t>
  </si>
  <si>
    <t>2712</t>
  </si>
  <si>
    <t>21</t>
  </si>
  <si>
    <t>3010</t>
  </si>
  <si>
    <t>2640</t>
  </si>
  <si>
    <t>19</t>
  </si>
  <si>
    <t>22</t>
  </si>
  <si>
    <t>2844</t>
  </si>
  <si>
    <t>2300</t>
  </si>
  <si>
    <t>3382</t>
  </si>
  <si>
    <t>2411</t>
  </si>
  <si>
    <t>2014</t>
  </si>
  <si>
    <t>3133</t>
  </si>
  <si>
    <t>2201</t>
  </si>
  <si>
    <t>#专任教师</t>
    <phoneticPr fontId="33" type="noConversion"/>
  </si>
  <si>
    <t>招生数
(万人)</t>
    <phoneticPr fontId="33" type="noConversion"/>
  </si>
  <si>
    <t>在校学生数
(万人)</t>
    <phoneticPr fontId="33" type="noConversion"/>
  </si>
  <si>
    <t>毕业生数
(万人)</t>
    <phoneticPr fontId="33" type="noConversion"/>
  </si>
  <si>
    <t>年  份</t>
    <phoneticPr fontId="53" type="noConversion"/>
  </si>
  <si>
    <t>19-5 主要年份技工学校基本情况</t>
    <phoneticPr fontId="33" type="noConversion"/>
  </si>
  <si>
    <t>单位：项</t>
  </si>
  <si>
    <t>年  份</t>
  </si>
  <si>
    <r>
      <t xml:space="preserve">自然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科学奖</t>
    </r>
  </si>
  <si>
    <r>
      <t xml:space="preserve">技术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发明奖</t>
    </r>
  </si>
  <si>
    <t>自然
科学奖</t>
  </si>
  <si>
    <t>技术
发明奖</t>
  </si>
  <si>
    <r>
      <t xml:space="preserve">自然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科学奖</t>
    </r>
  </si>
  <si>
    <r>
      <t xml:space="preserve">技术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发明奖</t>
    </r>
  </si>
  <si>
    <t>注:本资料取自科技局。</t>
  </si>
  <si>
    <t>19-16 科技奖励情况</t>
    <phoneticPr fontId="53" type="noConversion"/>
  </si>
  <si>
    <t>最高     科学
技术奖</t>
    <phoneticPr fontId="53" type="noConversion"/>
  </si>
  <si>
    <t>科学
技术
进步奖</t>
    <phoneticPr fontId="53" type="noConversion"/>
  </si>
  <si>
    <t>国际
科学
技术
合作奖</t>
    <phoneticPr fontId="53" type="noConversion"/>
  </si>
  <si>
    <t>二、
山东省
科学
技术奖</t>
    <phoneticPr fontId="53" type="noConversion"/>
  </si>
  <si>
    <t>一、
国家
科学
技术奖</t>
    <phoneticPr fontId="53" type="noConversion"/>
  </si>
  <si>
    <t>三、
烟台市科学
技术奖</t>
    <phoneticPr fontId="53" type="noConversion"/>
  </si>
  <si>
    <t>国际   科学
技术
合作奖</t>
    <phoneticPr fontId="53" type="noConversion"/>
  </si>
  <si>
    <t>科学
技术
最高奖</t>
    <phoneticPr fontId="53" type="noConversion"/>
  </si>
  <si>
    <t>科学
技术
创新奖</t>
    <phoneticPr fontId="53" type="noConversion"/>
  </si>
  <si>
    <t>科学
技术
合作奖</t>
    <phoneticPr fontId="53" type="noConversion"/>
  </si>
  <si>
    <t xml:space="preserve"> 19-1 各级各类学校基本情况(2015年)</t>
    <phoneticPr fontId="20" type="noConversion"/>
  </si>
  <si>
    <t>类   别</t>
    <phoneticPr fontId="20" type="noConversion"/>
  </si>
  <si>
    <t>学校数
(所)</t>
    <phoneticPr fontId="20" type="noConversion"/>
  </si>
  <si>
    <t>招生数
(人)</t>
    <phoneticPr fontId="20" type="noConversion"/>
  </si>
  <si>
    <t>在  校
学生数
(人)</t>
    <phoneticPr fontId="20" type="noConversion"/>
  </si>
  <si>
    <t>毕业生数
(人)</t>
    <phoneticPr fontId="20" type="noConversion"/>
  </si>
  <si>
    <t>教职
工数
(人)</t>
    <phoneticPr fontId="20" type="noConversion"/>
  </si>
  <si>
    <t>#专任
 教师</t>
    <phoneticPr fontId="20" type="noConversion"/>
  </si>
  <si>
    <t xml:space="preserve">   #普通高校研究生</t>
    <phoneticPr fontId="20" type="noConversion"/>
  </si>
  <si>
    <t xml:space="preserve">    #独立学院</t>
    <phoneticPr fontId="20" type="noConversion"/>
  </si>
  <si>
    <t xml:space="preserve">  专科(高职)院校</t>
    <phoneticPr fontId="20" type="noConversion"/>
  </si>
  <si>
    <t xml:space="preserve">    #高等职业学校</t>
    <phoneticPr fontId="20" type="noConversion"/>
  </si>
  <si>
    <t>高中阶段教育</t>
    <phoneticPr fontId="20" type="noConversion"/>
  </si>
  <si>
    <t>普通初中</t>
    <phoneticPr fontId="20" type="noConversion"/>
  </si>
  <si>
    <t>普通小学</t>
    <phoneticPr fontId="20" type="noConversion"/>
  </si>
  <si>
    <t>学前教育</t>
    <phoneticPr fontId="20" type="noConversion"/>
  </si>
  <si>
    <t xml:space="preserve">注：1、教育资料取自教育局，技工资料取自人社局。
    2、中等职业教育学校专任教师数：含外聘任课教师和在校任教的教职工数。
    3、中等职业教育学校在校学生数：不含双学籍（同时具有中等职业学校和技工学校两个学籍）    学生数，这部分学生统计在技工学校中。
</t>
    <phoneticPr fontId="20" type="noConversion"/>
  </si>
  <si>
    <t>19-2  主要年份普通高等教育基本情况</t>
    <phoneticPr fontId="20" type="noConversion"/>
  </si>
  <si>
    <t>年  份</t>
    <phoneticPr fontId="20" type="noConversion"/>
  </si>
  <si>
    <t>教职工数
(人)</t>
    <phoneticPr fontId="20" type="noConversion"/>
  </si>
  <si>
    <t>在校学生数
(人)</t>
    <phoneticPr fontId="20" type="noConversion"/>
  </si>
  <si>
    <t>#专任教师</t>
    <phoneticPr fontId="20" type="noConversion"/>
  </si>
  <si>
    <t>2014</t>
    <phoneticPr fontId="20" type="noConversion"/>
  </si>
  <si>
    <r>
      <t>2</t>
    </r>
    <r>
      <rPr>
        <sz val="10"/>
        <rFont val="宋体"/>
        <family val="3"/>
        <charset val="134"/>
      </rPr>
      <t>015</t>
    </r>
    <phoneticPr fontId="20" type="noConversion"/>
  </si>
  <si>
    <t>注:普通高等教育数据含普通高校、部分成人高校举办的高职班和电大普通专科班。</t>
    <phoneticPr fontId="20" type="noConversion"/>
  </si>
  <si>
    <t>19-3 主要年份中等专业教育基本情况</t>
    <phoneticPr fontId="20" type="noConversion"/>
  </si>
  <si>
    <t xml:space="preserve">19-4 主要年份普通中学基本情况	</t>
    <phoneticPr fontId="20" type="noConversion"/>
  </si>
  <si>
    <t>招生数
(万人)</t>
    <phoneticPr fontId="20" type="noConversion"/>
  </si>
  <si>
    <t>毕业生数
(万人)</t>
    <phoneticPr fontId="20" type="noConversion"/>
  </si>
  <si>
    <t>在校学生数
(万人)</t>
    <phoneticPr fontId="20" type="noConversion"/>
  </si>
  <si>
    <t>19-6 主要年份小学基本情况</t>
    <phoneticPr fontId="20" type="noConversion"/>
  </si>
  <si>
    <t>年 份</t>
    <phoneticPr fontId="20" type="noConversion"/>
  </si>
  <si>
    <t>招生数
 (万人)</t>
    <phoneticPr fontId="20" type="noConversion"/>
  </si>
  <si>
    <t>毕业生数
 (万人)</t>
    <phoneticPr fontId="20" type="noConversion"/>
  </si>
  <si>
    <t>在校学生数
 (万人)</t>
    <phoneticPr fontId="20" type="noConversion"/>
  </si>
  <si>
    <t>19-7 主要年份年成人高等教育基本情况</t>
    <phoneticPr fontId="20" type="noConversion"/>
  </si>
  <si>
    <t>招生数
 (人)</t>
    <phoneticPr fontId="20" type="noConversion"/>
  </si>
  <si>
    <t>毕业生数
 (人)</t>
    <phoneticPr fontId="20" type="noConversion"/>
  </si>
  <si>
    <t>在校学生数
 (人)</t>
    <phoneticPr fontId="20" type="noConversion"/>
  </si>
  <si>
    <r>
      <t>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>-8</t>
    </r>
    <r>
      <rPr>
        <sz val="14"/>
        <rFont val="宋体"/>
        <family val="3"/>
        <charset val="134"/>
      </rPr>
      <t xml:space="preserve"> 高等学校研究生教育基本情况</t>
    </r>
    <phoneticPr fontId="20" type="noConversion"/>
  </si>
  <si>
    <t>类  别</t>
    <phoneticPr fontId="20" type="noConversion"/>
  </si>
  <si>
    <t>单位</t>
    <phoneticPr fontId="20" type="noConversion"/>
  </si>
  <si>
    <t>2014年</t>
    <phoneticPr fontId="20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</si>
  <si>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20" type="noConversion"/>
  </si>
  <si>
    <t xml:space="preserve">招生数        </t>
    <phoneticPr fontId="20" type="noConversion"/>
  </si>
  <si>
    <t>人</t>
    <phoneticPr fontId="20" type="noConversion"/>
  </si>
  <si>
    <t xml:space="preserve">    攻读博士学位   </t>
    <phoneticPr fontId="20" type="noConversion"/>
  </si>
  <si>
    <t xml:space="preserve">    攻读硕士学位   </t>
    <phoneticPr fontId="20" type="noConversion"/>
  </si>
  <si>
    <t xml:space="preserve">在校生数      </t>
    <phoneticPr fontId="20" type="noConversion"/>
  </si>
  <si>
    <t xml:space="preserve">    科研单位       </t>
    <phoneticPr fontId="20" type="noConversion"/>
  </si>
  <si>
    <t xml:space="preserve">毕业生数      </t>
    <phoneticPr fontId="20" type="noConversion"/>
  </si>
  <si>
    <r>
      <t xml:space="preserve"> </t>
    </r>
    <r>
      <rPr>
        <sz val="14"/>
        <rFont val="宋体"/>
        <family val="3"/>
        <charset val="134"/>
      </rPr>
      <t>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 xml:space="preserve">-9 </t>
    </r>
    <r>
      <rPr>
        <sz val="14"/>
        <rFont val="宋体"/>
        <family val="3"/>
        <charset val="134"/>
      </rPr>
      <t>各县（市、区）中等职业学校基本情况(201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年)</t>
    </r>
    <phoneticPr fontId="20" type="noConversion"/>
  </si>
  <si>
    <t>地   区</t>
    <phoneticPr fontId="20" type="noConversion"/>
  </si>
  <si>
    <t>学校数
 (所)</t>
    <phoneticPr fontId="20" type="noConversion"/>
  </si>
  <si>
    <t>专任教师数
(人)</t>
    <phoneticPr fontId="20" type="noConversion"/>
  </si>
  <si>
    <t xml:space="preserve">    全  市</t>
    <phoneticPr fontId="20" type="noConversion"/>
  </si>
  <si>
    <r>
      <t xml:space="preserve"> 19-10 各县（市、区）普通中学情况(201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年)</t>
    </r>
    <phoneticPr fontId="20" type="noConversion"/>
  </si>
  <si>
    <t>地  区</t>
    <phoneticPr fontId="20" type="noConversion"/>
  </si>
  <si>
    <t>普通高中</t>
    <phoneticPr fontId="20" type="noConversion"/>
  </si>
  <si>
    <t>普通初中</t>
    <phoneticPr fontId="20" type="noConversion"/>
  </si>
  <si>
    <r>
      <t xml:space="preserve"> 19-11 各县（市、区）小学基本情况(201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年)</t>
    </r>
    <phoneticPr fontId="20" type="noConversion"/>
  </si>
  <si>
    <t>学 校 数
(所)</t>
    <phoneticPr fontId="20" type="noConversion"/>
  </si>
  <si>
    <t>招 生 数
(人)</t>
    <phoneticPr fontId="20" type="noConversion"/>
  </si>
  <si>
    <r>
      <t xml:space="preserve"> 19-12各县（市、区）中小学教职工情况(201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年)</t>
    </r>
    <phoneticPr fontId="20" type="noConversion"/>
  </si>
  <si>
    <t>普通中学
教 职 工</t>
    <phoneticPr fontId="20" type="noConversion"/>
  </si>
  <si>
    <t>小  学
教职工</t>
    <phoneticPr fontId="20" type="noConversion"/>
  </si>
  <si>
    <t>注：中小学教师数按所属学校性质分类，即：初级中学、九年一贯制学校教师数整体计入初中教师数，
高级中学、完全中学、十二年一贯制学校教师数整体计入高中教师数。</t>
    <phoneticPr fontId="20" type="noConversion"/>
  </si>
  <si>
    <r>
      <t>19-13  各县（市、区）普通中学专任教师学历情况(201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年)</t>
    </r>
    <phoneticPr fontId="20" type="noConversion"/>
  </si>
  <si>
    <t>普通高中
专任教师</t>
    <phoneticPr fontId="20" type="noConversion"/>
  </si>
  <si>
    <t>普通初中
专任教师</t>
    <phoneticPr fontId="20" type="noConversion"/>
  </si>
  <si>
    <t>#本科及以上</t>
    <phoneticPr fontId="20" type="noConversion"/>
  </si>
  <si>
    <t>#专 科</t>
    <phoneticPr fontId="20" type="noConversion"/>
  </si>
  <si>
    <t>注：本表中"专任教师"按照专任教师实际承担教学任务的学段进行统计，初中专任教师数包含九年一贯制学校、完全中学、十二年一贯制学校中承担初中段教学任务的专任教师数；高中专任教师数包含完全中学、十二年一贯制学校中承担高中段教学任务的专任教师数。</t>
    <phoneticPr fontId="20" type="noConversion"/>
  </si>
  <si>
    <t>19-14  各县（市、区）幼儿园情况</t>
    <phoneticPr fontId="20" type="noConversion"/>
  </si>
  <si>
    <t>幼儿园数
(所)</t>
    <phoneticPr fontId="20" type="noConversion"/>
  </si>
  <si>
    <t>入园(班)儿童数
(人)</t>
    <phoneticPr fontId="20" type="noConversion"/>
  </si>
  <si>
    <r>
      <t>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>-15</t>
    </r>
    <r>
      <rPr>
        <sz val="14"/>
        <rFont val="宋体"/>
        <family val="3"/>
        <charset val="134"/>
      </rPr>
      <t xml:space="preserve"> 学龄儿童入学率，小学、初中升学率</t>
    </r>
    <phoneticPr fontId="20" type="noConversion"/>
  </si>
  <si>
    <r>
      <t>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</t>
    </r>
    <phoneticPr fontId="20" type="noConversion"/>
  </si>
  <si>
    <t>1</t>
    <phoneticPr fontId="101" type="noConversion"/>
  </si>
  <si>
    <t>4</t>
    <phoneticPr fontId="101" type="noConversion"/>
  </si>
  <si>
    <t>5</t>
    <phoneticPr fontId="101" type="noConversion"/>
  </si>
  <si>
    <t>1990</t>
    <phoneticPr fontId="20" type="noConversion"/>
  </si>
  <si>
    <t>0.42</t>
    <phoneticPr fontId="33" type="noConversion"/>
  </si>
  <si>
    <t>0.24</t>
    <phoneticPr fontId="33" type="noConversion"/>
  </si>
  <si>
    <t>1.20</t>
    <phoneticPr fontId="33" type="noConversion"/>
  </si>
  <si>
    <t>0.51</t>
    <phoneticPr fontId="33" type="noConversion"/>
  </si>
  <si>
    <t>0.43</t>
    <phoneticPr fontId="33" type="noConversion"/>
  </si>
  <si>
    <t>1.50</t>
    <phoneticPr fontId="33" type="noConversion"/>
  </si>
  <si>
    <t>1.04</t>
    <phoneticPr fontId="33" type="noConversion"/>
  </si>
  <si>
    <t>0.45</t>
    <phoneticPr fontId="33" type="noConversion"/>
  </si>
  <si>
    <t>2.00</t>
    <phoneticPr fontId="33" type="noConversion"/>
  </si>
  <si>
    <t>1.10</t>
    <phoneticPr fontId="33" type="noConversion"/>
  </si>
  <si>
    <t>0.54</t>
    <phoneticPr fontId="33" type="noConversion"/>
  </si>
  <si>
    <t>2.15</t>
    <phoneticPr fontId="33" type="noConversion"/>
  </si>
  <si>
    <t>1.27</t>
    <phoneticPr fontId="33" type="noConversion"/>
  </si>
  <si>
    <t>0.60</t>
    <phoneticPr fontId="33" type="noConversion"/>
  </si>
  <si>
    <t>2.30</t>
    <phoneticPr fontId="33" type="noConversion"/>
  </si>
  <si>
    <t>1.28</t>
    <phoneticPr fontId="33" type="noConversion"/>
  </si>
  <si>
    <t>0.69</t>
    <phoneticPr fontId="33" type="noConversion"/>
  </si>
  <si>
    <t>3.50</t>
    <phoneticPr fontId="33" type="noConversion"/>
  </si>
  <si>
    <t>1.29</t>
    <phoneticPr fontId="33" type="noConversion"/>
  </si>
  <si>
    <t>0.80</t>
    <phoneticPr fontId="33" type="noConversion"/>
  </si>
  <si>
    <t>3.67</t>
    <phoneticPr fontId="33" type="noConversion"/>
  </si>
  <si>
    <t>1.40</t>
    <phoneticPr fontId="33" type="noConversion"/>
  </si>
  <si>
    <t>0.99</t>
    <phoneticPr fontId="33" type="noConversion"/>
  </si>
  <si>
    <t>3.80</t>
    <phoneticPr fontId="33" type="noConversion"/>
  </si>
  <si>
    <t>1.62</t>
    <phoneticPr fontId="33" type="noConversion"/>
  </si>
  <si>
    <t>1.30</t>
    <phoneticPr fontId="33" type="noConversion"/>
  </si>
  <si>
    <t>4.10</t>
    <phoneticPr fontId="33" type="noConversion"/>
  </si>
  <si>
    <t>1.54</t>
    <phoneticPr fontId="33" type="noConversion"/>
  </si>
  <si>
    <t>4.58</t>
    <phoneticPr fontId="33" type="noConversion"/>
  </si>
  <si>
    <t>1.70</t>
    <phoneticPr fontId="33" type="noConversion"/>
  </si>
  <si>
    <t>4.70</t>
    <phoneticPr fontId="33" type="noConversion"/>
  </si>
  <si>
    <t>4.60</t>
    <phoneticPr fontId="33" type="noConversion"/>
  </si>
  <si>
    <t>4.00</t>
    <phoneticPr fontId="33" type="noConversion"/>
  </si>
  <si>
    <t>1.23</t>
    <phoneticPr fontId="33" type="noConversion"/>
  </si>
  <si>
    <t>3.88</t>
    <phoneticPr fontId="33" type="noConversion"/>
  </si>
  <si>
    <t>2015</t>
    <phoneticPr fontId="33" type="noConversion"/>
  </si>
  <si>
    <t>20</t>
    <phoneticPr fontId="98" type="noConversion"/>
  </si>
  <si>
    <t>1.11</t>
    <phoneticPr fontId="33" type="noConversion"/>
  </si>
  <si>
    <t>2.75</t>
    <phoneticPr fontId="33" type="noConversion"/>
  </si>
  <si>
    <t>3038</t>
    <phoneticPr fontId="98" type="noConversion"/>
  </si>
  <si>
    <t>2734</t>
    <phoneticPr fontId="98" type="noConversion"/>
  </si>
  <si>
    <r>
      <t>3</t>
    </r>
    <r>
      <rPr>
        <sz val="10"/>
        <color indexed="8"/>
        <rFont val="宋体"/>
        <family val="3"/>
        <charset val="134"/>
      </rPr>
      <t>231</t>
    </r>
  </si>
  <si>
    <r>
      <t>2</t>
    </r>
    <r>
      <rPr>
        <sz val="10"/>
        <color indexed="8"/>
        <rFont val="宋体"/>
        <family val="3"/>
        <charset val="134"/>
      </rPr>
      <t>731</t>
    </r>
  </si>
  <si>
    <t>全  市</t>
    <phoneticPr fontId="20" type="noConversion"/>
  </si>
  <si>
    <t>芝罘区</t>
    <phoneticPr fontId="20" type="noConversion"/>
  </si>
  <si>
    <t>福山区</t>
    <phoneticPr fontId="20" type="noConversion"/>
  </si>
  <si>
    <t>牟平区</t>
    <phoneticPr fontId="20" type="noConversion"/>
  </si>
  <si>
    <t>莱山区</t>
    <phoneticPr fontId="20" type="noConversion"/>
  </si>
  <si>
    <t>开发区</t>
    <phoneticPr fontId="20" type="noConversion"/>
  </si>
  <si>
    <t>高新区</t>
    <phoneticPr fontId="20" type="noConversion"/>
  </si>
  <si>
    <t>昆嵛区</t>
    <phoneticPr fontId="20" type="noConversion"/>
  </si>
  <si>
    <t>龙口市</t>
    <phoneticPr fontId="20" type="noConversion"/>
  </si>
  <si>
    <t>莱阳市</t>
    <phoneticPr fontId="20" type="noConversion"/>
  </si>
  <si>
    <t>莱州市</t>
    <phoneticPr fontId="20" type="noConversion"/>
  </si>
  <si>
    <t>蓬莱市</t>
    <phoneticPr fontId="20" type="noConversion"/>
  </si>
  <si>
    <t>招远市</t>
    <phoneticPr fontId="20" type="noConversion"/>
  </si>
  <si>
    <t>栖霞市</t>
    <phoneticPr fontId="20" type="noConversion"/>
  </si>
  <si>
    <t>海阳市</t>
    <phoneticPr fontId="20" type="noConversion"/>
  </si>
  <si>
    <t>长岛县</t>
    <phoneticPr fontId="20" type="noConversion"/>
  </si>
  <si>
    <t>专任教师数(人)</t>
    <phoneticPr fontId="20" type="noConversion"/>
  </si>
  <si>
    <t>在校学生数(人)</t>
    <phoneticPr fontId="20" type="noConversion"/>
  </si>
  <si>
    <t>毕业生数(人)</t>
    <phoneticPr fontId="20" type="noConversion"/>
  </si>
  <si>
    <t>19-17 各县（市、区）发明专利申请和发明专利授权数</t>
    <phoneticPr fontId="53" type="noConversion"/>
  </si>
  <si>
    <t>行      业</t>
  </si>
  <si>
    <t>新产品
项目数
(项)</t>
  </si>
  <si>
    <t>开发新
产品经费
(万元)</t>
  </si>
  <si>
    <t>新产品
产  值
(万元)</t>
  </si>
  <si>
    <t>新产品
销售收入
(万元)</t>
  </si>
  <si>
    <t>总    计</t>
  </si>
  <si>
    <t xml:space="preserve">    煤炭开采和洗选业</t>
  </si>
  <si>
    <t xml:space="preserve">    黑色金属矿采选业</t>
  </si>
  <si>
    <t/>
  </si>
  <si>
    <t xml:space="preserve">    有色金属矿采选业</t>
  </si>
  <si>
    <t xml:space="preserve">    非金属矿采选业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</si>
  <si>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</si>
  <si>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</si>
  <si>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</si>
  <si>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</si>
  <si>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</si>
  <si>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</si>
  <si>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木材加工和木、竹、藤、棕、草制品业</t>
  </si>
  <si>
    <t xml:space="preserve">    家具制造业 </t>
  </si>
  <si>
    <t xml:space="preserve">    造纸和纸制品业 </t>
  </si>
  <si>
    <t xml:space="preserve">    印刷和记录媒介复制业</t>
  </si>
  <si>
    <t xml:space="preserve">    文教、工美、体育和娱乐用品制造业</t>
  </si>
  <si>
    <t xml:space="preserve">    石油加工、炼焦和核燃料加工业 </t>
  </si>
  <si>
    <t xml:space="preserve">    化学原料和化学制品制造业</t>
  </si>
  <si>
    <t xml:space="preserve">    医药制造业 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</si>
  <si>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</si>
  <si>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</si>
  <si>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</si>
  <si>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黑色金属冶炼和压延加工业 </t>
  </si>
  <si>
    <t xml:space="preserve">    有色金属冶炼和压延加工业 </t>
  </si>
  <si>
    <t xml:space="preserve">    金属制品业 </t>
  </si>
  <si>
    <t xml:space="preserve">    通用设备制造业</t>
  </si>
  <si>
    <t xml:space="preserve">    专用设备制造业 </t>
  </si>
  <si>
    <t xml:space="preserve">    汽车制造业</t>
  </si>
  <si>
    <t xml:space="preserve">    铁路、船舶、航空航天和其他运输设备制造业</t>
  </si>
  <si>
    <t xml:space="preserve">    电气机械和器材制造业 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</si>
  <si>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</si>
  <si>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</si>
  <si>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</si>
  <si>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</si>
  <si>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  金属制品、机械和设备修理业</t>
  </si>
  <si>
    <t xml:space="preserve">    电力、热力生产和供应业</t>
  </si>
  <si>
    <t xml:space="preserve">    燃气生产和供应业  </t>
  </si>
  <si>
    <t xml:space="preserve">    水的生产和供应业  </t>
  </si>
  <si>
    <t>19-18 规模以上工业企业R&amp;D经费支出情况(2015年)</t>
    <phoneticPr fontId="20" type="noConversion"/>
  </si>
  <si>
    <t>单位：万元</t>
  </si>
  <si>
    <t>类  别</t>
    <phoneticPr fontId="20" type="noConversion"/>
  </si>
  <si>
    <t>R&amp;D经费
内部支出
合    计</t>
  </si>
  <si>
    <t>R&amp;D经费外
部支出合计</t>
  </si>
  <si>
    <t>基础研究
支    出</t>
  </si>
  <si>
    <t>应用研究
支    出</t>
  </si>
  <si>
    <t>试验发展
支    出</t>
  </si>
  <si>
    <t>政府资金</t>
  </si>
  <si>
    <t>企业资金</t>
  </si>
  <si>
    <t>境外资金</t>
  </si>
  <si>
    <t>其他资金</t>
  </si>
  <si>
    <r>
      <t>对</t>
    </r>
    <r>
      <rPr>
        <sz val="10"/>
        <rFont val="宋体"/>
        <family val="3"/>
        <charset val="134"/>
      </rPr>
      <t>境内研究
机构的支出</t>
    </r>
  </si>
  <si>
    <r>
      <t>对</t>
    </r>
    <r>
      <rPr>
        <sz val="10"/>
        <rFont val="宋体"/>
        <family val="3"/>
        <charset val="134"/>
      </rPr>
      <t>境内高等
学校支出</t>
    </r>
  </si>
  <si>
    <t>对境外
支  出</t>
  </si>
  <si>
    <t>一、按企业规模分</t>
  </si>
  <si>
    <r>
      <t xml:space="preserve">      大型企业</t>
    </r>
    <r>
      <rPr>
        <sz val="12"/>
        <rFont val="宋体"/>
        <charset val="134"/>
      </rPr>
      <t/>
    </r>
  </si>
  <si>
    <r>
      <t xml:space="preserve">      中型企业</t>
    </r>
    <r>
      <rPr>
        <sz val="12"/>
        <rFont val="宋体"/>
        <charset val="134"/>
      </rPr>
      <t/>
    </r>
  </si>
  <si>
    <r>
      <t xml:space="preserve">      小型企业</t>
    </r>
    <r>
      <rPr>
        <sz val="12"/>
        <rFont val="宋体"/>
        <charset val="134"/>
      </rPr>
      <t/>
    </r>
  </si>
  <si>
    <t xml:space="preserve">      微型企业</t>
  </si>
  <si>
    <t>二、按登记注册类型分</t>
  </si>
  <si>
    <t xml:space="preserve">    内资企业</t>
  </si>
  <si>
    <t xml:space="preserve">      国有企业</t>
  </si>
  <si>
    <t xml:space="preserve">      集体企业</t>
  </si>
  <si>
    <t xml:space="preserve">      股份合作企业</t>
  </si>
  <si>
    <t xml:space="preserve">      有限责任公司</t>
  </si>
  <si>
    <t xml:space="preserve">      股份有限公司</t>
  </si>
  <si>
    <t xml:space="preserve">      私营企业</t>
  </si>
  <si>
    <t xml:space="preserve">      其他企业</t>
  </si>
  <si>
    <t xml:space="preserve">    港、澳、台商投资企业</t>
  </si>
  <si>
    <t xml:space="preserve">      合资经营企业(港或澳、台资)</t>
  </si>
  <si>
    <t xml:space="preserve">      合作经营企业(港或澳、台资)</t>
  </si>
  <si>
    <t xml:space="preserve">      港、澳、台商独资经营企业</t>
  </si>
  <si>
    <t xml:space="preserve">      港、澳、台商投资股份有限公司</t>
  </si>
  <si>
    <t xml:space="preserve">    外商投资企业</t>
  </si>
  <si>
    <t xml:space="preserve">      中外合资经营企业</t>
  </si>
  <si>
    <t xml:space="preserve">      中外合作经营企业</t>
  </si>
  <si>
    <t xml:space="preserve">      外资企业</t>
  </si>
  <si>
    <t xml:space="preserve">      外商投资股份有限公司</t>
  </si>
  <si>
    <t>三、按工业行业大类分</t>
  </si>
  <si>
    <r>
      <t xml:space="preserve">  </t>
    </r>
    <r>
      <rPr>
        <sz val="10"/>
        <rFont val="宋体"/>
        <family val="3"/>
        <charset val="134"/>
      </rPr>
      <t>采矿业</t>
    </r>
    <phoneticPr fontId="20" type="noConversion"/>
  </si>
  <si>
    <t xml:space="preserve">  制造业</t>
  </si>
  <si>
    <t xml:space="preserve">  电力、热力、燃气及水生产和供应业</t>
  </si>
  <si>
    <r>
      <t xml:space="preserve"> 19-19 规模以上工业企业R&amp;D人员情况（201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20" type="noConversion"/>
  </si>
  <si>
    <t>单位：人</t>
  </si>
  <si>
    <t>研究与试验
发展人员</t>
  </si>
  <si>
    <t>本年度参加
  项目人员</t>
  </si>
  <si>
    <t>科技管理和
 服务人员</t>
  </si>
  <si>
    <t>全时人员</t>
  </si>
  <si>
    <t>非全时人员</t>
  </si>
  <si>
    <t>19-20 规模以上工业企业R&amp;D人员折合全时当量情况(2015年)</t>
    <phoneticPr fontId="20" type="noConversion"/>
  </si>
  <si>
    <t>单位：人年</t>
  </si>
  <si>
    <t>R&amp;D人员
折合全
时当量</t>
  </si>
  <si>
    <t>基础研
究人员</t>
  </si>
  <si>
    <t>应用研
究人员</t>
  </si>
  <si>
    <t>试验发展
人   员</t>
    <phoneticPr fontId="20" type="noConversion"/>
  </si>
  <si>
    <r>
      <t xml:space="preserve">      大型企业</t>
    </r>
    <r>
      <rPr>
        <sz val="12"/>
        <rFont val="宋体"/>
        <family val="3"/>
        <charset val="134"/>
      </rPr>
      <t/>
    </r>
  </si>
  <si>
    <r>
      <t xml:space="preserve">      中型企业</t>
    </r>
    <r>
      <rPr>
        <sz val="12"/>
        <rFont val="宋体"/>
        <family val="3"/>
        <charset val="134"/>
      </rPr>
      <t/>
    </r>
  </si>
  <si>
    <r>
      <t xml:space="preserve">      小型企业</t>
    </r>
    <r>
      <rPr>
        <sz val="12"/>
        <rFont val="宋体"/>
        <family val="3"/>
        <charset val="134"/>
      </rPr>
      <t/>
    </r>
  </si>
  <si>
    <r>
      <t xml:space="preserve">  19-21 按行业分规模以上工业企业新产品开发及生产情况(201</t>
    </r>
    <r>
      <rPr>
        <sz val="14"/>
        <rFont val="宋体"/>
        <family val="3"/>
        <charset val="134"/>
      </rPr>
      <t>5年)</t>
    </r>
    <phoneticPr fontId="27" type="noConversion"/>
  </si>
</sst>
</file>

<file path=xl/styles.xml><?xml version="1.0" encoding="utf-8"?>
<styleSheet xmlns="http://schemas.openxmlformats.org/spreadsheetml/2006/main">
  <numFmts count="9">
    <numFmt numFmtId="44" formatCode="_ &quot;¥&quot;* #,##0.00_ ;_ &quot;¥&quot;* \-#,##0.00_ ;_ &quot;¥&quot;* &quot;-&quot;??_ ;_ @_ "/>
    <numFmt numFmtId="176" formatCode="#0\ ;\-#0\ "/>
    <numFmt numFmtId="177" formatCode="#0.00\ ;\-#0.00\ "/>
    <numFmt numFmtId="178" formatCode="0.00_ "/>
    <numFmt numFmtId="179" formatCode="0_);[Red]\(0\)"/>
    <numFmt numFmtId="180" formatCode="0_ "/>
    <numFmt numFmtId="181" formatCode="0.0_ "/>
    <numFmt numFmtId="182" formatCode="_(* #,##0_);_(* \(#,##0\);_(* &quot;-&quot;_);_(@_)"/>
    <numFmt numFmtId="183" formatCode="_(* #,##0.00_);_(* \(#,##0.00\);_(* &quot;-&quot;??_);_(@_)"/>
  </numFmts>
  <fonts count="112">
    <font>
      <sz val="12"/>
      <name val="宋体"/>
      <charset val="134"/>
    </font>
    <font>
      <sz val="8"/>
      <name val="Times New Roman"/>
      <family val="1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4"/>
      <name val="Times New Roman"/>
      <family val="1"/>
    </font>
    <font>
      <sz val="9"/>
      <name val="汉仪报宋简"/>
      <family val="3"/>
      <charset val="134"/>
    </font>
    <font>
      <b/>
      <sz val="9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汉仪报宋简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"/>
      <name val="Helv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4"/>
      <name val="汉仪书宋一简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2"/>
      <color rgb="FF00B0F0"/>
      <name val="宋体"/>
      <family val="3"/>
      <charset val="134"/>
    </font>
    <font>
      <sz val="10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10">
    <xf numFmtId="0" fontId="0" fillId="0" borderId="0">
      <alignment vertical="center"/>
    </xf>
    <xf numFmtId="0" fontId="32" fillId="0" borderId="0"/>
    <xf numFmtId="0" fontId="2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37" fontId="55" fillId="0" borderId="0"/>
    <xf numFmtId="0" fontId="56" fillId="0" borderId="0"/>
    <xf numFmtId="0" fontId="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8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8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31" fillId="0" borderId="0"/>
    <xf numFmtId="0" fontId="25" fillId="0" borderId="0">
      <alignment vertical="center"/>
    </xf>
    <xf numFmtId="0" fontId="99" fillId="0" borderId="0">
      <alignment vertical="center"/>
    </xf>
    <xf numFmtId="0" fontId="77" fillId="0" borderId="0">
      <alignment vertical="center"/>
    </xf>
    <xf numFmtId="0" fontId="104" fillId="0" borderId="0">
      <alignment vertical="center"/>
    </xf>
    <xf numFmtId="0" fontId="54" fillId="0" borderId="0"/>
    <xf numFmtId="0" fontId="25" fillId="0" borderId="0"/>
    <xf numFmtId="0" fontId="75" fillId="0" borderId="0">
      <alignment vertical="center"/>
    </xf>
    <xf numFmtId="0" fontId="25" fillId="0" borderId="0">
      <alignment vertical="center"/>
    </xf>
    <xf numFmtId="0" fontId="77" fillId="0" borderId="0">
      <alignment vertical="center"/>
    </xf>
    <xf numFmtId="0" fontId="104" fillId="0" borderId="0">
      <alignment vertical="center"/>
    </xf>
    <xf numFmtId="0" fontId="25" fillId="0" borderId="0"/>
    <xf numFmtId="0" fontId="13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8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6" fillId="0" borderId="4" applyNumberFormat="0" applyFill="0" applyAlignment="0" applyProtection="0">
      <alignment vertical="center"/>
    </xf>
    <xf numFmtId="44" fontId="54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5" fillId="30" borderId="5" applyNumberFormat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87" fillId="30" borderId="5" applyNumberFormat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67" fillId="31" borderId="5" applyNumberFormat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87" fillId="30" borderId="5" applyNumberFormat="0" applyAlignment="0" applyProtection="0">
      <alignment vertical="center"/>
    </xf>
    <xf numFmtId="0" fontId="16" fillId="32" borderId="6" applyNumberFormat="0" applyAlignment="0" applyProtection="0">
      <alignment vertical="center"/>
    </xf>
    <xf numFmtId="0" fontId="44" fillId="33" borderId="6" applyNumberFormat="0" applyAlignment="0" applyProtection="0">
      <alignment vertical="center"/>
    </xf>
    <xf numFmtId="0" fontId="88" fillId="32" borderId="6" applyNumberFormat="0" applyAlignment="0" applyProtection="0">
      <alignment vertical="center"/>
    </xf>
    <xf numFmtId="0" fontId="16" fillId="33" borderId="6" applyNumberFormat="0" applyAlignment="0" applyProtection="0">
      <alignment vertical="center"/>
    </xf>
    <xf numFmtId="0" fontId="68" fillId="33" borderId="6" applyNumberFormat="0" applyAlignment="0" applyProtection="0">
      <alignment vertical="center"/>
    </xf>
    <xf numFmtId="0" fontId="16" fillId="33" borderId="6" applyNumberFormat="0" applyAlignment="0" applyProtection="0">
      <alignment vertical="center"/>
    </xf>
    <xf numFmtId="0" fontId="16" fillId="33" borderId="6" applyNumberFormat="0" applyAlignment="0" applyProtection="0">
      <alignment vertical="center"/>
    </xf>
    <xf numFmtId="0" fontId="88" fillId="32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91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1" fillId="0" borderId="7" applyNumberFormat="0" applyFill="0" applyAlignment="0" applyProtection="0">
      <alignment vertical="center"/>
    </xf>
    <xf numFmtId="0" fontId="56" fillId="0" borderId="0"/>
    <xf numFmtId="182" fontId="54" fillId="0" borderId="0" applyFont="0" applyFill="0" applyBorder="0" applyAlignment="0" applyProtection="0"/>
    <xf numFmtId="4" fontId="56" fillId="0" borderId="0" applyFont="0" applyFill="0" applyBorder="0" applyAlignment="0" applyProtection="0"/>
    <xf numFmtId="182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0" fontId="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92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92" fillId="42" borderId="0" applyNumberFormat="0" applyBorder="0" applyAlignment="0" applyProtection="0">
      <alignment vertical="center"/>
    </xf>
    <xf numFmtId="0" fontId="10" fillId="30" borderId="8" applyNumberFormat="0" applyAlignment="0" applyProtection="0">
      <alignment vertical="center"/>
    </xf>
    <xf numFmtId="0" fontId="49" fillId="31" borderId="8" applyNumberFormat="0" applyAlignment="0" applyProtection="0">
      <alignment vertical="center"/>
    </xf>
    <xf numFmtId="0" fontId="93" fillId="30" borderId="8" applyNumberFormat="0" applyAlignment="0" applyProtection="0">
      <alignment vertical="center"/>
    </xf>
    <xf numFmtId="0" fontId="10" fillId="31" borderId="8" applyNumberFormat="0" applyAlignment="0" applyProtection="0">
      <alignment vertical="center"/>
    </xf>
    <xf numFmtId="0" fontId="73" fillId="31" borderId="8" applyNumberFormat="0" applyAlignment="0" applyProtection="0">
      <alignment vertical="center"/>
    </xf>
    <xf numFmtId="0" fontId="10" fillId="31" borderId="8" applyNumberFormat="0" applyAlignment="0" applyProtection="0">
      <alignment vertical="center"/>
    </xf>
    <xf numFmtId="0" fontId="10" fillId="31" borderId="8" applyNumberFormat="0" applyAlignment="0" applyProtection="0">
      <alignment vertical="center"/>
    </xf>
    <xf numFmtId="0" fontId="93" fillId="30" borderId="8" applyNumberFormat="0" applyAlignment="0" applyProtection="0">
      <alignment vertical="center"/>
    </xf>
    <xf numFmtId="0" fontId="4" fillId="12" borderId="5" applyNumberFormat="0" applyAlignment="0" applyProtection="0">
      <alignment vertical="center"/>
    </xf>
    <xf numFmtId="0" fontId="50" fillId="13" borderId="5" applyNumberFormat="0" applyAlignment="0" applyProtection="0">
      <alignment vertical="center"/>
    </xf>
    <xf numFmtId="0" fontId="94" fillId="12" borderId="5" applyNumberFormat="0" applyAlignment="0" applyProtection="0">
      <alignment vertical="center"/>
    </xf>
    <xf numFmtId="0" fontId="4" fillId="13" borderId="5" applyNumberFormat="0" applyAlignment="0" applyProtection="0">
      <alignment vertical="center"/>
    </xf>
    <xf numFmtId="0" fontId="74" fillId="13" borderId="5" applyNumberFormat="0" applyAlignment="0" applyProtection="0">
      <alignment vertical="center"/>
    </xf>
    <xf numFmtId="0" fontId="4" fillId="13" borderId="5" applyNumberFormat="0" applyAlignment="0" applyProtection="0">
      <alignment vertical="center"/>
    </xf>
    <xf numFmtId="0" fontId="4" fillId="13" borderId="5" applyNumberFormat="0" applyAlignment="0" applyProtection="0">
      <alignment vertical="center"/>
    </xf>
    <xf numFmtId="0" fontId="94" fillId="12" borderId="5" applyNumberFormat="0" applyAlignment="0" applyProtection="0">
      <alignment vertical="center"/>
    </xf>
    <xf numFmtId="0" fontId="25" fillId="44" borderId="9" applyNumberFormat="0" applyFont="0" applyAlignment="0" applyProtection="0">
      <alignment vertical="center"/>
    </xf>
    <xf numFmtId="0" fontId="51" fillId="45" borderId="9" applyNumberFormat="0" applyFont="0" applyAlignment="0" applyProtection="0">
      <alignment vertical="center"/>
    </xf>
    <xf numFmtId="0" fontId="77" fillId="44" borderId="9" applyNumberFormat="0" applyFont="0" applyAlignment="0" applyProtection="0">
      <alignment vertical="center"/>
    </xf>
    <xf numFmtId="0" fontId="25" fillId="45" borderId="9" applyNumberFormat="0" applyFont="0" applyAlignment="0" applyProtection="0">
      <alignment vertical="center"/>
    </xf>
    <xf numFmtId="0" fontId="75" fillId="45" borderId="9" applyNumberFormat="0" applyFont="0" applyAlignment="0" applyProtection="0">
      <alignment vertical="center"/>
    </xf>
    <xf numFmtId="0" fontId="25" fillId="45" borderId="9" applyNumberFormat="0" applyFont="0" applyAlignment="0" applyProtection="0">
      <alignment vertical="center"/>
    </xf>
    <xf numFmtId="0" fontId="25" fillId="45" borderId="9" applyNumberFormat="0" applyFont="0" applyAlignment="0" applyProtection="0">
      <alignment vertical="center"/>
    </xf>
    <xf numFmtId="0" fontId="77" fillId="44" borderId="9" applyNumberFormat="0" applyFon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30" borderId="5" applyNumberFormat="0" applyAlignment="0" applyProtection="0">
      <alignment vertical="center"/>
    </xf>
    <xf numFmtId="0" fontId="43" fillId="30" borderId="5" applyNumberFormat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43" fillId="30" borderId="5" applyNumberFormat="0" applyAlignment="0" applyProtection="0">
      <alignment vertical="center"/>
    </xf>
    <xf numFmtId="0" fontId="44" fillId="32" borderId="6" applyNumberFormat="0" applyAlignment="0" applyProtection="0">
      <alignment vertical="center"/>
    </xf>
    <xf numFmtId="0" fontId="44" fillId="32" borderId="6" applyNumberFormat="0" applyAlignment="0" applyProtection="0">
      <alignment vertical="center"/>
    </xf>
    <xf numFmtId="0" fontId="44" fillId="33" borderId="6" applyNumberFormat="0" applyAlignment="0" applyProtection="0">
      <alignment vertical="center"/>
    </xf>
    <xf numFmtId="0" fontId="44" fillId="33" borderId="6" applyNumberFormat="0" applyAlignment="0" applyProtection="0">
      <alignment vertical="center"/>
    </xf>
    <xf numFmtId="0" fontId="44" fillId="33" borderId="6" applyNumberFormat="0" applyAlignment="0" applyProtection="0">
      <alignment vertical="center"/>
    </xf>
    <xf numFmtId="0" fontId="44" fillId="33" borderId="6" applyNumberFormat="0" applyAlignment="0" applyProtection="0">
      <alignment vertical="center"/>
    </xf>
    <xf numFmtId="0" fontId="44" fillId="32" borderId="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30" borderId="8" applyNumberFormat="0" applyAlignment="0" applyProtection="0">
      <alignment vertical="center"/>
    </xf>
    <xf numFmtId="0" fontId="49" fillId="30" borderId="8" applyNumberFormat="0" applyAlignment="0" applyProtection="0">
      <alignment vertical="center"/>
    </xf>
    <xf numFmtId="0" fontId="49" fillId="31" borderId="8" applyNumberFormat="0" applyAlignment="0" applyProtection="0">
      <alignment vertical="center"/>
    </xf>
    <xf numFmtId="0" fontId="49" fillId="31" borderId="8" applyNumberFormat="0" applyAlignment="0" applyProtection="0">
      <alignment vertical="center"/>
    </xf>
    <xf numFmtId="0" fontId="49" fillId="31" borderId="8" applyNumberFormat="0" applyAlignment="0" applyProtection="0">
      <alignment vertical="center"/>
    </xf>
    <xf numFmtId="0" fontId="49" fillId="31" borderId="8" applyNumberFormat="0" applyAlignment="0" applyProtection="0">
      <alignment vertical="center"/>
    </xf>
    <xf numFmtId="0" fontId="49" fillId="30" borderId="8" applyNumberFormat="0" applyAlignment="0" applyProtection="0">
      <alignment vertical="center"/>
    </xf>
    <xf numFmtId="0" fontId="50" fillId="12" borderId="5" applyNumberFormat="0" applyAlignment="0" applyProtection="0">
      <alignment vertical="center"/>
    </xf>
    <xf numFmtId="0" fontId="50" fillId="12" borderId="5" applyNumberFormat="0" applyAlignment="0" applyProtection="0">
      <alignment vertical="center"/>
    </xf>
    <xf numFmtId="0" fontId="50" fillId="13" borderId="5" applyNumberFormat="0" applyAlignment="0" applyProtection="0">
      <alignment vertical="center"/>
    </xf>
    <xf numFmtId="0" fontId="50" fillId="13" borderId="5" applyNumberFormat="0" applyAlignment="0" applyProtection="0">
      <alignment vertical="center"/>
    </xf>
    <xf numFmtId="0" fontId="50" fillId="13" borderId="5" applyNumberFormat="0" applyAlignment="0" applyProtection="0">
      <alignment vertical="center"/>
    </xf>
    <xf numFmtId="0" fontId="50" fillId="13" borderId="5" applyNumberFormat="0" applyAlignment="0" applyProtection="0">
      <alignment vertical="center"/>
    </xf>
    <xf numFmtId="0" fontId="50" fillId="12" borderId="5" applyNumberFormat="0" applyAlignment="0" applyProtection="0">
      <alignment vertical="center"/>
    </xf>
    <xf numFmtId="0" fontId="25" fillId="44" borderId="9" applyNumberFormat="0" applyFont="0" applyAlignment="0" applyProtection="0">
      <alignment vertical="center"/>
    </xf>
    <xf numFmtId="0" fontId="25" fillId="44" borderId="9" applyNumberFormat="0" applyFont="0" applyAlignment="0" applyProtection="0">
      <alignment vertical="center"/>
    </xf>
  </cellStyleXfs>
  <cellXfs count="343">
    <xf numFmtId="0" fontId="0" fillId="0" borderId="0" xfId="0">
      <alignment vertical="center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22" fillId="46" borderId="0" xfId="0" applyFont="1" applyFill="1" applyBorder="1" applyAlignment="1">
      <alignment horizontal="center" vertical="center"/>
    </xf>
    <xf numFmtId="0" fontId="20" fillId="0" borderId="0" xfId="0" applyFont="1" applyFill="1" applyAlignment="1" applyProtection="1">
      <alignment horizontal="right" vertical="center"/>
      <protection locked="0"/>
    </xf>
    <xf numFmtId="0" fontId="24" fillId="46" borderId="0" xfId="0" applyNumberFormat="1" applyFont="1" applyFill="1" applyBorder="1" applyAlignment="1" applyProtection="1">
      <alignment horizontal="right" vertical="center"/>
    </xf>
    <xf numFmtId="0" fontId="21" fillId="46" borderId="0" xfId="0" applyNumberFormat="1" applyFont="1" applyFill="1" applyBorder="1" applyAlignment="1" applyProtection="1">
      <alignment horizontal="right" vertical="center"/>
    </xf>
    <xf numFmtId="0" fontId="26" fillId="0" borderId="0" xfId="0" applyFont="1" applyFill="1" applyAlignment="1">
      <alignment horizontal="right" vertical="center"/>
    </xf>
    <xf numFmtId="176" fontId="19" fillId="0" borderId="0" xfId="0" applyNumberFormat="1" applyFont="1" applyFill="1" applyAlignment="1">
      <alignment horizontal="right" vertical="center"/>
    </xf>
    <xf numFmtId="178" fontId="19" fillId="0" borderId="0" xfId="0" applyNumberFormat="1" applyFont="1" applyFill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0" fillId="46" borderId="0" xfId="0" applyFont="1" applyFill="1" applyAlignment="1">
      <alignment horizontal="right" vertical="center"/>
    </xf>
    <xf numFmtId="0" fontId="19" fillId="46" borderId="0" xfId="0" applyFont="1" applyFill="1" applyAlignment="1">
      <alignment horizontal="right" vertical="center"/>
    </xf>
    <xf numFmtId="176" fontId="1" fillId="46" borderId="10" xfId="0" applyNumberFormat="1" applyFont="1" applyFill="1" applyBorder="1" applyAlignment="1">
      <alignment horizontal="left" vertical="center"/>
    </xf>
    <xf numFmtId="0" fontId="20" fillId="47" borderId="0" xfId="0" applyFont="1" applyFill="1" applyAlignment="1">
      <alignment horizontal="right" vertical="center"/>
    </xf>
    <xf numFmtId="0" fontId="20" fillId="47" borderId="0" xfId="0" applyFont="1" applyFill="1" applyAlignment="1" applyProtection="1">
      <alignment horizontal="right" vertical="center"/>
      <protection locked="0"/>
    </xf>
    <xf numFmtId="0" fontId="20" fillId="47" borderId="0" xfId="0" applyFont="1" applyFill="1" applyAlignment="1" applyProtection="1">
      <alignment horizontal="center" vertical="center"/>
      <protection locked="0"/>
    </xf>
    <xf numFmtId="0" fontId="20" fillId="47" borderId="0" xfId="0" applyFont="1" applyFill="1" applyAlignment="1">
      <alignment horizontal="center" vertical="center"/>
    </xf>
    <xf numFmtId="176" fontId="1" fillId="47" borderId="10" xfId="0" applyNumberFormat="1" applyFont="1" applyFill="1" applyBorder="1" applyAlignment="1">
      <alignment horizontal="left" vertical="center"/>
    </xf>
    <xf numFmtId="0" fontId="20" fillId="47" borderId="0" xfId="0" applyFont="1" applyFill="1" applyBorder="1" applyAlignment="1">
      <alignment horizontal="right" vertical="center"/>
    </xf>
    <xf numFmtId="0" fontId="21" fillId="46" borderId="0" xfId="202" applyNumberFormat="1" applyFont="1" applyFill="1" applyBorder="1" applyAlignment="1" applyProtection="1">
      <alignment horizontal="right" vertical="center"/>
    </xf>
    <xf numFmtId="0" fontId="105" fillId="0" borderId="0" xfId="0" applyFont="1" applyFill="1" applyAlignment="1">
      <alignment horizontal="right" vertical="center"/>
    </xf>
    <xf numFmtId="0" fontId="29" fillId="0" borderId="0" xfId="0" applyFont="1" applyFill="1" applyAlignment="1">
      <alignment horizontal="right" vertical="center"/>
    </xf>
    <xf numFmtId="176" fontId="29" fillId="0" borderId="0" xfId="0" applyNumberFormat="1" applyFont="1" applyFill="1" applyAlignment="1">
      <alignment horizontal="right" vertical="center"/>
    </xf>
    <xf numFmtId="178" fontId="29" fillId="0" borderId="0" xfId="0" applyNumberFormat="1" applyFont="1" applyFill="1" applyAlignment="1">
      <alignment horizontal="right" vertical="center"/>
    </xf>
    <xf numFmtId="0" fontId="106" fillId="0" borderId="0" xfId="0" applyFont="1">
      <alignment vertical="center"/>
    </xf>
    <xf numFmtId="0" fontId="31" fillId="0" borderId="0" xfId="191"/>
    <xf numFmtId="0" fontId="31" fillId="0" borderId="0" xfId="191" applyFont="1" applyAlignment="1">
      <alignment vertical="center" wrapText="1"/>
    </xf>
    <xf numFmtId="0" fontId="107" fillId="0" borderId="0" xfId="0" applyFont="1">
      <alignment vertical="center"/>
    </xf>
    <xf numFmtId="0" fontId="107" fillId="0" borderId="11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/>
    </xf>
    <xf numFmtId="0" fontId="107" fillId="0" borderId="0" xfId="0" applyFont="1" applyAlignment="1">
      <alignment horizontal="right" vertical="center"/>
    </xf>
    <xf numFmtId="0" fontId="107" fillId="0" borderId="0" xfId="0" applyFont="1">
      <alignment vertical="center"/>
    </xf>
    <xf numFmtId="0" fontId="104" fillId="0" borderId="0" xfId="201">
      <alignment vertical="center"/>
    </xf>
    <xf numFmtId="0" fontId="21" fillId="47" borderId="28" xfId="194" applyFont="1" applyFill="1" applyBorder="1" applyAlignment="1">
      <alignment horizontal="center" vertical="center"/>
    </xf>
    <xf numFmtId="0" fontId="23" fillId="47" borderId="17" xfId="194" applyFont="1" applyFill="1" applyBorder="1" applyAlignment="1">
      <alignment horizontal="center" vertical="center" wrapText="1"/>
    </xf>
    <xf numFmtId="0" fontId="107" fillId="0" borderId="29" xfId="0" applyFont="1" applyBorder="1" applyAlignment="1">
      <alignment horizontal="center" vertical="center"/>
    </xf>
    <xf numFmtId="0" fontId="107" fillId="0" borderId="30" xfId="0" applyFont="1" applyBorder="1" applyAlignment="1">
      <alignment horizontal="center" vertical="center"/>
    </xf>
    <xf numFmtId="0" fontId="107" fillId="0" borderId="15" xfId="0" applyFont="1" applyBorder="1">
      <alignment vertical="center"/>
    </xf>
    <xf numFmtId="0" fontId="107" fillId="0" borderId="14" xfId="0" applyFont="1" applyBorder="1">
      <alignment vertical="center"/>
    </xf>
    <xf numFmtId="0" fontId="107" fillId="0" borderId="14" xfId="0" applyFont="1" applyBorder="1">
      <alignment vertical="center"/>
    </xf>
    <xf numFmtId="0" fontId="107" fillId="0" borderId="13" xfId="0" applyFont="1" applyBorder="1" applyAlignment="1">
      <alignment horizontal="center" vertical="center"/>
    </xf>
    <xf numFmtId="0" fontId="107" fillId="0" borderId="31" xfId="0" applyFont="1" applyBorder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26" fillId="47" borderId="12" xfId="192" applyFont="1" applyFill="1" applyBorder="1" applyAlignment="1">
      <alignment horizontal="center" vertical="center" wrapText="1"/>
    </xf>
    <xf numFmtId="0" fontId="26" fillId="47" borderId="11" xfId="192" applyFont="1" applyFill="1" applyBorder="1" applyAlignment="1">
      <alignment horizontal="center" vertical="center" wrapText="1"/>
    </xf>
    <xf numFmtId="0" fontId="26" fillId="47" borderId="13" xfId="192" applyFont="1" applyFill="1" applyBorder="1" applyAlignment="1">
      <alignment horizontal="center" vertical="center" wrapText="1"/>
    </xf>
    <xf numFmtId="49" fontId="95" fillId="47" borderId="29" xfId="192" applyNumberFormat="1" applyFont="1" applyFill="1" applyBorder="1" applyAlignment="1">
      <alignment horizontal="center" vertical="center" wrapText="1"/>
    </xf>
    <xf numFmtId="0" fontId="26" fillId="0" borderId="23" xfId="192" applyFont="1" applyFill="1" applyBorder="1" applyAlignment="1">
      <alignment horizontal="right" vertical="center" wrapText="1"/>
    </xf>
    <xf numFmtId="0" fontId="26" fillId="47" borderId="24" xfId="192" applyNumberFormat="1" applyFont="1" applyFill="1" applyBorder="1" applyAlignment="1">
      <alignment horizontal="right" vertical="center" wrapText="1"/>
    </xf>
    <xf numFmtId="49" fontId="26" fillId="47" borderId="23" xfId="192" applyNumberFormat="1" applyFont="1" applyFill="1" applyBorder="1" applyAlignment="1">
      <alignment horizontal="right" vertical="center" wrapText="1"/>
    </xf>
    <xf numFmtId="0" fontId="26" fillId="47" borderId="23" xfId="192" applyNumberFormat="1" applyFont="1" applyFill="1" applyBorder="1" applyAlignment="1">
      <alignment horizontal="right" vertical="center" wrapText="1"/>
    </xf>
    <xf numFmtId="0" fontId="26" fillId="0" borderId="23" xfId="0" applyFont="1" applyBorder="1" applyAlignment="1">
      <alignment horizontal="right" vertical="center" wrapText="1"/>
    </xf>
    <xf numFmtId="176" fontId="26" fillId="46" borderId="23" xfId="192" applyNumberFormat="1" applyFont="1" applyFill="1" applyBorder="1" applyAlignment="1">
      <alignment horizontal="right" vertical="center" wrapText="1"/>
    </xf>
    <xf numFmtId="0" fontId="26" fillId="0" borderId="23" xfId="192" applyFont="1" applyBorder="1" applyAlignment="1">
      <alignment horizontal="right" vertical="center" wrapText="1"/>
    </xf>
    <xf numFmtId="0" fontId="26" fillId="47" borderId="15" xfId="192" applyNumberFormat="1" applyFont="1" applyFill="1" applyBorder="1" applyAlignment="1">
      <alignment horizontal="right" vertical="center" wrapText="1"/>
    </xf>
    <xf numFmtId="49" fontId="26" fillId="47" borderId="14" xfId="192" applyNumberFormat="1" applyFont="1" applyFill="1" applyBorder="1" applyAlignment="1">
      <alignment horizontal="right" vertical="center" wrapText="1"/>
    </xf>
    <xf numFmtId="0" fontId="26" fillId="47" borderId="14" xfId="192" applyNumberFormat="1" applyFont="1" applyFill="1" applyBorder="1" applyAlignment="1">
      <alignment horizontal="right" vertical="center" wrapText="1"/>
    </xf>
    <xf numFmtId="0" fontId="26" fillId="0" borderId="14" xfId="0" applyFont="1" applyBorder="1" applyAlignment="1">
      <alignment horizontal="right" vertical="center" wrapText="1"/>
    </xf>
    <xf numFmtId="176" fontId="26" fillId="46" borderId="14" xfId="192" applyNumberFormat="1" applyFont="1" applyFill="1" applyBorder="1" applyAlignment="1">
      <alignment horizontal="right" vertical="center" wrapText="1"/>
    </xf>
    <xf numFmtId="0" fontId="26" fillId="0" borderId="14" xfId="192" applyFont="1" applyBorder="1" applyAlignment="1">
      <alignment horizontal="right" vertical="center" wrapText="1"/>
    </xf>
    <xf numFmtId="49" fontId="26" fillId="47" borderId="32" xfId="192" applyNumberFormat="1" applyFont="1" applyFill="1" applyBorder="1" applyAlignment="1">
      <alignment horizontal="center" vertical="center" wrapText="1"/>
    </xf>
    <xf numFmtId="0" fontId="25" fillId="0" borderId="0" xfId="192">
      <alignment vertical="center"/>
    </xf>
    <xf numFmtId="0" fontId="52" fillId="46" borderId="0" xfId="192" applyFont="1" applyFill="1" applyBorder="1" applyAlignment="1">
      <alignment horizontal="left" vertical="center"/>
    </xf>
    <xf numFmtId="176" fontId="21" fillId="46" borderId="0" xfId="192" applyNumberFormat="1" applyFont="1" applyFill="1" applyBorder="1" applyAlignment="1">
      <alignment horizontal="center" vertical="center"/>
    </xf>
    <xf numFmtId="0" fontId="24" fillId="46" borderId="0" xfId="192" applyFont="1" applyFill="1" applyBorder="1" applyAlignment="1">
      <alignment horizontal="center" vertical="center"/>
    </xf>
    <xf numFmtId="0" fontId="21" fillId="46" borderId="0" xfId="192" applyFont="1" applyFill="1" applyBorder="1" applyAlignment="1">
      <alignment horizontal="center" vertical="center"/>
    </xf>
    <xf numFmtId="49" fontId="26" fillId="47" borderId="33" xfId="192" applyNumberFormat="1" applyFont="1" applyFill="1" applyBorder="1" applyAlignment="1">
      <alignment horizontal="center" vertical="center" wrapText="1"/>
    </xf>
    <xf numFmtId="49" fontId="26" fillId="47" borderId="34" xfId="192" applyNumberFormat="1" applyFont="1" applyFill="1" applyBorder="1" applyAlignment="1">
      <alignment horizontal="center" vertical="center" wrapText="1"/>
    </xf>
    <xf numFmtId="49" fontId="26" fillId="47" borderId="35" xfId="192" applyNumberFormat="1" applyFont="1" applyFill="1" applyBorder="1" applyAlignment="1">
      <alignment horizontal="center" vertical="center" wrapText="1"/>
    </xf>
    <xf numFmtId="49" fontId="26" fillId="47" borderId="36" xfId="192" applyNumberFormat="1" applyFont="1" applyFill="1" applyBorder="1" applyAlignment="1">
      <alignment horizontal="center" vertical="center" wrapText="1"/>
    </xf>
    <xf numFmtId="49" fontId="26" fillId="47" borderId="29" xfId="192" applyNumberFormat="1" applyFont="1" applyFill="1" applyBorder="1" applyAlignment="1">
      <alignment horizontal="center" vertical="center" wrapText="1"/>
    </xf>
    <xf numFmtId="49" fontId="26" fillId="47" borderId="10" xfId="192" applyNumberFormat="1" applyFont="1" applyFill="1" applyBorder="1" applyAlignment="1">
      <alignment horizontal="center" vertical="center" wrapText="1"/>
    </xf>
    <xf numFmtId="49" fontId="26" fillId="47" borderId="31" xfId="192" applyNumberFormat="1" applyFont="1" applyFill="1" applyBorder="1" applyAlignment="1">
      <alignment horizontal="center" vertical="center" wrapText="1"/>
    </xf>
    <xf numFmtId="49" fontId="26" fillId="47" borderId="37" xfId="192" applyNumberFormat="1" applyFont="1" applyFill="1" applyBorder="1" applyAlignment="1">
      <alignment horizontal="center" vertical="center" wrapText="1"/>
    </xf>
    <xf numFmtId="0" fontId="107" fillId="0" borderId="11" xfId="0" applyFont="1" applyBorder="1" applyAlignment="1">
      <alignment horizontal="center" vertical="center"/>
    </xf>
    <xf numFmtId="0" fontId="107" fillId="0" borderId="23" xfId="0" applyFont="1" applyBorder="1" applyAlignment="1">
      <alignment vertical="center"/>
    </xf>
    <xf numFmtId="0" fontId="57" fillId="0" borderId="23" xfId="196" applyFont="1" applyBorder="1" applyAlignment="1">
      <alignment vertical="center" wrapText="1"/>
    </xf>
    <xf numFmtId="0" fontId="57" fillId="0" borderId="24" xfId="196" applyFont="1" applyBorder="1" applyAlignment="1">
      <alignment vertical="center" wrapText="1"/>
    </xf>
    <xf numFmtId="180" fontId="57" fillId="0" borderId="23" xfId="196" applyNumberFormat="1" applyFont="1" applyBorder="1" applyAlignment="1">
      <alignment vertical="center"/>
    </xf>
    <xf numFmtId="180" fontId="57" fillId="0" borderId="24" xfId="196" applyNumberFormat="1" applyFont="1" applyBorder="1" applyAlignment="1">
      <alignment vertical="center"/>
    </xf>
    <xf numFmtId="0" fontId="107" fillId="0" borderId="24" xfId="0" applyFont="1" applyBorder="1" applyAlignment="1">
      <alignment vertical="center"/>
    </xf>
    <xf numFmtId="0" fontId="107" fillId="0" borderId="23" xfId="0" applyFont="1" applyBorder="1" applyAlignment="1">
      <alignment vertical="center"/>
    </xf>
    <xf numFmtId="0" fontId="107" fillId="0" borderId="25" xfId="0" applyFont="1" applyBorder="1" applyAlignment="1">
      <alignment vertical="center"/>
    </xf>
    <xf numFmtId="0" fontId="28" fillId="47" borderId="29" xfId="0" applyFont="1" applyFill="1" applyBorder="1" applyAlignment="1">
      <alignment horizontal="center" vertical="center"/>
    </xf>
    <xf numFmtId="0" fontId="26" fillId="47" borderId="30" xfId="0" applyFont="1" applyFill="1" applyBorder="1" applyAlignment="1">
      <alignment horizontal="center" vertical="center"/>
    </xf>
    <xf numFmtId="0" fontId="26" fillId="47" borderId="27" xfId="0" applyFont="1" applyFill="1" applyBorder="1" applyAlignment="1">
      <alignment horizontal="center" vertical="center"/>
    </xf>
    <xf numFmtId="0" fontId="26" fillId="47" borderId="16" xfId="0" applyFont="1" applyFill="1" applyBorder="1" applyAlignment="1">
      <alignment horizontal="center" vertical="center" wrapText="1"/>
    </xf>
    <xf numFmtId="0" fontId="26" fillId="47" borderId="17" xfId="0" applyFont="1" applyFill="1" applyBorder="1" applyAlignment="1">
      <alignment horizontal="center" vertical="center" wrapText="1"/>
    </xf>
    <xf numFmtId="0" fontId="26" fillId="47" borderId="28" xfId="0" applyFont="1" applyFill="1" applyBorder="1" applyAlignment="1">
      <alignment horizontal="center" vertical="center"/>
    </xf>
    <xf numFmtId="49" fontId="26" fillId="0" borderId="18" xfId="0" applyNumberFormat="1" applyFont="1" applyFill="1" applyBorder="1" applyAlignment="1">
      <alignment horizontal="left" vertical="center"/>
    </xf>
    <xf numFmtId="176" fontId="26" fillId="46" borderId="19" xfId="0" applyNumberFormat="1" applyFont="1" applyFill="1" applyBorder="1" applyAlignment="1">
      <alignment horizontal="right" vertical="center"/>
    </xf>
    <xf numFmtId="176" fontId="26" fillId="46" borderId="20" xfId="0" applyNumberFormat="1" applyFont="1" applyFill="1" applyBorder="1" applyAlignment="1">
      <alignment horizontal="right" vertical="center"/>
    </xf>
    <xf numFmtId="49" fontId="26" fillId="47" borderId="21" xfId="0" applyNumberFormat="1" applyFont="1" applyFill="1" applyBorder="1" applyAlignment="1">
      <alignment horizontal="left" vertical="center"/>
    </xf>
    <xf numFmtId="176" fontId="26" fillId="46" borderId="38" xfId="0" applyNumberFormat="1" applyFont="1" applyFill="1" applyBorder="1" applyAlignment="1">
      <alignment horizontal="right" vertical="center"/>
    </xf>
    <xf numFmtId="0" fontId="26" fillId="46" borderId="38" xfId="0" applyFont="1" applyFill="1" applyBorder="1" applyAlignment="1">
      <alignment horizontal="right" vertical="center"/>
    </xf>
    <xf numFmtId="176" fontId="26" fillId="46" borderId="39" xfId="0" applyNumberFormat="1" applyFont="1" applyFill="1" applyBorder="1" applyAlignment="1">
      <alignment horizontal="right" vertical="center"/>
    </xf>
    <xf numFmtId="179" fontId="26" fillId="46" borderId="38" xfId="0" applyNumberFormat="1" applyFont="1" applyFill="1" applyBorder="1" applyAlignment="1">
      <alignment horizontal="right" vertical="center"/>
    </xf>
    <xf numFmtId="179" fontId="26" fillId="46" borderId="39" xfId="0" applyNumberFormat="1" applyFont="1" applyFill="1" applyBorder="1" applyAlignment="1">
      <alignment horizontal="right" vertical="center"/>
    </xf>
    <xf numFmtId="179" fontId="26" fillId="46" borderId="24" xfId="0" applyNumberFormat="1" applyFont="1" applyFill="1" applyBorder="1" applyAlignment="1">
      <alignment horizontal="right" vertical="center"/>
    </xf>
    <xf numFmtId="49" fontId="26" fillId="0" borderId="21" xfId="0" applyNumberFormat="1" applyFont="1" applyFill="1" applyBorder="1" applyAlignment="1">
      <alignment horizontal="left" vertical="center"/>
    </xf>
    <xf numFmtId="176" fontId="26" fillId="46" borderId="24" xfId="0" applyNumberFormat="1" applyFont="1" applyFill="1" applyBorder="1" applyAlignment="1">
      <alignment horizontal="right" vertical="center"/>
    </xf>
    <xf numFmtId="49" fontId="26" fillId="47" borderId="21" xfId="0" applyNumberFormat="1" applyFont="1" applyFill="1" applyBorder="1" applyAlignment="1">
      <alignment vertical="center"/>
    </xf>
    <xf numFmtId="49" fontId="26" fillId="47" borderId="22" xfId="0" applyNumberFormat="1" applyFont="1" applyFill="1" applyBorder="1" applyAlignment="1">
      <alignment horizontal="left" vertical="center"/>
    </xf>
    <xf numFmtId="176" fontId="26" fillId="46" borderId="40" xfId="0" applyNumberFormat="1" applyFont="1" applyFill="1" applyBorder="1" applyAlignment="1">
      <alignment horizontal="right" vertical="center"/>
    </xf>
    <xf numFmtId="176" fontId="26" fillId="46" borderId="41" xfId="0" applyNumberFormat="1" applyFont="1" applyFill="1" applyBorder="1" applyAlignment="1">
      <alignment horizontal="right" vertical="center"/>
    </xf>
    <xf numFmtId="0" fontId="26" fillId="47" borderId="16" xfId="0" applyFont="1" applyFill="1" applyBorder="1" applyAlignment="1" applyProtection="1">
      <alignment horizontal="center" vertical="center" wrapText="1"/>
      <protection locked="0"/>
    </xf>
    <xf numFmtId="0" fontId="26" fillId="47" borderId="27" xfId="0" applyFont="1" applyFill="1" applyBorder="1" applyAlignment="1" applyProtection="1">
      <alignment horizontal="center" vertical="center"/>
      <protection locked="0"/>
    </xf>
    <xf numFmtId="49" fontId="26" fillId="47" borderId="21" xfId="0" applyNumberFormat="1" applyFont="1" applyFill="1" applyBorder="1" applyAlignment="1" applyProtection="1">
      <alignment horizontal="center" vertical="center"/>
      <protection locked="0"/>
    </xf>
    <xf numFmtId="176" fontId="26" fillId="46" borderId="38" xfId="0" applyNumberFormat="1" applyFont="1" applyFill="1" applyBorder="1" applyAlignment="1" applyProtection="1">
      <alignment horizontal="right" vertical="center"/>
      <protection locked="0"/>
    </xf>
    <xf numFmtId="176" fontId="26" fillId="46" borderId="39" xfId="0" applyNumberFormat="1" applyFont="1" applyFill="1" applyBorder="1" applyAlignment="1" applyProtection="1">
      <alignment horizontal="right" vertical="center"/>
      <protection locked="0"/>
    </xf>
    <xf numFmtId="49" fontId="26" fillId="47" borderId="21" xfId="0" applyNumberFormat="1" applyFont="1" applyFill="1" applyBorder="1" applyAlignment="1">
      <alignment horizontal="center" vertical="center"/>
    </xf>
    <xf numFmtId="49" fontId="26" fillId="47" borderId="42" xfId="0" applyNumberFormat="1" applyFont="1" applyFill="1" applyBorder="1" applyAlignment="1">
      <alignment horizontal="center" vertical="center"/>
    </xf>
    <xf numFmtId="176" fontId="26" fillId="46" borderId="35" xfId="0" applyNumberFormat="1" applyFont="1" applyFill="1" applyBorder="1" applyAlignment="1">
      <alignment horizontal="right" vertical="center"/>
    </xf>
    <xf numFmtId="176" fontId="26" fillId="46" borderId="32" xfId="0" applyNumberFormat="1" applyFont="1" applyFill="1" applyBorder="1" applyAlignment="1">
      <alignment horizontal="right" vertical="center"/>
    </xf>
    <xf numFmtId="49" fontId="26" fillId="47" borderId="18" xfId="0" applyNumberFormat="1" applyFont="1" applyFill="1" applyBorder="1" applyAlignment="1">
      <alignment horizontal="center" vertical="center"/>
    </xf>
    <xf numFmtId="177" fontId="26" fillId="46" borderId="19" xfId="0" applyNumberFormat="1" applyFont="1" applyFill="1" applyBorder="1" applyAlignment="1">
      <alignment horizontal="right" vertical="center"/>
    </xf>
    <xf numFmtId="177" fontId="26" fillId="46" borderId="38" xfId="0" applyNumberFormat="1" applyFont="1" applyFill="1" applyBorder="1" applyAlignment="1">
      <alignment horizontal="right" vertical="center"/>
    </xf>
    <xf numFmtId="0" fontId="26" fillId="47" borderId="21" xfId="0" applyNumberFormat="1" applyFont="1" applyFill="1" applyBorder="1" applyAlignment="1">
      <alignment horizontal="center" vertical="center"/>
    </xf>
    <xf numFmtId="177" fontId="26" fillId="46" borderId="35" xfId="0" applyNumberFormat="1" applyFont="1" applyFill="1" applyBorder="1" applyAlignment="1">
      <alignment horizontal="right" vertical="center"/>
    </xf>
    <xf numFmtId="49" fontId="26" fillId="47" borderId="0" xfId="0" applyNumberFormat="1" applyFont="1" applyFill="1" applyBorder="1" applyAlignment="1">
      <alignment horizontal="center" vertical="center"/>
    </xf>
    <xf numFmtId="49" fontId="26" fillId="47" borderId="36" xfId="0" applyNumberFormat="1" applyFont="1" applyFill="1" applyBorder="1" applyAlignment="1">
      <alignment horizontal="center" vertical="center"/>
    </xf>
    <xf numFmtId="176" fontId="26" fillId="46" borderId="23" xfId="0" applyNumberFormat="1" applyFont="1" applyFill="1" applyBorder="1" applyAlignment="1">
      <alignment horizontal="right" vertical="center"/>
    </xf>
    <xf numFmtId="176" fontId="26" fillId="46" borderId="25" xfId="0" applyNumberFormat="1" applyFont="1" applyFill="1" applyBorder="1" applyAlignment="1">
      <alignment horizontal="right" vertical="center"/>
    </xf>
    <xf numFmtId="176" fontId="26" fillId="46" borderId="26" xfId="0" applyNumberFormat="1" applyFont="1" applyFill="1" applyBorder="1" applyAlignment="1">
      <alignment horizontal="right" vertical="center"/>
    </xf>
    <xf numFmtId="0" fontId="96" fillId="47" borderId="0" xfId="0" applyFont="1" applyFill="1" applyBorder="1" applyAlignment="1">
      <alignment vertical="center"/>
    </xf>
    <xf numFmtId="0" fontId="26" fillId="46" borderId="0" xfId="0" applyFont="1" applyFill="1" applyBorder="1" applyAlignment="1">
      <alignment horizontal="left" vertical="center"/>
    </xf>
    <xf numFmtId="0" fontId="26" fillId="47" borderId="31" xfId="0" applyFont="1" applyFill="1" applyBorder="1" applyAlignment="1">
      <alignment horizontal="center" vertical="center"/>
    </xf>
    <xf numFmtId="0" fontId="26" fillId="47" borderId="29" xfId="0" applyFont="1" applyFill="1" applyBorder="1" applyAlignment="1">
      <alignment horizontal="center" vertical="center"/>
    </xf>
    <xf numFmtId="49" fontId="26" fillId="47" borderId="13" xfId="0" applyNumberFormat="1" applyFont="1" applyFill="1" applyBorder="1" applyAlignment="1">
      <alignment horizontal="center" vertical="center"/>
    </xf>
    <xf numFmtId="49" fontId="26" fillId="47" borderId="14" xfId="0" applyNumberFormat="1" applyFont="1" applyFill="1" applyBorder="1" applyAlignment="1">
      <alignment horizontal="center" vertical="center"/>
    </xf>
    <xf numFmtId="0" fontId="26" fillId="0" borderId="14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49" fontId="26" fillId="47" borderId="11" xfId="0" applyNumberFormat="1" applyFont="1" applyFill="1" applyBorder="1" applyAlignment="1">
      <alignment horizontal="center" vertical="center"/>
    </xf>
    <xf numFmtId="49" fontId="26" fillId="47" borderId="23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49" fontId="26" fillId="47" borderId="12" xfId="0" applyNumberFormat="1" applyFont="1" applyFill="1" applyBorder="1" applyAlignment="1">
      <alignment horizontal="center" vertical="center"/>
    </xf>
    <xf numFmtId="49" fontId="26" fillId="47" borderId="25" xfId="0" applyNumberFormat="1" applyFont="1" applyFill="1" applyBorder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49" fontId="26" fillId="47" borderId="18" xfId="0" applyNumberFormat="1" applyFont="1" applyFill="1" applyBorder="1" applyAlignment="1">
      <alignment horizontal="left" vertical="center"/>
    </xf>
    <xf numFmtId="0" fontId="26" fillId="46" borderId="19" xfId="0" applyFont="1" applyFill="1" applyBorder="1" applyAlignment="1">
      <alignment horizontal="right" vertical="center"/>
    </xf>
    <xf numFmtId="0" fontId="26" fillId="46" borderId="43" xfId="0" applyFont="1" applyFill="1" applyBorder="1" applyAlignment="1">
      <alignment horizontal="right" vertical="center"/>
    </xf>
    <xf numFmtId="0" fontId="26" fillId="46" borderId="0" xfId="0" applyFont="1" applyFill="1" applyBorder="1" applyAlignment="1">
      <alignment horizontal="right" vertical="center"/>
    </xf>
    <xf numFmtId="0" fontId="26" fillId="46" borderId="38" xfId="0" applyNumberFormat="1" applyFont="1" applyFill="1" applyBorder="1" applyAlignment="1" applyProtection="1">
      <alignment horizontal="right" vertical="center"/>
    </xf>
    <xf numFmtId="0" fontId="26" fillId="46" borderId="44" xfId="0" applyNumberFormat="1" applyFont="1" applyFill="1" applyBorder="1" applyAlignment="1" applyProtection="1">
      <alignment horizontal="right" vertical="center"/>
    </xf>
    <xf numFmtId="0" fontId="26" fillId="46" borderId="0" xfId="0" applyNumberFormat="1" applyFont="1" applyFill="1" applyBorder="1" applyAlignment="1" applyProtection="1">
      <alignment horizontal="right" vertical="center"/>
    </xf>
    <xf numFmtId="49" fontId="97" fillId="47" borderId="21" xfId="0" applyNumberFormat="1" applyFont="1" applyFill="1" applyBorder="1" applyAlignment="1">
      <alignment horizontal="left" vertical="center"/>
    </xf>
    <xf numFmtId="0" fontId="97" fillId="46" borderId="38" xfId="0" applyFont="1" applyFill="1" applyBorder="1" applyAlignment="1">
      <alignment horizontal="right" vertical="center"/>
    </xf>
    <xf numFmtId="0" fontId="97" fillId="46" borderId="38" xfId="0" applyNumberFormat="1" applyFont="1" applyFill="1" applyBorder="1" applyAlignment="1" applyProtection="1">
      <alignment horizontal="right" vertical="center"/>
    </xf>
    <xf numFmtId="0" fontId="97" fillId="46" borderId="44" xfId="0" applyNumberFormat="1" applyFont="1" applyFill="1" applyBorder="1" applyAlignment="1" applyProtection="1">
      <alignment horizontal="right" vertical="center"/>
    </xf>
    <xf numFmtId="0" fontId="97" fillId="46" borderId="0" xfId="0" applyNumberFormat="1" applyFont="1" applyFill="1" applyBorder="1" applyAlignment="1" applyProtection="1">
      <alignment horizontal="right" vertical="center"/>
    </xf>
    <xf numFmtId="49" fontId="26" fillId="47" borderId="42" xfId="0" applyNumberFormat="1" applyFont="1" applyFill="1" applyBorder="1" applyAlignment="1">
      <alignment horizontal="left" vertical="center"/>
    </xf>
    <xf numFmtId="0" fontId="26" fillId="46" borderId="35" xfId="0" applyFont="1" applyFill="1" applyBorder="1" applyAlignment="1">
      <alignment horizontal="right" vertical="center"/>
    </xf>
    <xf numFmtId="0" fontId="26" fillId="46" borderId="35" xfId="0" applyNumberFormat="1" applyFont="1" applyFill="1" applyBorder="1" applyAlignment="1" applyProtection="1">
      <alignment horizontal="right" vertical="center"/>
    </xf>
    <xf numFmtId="0" fontId="26" fillId="46" borderId="45" xfId="0" applyNumberFormat="1" applyFont="1" applyFill="1" applyBorder="1" applyAlignment="1" applyProtection="1">
      <alignment horizontal="right" vertical="center"/>
    </xf>
    <xf numFmtId="0" fontId="26" fillId="46" borderId="36" xfId="0" applyNumberFormat="1" applyFont="1" applyFill="1" applyBorder="1" applyAlignment="1" applyProtection="1">
      <alignment horizontal="right" vertical="center"/>
    </xf>
    <xf numFmtId="49" fontId="26" fillId="47" borderId="18" xfId="0" applyNumberFormat="1" applyFont="1" applyFill="1" applyBorder="1" applyAlignment="1">
      <alignment vertical="center"/>
    </xf>
    <xf numFmtId="0" fontId="26" fillId="46" borderId="19" xfId="0" applyNumberFormat="1" applyFont="1" applyFill="1" applyBorder="1" applyAlignment="1" applyProtection="1">
      <alignment horizontal="right" vertical="center"/>
    </xf>
    <xf numFmtId="0" fontId="26" fillId="46" borderId="39" xfId="0" applyNumberFormat="1" applyFont="1" applyFill="1" applyBorder="1" applyAlignment="1" applyProtection="1">
      <alignment horizontal="right" vertical="center"/>
    </xf>
    <xf numFmtId="49" fontId="97" fillId="47" borderId="21" xfId="0" applyNumberFormat="1" applyFont="1" applyFill="1" applyBorder="1" applyAlignment="1">
      <alignment vertical="center"/>
    </xf>
    <xf numFmtId="49" fontId="26" fillId="47" borderId="42" xfId="0" applyNumberFormat="1" applyFont="1" applyFill="1" applyBorder="1" applyAlignment="1">
      <alignment vertical="center"/>
    </xf>
    <xf numFmtId="0" fontId="26" fillId="46" borderId="32" xfId="0" applyNumberFormat="1" applyFont="1" applyFill="1" applyBorder="1" applyAlignment="1" applyProtection="1">
      <alignment horizontal="right" vertical="center"/>
    </xf>
    <xf numFmtId="0" fontId="26" fillId="46" borderId="44" xfId="0" applyFont="1" applyFill="1" applyBorder="1" applyAlignment="1">
      <alignment horizontal="right" vertical="center"/>
    </xf>
    <xf numFmtId="0" fontId="26" fillId="46" borderId="45" xfId="0" applyFont="1" applyFill="1" applyBorder="1" applyAlignment="1">
      <alignment horizontal="right" vertical="center"/>
    </xf>
    <xf numFmtId="0" fontId="26" fillId="46" borderId="0" xfId="0" applyFont="1" applyFill="1" applyBorder="1" applyAlignment="1">
      <alignment horizontal="center" vertical="center"/>
    </xf>
    <xf numFmtId="0" fontId="26" fillId="46" borderId="20" xfId="0" applyFont="1" applyFill="1" applyBorder="1" applyAlignment="1">
      <alignment horizontal="right" vertical="center"/>
    </xf>
    <xf numFmtId="0" fontId="26" fillId="47" borderId="16" xfId="0" applyFont="1" applyFill="1" applyBorder="1" applyAlignment="1">
      <alignment horizontal="center" vertical="center"/>
    </xf>
    <xf numFmtId="0" fontId="26" fillId="47" borderId="34" xfId="0" applyFont="1" applyFill="1" applyBorder="1" applyAlignment="1">
      <alignment horizontal="center" vertical="center" wrapText="1"/>
    </xf>
    <xf numFmtId="0" fontId="26" fillId="47" borderId="34" xfId="0" applyFont="1" applyFill="1" applyBorder="1" applyAlignment="1">
      <alignment horizontal="center" vertical="center"/>
    </xf>
    <xf numFmtId="0" fontId="26" fillId="46" borderId="40" xfId="0" applyFont="1" applyFill="1" applyBorder="1" applyAlignment="1">
      <alignment horizontal="right" vertical="center"/>
    </xf>
    <xf numFmtId="0" fontId="26" fillId="46" borderId="46" xfId="0" applyFont="1" applyFill="1" applyBorder="1" applyAlignment="1">
      <alignment horizontal="right" vertical="center"/>
    </xf>
    <xf numFmtId="0" fontId="26" fillId="46" borderId="36" xfId="0" applyFont="1" applyFill="1" applyBorder="1" applyAlignment="1">
      <alignment horizontal="right" vertical="center"/>
    </xf>
    <xf numFmtId="0" fontId="26" fillId="0" borderId="47" xfId="191" applyFont="1" applyBorder="1" applyAlignment="1">
      <alignment horizontal="center" vertical="center"/>
    </xf>
    <xf numFmtId="0" fontId="26" fillId="0" borderId="48" xfId="191" applyFont="1" applyBorder="1" applyAlignment="1">
      <alignment horizontal="center" vertical="center"/>
    </xf>
    <xf numFmtId="0" fontId="26" fillId="0" borderId="49" xfId="191" applyFont="1" applyBorder="1" applyAlignment="1">
      <alignment horizontal="center" vertical="center"/>
    </xf>
    <xf numFmtId="0" fontId="26" fillId="0" borderId="13" xfId="191" applyFont="1" applyBorder="1" applyAlignment="1">
      <alignment vertical="center"/>
    </xf>
    <xf numFmtId="0" fontId="26" fillId="0" borderId="14" xfId="191" applyFont="1" applyBorder="1" applyAlignment="1">
      <alignment horizontal="center" vertical="center"/>
    </xf>
    <xf numFmtId="0" fontId="26" fillId="0" borderId="11" xfId="191" applyFont="1" applyBorder="1" applyAlignment="1">
      <alignment vertical="center"/>
    </xf>
    <xf numFmtId="0" fontId="26" fillId="0" borderId="23" xfId="191" applyFont="1" applyBorder="1" applyAlignment="1">
      <alignment horizontal="center" vertical="center"/>
    </xf>
    <xf numFmtId="180" fontId="26" fillId="0" borderId="23" xfId="191" applyNumberFormat="1" applyFont="1" applyBorder="1" applyAlignment="1">
      <alignment vertical="center"/>
    </xf>
    <xf numFmtId="180" fontId="26" fillId="0" borderId="24" xfId="191" applyNumberFormat="1" applyFont="1" applyBorder="1" applyAlignment="1">
      <alignment vertical="center"/>
    </xf>
    <xf numFmtId="178" fontId="26" fillId="0" borderId="23" xfId="191" applyNumberFormat="1" applyFont="1" applyBorder="1" applyAlignment="1">
      <alignment vertical="center"/>
    </xf>
    <xf numFmtId="178" fontId="26" fillId="0" borderId="0" xfId="191" applyNumberFormat="1" applyFont="1" applyBorder="1" applyAlignment="1">
      <alignment vertical="center"/>
    </xf>
    <xf numFmtId="180" fontId="26" fillId="0" borderId="0" xfId="191" applyNumberFormat="1" applyFont="1" applyBorder="1" applyAlignment="1">
      <alignment vertical="center"/>
    </xf>
    <xf numFmtId="178" fontId="26" fillId="0" borderId="24" xfId="191" applyNumberFormat="1" applyFont="1" applyBorder="1" applyAlignment="1">
      <alignment vertical="center"/>
    </xf>
    <xf numFmtId="0" fontId="26" fillId="0" borderId="12" xfId="191" applyFont="1" applyBorder="1" applyAlignment="1">
      <alignment vertical="center"/>
    </xf>
    <xf numFmtId="0" fontId="26" fillId="0" borderId="25" xfId="191" applyFont="1" applyBorder="1" applyAlignment="1">
      <alignment horizontal="center" vertical="center"/>
    </xf>
    <xf numFmtId="178" fontId="26" fillId="0" borderId="25" xfId="191" applyNumberFormat="1" applyFont="1" applyBorder="1" applyAlignment="1">
      <alignment vertical="center"/>
    </xf>
    <xf numFmtId="178" fontId="26" fillId="0" borderId="26" xfId="191" applyNumberFormat="1" applyFont="1" applyFill="1" applyBorder="1" applyAlignment="1">
      <alignment vertical="center"/>
    </xf>
    <xf numFmtId="180" fontId="57" fillId="0" borderId="25" xfId="196" applyNumberFormat="1" applyFont="1" applyBorder="1" applyAlignment="1">
      <alignment vertical="center"/>
    </xf>
    <xf numFmtId="180" fontId="57" fillId="0" borderId="26" xfId="196" applyNumberFormat="1" applyFont="1" applyBorder="1" applyAlignment="1">
      <alignment vertical="center"/>
    </xf>
    <xf numFmtId="0" fontId="100" fillId="0" borderId="23" xfId="193" applyFont="1" applyBorder="1" applyAlignment="1">
      <alignment horizontal="right" vertical="center" wrapText="1"/>
    </xf>
    <xf numFmtId="176" fontId="100" fillId="46" borderId="23" xfId="193" applyNumberFormat="1" applyFont="1" applyFill="1" applyBorder="1" applyAlignment="1">
      <alignment horizontal="right" vertical="center" wrapText="1"/>
    </xf>
    <xf numFmtId="0" fontId="100" fillId="0" borderId="23" xfId="192" applyFont="1" applyBorder="1" applyAlignment="1">
      <alignment horizontal="right" vertical="center" wrapText="1"/>
    </xf>
    <xf numFmtId="0" fontId="100" fillId="47" borderId="23" xfId="193" applyNumberFormat="1" applyFont="1" applyFill="1" applyBorder="1" applyAlignment="1">
      <alignment horizontal="right" vertical="center" wrapText="1"/>
    </xf>
    <xf numFmtId="49" fontId="100" fillId="47" borderId="23" xfId="193" applyNumberFormat="1" applyFont="1" applyFill="1" applyBorder="1" applyAlignment="1">
      <alignment horizontal="right" vertical="center" wrapText="1"/>
    </xf>
    <xf numFmtId="0" fontId="100" fillId="47" borderId="24" xfId="193" applyNumberFormat="1" applyFont="1" applyFill="1" applyBorder="1" applyAlignment="1">
      <alignment horizontal="right" vertical="center" wrapText="1"/>
    </xf>
    <xf numFmtId="49" fontId="102" fillId="47" borderId="50" xfId="194" applyNumberFormat="1" applyFont="1" applyFill="1" applyBorder="1" applyAlignment="1">
      <alignment horizontal="center" vertical="center"/>
    </xf>
    <xf numFmtId="49" fontId="102" fillId="46" borderId="51" xfId="194" applyNumberFormat="1" applyFont="1" applyFill="1" applyBorder="1" applyAlignment="1">
      <alignment horizontal="right" vertical="center"/>
    </xf>
    <xf numFmtId="49" fontId="102" fillId="46" borderId="52" xfId="194" applyNumberFormat="1" applyFont="1" applyFill="1" applyBorder="1" applyAlignment="1">
      <alignment horizontal="right" vertical="center"/>
    </xf>
    <xf numFmtId="49" fontId="102" fillId="47" borderId="11" xfId="194" applyNumberFormat="1" applyFont="1" applyFill="1" applyBorder="1" applyAlignment="1">
      <alignment horizontal="center" vertical="center"/>
    </xf>
    <xf numFmtId="49" fontId="102" fillId="46" borderId="23" xfId="194" applyNumberFormat="1" applyFont="1" applyFill="1" applyBorder="1" applyAlignment="1">
      <alignment horizontal="right" vertical="center"/>
    </xf>
    <xf numFmtId="49" fontId="102" fillId="46" borderId="24" xfId="194" applyNumberFormat="1" applyFont="1" applyFill="1" applyBorder="1" applyAlignment="1">
      <alignment horizontal="right" vertical="center"/>
    </xf>
    <xf numFmtId="176" fontId="102" fillId="46" borderId="23" xfId="194" applyNumberFormat="1" applyFont="1" applyFill="1" applyBorder="1" applyAlignment="1">
      <alignment horizontal="right" vertical="center"/>
    </xf>
    <xf numFmtId="177" fontId="102" fillId="46" borderId="23" xfId="194" applyNumberFormat="1" applyFont="1" applyFill="1" applyBorder="1" applyAlignment="1">
      <alignment horizontal="right" vertical="center"/>
    </xf>
    <xf numFmtId="49" fontId="102" fillId="47" borderId="12" xfId="194" applyNumberFormat="1" applyFont="1" applyFill="1" applyBorder="1" applyAlignment="1">
      <alignment horizontal="center" vertical="center"/>
    </xf>
    <xf numFmtId="49" fontId="102" fillId="46" borderId="25" xfId="194" applyNumberFormat="1" applyFont="1" applyFill="1" applyBorder="1" applyAlignment="1">
      <alignment horizontal="right" vertical="center"/>
    </xf>
    <xf numFmtId="49" fontId="102" fillId="46" borderId="26" xfId="194" applyNumberFormat="1" applyFont="1" applyFill="1" applyBorder="1" applyAlignment="1">
      <alignment horizontal="right" vertical="center"/>
    </xf>
    <xf numFmtId="0" fontId="26" fillId="46" borderId="20" xfId="0" applyNumberFormat="1" applyFont="1" applyFill="1" applyBorder="1" applyAlignment="1" applyProtection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49" fontId="102" fillId="47" borderId="18" xfId="0" applyNumberFormat="1" applyFont="1" applyFill="1" applyBorder="1" applyAlignment="1">
      <alignment horizontal="center" vertical="center"/>
    </xf>
    <xf numFmtId="49" fontId="102" fillId="47" borderId="21" xfId="0" applyNumberFormat="1" applyFont="1" applyFill="1" applyBorder="1" applyAlignment="1">
      <alignment horizontal="center" vertical="center"/>
    </xf>
    <xf numFmtId="49" fontId="103" fillId="47" borderId="21" xfId="0" applyNumberFormat="1" applyFont="1" applyFill="1" applyBorder="1" applyAlignment="1">
      <alignment horizontal="center" vertical="center"/>
    </xf>
    <xf numFmtId="49" fontId="102" fillId="47" borderId="42" xfId="0" applyNumberFormat="1" applyFont="1" applyFill="1" applyBorder="1" applyAlignment="1">
      <alignment horizontal="center" vertical="center"/>
    </xf>
    <xf numFmtId="0" fontId="102" fillId="0" borderId="16" xfId="0" applyFont="1" applyFill="1" applyBorder="1" applyAlignment="1">
      <alignment horizontal="center" vertical="center" wrapText="1"/>
    </xf>
    <xf numFmtId="0" fontId="102" fillId="47" borderId="16" xfId="0" applyFont="1" applyFill="1" applyBorder="1" applyAlignment="1">
      <alignment horizontal="center" vertical="center" wrapText="1"/>
    </xf>
    <xf numFmtId="181" fontId="26" fillId="0" borderId="14" xfId="191" applyNumberFormat="1" applyFont="1" applyBorder="1" applyAlignment="1">
      <alignment vertical="center"/>
    </xf>
    <xf numFmtId="181" fontId="26" fillId="0" borderId="15" xfId="191" applyNumberFormat="1" applyFont="1" applyBorder="1" applyAlignment="1">
      <alignment vertical="center"/>
    </xf>
    <xf numFmtId="179" fontId="107" fillId="48" borderId="24" xfId="192" applyNumberFormat="1" applyFont="1" applyFill="1" applyBorder="1" applyAlignment="1">
      <alignment horizontal="right" vertical="center"/>
    </xf>
    <xf numFmtId="179" fontId="107" fillId="48" borderId="26" xfId="192" applyNumberFormat="1" applyFont="1" applyFill="1" applyBorder="1" applyAlignment="1">
      <alignment horizontal="right" vertical="center"/>
    </xf>
    <xf numFmtId="179" fontId="107" fillId="48" borderId="38" xfId="192" applyNumberFormat="1" applyFont="1" applyFill="1" applyBorder="1" applyAlignment="1">
      <alignment horizontal="right" vertical="center"/>
    </xf>
    <xf numFmtId="179" fontId="107" fillId="48" borderId="39" xfId="192" applyNumberFormat="1" applyFont="1" applyFill="1" applyBorder="1" applyAlignment="1">
      <alignment horizontal="right" vertical="center"/>
    </xf>
    <xf numFmtId="49" fontId="107" fillId="48" borderId="11" xfId="199" applyNumberFormat="1" applyFont="1" applyFill="1" applyBorder="1" applyAlignment="1">
      <alignment horizontal="left" vertical="center"/>
    </xf>
    <xf numFmtId="1" fontId="107" fillId="46" borderId="19" xfId="199" applyNumberFormat="1" applyFont="1" applyFill="1" applyBorder="1" applyAlignment="1">
      <alignment horizontal="right" vertical="center"/>
    </xf>
    <xf numFmtId="1" fontId="107" fillId="46" borderId="20" xfId="199" applyNumberFormat="1" applyFont="1" applyFill="1" applyBorder="1" applyAlignment="1">
      <alignment horizontal="right" vertical="center"/>
    </xf>
    <xf numFmtId="49" fontId="107" fillId="48" borderId="13" xfId="503" applyNumberFormat="1" applyFont="1" applyFill="1" applyBorder="1" applyAlignment="1" applyProtection="1">
      <alignment horizontal="left" vertical="center"/>
      <protection locked="0"/>
    </xf>
    <xf numFmtId="49" fontId="107" fillId="48" borderId="12" xfId="199" applyNumberFormat="1" applyFont="1" applyFill="1" applyBorder="1" applyAlignment="1">
      <alignment horizontal="left" vertical="center"/>
    </xf>
    <xf numFmtId="1" fontId="107" fillId="46" borderId="15" xfId="199" applyNumberFormat="1" applyFont="1" applyFill="1" applyBorder="1" applyAlignment="1">
      <alignment horizontal="right" vertical="center"/>
    </xf>
    <xf numFmtId="179" fontId="107" fillId="48" borderId="55" xfId="192" applyNumberFormat="1" applyFont="1" applyFill="1" applyBorder="1" applyAlignment="1">
      <alignment horizontal="right" vertical="center"/>
    </xf>
    <xf numFmtId="179" fontId="107" fillId="48" borderId="35" xfId="192" applyNumberFormat="1" applyFont="1" applyFill="1" applyBorder="1" applyAlignment="1">
      <alignment horizontal="right" vertical="center"/>
    </xf>
    <xf numFmtId="179" fontId="107" fillId="48" borderId="45" xfId="192" applyNumberFormat="1" applyFont="1" applyFill="1" applyBorder="1" applyAlignment="1">
      <alignment horizontal="right" vertical="center"/>
    </xf>
    <xf numFmtId="0" fontId="107" fillId="48" borderId="18" xfId="503" applyFont="1" applyFill="1" applyBorder="1" applyAlignment="1">
      <alignment horizontal="center" vertical="center"/>
    </xf>
    <xf numFmtId="0" fontId="107" fillId="48" borderId="19" xfId="503" applyFont="1" applyFill="1" applyBorder="1" applyAlignment="1">
      <alignment horizontal="center" vertical="center" wrapText="1"/>
    </xf>
    <xf numFmtId="0" fontId="107" fillId="48" borderId="20" xfId="503" applyFont="1" applyFill="1" applyBorder="1" applyAlignment="1">
      <alignment horizontal="center" vertical="center" wrapText="1"/>
    </xf>
    <xf numFmtId="0" fontId="20" fillId="47" borderId="10" xfId="0" applyFont="1" applyFill="1" applyBorder="1" applyAlignment="1">
      <alignment horizontal="left" vertical="center" wrapText="1"/>
    </xf>
    <xf numFmtId="0" fontId="20" fillId="47" borderId="10" xfId="0" applyFont="1" applyFill="1" applyBorder="1" applyAlignment="1">
      <alignment horizontal="left" vertical="center"/>
    </xf>
    <xf numFmtId="0" fontId="30" fillId="46" borderId="0" xfId="0" applyFont="1" applyFill="1" applyBorder="1" applyAlignment="1">
      <alignment horizontal="center" vertical="center"/>
    </xf>
    <xf numFmtId="0" fontId="26" fillId="47" borderId="27" xfId="0" applyFont="1" applyFill="1" applyBorder="1" applyAlignment="1">
      <alignment horizontal="center" vertical="center"/>
    </xf>
    <xf numFmtId="0" fontId="26" fillId="47" borderId="16" xfId="0" applyFont="1" applyFill="1" applyBorder="1" applyAlignment="1">
      <alignment horizontal="center" vertical="center" wrapText="1"/>
    </xf>
    <xf numFmtId="0" fontId="26" fillId="47" borderId="17" xfId="0" applyFont="1" applyFill="1" applyBorder="1" applyAlignment="1">
      <alignment horizontal="center" vertical="center" wrapText="1"/>
    </xf>
    <xf numFmtId="0" fontId="26" fillId="47" borderId="10" xfId="0" applyFont="1" applyFill="1" applyBorder="1" applyAlignment="1" applyProtection="1">
      <alignment horizontal="left" vertical="center"/>
      <protection locked="0"/>
    </xf>
    <xf numFmtId="0" fontId="30" fillId="46" borderId="0" xfId="0" applyFont="1" applyFill="1" applyBorder="1" applyAlignment="1" applyProtection="1">
      <alignment horizontal="center" vertical="center"/>
      <protection locked="0"/>
    </xf>
    <xf numFmtId="0" fontId="26" fillId="47" borderId="27" xfId="0" applyFont="1" applyFill="1" applyBorder="1" applyAlignment="1" applyProtection="1">
      <alignment horizontal="center" vertical="center" wrapText="1"/>
      <protection locked="0"/>
    </xf>
    <xf numFmtId="0" fontId="26" fillId="47" borderId="16" xfId="0" applyFont="1" applyFill="1" applyBorder="1" applyAlignment="1" applyProtection="1">
      <alignment horizontal="center" vertical="center" wrapText="1"/>
      <protection locked="0"/>
    </xf>
    <xf numFmtId="0" fontId="26" fillId="47" borderId="17" xfId="0" applyFont="1" applyFill="1" applyBorder="1" applyAlignment="1" applyProtection="1">
      <alignment horizontal="center" vertical="center" wrapText="1"/>
      <protection locked="0"/>
    </xf>
    <xf numFmtId="0" fontId="26" fillId="47" borderId="27" xfId="0" applyFont="1" applyFill="1" applyBorder="1" applyAlignment="1">
      <alignment horizontal="center" vertical="center" wrapText="1"/>
    </xf>
    <xf numFmtId="0" fontId="76" fillId="46" borderId="0" xfId="194" applyFont="1" applyFill="1" applyBorder="1" applyAlignment="1">
      <alignment horizontal="center" vertical="center"/>
    </xf>
    <xf numFmtId="0" fontId="23" fillId="47" borderId="27" xfId="194" applyFont="1" applyFill="1" applyBorder="1" applyAlignment="1">
      <alignment horizontal="center" vertical="center" wrapText="1"/>
    </xf>
    <xf numFmtId="0" fontId="21" fillId="47" borderId="27" xfId="194" applyFont="1" applyFill="1" applyBorder="1" applyAlignment="1">
      <alignment horizontal="center" vertical="center" wrapText="1"/>
    </xf>
    <xf numFmtId="0" fontId="23" fillId="47" borderId="16" xfId="194" applyFont="1" applyFill="1" applyBorder="1" applyAlignment="1">
      <alignment horizontal="center" vertical="center" wrapText="1"/>
    </xf>
    <xf numFmtId="0" fontId="21" fillId="47" borderId="16" xfId="194" applyFont="1" applyFill="1" applyBorder="1" applyAlignment="1">
      <alignment horizontal="center" vertical="center" wrapText="1"/>
    </xf>
    <xf numFmtId="0" fontId="23" fillId="47" borderId="17" xfId="194" applyFont="1" applyFill="1" applyBorder="1" applyAlignment="1">
      <alignment horizontal="center" vertical="center" wrapText="1"/>
    </xf>
    <xf numFmtId="0" fontId="30" fillId="46" borderId="36" xfId="0" applyFont="1" applyFill="1" applyBorder="1" applyAlignment="1">
      <alignment horizontal="center" vertical="center"/>
    </xf>
    <xf numFmtId="0" fontId="26" fillId="47" borderId="18" xfId="0" applyFont="1" applyFill="1" applyBorder="1" applyAlignment="1">
      <alignment horizontal="center" vertical="center"/>
    </xf>
    <xf numFmtId="0" fontId="26" fillId="47" borderId="22" xfId="0" applyFont="1" applyFill="1" applyBorder="1" applyAlignment="1">
      <alignment horizontal="center" vertical="center"/>
    </xf>
    <xf numFmtId="0" fontId="26" fillId="47" borderId="19" xfId="0" applyFont="1" applyFill="1" applyBorder="1" applyAlignment="1">
      <alignment horizontal="center" vertical="center" wrapText="1"/>
    </xf>
    <xf numFmtId="0" fontId="26" fillId="47" borderId="40" xfId="0" applyFont="1" applyFill="1" applyBorder="1" applyAlignment="1">
      <alignment horizontal="center" vertical="center" wrapText="1"/>
    </xf>
    <xf numFmtId="0" fontId="26" fillId="47" borderId="20" xfId="0" applyFont="1" applyFill="1" applyBorder="1" applyAlignment="1">
      <alignment horizontal="center" vertical="center" wrapText="1"/>
    </xf>
    <xf numFmtId="0" fontId="26" fillId="47" borderId="32" xfId="0" applyFont="1" applyFill="1" applyBorder="1" applyAlignment="1">
      <alignment horizontal="center" vertical="center" wrapText="1"/>
    </xf>
    <xf numFmtId="0" fontId="26" fillId="47" borderId="43" xfId="0" applyFont="1" applyFill="1" applyBorder="1" applyAlignment="1">
      <alignment horizontal="center" vertical="center" wrapText="1"/>
    </xf>
    <xf numFmtId="0" fontId="26" fillId="47" borderId="46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left" vertical="center" wrapText="1"/>
    </xf>
    <xf numFmtId="0" fontId="20" fillId="0" borderId="53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6" fillId="47" borderId="16" xfId="0" applyFont="1" applyFill="1" applyBorder="1" applyAlignment="1">
      <alignment horizontal="center" vertical="center"/>
    </xf>
    <xf numFmtId="0" fontId="26" fillId="47" borderId="17" xfId="0" applyFont="1" applyFill="1" applyBorder="1" applyAlignment="1">
      <alignment horizontal="center" vertical="center"/>
    </xf>
    <xf numFmtId="0" fontId="30" fillId="0" borderId="36" xfId="191" applyFont="1" applyBorder="1" applyAlignment="1">
      <alignment horizontal="center" vertical="center"/>
    </xf>
    <xf numFmtId="0" fontId="20" fillId="0" borderId="53" xfId="191" applyFont="1" applyBorder="1" applyAlignment="1">
      <alignment horizontal="left" vertical="center"/>
    </xf>
    <xf numFmtId="176" fontId="26" fillId="46" borderId="53" xfId="192" applyNumberFormat="1" applyFont="1" applyFill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108" fillId="46" borderId="0" xfId="192" applyFont="1" applyFill="1" applyBorder="1" applyAlignment="1">
      <alignment horizontal="center" vertical="center"/>
    </xf>
    <xf numFmtId="0" fontId="26" fillId="0" borderId="0" xfId="0" applyFont="1" applyBorder="1" applyAlignment="1">
      <alignment horizontal="right" vertical="center" wrapText="1"/>
    </xf>
    <xf numFmtId="0" fontId="0" fillId="0" borderId="54" xfId="0" applyBorder="1" applyAlignment="1">
      <alignment horizontal="center" vertical="center" wrapText="1"/>
    </xf>
    <xf numFmtId="49" fontId="26" fillId="47" borderId="28" xfId="192" applyNumberFormat="1" applyFont="1" applyFill="1" applyBorder="1" applyAlignment="1">
      <alignment horizontal="center" vertical="center" wrapText="1"/>
    </xf>
    <xf numFmtId="49" fontId="26" fillId="47" borderId="27" xfId="192" applyNumberFormat="1" applyFont="1" applyFill="1" applyBorder="1" applyAlignment="1">
      <alignment horizontal="center" vertical="center" wrapText="1"/>
    </xf>
    <xf numFmtId="49" fontId="26" fillId="47" borderId="20" xfId="192" applyNumberFormat="1" applyFont="1" applyFill="1" applyBorder="1" applyAlignment="1">
      <alignment horizontal="center" vertical="center" wrapText="1"/>
    </xf>
    <xf numFmtId="49" fontId="26" fillId="47" borderId="32" xfId="192" applyNumberFormat="1" applyFont="1" applyFill="1" applyBorder="1" applyAlignment="1">
      <alignment horizontal="center" vertical="center" wrapText="1"/>
    </xf>
    <xf numFmtId="0" fontId="26" fillId="46" borderId="18" xfId="192" applyFont="1" applyFill="1" applyBorder="1" applyAlignment="1">
      <alignment horizontal="center" vertical="center" wrapText="1"/>
    </xf>
    <xf numFmtId="0" fontId="26" fillId="46" borderId="42" xfId="192" applyFont="1" applyFill="1" applyBorder="1" applyAlignment="1">
      <alignment horizontal="center" vertical="center" wrapText="1"/>
    </xf>
    <xf numFmtId="0" fontId="107" fillId="0" borderId="0" xfId="0" applyFont="1" applyBorder="1" applyAlignment="1">
      <alignment horizontal="left" vertical="center"/>
    </xf>
    <xf numFmtId="0" fontId="109" fillId="0" borderId="0" xfId="0" applyFont="1" applyAlignment="1">
      <alignment horizontal="center" vertical="center"/>
    </xf>
    <xf numFmtId="0" fontId="109" fillId="48" borderId="0" xfId="503" applyFont="1" applyFill="1" applyBorder="1" applyAlignment="1">
      <alignment horizontal="center" vertical="center"/>
    </xf>
    <xf numFmtId="0" fontId="109" fillId="48" borderId="0" xfId="199" applyFont="1" applyFill="1" applyAlignment="1">
      <alignment horizontal="center" vertical="center"/>
    </xf>
    <xf numFmtId="0" fontId="109" fillId="46" borderId="0" xfId="0" applyFont="1" applyFill="1" applyBorder="1" applyAlignment="1">
      <alignment horizontal="center" vertical="center"/>
    </xf>
    <xf numFmtId="0" fontId="107" fillId="46" borderId="0" xfId="0" applyFont="1" applyFill="1" applyBorder="1" applyAlignment="1">
      <alignment vertical="center"/>
    </xf>
    <xf numFmtId="0" fontId="107" fillId="46" borderId="0" xfId="0" applyFont="1" applyFill="1" applyBorder="1" applyAlignment="1">
      <alignment horizontal="center" vertical="center"/>
    </xf>
    <xf numFmtId="0" fontId="107" fillId="46" borderId="56" xfId="0" applyFont="1" applyFill="1" applyBorder="1" applyAlignment="1">
      <alignment horizontal="right" vertical="center"/>
    </xf>
    <xf numFmtId="0" fontId="107" fillId="48" borderId="27" xfId="0" applyFont="1" applyFill="1" applyBorder="1" applyAlignment="1">
      <alignment horizontal="center" vertical="center" wrapText="1"/>
    </xf>
    <xf numFmtId="0" fontId="107" fillId="48" borderId="17" xfId="0" applyFont="1" applyFill="1" applyBorder="1" applyAlignment="1">
      <alignment horizontal="center" vertical="center" wrapText="1"/>
    </xf>
    <xf numFmtId="0" fontId="107" fillId="48" borderId="28" xfId="0" applyFont="1" applyFill="1" applyBorder="1" applyAlignment="1">
      <alignment horizontal="center" vertical="center"/>
    </xf>
    <xf numFmtId="0" fontId="107" fillId="48" borderId="27" xfId="0" applyFont="1" applyFill="1" applyBorder="1" applyAlignment="1">
      <alignment horizontal="center" vertical="center"/>
    </xf>
    <xf numFmtId="0" fontId="107" fillId="48" borderId="16" xfId="0" applyFont="1" applyFill="1" applyBorder="1" applyAlignment="1">
      <alignment horizontal="center" vertical="center"/>
    </xf>
    <xf numFmtId="0" fontId="107" fillId="48" borderId="17" xfId="0" applyFont="1" applyFill="1" applyBorder="1" applyAlignment="1">
      <alignment horizontal="center" vertical="center"/>
    </xf>
    <xf numFmtId="0" fontId="20" fillId="48" borderId="0" xfId="0" applyFont="1" applyFill="1" applyAlignment="1">
      <alignment vertical="center"/>
    </xf>
    <xf numFmtId="0" fontId="107" fillId="48" borderId="18" xfId="0" applyFont="1" applyFill="1" applyBorder="1" applyAlignment="1">
      <alignment horizontal="center" vertical="center" wrapText="1"/>
    </xf>
    <xf numFmtId="0" fontId="107" fillId="48" borderId="19" xfId="0" applyFont="1" applyFill="1" applyBorder="1" applyAlignment="1">
      <alignment horizontal="center" vertical="center" wrapText="1"/>
    </xf>
    <xf numFmtId="0" fontId="107" fillId="48" borderId="19" xfId="0" applyFont="1" applyFill="1" applyBorder="1" applyAlignment="1">
      <alignment horizontal="center" vertical="center" wrapText="1"/>
    </xf>
    <xf numFmtId="0" fontId="107" fillId="48" borderId="20" xfId="0" applyFont="1" applyFill="1" applyBorder="1" applyAlignment="1">
      <alignment horizontal="center" vertical="center" wrapText="1"/>
    </xf>
    <xf numFmtId="49" fontId="107" fillId="48" borderId="13" xfId="0" applyNumberFormat="1" applyFont="1" applyFill="1" applyBorder="1" applyAlignment="1">
      <alignment horizontal="left" vertical="center"/>
    </xf>
    <xf numFmtId="179" fontId="110" fillId="46" borderId="14" xfId="0" applyNumberFormat="1" applyFont="1" applyFill="1" applyBorder="1" applyAlignment="1">
      <alignment horizontal="right" vertical="center" wrapText="1"/>
    </xf>
    <xf numFmtId="179" fontId="110" fillId="46" borderId="14" xfId="0" applyNumberFormat="1" applyFont="1" applyFill="1" applyBorder="1" applyAlignment="1">
      <alignment horizontal="right" vertical="center"/>
    </xf>
    <xf numFmtId="179" fontId="110" fillId="46" borderId="15" xfId="0" applyNumberFormat="1" applyFont="1" applyFill="1" applyBorder="1" applyAlignment="1">
      <alignment horizontal="right" vertical="center"/>
    </xf>
    <xf numFmtId="0" fontId="111" fillId="47" borderId="0" xfId="0" applyFont="1" applyFill="1" applyAlignment="1">
      <alignment vertical="center"/>
    </xf>
    <xf numFmtId="49" fontId="107" fillId="48" borderId="11" xfId="0" applyNumberFormat="1" applyFont="1" applyFill="1" applyBorder="1" applyAlignment="1">
      <alignment horizontal="left" vertical="center"/>
    </xf>
    <xf numFmtId="179" fontId="107" fillId="48" borderId="23" xfId="0" applyNumberFormat="1" applyFont="1" applyFill="1" applyBorder="1" applyAlignment="1">
      <alignment horizontal="right" vertical="center"/>
    </xf>
    <xf numFmtId="179" fontId="107" fillId="48" borderId="24" xfId="0" applyNumberFormat="1" applyFont="1" applyFill="1" applyBorder="1" applyAlignment="1">
      <alignment horizontal="right" vertical="center"/>
    </xf>
    <xf numFmtId="1" fontId="21" fillId="46" borderId="0" xfId="0" applyNumberFormat="1" applyFont="1" applyFill="1" applyBorder="1" applyAlignment="1">
      <alignment horizontal="right" vertical="center"/>
    </xf>
    <xf numFmtId="0" fontId="20" fillId="47" borderId="0" xfId="0" applyFont="1" applyFill="1" applyAlignment="1">
      <alignment vertical="center"/>
    </xf>
    <xf numFmtId="179" fontId="107" fillId="48" borderId="25" xfId="0" applyNumberFormat="1" applyFont="1" applyFill="1" applyBorder="1" applyAlignment="1">
      <alignment horizontal="left" vertical="center"/>
    </xf>
    <xf numFmtId="179" fontId="107" fillId="48" borderId="25" xfId="0" applyNumberFormat="1" applyFont="1" applyFill="1" applyBorder="1" applyAlignment="1">
      <alignment horizontal="right" vertical="center"/>
    </xf>
    <xf numFmtId="179" fontId="107" fillId="48" borderId="26" xfId="0" applyNumberFormat="1" applyFont="1" applyFill="1" applyBorder="1" applyAlignment="1">
      <alignment horizontal="right" vertical="center"/>
    </xf>
    <xf numFmtId="0" fontId="107" fillId="46" borderId="0" xfId="0" applyFont="1" applyFill="1" applyBorder="1" applyAlignment="1">
      <alignment horizontal="right" vertical="center"/>
    </xf>
    <xf numFmtId="0" fontId="107" fillId="48" borderId="20" xfId="0" applyFont="1" applyFill="1" applyBorder="1" applyAlignment="1">
      <alignment horizontal="center" vertical="center" wrapText="1"/>
    </xf>
    <xf numFmtId="0" fontId="107" fillId="48" borderId="22" xfId="0" applyFont="1" applyFill="1" applyBorder="1" applyAlignment="1">
      <alignment horizontal="center" vertical="center" wrapText="1"/>
    </xf>
    <xf numFmtId="0" fontId="107" fillId="48" borderId="41" xfId="0" applyFont="1" applyFill="1" applyBorder="1" applyAlignment="1">
      <alignment horizontal="center" vertical="center" wrapText="1"/>
    </xf>
    <xf numFmtId="0" fontId="107" fillId="48" borderId="16" xfId="0" applyFont="1" applyFill="1" applyBorder="1" applyAlignment="1">
      <alignment horizontal="center" vertical="center" wrapText="1"/>
    </xf>
    <xf numFmtId="0" fontId="107" fillId="48" borderId="34" xfId="0" applyFont="1" applyFill="1" applyBorder="1" applyAlignment="1">
      <alignment horizontal="center" vertical="center" wrapText="1"/>
    </xf>
    <xf numFmtId="49" fontId="107" fillId="48" borderId="18" xfId="0" applyNumberFormat="1" applyFont="1" applyFill="1" applyBorder="1" applyAlignment="1">
      <alignment horizontal="left" vertical="center"/>
    </xf>
    <xf numFmtId="179" fontId="107" fillId="48" borderId="38" xfId="0" applyNumberFormat="1" applyFont="1" applyFill="1" applyBorder="1" applyAlignment="1">
      <alignment horizontal="right" vertical="center"/>
    </xf>
    <xf numFmtId="0" fontId="107" fillId="46" borderId="19" xfId="0" applyFont="1" applyFill="1" applyBorder="1" applyAlignment="1">
      <alignment horizontal="right" vertical="center"/>
    </xf>
    <xf numFmtId="0" fontId="107" fillId="46" borderId="20" xfId="0" applyFont="1" applyFill="1" applyBorder="1" applyAlignment="1">
      <alignment horizontal="right" vertical="center"/>
    </xf>
    <xf numFmtId="0" fontId="107" fillId="46" borderId="24" xfId="0" applyFont="1" applyFill="1" applyBorder="1" applyAlignment="1">
      <alignment horizontal="right" vertical="center"/>
    </xf>
    <xf numFmtId="49" fontId="107" fillId="48" borderId="21" xfId="0" applyNumberFormat="1" applyFont="1" applyFill="1" applyBorder="1" applyAlignment="1">
      <alignment horizontal="left" vertical="center"/>
    </xf>
    <xf numFmtId="179" fontId="107" fillId="48" borderId="39" xfId="0" applyNumberFormat="1" applyFont="1" applyFill="1" applyBorder="1" applyAlignment="1">
      <alignment horizontal="right" vertical="center"/>
    </xf>
    <xf numFmtId="0" fontId="109" fillId="46" borderId="0" xfId="199" applyFont="1" applyFill="1" applyBorder="1" applyAlignment="1">
      <alignment horizontal="center" vertical="center"/>
    </xf>
    <xf numFmtId="0" fontId="107" fillId="0" borderId="0" xfId="199" applyFont="1">
      <alignment vertical="center"/>
    </xf>
    <xf numFmtId="0" fontId="107" fillId="46" borderId="0" xfId="199" applyFont="1" applyFill="1" applyBorder="1" applyAlignment="1">
      <alignment horizontal="center" vertical="center"/>
    </xf>
    <xf numFmtId="0" fontId="107" fillId="46" borderId="0" xfId="199" applyFont="1" applyFill="1" applyBorder="1" applyAlignment="1">
      <alignment vertical="center"/>
    </xf>
    <xf numFmtId="49" fontId="107" fillId="46" borderId="0" xfId="199" applyNumberFormat="1" applyFont="1" applyFill="1" applyBorder="1" applyAlignment="1">
      <alignment horizontal="right" vertical="center"/>
    </xf>
    <xf numFmtId="0" fontId="107" fillId="48" borderId="27" xfId="199" applyFont="1" applyFill="1" applyBorder="1" applyAlignment="1">
      <alignment horizontal="center" vertical="center" wrapText="1"/>
    </xf>
    <xf numFmtId="0" fontId="107" fillId="48" borderId="17" xfId="199" applyFont="1" applyFill="1" applyBorder="1" applyAlignment="1">
      <alignment horizontal="center" vertical="center" wrapText="1"/>
    </xf>
    <xf numFmtId="0" fontId="107" fillId="48" borderId="27" xfId="199" applyFont="1" applyFill="1" applyBorder="1" applyAlignment="1">
      <alignment horizontal="center" vertical="center"/>
    </xf>
    <xf numFmtId="0" fontId="107" fillId="48" borderId="16" xfId="199" applyFont="1" applyFill="1" applyBorder="1" applyAlignment="1">
      <alignment horizontal="center" vertical="center"/>
    </xf>
    <xf numFmtId="0" fontId="107" fillId="48" borderId="17" xfId="199" applyFont="1" applyFill="1" applyBorder="1" applyAlignment="1">
      <alignment horizontal="center" vertical="center"/>
    </xf>
    <xf numFmtId="0" fontId="107" fillId="48" borderId="16" xfId="199" applyFont="1" applyFill="1" applyBorder="1" applyAlignment="1">
      <alignment horizontal="center" vertical="center" wrapText="1"/>
    </xf>
    <xf numFmtId="0" fontId="107" fillId="48" borderId="16" xfId="199" applyFont="1" applyFill="1" applyBorder="1" applyAlignment="1">
      <alignment horizontal="center" vertical="center" wrapText="1"/>
    </xf>
    <xf numFmtId="0" fontId="107" fillId="48" borderId="20" xfId="199" applyFont="1" applyFill="1" applyBorder="1" applyAlignment="1">
      <alignment horizontal="center" vertical="center" wrapText="1"/>
    </xf>
    <xf numFmtId="49" fontId="107" fillId="48" borderId="18" xfId="199" applyNumberFormat="1" applyFont="1" applyFill="1" applyBorder="1" applyAlignment="1">
      <alignment horizontal="left" vertical="center"/>
    </xf>
    <xf numFmtId="49" fontId="107" fillId="48" borderId="21" xfId="199" applyNumberFormat="1" applyFont="1" applyFill="1" applyBorder="1" applyAlignment="1">
      <alignment horizontal="left" vertical="center"/>
    </xf>
  </cellXfs>
  <cellStyles count="610">
    <cellStyle name="_ET_STYLE_NoName_00_" xfId="1"/>
    <cellStyle name="20% - 强调文字颜色 1" xfId="2" builtinId="30" customBuiltin="1"/>
    <cellStyle name="20% - 强调文字颜色 1 2" xfId="3"/>
    <cellStyle name="20% - 强调文字颜色 1 2 2" xfId="4"/>
    <cellStyle name="20% - 强调文字颜色 1 2 2 2" xfId="343"/>
    <cellStyle name="20% - 强调文字颜色 1 2 3" xfId="5"/>
    <cellStyle name="20% - 强调文字颜色 1 2 3 2" xfId="344"/>
    <cellStyle name="20% - 强调文字颜色 1 3" xfId="6"/>
    <cellStyle name="20% - 强调文字颜色 1 3 2" xfId="7"/>
    <cellStyle name="20% - 强调文字颜色 1 3 2 2" xfId="346"/>
    <cellStyle name="20% - 强调文字颜色 1 3 3" xfId="345"/>
    <cellStyle name="20% - 强调文字颜色 1 4" xfId="8"/>
    <cellStyle name="20% - 强调文字颜色 1 4 2" xfId="347"/>
    <cellStyle name="20% - 强调文字颜色 1 5" xfId="9"/>
    <cellStyle name="20% - 强调文字颜色 1 5 2" xfId="348"/>
    <cellStyle name="20% - 强调文字颜色 1 6" xfId="342"/>
    <cellStyle name="20% - 强调文字颜色 2" xfId="10" builtinId="34" customBuiltin="1"/>
    <cellStyle name="20% - 强调文字颜色 2 2" xfId="11"/>
    <cellStyle name="20% - 强调文字颜色 2 2 2" xfId="12"/>
    <cellStyle name="20% - 强调文字颜色 2 2 2 2" xfId="350"/>
    <cellStyle name="20% - 强调文字颜色 2 2 3" xfId="13"/>
    <cellStyle name="20% - 强调文字颜色 2 2 3 2" xfId="351"/>
    <cellStyle name="20% - 强调文字颜色 2 3" xfId="14"/>
    <cellStyle name="20% - 强调文字颜色 2 3 2" xfId="15"/>
    <cellStyle name="20% - 强调文字颜色 2 3 2 2" xfId="353"/>
    <cellStyle name="20% - 强调文字颜色 2 3 3" xfId="352"/>
    <cellStyle name="20% - 强调文字颜色 2 4" xfId="16"/>
    <cellStyle name="20% - 强调文字颜色 2 4 2" xfId="354"/>
    <cellStyle name="20% - 强调文字颜色 2 5" xfId="17"/>
    <cellStyle name="20% - 强调文字颜色 2 5 2" xfId="355"/>
    <cellStyle name="20% - 强调文字颜色 2 6" xfId="349"/>
    <cellStyle name="20% - 强调文字颜色 3" xfId="18" builtinId="38" customBuiltin="1"/>
    <cellStyle name="20% - 强调文字颜色 3 2" xfId="19"/>
    <cellStyle name="20% - 强调文字颜色 3 2 2" xfId="20"/>
    <cellStyle name="20% - 强调文字颜色 3 2 2 2" xfId="357"/>
    <cellStyle name="20% - 强调文字颜色 3 2 3" xfId="21"/>
    <cellStyle name="20% - 强调文字颜色 3 2 3 2" xfId="358"/>
    <cellStyle name="20% - 强调文字颜色 3 3" xfId="22"/>
    <cellStyle name="20% - 强调文字颜色 3 3 2" xfId="23"/>
    <cellStyle name="20% - 强调文字颜色 3 3 2 2" xfId="360"/>
    <cellStyle name="20% - 强调文字颜色 3 3 3" xfId="359"/>
    <cellStyle name="20% - 强调文字颜色 3 4" xfId="24"/>
    <cellStyle name="20% - 强调文字颜色 3 4 2" xfId="361"/>
    <cellStyle name="20% - 强调文字颜色 3 5" xfId="25"/>
    <cellStyle name="20% - 强调文字颜色 3 5 2" xfId="362"/>
    <cellStyle name="20% - 强调文字颜色 3 6" xfId="356"/>
    <cellStyle name="20% - 强调文字颜色 4" xfId="26" builtinId="42" customBuiltin="1"/>
    <cellStyle name="20% - 强调文字颜色 4 2" xfId="27"/>
    <cellStyle name="20% - 强调文字颜色 4 2 2" xfId="28"/>
    <cellStyle name="20% - 强调文字颜色 4 2 2 2" xfId="364"/>
    <cellStyle name="20% - 强调文字颜色 4 2 3" xfId="29"/>
    <cellStyle name="20% - 强调文字颜色 4 2 3 2" xfId="365"/>
    <cellStyle name="20% - 强调文字颜色 4 3" xfId="30"/>
    <cellStyle name="20% - 强调文字颜色 4 3 2" xfId="31"/>
    <cellStyle name="20% - 强调文字颜色 4 3 2 2" xfId="367"/>
    <cellStyle name="20% - 强调文字颜色 4 3 3" xfId="366"/>
    <cellStyle name="20% - 强调文字颜色 4 4" xfId="32"/>
    <cellStyle name="20% - 强调文字颜色 4 4 2" xfId="368"/>
    <cellStyle name="20% - 强调文字颜色 4 5" xfId="33"/>
    <cellStyle name="20% - 强调文字颜色 4 5 2" xfId="369"/>
    <cellStyle name="20% - 强调文字颜色 4 6" xfId="363"/>
    <cellStyle name="20% - 强调文字颜色 5" xfId="34" builtinId="46" customBuiltin="1"/>
    <cellStyle name="20% - 强调文字颜色 5 2" xfId="35"/>
    <cellStyle name="20% - 强调文字颜色 5 2 2" xfId="36"/>
    <cellStyle name="20% - 强调文字颜色 5 2 2 2" xfId="371"/>
    <cellStyle name="20% - 强调文字颜色 5 2 3" xfId="37"/>
    <cellStyle name="20% - 强调文字颜色 5 2 3 2" xfId="372"/>
    <cellStyle name="20% - 强调文字颜色 5 3" xfId="38"/>
    <cellStyle name="20% - 强调文字颜色 5 3 2" xfId="39"/>
    <cellStyle name="20% - 强调文字颜色 5 3 2 2" xfId="374"/>
    <cellStyle name="20% - 强调文字颜色 5 3 3" xfId="373"/>
    <cellStyle name="20% - 强调文字颜色 5 4" xfId="40"/>
    <cellStyle name="20% - 强调文字颜色 5 4 2" xfId="375"/>
    <cellStyle name="20% - 强调文字颜色 5 5" xfId="41"/>
    <cellStyle name="20% - 强调文字颜色 5 5 2" xfId="376"/>
    <cellStyle name="20% - 强调文字颜色 5 6" xfId="370"/>
    <cellStyle name="20% - 强调文字颜色 6" xfId="42" builtinId="50" customBuiltin="1"/>
    <cellStyle name="20% - 强调文字颜色 6 2" xfId="43"/>
    <cellStyle name="20% - 强调文字颜色 6 2 2" xfId="44"/>
    <cellStyle name="20% - 强调文字颜色 6 2 2 2" xfId="378"/>
    <cellStyle name="20% - 强调文字颜色 6 2 3" xfId="45"/>
    <cellStyle name="20% - 强调文字颜色 6 2 3 2" xfId="379"/>
    <cellStyle name="20% - 强调文字颜色 6 3" xfId="46"/>
    <cellStyle name="20% - 强调文字颜色 6 3 2" xfId="47"/>
    <cellStyle name="20% - 强调文字颜色 6 3 2 2" xfId="381"/>
    <cellStyle name="20% - 强调文字颜色 6 3 3" xfId="380"/>
    <cellStyle name="20% - 强调文字颜色 6 4" xfId="48"/>
    <cellStyle name="20% - 强调文字颜色 6 4 2" xfId="382"/>
    <cellStyle name="20% - 强调文字颜色 6 5" xfId="49"/>
    <cellStyle name="20% - 强调文字颜色 6 5 2" xfId="383"/>
    <cellStyle name="20% - 强调文字颜色 6 6" xfId="377"/>
    <cellStyle name="40% - 强调文字颜色 1" xfId="50" builtinId="31" customBuiltin="1"/>
    <cellStyle name="40% - 强调文字颜色 1 2" xfId="51"/>
    <cellStyle name="40% - 强调文字颜色 1 2 2" xfId="52"/>
    <cellStyle name="40% - 强调文字颜色 1 2 2 2" xfId="385"/>
    <cellStyle name="40% - 强调文字颜色 1 2 3" xfId="53"/>
    <cellStyle name="40% - 强调文字颜色 1 2 3 2" xfId="386"/>
    <cellStyle name="40% - 强调文字颜色 1 3" xfId="54"/>
    <cellStyle name="40% - 强调文字颜色 1 3 2" xfId="55"/>
    <cellStyle name="40% - 强调文字颜色 1 3 2 2" xfId="388"/>
    <cellStyle name="40% - 强调文字颜色 1 3 3" xfId="387"/>
    <cellStyle name="40% - 强调文字颜色 1 4" xfId="56"/>
    <cellStyle name="40% - 强调文字颜色 1 4 2" xfId="389"/>
    <cellStyle name="40% - 强调文字颜色 1 5" xfId="57"/>
    <cellStyle name="40% - 强调文字颜色 1 5 2" xfId="390"/>
    <cellStyle name="40% - 强调文字颜色 1 6" xfId="384"/>
    <cellStyle name="40% - 强调文字颜色 2" xfId="58" builtinId="35" customBuiltin="1"/>
    <cellStyle name="40% - 强调文字颜色 2 2" xfId="59"/>
    <cellStyle name="40% - 强调文字颜色 2 2 2" xfId="60"/>
    <cellStyle name="40% - 强调文字颜色 2 2 2 2" xfId="392"/>
    <cellStyle name="40% - 强调文字颜色 2 2 3" xfId="61"/>
    <cellStyle name="40% - 强调文字颜色 2 2 3 2" xfId="393"/>
    <cellStyle name="40% - 强调文字颜色 2 3" xfId="62"/>
    <cellStyle name="40% - 强调文字颜色 2 3 2" xfId="63"/>
    <cellStyle name="40% - 强调文字颜色 2 3 2 2" xfId="395"/>
    <cellStyle name="40% - 强调文字颜色 2 3 3" xfId="394"/>
    <cellStyle name="40% - 强调文字颜色 2 4" xfId="64"/>
    <cellStyle name="40% - 强调文字颜色 2 4 2" xfId="396"/>
    <cellStyle name="40% - 强调文字颜色 2 5" xfId="65"/>
    <cellStyle name="40% - 强调文字颜色 2 5 2" xfId="397"/>
    <cellStyle name="40% - 强调文字颜色 2 6" xfId="391"/>
    <cellStyle name="40% - 强调文字颜色 3" xfId="66" builtinId="39" customBuiltin="1"/>
    <cellStyle name="40% - 强调文字颜色 3 2" xfId="67"/>
    <cellStyle name="40% - 强调文字颜色 3 2 2" xfId="68"/>
    <cellStyle name="40% - 强调文字颜色 3 2 2 2" xfId="399"/>
    <cellStyle name="40% - 强调文字颜色 3 2 3" xfId="69"/>
    <cellStyle name="40% - 强调文字颜色 3 2 3 2" xfId="400"/>
    <cellStyle name="40% - 强调文字颜色 3 3" xfId="70"/>
    <cellStyle name="40% - 强调文字颜色 3 3 2" xfId="71"/>
    <cellStyle name="40% - 强调文字颜色 3 3 2 2" xfId="402"/>
    <cellStyle name="40% - 强调文字颜色 3 3 3" xfId="401"/>
    <cellStyle name="40% - 强调文字颜色 3 4" xfId="72"/>
    <cellStyle name="40% - 强调文字颜色 3 4 2" xfId="403"/>
    <cellStyle name="40% - 强调文字颜色 3 5" xfId="73"/>
    <cellStyle name="40% - 强调文字颜色 3 5 2" xfId="404"/>
    <cellStyle name="40% - 强调文字颜色 3 6" xfId="398"/>
    <cellStyle name="40% - 强调文字颜色 4" xfId="74" builtinId="43" customBuiltin="1"/>
    <cellStyle name="40% - 强调文字颜色 4 2" xfId="75"/>
    <cellStyle name="40% - 强调文字颜色 4 2 2" xfId="76"/>
    <cellStyle name="40% - 强调文字颜色 4 2 2 2" xfId="406"/>
    <cellStyle name="40% - 强调文字颜色 4 2 3" xfId="77"/>
    <cellStyle name="40% - 强调文字颜色 4 2 3 2" xfId="407"/>
    <cellStyle name="40% - 强调文字颜色 4 3" xfId="78"/>
    <cellStyle name="40% - 强调文字颜色 4 3 2" xfId="79"/>
    <cellStyle name="40% - 强调文字颜色 4 3 2 2" xfId="409"/>
    <cellStyle name="40% - 强调文字颜色 4 3 3" xfId="408"/>
    <cellStyle name="40% - 强调文字颜色 4 4" xfId="80"/>
    <cellStyle name="40% - 强调文字颜色 4 4 2" xfId="410"/>
    <cellStyle name="40% - 强调文字颜色 4 5" xfId="81"/>
    <cellStyle name="40% - 强调文字颜色 4 5 2" xfId="411"/>
    <cellStyle name="40% - 强调文字颜色 4 6" xfId="405"/>
    <cellStyle name="40% - 强调文字颜色 5" xfId="82" builtinId="47" customBuiltin="1"/>
    <cellStyle name="40% - 强调文字颜色 5 2" xfId="83"/>
    <cellStyle name="40% - 强调文字颜色 5 2 2" xfId="84"/>
    <cellStyle name="40% - 强调文字颜色 5 2 2 2" xfId="413"/>
    <cellStyle name="40% - 强调文字颜色 5 2 3" xfId="85"/>
    <cellStyle name="40% - 强调文字颜色 5 2 3 2" xfId="414"/>
    <cellStyle name="40% - 强调文字颜色 5 3" xfId="86"/>
    <cellStyle name="40% - 强调文字颜色 5 3 2" xfId="87"/>
    <cellStyle name="40% - 强调文字颜色 5 3 2 2" xfId="416"/>
    <cellStyle name="40% - 强调文字颜色 5 3 3" xfId="415"/>
    <cellStyle name="40% - 强调文字颜色 5 4" xfId="88"/>
    <cellStyle name="40% - 强调文字颜色 5 4 2" xfId="417"/>
    <cellStyle name="40% - 强调文字颜色 5 5" xfId="89"/>
    <cellStyle name="40% - 强调文字颜色 5 5 2" xfId="418"/>
    <cellStyle name="40% - 强调文字颜色 5 6" xfId="412"/>
    <cellStyle name="40% - 强调文字颜色 6" xfId="90" builtinId="51" customBuiltin="1"/>
    <cellStyle name="40% - 强调文字颜色 6 2" xfId="91"/>
    <cellStyle name="40% - 强调文字颜色 6 2 2" xfId="92"/>
    <cellStyle name="40% - 强调文字颜色 6 2 2 2" xfId="420"/>
    <cellStyle name="40% - 强调文字颜色 6 2 3" xfId="93"/>
    <cellStyle name="40% - 强调文字颜色 6 2 3 2" xfId="421"/>
    <cellStyle name="40% - 强调文字颜色 6 3" xfId="94"/>
    <cellStyle name="40% - 强调文字颜色 6 3 2" xfId="95"/>
    <cellStyle name="40% - 强调文字颜色 6 3 2 2" xfId="423"/>
    <cellStyle name="40% - 强调文字颜色 6 3 3" xfId="422"/>
    <cellStyle name="40% - 强调文字颜色 6 4" xfId="96"/>
    <cellStyle name="40% - 强调文字颜色 6 4 2" xfId="424"/>
    <cellStyle name="40% - 强调文字颜色 6 5" xfId="97"/>
    <cellStyle name="40% - 强调文字颜色 6 5 2" xfId="425"/>
    <cellStyle name="40% - 强调文字颜色 6 6" xfId="419"/>
    <cellStyle name="60% - 强调文字颜色 1" xfId="98" builtinId="32" customBuiltin="1"/>
    <cellStyle name="60% - 强调文字颜色 1 2" xfId="99"/>
    <cellStyle name="60% - 强调文字颜色 1 2 2" xfId="100"/>
    <cellStyle name="60% - 强调文字颜色 1 2 2 2" xfId="427"/>
    <cellStyle name="60% - 强调文字颜色 1 2 3" xfId="101"/>
    <cellStyle name="60% - 强调文字颜色 1 2 3 2" xfId="428"/>
    <cellStyle name="60% - 强调文字颜色 1 3" xfId="102"/>
    <cellStyle name="60% - 强调文字颜色 1 3 2" xfId="103"/>
    <cellStyle name="60% - 强调文字颜色 1 3 2 2" xfId="430"/>
    <cellStyle name="60% - 强调文字颜色 1 3 3" xfId="429"/>
    <cellStyle name="60% - 强调文字颜色 1 4" xfId="104"/>
    <cellStyle name="60% - 强调文字颜色 1 4 2" xfId="431"/>
    <cellStyle name="60% - 强调文字颜色 1 5" xfId="105"/>
    <cellStyle name="60% - 强调文字颜色 1 5 2" xfId="432"/>
    <cellStyle name="60% - 强调文字颜色 1 6" xfId="426"/>
    <cellStyle name="60% - 强调文字颜色 2" xfId="106" builtinId="36" customBuiltin="1"/>
    <cellStyle name="60% - 强调文字颜色 2 2" xfId="107"/>
    <cellStyle name="60% - 强调文字颜色 2 2 2" xfId="108"/>
    <cellStyle name="60% - 强调文字颜色 2 2 2 2" xfId="434"/>
    <cellStyle name="60% - 强调文字颜色 2 2 3" xfId="109"/>
    <cellStyle name="60% - 强调文字颜色 2 2 3 2" xfId="435"/>
    <cellStyle name="60% - 强调文字颜色 2 3" xfId="110"/>
    <cellStyle name="60% - 强调文字颜色 2 3 2" xfId="111"/>
    <cellStyle name="60% - 强调文字颜色 2 3 2 2" xfId="437"/>
    <cellStyle name="60% - 强调文字颜色 2 3 3" xfId="436"/>
    <cellStyle name="60% - 强调文字颜色 2 4" xfId="112"/>
    <cellStyle name="60% - 强调文字颜色 2 4 2" xfId="438"/>
    <cellStyle name="60% - 强调文字颜色 2 5" xfId="113"/>
    <cellStyle name="60% - 强调文字颜色 2 5 2" xfId="439"/>
    <cellStyle name="60% - 强调文字颜色 2 6" xfId="433"/>
    <cellStyle name="60% - 强调文字颜色 3" xfId="114" builtinId="40" customBuiltin="1"/>
    <cellStyle name="60% - 强调文字颜色 3 2" xfId="115"/>
    <cellStyle name="60% - 强调文字颜色 3 2 2" xfId="116"/>
    <cellStyle name="60% - 强调文字颜色 3 2 2 2" xfId="441"/>
    <cellStyle name="60% - 强调文字颜色 3 2 3" xfId="117"/>
    <cellStyle name="60% - 强调文字颜色 3 2 3 2" xfId="442"/>
    <cellStyle name="60% - 强调文字颜色 3 3" xfId="118"/>
    <cellStyle name="60% - 强调文字颜色 3 3 2" xfId="119"/>
    <cellStyle name="60% - 强调文字颜色 3 3 2 2" xfId="444"/>
    <cellStyle name="60% - 强调文字颜色 3 3 3" xfId="443"/>
    <cellStyle name="60% - 强调文字颜色 3 4" xfId="120"/>
    <cellStyle name="60% - 强调文字颜色 3 4 2" xfId="445"/>
    <cellStyle name="60% - 强调文字颜色 3 5" xfId="121"/>
    <cellStyle name="60% - 强调文字颜色 3 5 2" xfId="446"/>
    <cellStyle name="60% - 强调文字颜色 3 6" xfId="440"/>
    <cellStyle name="60% - 强调文字颜色 4" xfId="122" builtinId="44" customBuiltin="1"/>
    <cellStyle name="60% - 强调文字颜色 4 2" xfId="123"/>
    <cellStyle name="60% - 强调文字颜色 4 2 2" xfId="124"/>
    <cellStyle name="60% - 强调文字颜色 4 2 2 2" xfId="448"/>
    <cellStyle name="60% - 强调文字颜色 4 2 3" xfId="125"/>
    <cellStyle name="60% - 强调文字颜色 4 2 3 2" xfId="449"/>
    <cellStyle name="60% - 强调文字颜色 4 3" xfId="126"/>
    <cellStyle name="60% - 强调文字颜色 4 3 2" xfId="127"/>
    <cellStyle name="60% - 强调文字颜色 4 3 2 2" xfId="451"/>
    <cellStyle name="60% - 强调文字颜色 4 3 3" xfId="450"/>
    <cellStyle name="60% - 强调文字颜色 4 4" xfId="128"/>
    <cellStyle name="60% - 强调文字颜色 4 4 2" xfId="452"/>
    <cellStyle name="60% - 强调文字颜色 4 5" xfId="129"/>
    <cellStyle name="60% - 强调文字颜色 4 5 2" xfId="453"/>
    <cellStyle name="60% - 强调文字颜色 4 6" xfId="447"/>
    <cellStyle name="60% - 强调文字颜色 5" xfId="130" builtinId="48" customBuiltin="1"/>
    <cellStyle name="60% - 强调文字颜色 5 2" xfId="131"/>
    <cellStyle name="60% - 强调文字颜色 5 2 2" xfId="132"/>
    <cellStyle name="60% - 强调文字颜色 5 2 2 2" xfId="455"/>
    <cellStyle name="60% - 强调文字颜色 5 2 3" xfId="133"/>
    <cellStyle name="60% - 强调文字颜色 5 2 3 2" xfId="456"/>
    <cellStyle name="60% - 强调文字颜色 5 3" xfId="134"/>
    <cellStyle name="60% - 强调文字颜色 5 3 2" xfId="135"/>
    <cellStyle name="60% - 强调文字颜色 5 3 2 2" xfId="458"/>
    <cellStyle name="60% - 强调文字颜色 5 3 3" xfId="457"/>
    <cellStyle name="60% - 强调文字颜色 5 4" xfId="136"/>
    <cellStyle name="60% - 强调文字颜色 5 4 2" xfId="459"/>
    <cellStyle name="60% - 强调文字颜色 5 5" xfId="137"/>
    <cellStyle name="60% - 强调文字颜色 5 5 2" xfId="460"/>
    <cellStyle name="60% - 强调文字颜色 5 6" xfId="454"/>
    <cellStyle name="60% - 强调文字颜色 6" xfId="138" builtinId="52" customBuiltin="1"/>
    <cellStyle name="60% - 强调文字颜色 6 2" xfId="139"/>
    <cellStyle name="60% - 强调文字颜色 6 2 2" xfId="140"/>
    <cellStyle name="60% - 强调文字颜色 6 2 2 2" xfId="462"/>
    <cellStyle name="60% - 强调文字颜色 6 2 3" xfId="141"/>
    <cellStyle name="60% - 强调文字颜色 6 2 3 2" xfId="463"/>
    <cellStyle name="60% - 强调文字颜色 6 3" xfId="142"/>
    <cellStyle name="60% - 强调文字颜色 6 3 2" xfId="143"/>
    <cellStyle name="60% - 强调文字颜色 6 3 2 2" xfId="465"/>
    <cellStyle name="60% - 强调文字颜色 6 3 3" xfId="464"/>
    <cellStyle name="60% - 强调文字颜色 6 4" xfId="144"/>
    <cellStyle name="60% - 强调文字颜色 6 4 2" xfId="466"/>
    <cellStyle name="60% - 强调文字颜色 6 5" xfId="145"/>
    <cellStyle name="60% - 强调文字颜色 6 5 2" xfId="467"/>
    <cellStyle name="60% - 强调文字颜色 6 6" xfId="461"/>
    <cellStyle name="no dec" xfId="146"/>
    <cellStyle name="Normal_APR" xfId="147"/>
    <cellStyle name="标题" xfId="148" builtinId="15" customBuiltin="1"/>
    <cellStyle name="标题 1" xfId="149" builtinId="16" customBuiltin="1"/>
    <cellStyle name="标题 1 2" xfId="150"/>
    <cellStyle name="标题 1 2 2" xfId="151"/>
    <cellStyle name="标题 1 2 2 2" xfId="468"/>
    <cellStyle name="标题 1 2 3" xfId="152"/>
    <cellStyle name="标题 1 2 3 2" xfId="469"/>
    <cellStyle name="标题 1 3" xfId="153"/>
    <cellStyle name="标题 1 3 2" xfId="154"/>
    <cellStyle name="标题 1 3 2 2" xfId="471"/>
    <cellStyle name="标题 1 3 3" xfId="470"/>
    <cellStyle name="标题 1 4" xfId="155"/>
    <cellStyle name="标题 1 4 2" xfId="472"/>
    <cellStyle name="标题 2" xfId="156" builtinId="17" customBuiltin="1"/>
    <cellStyle name="标题 2 2" xfId="157"/>
    <cellStyle name="标题 2 2 2" xfId="158"/>
    <cellStyle name="标题 2 2 2 2" xfId="473"/>
    <cellStyle name="标题 2 2 3" xfId="159"/>
    <cellStyle name="标题 2 2 3 2" xfId="474"/>
    <cellStyle name="标题 2 3" xfId="160"/>
    <cellStyle name="标题 2 3 2" xfId="161"/>
    <cellStyle name="标题 2 3 2 2" xfId="476"/>
    <cellStyle name="标题 2 3 3" xfId="475"/>
    <cellStyle name="标题 2 4" xfId="162"/>
    <cellStyle name="标题 2 4 2" xfId="477"/>
    <cellStyle name="标题 3" xfId="163" builtinId="18" customBuiltin="1"/>
    <cellStyle name="标题 3 2" xfId="164"/>
    <cellStyle name="标题 3 2 2" xfId="165"/>
    <cellStyle name="标题 3 2 2 2" xfId="478"/>
    <cellStyle name="标题 3 2 3" xfId="166"/>
    <cellStyle name="标题 3 2 3 2" xfId="479"/>
    <cellStyle name="标题 3 3" xfId="167"/>
    <cellStyle name="标题 3 3 2" xfId="168"/>
    <cellStyle name="标题 3 3 2 2" xfId="481"/>
    <cellStyle name="标题 3 3 3" xfId="480"/>
    <cellStyle name="标题 3 4" xfId="169"/>
    <cellStyle name="标题 3 4 2" xfId="482"/>
    <cellStyle name="标题 4" xfId="170" builtinId="19" customBuiltin="1"/>
    <cellStyle name="标题 4 2" xfId="171"/>
    <cellStyle name="标题 4 2 2" xfId="172"/>
    <cellStyle name="标题 4 2 2 2" xfId="483"/>
    <cellStyle name="标题 4 2 3" xfId="173"/>
    <cellStyle name="标题 4 2 3 2" xfId="484"/>
    <cellStyle name="标题 4 3" xfId="174"/>
    <cellStyle name="标题 4 3 2" xfId="175"/>
    <cellStyle name="标题 4 3 2 2" xfId="486"/>
    <cellStyle name="标题 4 3 3" xfId="485"/>
    <cellStyle name="标题 4 4" xfId="176"/>
    <cellStyle name="标题 4 4 2" xfId="487"/>
    <cellStyle name="标题 5" xfId="177"/>
    <cellStyle name="标题 5 2" xfId="178"/>
    <cellStyle name="标题 5 2 2" xfId="488"/>
    <cellStyle name="标题 5 3" xfId="179"/>
    <cellStyle name="标题 5 3 2" xfId="489"/>
    <cellStyle name="标题 6" xfId="180"/>
    <cellStyle name="标题 6 2" xfId="181"/>
    <cellStyle name="标题 6 2 2" xfId="491"/>
    <cellStyle name="标题 6 3" xfId="490"/>
    <cellStyle name="标题 7" xfId="182"/>
    <cellStyle name="标题 7 2" xfId="492"/>
    <cellStyle name="差" xfId="183" builtinId="27" customBuiltin="1"/>
    <cellStyle name="差 2" xfId="184"/>
    <cellStyle name="差 2 2" xfId="185"/>
    <cellStyle name="差 2 2 2" xfId="494"/>
    <cellStyle name="差 2 3" xfId="186"/>
    <cellStyle name="差 2 3 2" xfId="495"/>
    <cellStyle name="差 3" xfId="187"/>
    <cellStyle name="差 3 2" xfId="188"/>
    <cellStyle name="差 3 2 2" xfId="497"/>
    <cellStyle name="差 3 3" xfId="496"/>
    <cellStyle name="差 4" xfId="189"/>
    <cellStyle name="差 4 2" xfId="498"/>
    <cellStyle name="差 5" xfId="190"/>
    <cellStyle name="差 5 2" xfId="499"/>
    <cellStyle name="差 6" xfId="493"/>
    <cellStyle name="常规" xfId="0" builtinId="0"/>
    <cellStyle name="常规 2" xfId="191"/>
    <cellStyle name="常规 2 2" xfId="192"/>
    <cellStyle name="常规 2 2 2" xfId="193"/>
    <cellStyle name="常规 2 2 2 2" xfId="500"/>
    <cellStyle name="常规 2 3" xfId="194"/>
    <cellStyle name="常规 2 3 2" xfId="501"/>
    <cellStyle name="常规 3" xfId="195"/>
    <cellStyle name="常规 4" xfId="196"/>
    <cellStyle name="常规 4 2" xfId="197"/>
    <cellStyle name="常规 5" xfId="198"/>
    <cellStyle name="常规 5 2" xfId="199"/>
    <cellStyle name="常规 6" xfId="200"/>
    <cellStyle name="常规 6 2" xfId="502"/>
    <cellStyle name="常规 7" xfId="201"/>
    <cellStyle name="常规_17-27_2" xfId="202"/>
    <cellStyle name="常规_年鉴科技7.29" xfId="503"/>
    <cellStyle name="好" xfId="203" builtinId="26" customBuiltin="1"/>
    <cellStyle name="好 2" xfId="204"/>
    <cellStyle name="好 2 2" xfId="205"/>
    <cellStyle name="好 2 2 2" xfId="505"/>
    <cellStyle name="好 2 3" xfId="206"/>
    <cellStyle name="好 2 3 2" xfId="506"/>
    <cellStyle name="好 3" xfId="207"/>
    <cellStyle name="好 3 2" xfId="208"/>
    <cellStyle name="好 3 2 2" xfId="508"/>
    <cellStyle name="好 3 3" xfId="507"/>
    <cellStyle name="好 4" xfId="209"/>
    <cellStyle name="好 4 2" xfId="509"/>
    <cellStyle name="好 5" xfId="210"/>
    <cellStyle name="好 5 2" xfId="510"/>
    <cellStyle name="好 6" xfId="504"/>
    <cellStyle name="汇总" xfId="211" builtinId="25" customBuiltin="1"/>
    <cellStyle name="汇总 2" xfId="212"/>
    <cellStyle name="汇总 2 2" xfId="213"/>
    <cellStyle name="汇总 2 2 2" xfId="511"/>
    <cellStyle name="汇总 2 3" xfId="214"/>
    <cellStyle name="汇总 2 3 2" xfId="512"/>
    <cellStyle name="汇总 3" xfId="215"/>
    <cellStyle name="汇总 3 2" xfId="216"/>
    <cellStyle name="汇总 3 2 2" xfId="514"/>
    <cellStyle name="汇总 3 3" xfId="513"/>
    <cellStyle name="汇总 4" xfId="217"/>
    <cellStyle name="汇总 4 2" xfId="515"/>
    <cellStyle name="货币 2" xfId="218"/>
    <cellStyle name="货币 2 2" xfId="219"/>
    <cellStyle name="计算" xfId="220" builtinId="22" customBuiltin="1"/>
    <cellStyle name="计算 2" xfId="221"/>
    <cellStyle name="计算 2 2" xfId="222"/>
    <cellStyle name="计算 2 2 2" xfId="517"/>
    <cellStyle name="计算 2 3" xfId="223"/>
    <cellStyle name="计算 2 3 2" xfId="518"/>
    <cellStyle name="计算 3" xfId="224"/>
    <cellStyle name="计算 3 2" xfId="225"/>
    <cellStyle name="计算 3 2 2" xfId="520"/>
    <cellStyle name="计算 3 3" xfId="519"/>
    <cellStyle name="计算 4" xfId="226"/>
    <cellStyle name="计算 4 2" xfId="521"/>
    <cellStyle name="计算 5" xfId="227"/>
    <cellStyle name="计算 5 2" xfId="522"/>
    <cellStyle name="计算 6" xfId="516"/>
    <cellStyle name="检查单元格" xfId="228" builtinId="23" customBuiltin="1"/>
    <cellStyle name="检查单元格 2" xfId="229"/>
    <cellStyle name="检查单元格 2 2" xfId="230"/>
    <cellStyle name="检查单元格 2 2 2" xfId="524"/>
    <cellStyle name="检查单元格 2 3" xfId="231"/>
    <cellStyle name="检查单元格 2 3 2" xfId="525"/>
    <cellStyle name="检查单元格 3" xfId="232"/>
    <cellStyle name="检查单元格 3 2" xfId="233"/>
    <cellStyle name="检查单元格 3 2 2" xfId="527"/>
    <cellStyle name="检查单元格 3 3" xfId="526"/>
    <cellStyle name="检查单元格 4" xfId="234"/>
    <cellStyle name="检查单元格 4 2" xfId="528"/>
    <cellStyle name="检查单元格 5" xfId="235"/>
    <cellStyle name="检查单元格 5 2" xfId="529"/>
    <cellStyle name="检查单元格 6" xfId="523"/>
    <cellStyle name="解释性文本" xfId="236" builtinId="53" customBuiltin="1"/>
    <cellStyle name="解释性文本 2" xfId="237"/>
    <cellStyle name="解释性文本 2 2" xfId="238"/>
    <cellStyle name="解释性文本 2 2 2" xfId="530"/>
    <cellStyle name="解释性文本 2 3" xfId="239"/>
    <cellStyle name="解释性文本 2 3 2" xfId="531"/>
    <cellStyle name="解释性文本 3" xfId="240"/>
    <cellStyle name="解释性文本 3 2" xfId="241"/>
    <cellStyle name="解释性文本 3 2 2" xfId="533"/>
    <cellStyle name="解释性文本 3 3" xfId="532"/>
    <cellStyle name="解释性文本 4" xfId="242"/>
    <cellStyle name="解释性文本 4 2" xfId="534"/>
    <cellStyle name="警告文本" xfId="243" builtinId="11" customBuiltin="1"/>
    <cellStyle name="警告文本 2" xfId="244"/>
    <cellStyle name="警告文本 2 2" xfId="245"/>
    <cellStyle name="警告文本 2 2 2" xfId="535"/>
    <cellStyle name="警告文本 2 3" xfId="246"/>
    <cellStyle name="警告文本 2 3 2" xfId="536"/>
    <cellStyle name="警告文本 3" xfId="247"/>
    <cellStyle name="警告文本 3 2" xfId="248"/>
    <cellStyle name="警告文本 3 2 2" xfId="538"/>
    <cellStyle name="警告文本 3 3" xfId="537"/>
    <cellStyle name="警告文本 4" xfId="249"/>
    <cellStyle name="警告文本 4 2" xfId="539"/>
    <cellStyle name="链接单元格" xfId="250" builtinId="24" customBuiltin="1"/>
    <cellStyle name="链接单元格 2" xfId="251"/>
    <cellStyle name="链接单元格 2 2" xfId="252"/>
    <cellStyle name="链接单元格 2 2 2" xfId="540"/>
    <cellStyle name="链接单元格 2 3" xfId="253"/>
    <cellStyle name="链接单元格 2 3 2" xfId="541"/>
    <cellStyle name="链接单元格 3" xfId="254"/>
    <cellStyle name="链接单元格 3 2" xfId="255"/>
    <cellStyle name="链接单元格 3 2 2" xfId="543"/>
    <cellStyle name="链接单元格 3 3" xfId="542"/>
    <cellStyle name="链接单元格 4" xfId="256"/>
    <cellStyle name="链接单元格 4 2" xfId="544"/>
    <cellStyle name="普通_97-917" xfId="257"/>
    <cellStyle name="千分位[0]_laroux" xfId="258"/>
    <cellStyle name="千分位_97-917" xfId="259"/>
    <cellStyle name="千位[0]_d20" xfId="260"/>
    <cellStyle name="千位_d20" xfId="261"/>
    <cellStyle name="强调文字颜色 1" xfId="262" builtinId="29" customBuiltin="1"/>
    <cellStyle name="强调文字颜色 1 2" xfId="263"/>
    <cellStyle name="强调文字颜色 1 2 2" xfId="264"/>
    <cellStyle name="强调文字颜色 1 2 2 2" xfId="546"/>
    <cellStyle name="强调文字颜色 1 2 3" xfId="265"/>
    <cellStyle name="强调文字颜色 1 2 3 2" xfId="547"/>
    <cellStyle name="强调文字颜色 1 3" xfId="266"/>
    <cellStyle name="强调文字颜色 1 3 2" xfId="267"/>
    <cellStyle name="强调文字颜色 1 3 2 2" xfId="549"/>
    <cellStyle name="强调文字颜色 1 3 3" xfId="548"/>
    <cellStyle name="强调文字颜色 1 4" xfId="268"/>
    <cellStyle name="强调文字颜色 1 4 2" xfId="550"/>
    <cellStyle name="强调文字颜色 1 5" xfId="269"/>
    <cellStyle name="强调文字颜色 1 5 2" xfId="551"/>
    <cellStyle name="强调文字颜色 1 6" xfId="545"/>
    <cellStyle name="强调文字颜色 2" xfId="270" builtinId="33" customBuiltin="1"/>
    <cellStyle name="强调文字颜色 2 2" xfId="271"/>
    <cellStyle name="强调文字颜色 2 2 2" xfId="272"/>
    <cellStyle name="强调文字颜色 2 2 2 2" xfId="553"/>
    <cellStyle name="强调文字颜色 2 2 3" xfId="273"/>
    <cellStyle name="强调文字颜色 2 2 3 2" xfId="554"/>
    <cellStyle name="强调文字颜色 2 3" xfId="274"/>
    <cellStyle name="强调文字颜色 2 3 2" xfId="275"/>
    <cellStyle name="强调文字颜色 2 3 2 2" xfId="556"/>
    <cellStyle name="强调文字颜色 2 3 3" xfId="555"/>
    <cellStyle name="强调文字颜色 2 4" xfId="276"/>
    <cellStyle name="强调文字颜色 2 4 2" xfId="557"/>
    <cellStyle name="强调文字颜色 2 5" xfId="277"/>
    <cellStyle name="强调文字颜色 2 5 2" xfId="558"/>
    <cellStyle name="强调文字颜色 2 6" xfId="552"/>
    <cellStyle name="强调文字颜色 3" xfId="278" builtinId="37" customBuiltin="1"/>
    <cellStyle name="强调文字颜色 3 2" xfId="279"/>
    <cellStyle name="强调文字颜色 3 2 2" xfId="280"/>
    <cellStyle name="强调文字颜色 3 2 2 2" xfId="560"/>
    <cellStyle name="强调文字颜色 3 2 3" xfId="281"/>
    <cellStyle name="强调文字颜色 3 2 3 2" xfId="561"/>
    <cellStyle name="强调文字颜色 3 3" xfId="282"/>
    <cellStyle name="强调文字颜色 3 3 2" xfId="283"/>
    <cellStyle name="强调文字颜色 3 3 2 2" xfId="563"/>
    <cellStyle name="强调文字颜色 3 3 3" xfId="562"/>
    <cellStyle name="强调文字颜色 3 4" xfId="284"/>
    <cellStyle name="强调文字颜色 3 4 2" xfId="564"/>
    <cellStyle name="强调文字颜色 3 5" xfId="285"/>
    <cellStyle name="强调文字颜色 3 5 2" xfId="565"/>
    <cellStyle name="强调文字颜色 3 6" xfId="559"/>
    <cellStyle name="强调文字颜色 4" xfId="286" builtinId="41" customBuiltin="1"/>
    <cellStyle name="强调文字颜色 4 2" xfId="287"/>
    <cellStyle name="强调文字颜色 4 2 2" xfId="288"/>
    <cellStyle name="强调文字颜色 4 2 2 2" xfId="567"/>
    <cellStyle name="强调文字颜色 4 2 3" xfId="289"/>
    <cellStyle name="强调文字颜色 4 2 3 2" xfId="568"/>
    <cellStyle name="强调文字颜色 4 3" xfId="290"/>
    <cellStyle name="强调文字颜色 4 3 2" xfId="291"/>
    <cellStyle name="强调文字颜色 4 3 2 2" xfId="570"/>
    <cellStyle name="强调文字颜色 4 3 3" xfId="569"/>
    <cellStyle name="强调文字颜色 4 4" xfId="292"/>
    <cellStyle name="强调文字颜色 4 4 2" xfId="571"/>
    <cellStyle name="强调文字颜色 4 5" xfId="293"/>
    <cellStyle name="强调文字颜色 4 5 2" xfId="572"/>
    <cellStyle name="强调文字颜色 4 6" xfId="566"/>
    <cellStyle name="强调文字颜色 5" xfId="294" builtinId="45" customBuiltin="1"/>
    <cellStyle name="强调文字颜色 5 2" xfId="295"/>
    <cellStyle name="强调文字颜色 5 2 2" xfId="296"/>
    <cellStyle name="强调文字颜色 5 2 2 2" xfId="574"/>
    <cellStyle name="强调文字颜色 5 2 3" xfId="297"/>
    <cellStyle name="强调文字颜色 5 2 3 2" xfId="575"/>
    <cellStyle name="强调文字颜色 5 3" xfId="298"/>
    <cellStyle name="强调文字颜色 5 3 2" xfId="299"/>
    <cellStyle name="强调文字颜色 5 3 2 2" xfId="577"/>
    <cellStyle name="强调文字颜色 5 3 3" xfId="576"/>
    <cellStyle name="强调文字颜色 5 4" xfId="300"/>
    <cellStyle name="强调文字颜色 5 4 2" xfId="578"/>
    <cellStyle name="强调文字颜色 5 5" xfId="301"/>
    <cellStyle name="强调文字颜色 5 5 2" xfId="579"/>
    <cellStyle name="强调文字颜色 5 6" xfId="573"/>
    <cellStyle name="强调文字颜色 6" xfId="302" builtinId="49" customBuiltin="1"/>
    <cellStyle name="强调文字颜色 6 2" xfId="303"/>
    <cellStyle name="强调文字颜色 6 2 2" xfId="304"/>
    <cellStyle name="强调文字颜色 6 2 2 2" xfId="581"/>
    <cellStyle name="强调文字颜色 6 2 3" xfId="305"/>
    <cellStyle name="强调文字颜色 6 2 3 2" xfId="582"/>
    <cellStyle name="强调文字颜色 6 3" xfId="306"/>
    <cellStyle name="强调文字颜色 6 3 2" xfId="307"/>
    <cellStyle name="强调文字颜色 6 3 2 2" xfId="584"/>
    <cellStyle name="强调文字颜色 6 3 3" xfId="583"/>
    <cellStyle name="强调文字颜色 6 4" xfId="308"/>
    <cellStyle name="强调文字颜色 6 4 2" xfId="585"/>
    <cellStyle name="强调文字颜色 6 5" xfId="309"/>
    <cellStyle name="强调文字颜色 6 5 2" xfId="586"/>
    <cellStyle name="强调文字颜色 6 6" xfId="580"/>
    <cellStyle name="适中" xfId="310" builtinId="28" customBuiltin="1"/>
    <cellStyle name="适中 2" xfId="311"/>
    <cellStyle name="适中 2 2" xfId="312"/>
    <cellStyle name="适中 2 2 2" xfId="588"/>
    <cellStyle name="适中 2 3" xfId="313"/>
    <cellStyle name="适中 2 3 2" xfId="589"/>
    <cellStyle name="适中 3" xfId="314"/>
    <cellStyle name="适中 3 2" xfId="315"/>
    <cellStyle name="适中 3 2 2" xfId="591"/>
    <cellStyle name="适中 3 3" xfId="590"/>
    <cellStyle name="适中 4" xfId="316"/>
    <cellStyle name="适中 4 2" xfId="592"/>
    <cellStyle name="适中 5" xfId="317"/>
    <cellStyle name="适中 5 2" xfId="593"/>
    <cellStyle name="适中 6" xfId="587"/>
    <cellStyle name="输出" xfId="318" builtinId="21" customBuiltin="1"/>
    <cellStyle name="输出 2" xfId="319"/>
    <cellStyle name="输出 2 2" xfId="320"/>
    <cellStyle name="输出 2 2 2" xfId="595"/>
    <cellStyle name="输出 2 3" xfId="321"/>
    <cellStyle name="输出 2 3 2" xfId="596"/>
    <cellStyle name="输出 3" xfId="322"/>
    <cellStyle name="输出 3 2" xfId="323"/>
    <cellStyle name="输出 3 2 2" xfId="598"/>
    <cellStyle name="输出 3 3" xfId="597"/>
    <cellStyle name="输出 4" xfId="324"/>
    <cellStyle name="输出 4 2" xfId="599"/>
    <cellStyle name="输出 5" xfId="325"/>
    <cellStyle name="输出 5 2" xfId="600"/>
    <cellStyle name="输出 6" xfId="594"/>
    <cellStyle name="输入" xfId="326" builtinId="20" customBuiltin="1"/>
    <cellStyle name="输入 2" xfId="327"/>
    <cellStyle name="输入 2 2" xfId="328"/>
    <cellStyle name="输入 2 2 2" xfId="602"/>
    <cellStyle name="输入 2 3" xfId="329"/>
    <cellStyle name="输入 2 3 2" xfId="603"/>
    <cellStyle name="输入 3" xfId="330"/>
    <cellStyle name="输入 3 2" xfId="331"/>
    <cellStyle name="输入 3 2 2" xfId="605"/>
    <cellStyle name="输入 3 3" xfId="604"/>
    <cellStyle name="输入 4" xfId="332"/>
    <cellStyle name="输入 4 2" xfId="606"/>
    <cellStyle name="输入 5" xfId="333"/>
    <cellStyle name="输入 5 2" xfId="607"/>
    <cellStyle name="输入 6" xfId="601"/>
    <cellStyle name="注释" xfId="334" builtinId="10" customBuiltin="1"/>
    <cellStyle name="注释 2" xfId="335"/>
    <cellStyle name="注释 2 2" xfId="336"/>
    <cellStyle name="注释 2 2 2" xfId="608"/>
    <cellStyle name="注释 2 3" xfId="337"/>
    <cellStyle name="注释 3" xfId="338"/>
    <cellStyle name="注释 3 2" xfId="339"/>
    <cellStyle name="注释 4" xfId="340"/>
    <cellStyle name="注释 5" xfId="341"/>
    <cellStyle name="注释 5 2" xfId="60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C00000"/>
  </sheetPr>
  <dimension ref="A1:I22"/>
  <sheetViews>
    <sheetView showGridLines="0" showZeros="0" workbookViewId="0">
      <selection activeCell="A4" sqref="A4"/>
    </sheetView>
  </sheetViews>
  <sheetFormatPr defaultRowHeight="11.25"/>
  <cols>
    <col min="1" max="1" width="21.125" style="15" customWidth="1"/>
    <col min="2" max="2" width="7.25" style="3" customWidth="1"/>
    <col min="3" max="3" width="7.25" style="2" customWidth="1"/>
    <col min="4" max="4" width="8.625" style="2" customWidth="1"/>
    <col min="5" max="7" width="7.25" style="2" customWidth="1"/>
    <col min="8" max="8" width="0.25" style="2" customWidth="1"/>
    <col min="9" max="9" width="9" style="2" hidden="1" customWidth="1"/>
    <col min="10" max="255" width="9" style="2" bestFit="1" customWidth="1"/>
    <col min="256" max="16384" width="9" style="2"/>
  </cols>
  <sheetData>
    <row r="1" spans="1:7" ht="29.25" customHeight="1">
      <c r="A1" s="239" t="s">
        <v>120</v>
      </c>
      <c r="B1" s="239"/>
      <c r="C1" s="239"/>
      <c r="D1" s="239"/>
      <c r="E1" s="239"/>
      <c r="F1" s="239"/>
      <c r="G1" s="239"/>
    </row>
    <row r="2" spans="1:7" s="15" customFormat="1" ht="27.75" customHeight="1">
      <c r="A2" s="240" t="s">
        <v>121</v>
      </c>
      <c r="B2" s="241" t="s">
        <v>122</v>
      </c>
      <c r="C2" s="241" t="s">
        <v>123</v>
      </c>
      <c r="D2" s="241" t="s">
        <v>124</v>
      </c>
      <c r="E2" s="241" t="s">
        <v>125</v>
      </c>
      <c r="F2" s="242" t="s">
        <v>126</v>
      </c>
      <c r="G2" s="90"/>
    </row>
    <row r="3" spans="1:7" s="15" customFormat="1" ht="27.75" customHeight="1">
      <c r="A3" s="240"/>
      <c r="B3" s="241"/>
      <c r="C3" s="241"/>
      <c r="D3" s="241"/>
      <c r="E3" s="241"/>
      <c r="F3" s="241"/>
      <c r="G3" s="89" t="s">
        <v>127</v>
      </c>
    </row>
    <row r="4" spans="1:7" s="1" customFormat="1" ht="22.5" customHeight="1">
      <c r="A4" s="91" t="s">
        <v>0</v>
      </c>
      <c r="B4" s="92">
        <v>10</v>
      </c>
      <c r="C4" s="92">
        <v>58858</v>
      </c>
      <c r="D4" s="92">
        <v>182629</v>
      </c>
      <c r="E4" s="92">
        <v>47717</v>
      </c>
      <c r="F4" s="92">
        <v>12744</v>
      </c>
      <c r="G4" s="93">
        <v>9011</v>
      </c>
    </row>
    <row r="5" spans="1:7" ht="22.5" customHeight="1">
      <c r="A5" s="94" t="s">
        <v>128</v>
      </c>
      <c r="B5" s="95"/>
      <c r="C5" s="95">
        <v>937</v>
      </c>
      <c r="D5" s="95">
        <v>2293</v>
      </c>
      <c r="E5" s="95">
        <v>740</v>
      </c>
      <c r="F5" s="96"/>
      <c r="G5" s="97"/>
    </row>
    <row r="6" spans="1:7" ht="22.5" customHeight="1">
      <c r="A6" s="94" t="s">
        <v>2</v>
      </c>
      <c r="B6" s="95">
        <v>10</v>
      </c>
      <c r="C6" s="98">
        <v>57921</v>
      </c>
      <c r="D6" s="98">
        <v>180336</v>
      </c>
      <c r="E6" s="98">
        <v>46977</v>
      </c>
      <c r="F6" s="99">
        <v>12744</v>
      </c>
      <c r="G6" s="100">
        <v>9011</v>
      </c>
    </row>
    <row r="7" spans="1:7" ht="22.5" customHeight="1">
      <c r="A7" s="94" t="s">
        <v>3</v>
      </c>
      <c r="B7" s="95">
        <v>4</v>
      </c>
      <c r="C7" s="95">
        <v>24768</v>
      </c>
      <c r="D7" s="95">
        <v>94115</v>
      </c>
      <c r="E7" s="95">
        <v>24038</v>
      </c>
      <c r="F7" s="95">
        <v>6470</v>
      </c>
      <c r="G7" s="97">
        <v>4461</v>
      </c>
    </row>
    <row r="8" spans="1:7" ht="22.5" customHeight="1">
      <c r="A8" s="94" t="s">
        <v>129</v>
      </c>
      <c r="B8" s="95">
        <v>3</v>
      </c>
      <c r="C8" s="95">
        <v>8157</v>
      </c>
      <c r="D8" s="95">
        <v>26091</v>
      </c>
      <c r="E8" s="95">
        <v>7269</v>
      </c>
      <c r="F8" s="95">
        <v>1967</v>
      </c>
      <c r="G8" s="97">
        <v>1420</v>
      </c>
    </row>
    <row r="9" spans="1:7" ht="27" customHeight="1">
      <c r="A9" s="94" t="s">
        <v>130</v>
      </c>
      <c r="B9" s="95">
        <v>6</v>
      </c>
      <c r="C9" s="95">
        <v>24996</v>
      </c>
      <c r="D9" s="95">
        <v>60130</v>
      </c>
      <c r="E9" s="95">
        <v>15670</v>
      </c>
      <c r="F9" s="95">
        <v>4307</v>
      </c>
      <c r="G9" s="97">
        <v>3130</v>
      </c>
    </row>
    <row r="10" spans="1:7" ht="22.5" customHeight="1">
      <c r="A10" s="94" t="s">
        <v>131</v>
      </c>
      <c r="B10" s="95">
        <v>5</v>
      </c>
      <c r="C10" s="95">
        <v>19155</v>
      </c>
      <c r="D10" s="95">
        <v>47016</v>
      </c>
      <c r="E10" s="95">
        <v>11976</v>
      </c>
      <c r="F10" s="95">
        <v>3710</v>
      </c>
      <c r="G10" s="97">
        <v>2630</v>
      </c>
    </row>
    <row r="11" spans="1:7" ht="22.5" customHeight="1">
      <c r="A11" s="94" t="s">
        <v>4</v>
      </c>
      <c r="B11" s="95"/>
      <c r="C11" s="95">
        <v>9954</v>
      </c>
      <c r="D11" s="95">
        <v>29959</v>
      </c>
      <c r="E11" s="95">
        <v>12675</v>
      </c>
      <c r="F11" s="95"/>
      <c r="G11" s="97"/>
    </row>
    <row r="12" spans="1:7" s="1" customFormat="1" ht="22.5" customHeight="1">
      <c r="A12" s="101" t="s">
        <v>5</v>
      </c>
      <c r="B12" s="95"/>
      <c r="C12" s="95"/>
      <c r="D12" s="95"/>
      <c r="E12" s="95"/>
      <c r="F12" s="95"/>
      <c r="G12" s="97"/>
    </row>
    <row r="13" spans="1:7" s="1" customFormat="1" ht="22.5" customHeight="1">
      <c r="A13" s="94" t="s">
        <v>132</v>
      </c>
      <c r="B13" s="95">
        <f>SUM(B14:B15)</f>
        <v>79</v>
      </c>
      <c r="C13" s="95">
        <v>49373</v>
      </c>
      <c r="D13" s="95">
        <v>161516</v>
      </c>
      <c r="E13" s="95">
        <v>59311</v>
      </c>
      <c r="F13" s="97">
        <v>18029</v>
      </c>
      <c r="G13" s="102">
        <v>15055</v>
      </c>
    </row>
    <row r="14" spans="1:7" s="1" customFormat="1" ht="22.5" customHeight="1">
      <c r="A14" s="94" t="s">
        <v>6</v>
      </c>
      <c r="B14" s="95">
        <v>46</v>
      </c>
      <c r="C14" s="96">
        <v>29804</v>
      </c>
      <c r="D14" s="95">
        <v>97618</v>
      </c>
      <c r="E14" s="95">
        <v>34765</v>
      </c>
      <c r="F14" s="95">
        <v>12061</v>
      </c>
      <c r="G14" s="97">
        <v>10438</v>
      </c>
    </row>
    <row r="15" spans="1:7" ht="22.5" customHeight="1">
      <c r="A15" s="94" t="s">
        <v>7</v>
      </c>
      <c r="B15" s="95">
        <v>33</v>
      </c>
      <c r="C15" s="96">
        <v>19569</v>
      </c>
      <c r="D15" s="95">
        <v>63898</v>
      </c>
      <c r="E15" s="95">
        <v>24546</v>
      </c>
      <c r="F15" s="95">
        <v>5968</v>
      </c>
      <c r="G15" s="97">
        <v>4617</v>
      </c>
    </row>
    <row r="16" spans="1:7" ht="22.5" customHeight="1">
      <c r="A16" s="94" t="s">
        <v>8</v>
      </c>
      <c r="B16" s="95">
        <v>20</v>
      </c>
      <c r="C16" s="96">
        <v>11066</v>
      </c>
      <c r="D16" s="95">
        <v>27543</v>
      </c>
      <c r="E16" s="95">
        <v>10912</v>
      </c>
      <c r="F16" s="95">
        <v>3038</v>
      </c>
      <c r="G16" s="97">
        <v>2734</v>
      </c>
    </row>
    <row r="17" spans="1:7" ht="22.5" customHeight="1">
      <c r="A17" s="94" t="s">
        <v>133</v>
      </c>
      <c r="B17" s="95">
        <v>210</v>
      </c>
      <c r="C17" s="95">
        <v>45968</v>
      </c>
      <c r="D17" s="95">
        <v>200716</v>
      </c>
      <c r="E17" s="95">
        <v>51140</v>
      </c>
      <c r="F17" s="95">
        <v>24627</v>
      </c>
      <c r="G17" s="97">
        <v>22481</v>
      </c>
    </row>
    <row r="18" spans="1:7" ht="22.5" customHeight="1">
      <c r="A18" s="103" t="s">
        <v>134</v>
      </c>
      <c r="B18" s="95">
        <v>295</v>
      </c>
      <c r="C18" s="95">
        <v>51164</v>
      </c>
      <c r="D18" s="95">
        <v>267223</v>
      </c>
      <c r="E18" s="95">
        <v>46611</v>
      </c>
      <c r="F18" s="95">
        <v>16334</v>
      </c>
      <c r="G18" s="97">
        <v>15017</v>
      </c>
    </row>
    <row r="19" spans="1:7" ht="22.5" customHeight="1">
      <c r="A19" s="94" t="s">
        <v>9</v>
      </c>
      <c r="B19" s="95">
        <v>9</v>
      </c>
      <c r="C19" s="95">
        <v>129</v>
      </c>
      <c r="D19" s="95">
        <v>856</v>
      </c>
      <c r="E19" s="95">
        <v>156</v>
      </c>
      <c r="F19" s="95">
        <v>373</v>
      </c>
      <c r="G19" s="97">
        <v>277</v>
      </c>
    </row>
    <row r="20" spans="1:7" ht="22.5" customHeight="1">
      <c r="A20" s="104" t="s">
        <v>135</v>
      </c>
      <c r="B20" s="105">
        <v>961</v>
      </c>
      <c r="C20" s="105">
        <v>43621</v>
      </c>
      <c r="D20" s="105">
        <v>151673</v>
      </c>
      <c r="E20" s="105">
        <v>49839</v>
      </c>
      <c r="F20" s="105">
        <v>15014</v>
      </c>
      <c r="G20" s="106">
        <v>10060</v>
      </c>
    </row>
    <row r="21" spans="1:7" ht="57" customHeight="1">
      <c r="A21" s="237" t="s">
        <v>136</v>
      </c>
      <c r="B21" s="238"/>
      <c r="C21" s="238"/>
      <c r="D21" s="238"/>
      <c r="E21" s="238"/>
      <c r="F21" s="238"/>
      <c r="G21" s="238"/>
    </row>
    <row r="22" spans="1:7" ht="19.5" customHeight="1"/>
  </sheetData>
  <mergeCells count="8">
    <mergeCell ref="A21:G21"/>
    <mergeCell ref="A1:G1"/>
    <mergeCell ref="A2:A3"/>
    <mergeCell ref="B2:B3"/>
    <mergeCell ref="C2:C3"/>
    <mergeCell ref="D2:D3"/>
    <mergeCell ref="E2:E3"/>
    <mergeCell ref="F2:F3"/>
  </mergeCells>
  <phoneticPr fontId="20" type="noConversion"/>
  <pageMargins left="0.74803148667643393" right="0.70866144548250931" top="0.82677161599707416" bottom="0.82677170986265647" header="0" footer="0"/>
  <pageSetup paperSize="9" firstPageNumber="4294963191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Q20"/>
  <sheetViews>
    <sheetView workbookViewId="0">
      <selection activeCell="J8" sqref="J8"/>
    </sheetView>
  </sheetViews>
  <sheetFormatPr defaultRowHeight="12"/>
  <cols>
    <col min="1" max="1" width="7.125" style="11" customWidth="1"/>
    <col min="2" max="2" width="6" style="8" customWidth="1"/>
    <col min="3" max="3" width="8.625" style="8" customWidth="1"/>
    <col min="4" max="4" width="6.625" style="8" customWidth="1"/>
    <col min="5" max="5" width="8.125" style="8" customWidth="1"/>
    <col min="6" max="6" width="6.875" style="8" customWidth="1"/>
    <col min="7" max="7" width="6.125" style="8" customWidth="1"/>
    <col min="8" max="8" width="8.625" style="8" customWidth="1"/>
    <col min="9" max="9" width="6.625" style="8" customWidth="1"/>
    <col min="10" max="10" width="8.375" style="8" customWidth="1"/>
    <col min="11" max="11" width="7.875" style="8" customWidth="1"/>
    <col min="12" max="12" width="8.5" style="8" customWidth="1"/>
    <col min="13" max="13" width="9" style="8" hidden="1" customWidth="1"/>
    <col min="14" max="18" width="9" style="8" bestFit="1" customWidth="1"/>
    <col min="19" max="19" width="9.5" style="8" bestFit="1" customWidth="1"/>
    <col min="20" max="255" width="9" style="8" bestFit="1" customWidth="1"/>
    <col min="256" max="16384" width="9" style="8"/>
  </cols>
  <sheetData>
    <row r="1" spans="1:17" ht="24.4" customHeight="1">
      <c r="A1" s="239" t="s">
        <v>176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7" s="15" customFormat="1" ht="19.5" customHeight="1">
      <c r="A2" s="240" t="s">
        <v>177</v>
      </c>
      <c r="B2" s="241" t="s">
        <v>178</v>
      </c>
      <c r="C2" s="241"/>
      <c r="D2" s="241"/>
      <c r="E2" s="241"/>
      <c r="F2" s="241"/>
      <c r="G2" s="241" t="s">
        <v>179</v>
      </c>
      <c r="H2" s="241"/>
      <c r="I2" s="241"/>
      <c r="J2" s="241"/>
      <c r="K2" s="242"/>
    </row>
    <row r="3" spans="1:17" s="15" customFormat="1" ht="39.75" customHeight="1">
      <c r="A3" s="240"/>
      <c r="B3" s="88" t="s">
        <v>122</v>
      </c>
      <c r="C3" s="217" t="s">
        <v>261</v>
      </c>
      <c r="D3" s="88" t="s">
        <v>123</v>
      </c>
      <c r="E3" s="218" t="s">
        <v>262</v>
      </c>
      <c r="F3" s="218" t="s">
        <v>263</v>
      </c>
      <c r="G3" s="88" t="s">
        <v>122</v>
      </c>
      <c r="H3" s="217" t="s">
        <v>261</v>
      </c>
      <c r="I3" s="88" t="s">
        <v>123</v>
      </c>
      <c r="J3" s="218" t="s">
        <v>262</v>
      </c>
      <c r="K3" s="89" t="s">
        <v>125</v>
      </c>
    </row>
    <row r="4" spans="1:17" s="23" customFormat="1" ht="15" customHeight="1">
      <c r="A4" s="213" t="s">
        <v>245</v>
      </c>
      <c r="B4" s="160">
        <f>SUM(B5:B19)</f>
        <v>46</v>
      </c>
      <c r="C4" s="160">
        <f t="shared" ref="C4:K4" si="0">SUM(C5:C19)</f>
        <v>8937</v>
      </c>
      <c r="D4" s="160">
        <f t="shared" si="0"/>
        <v>29804</v>
      </c>
      <c r="E4" s="160">
        <f t="shared" si="0"/>
        <v>97618</v>
      </c>
      <c r="F4" s="160">
        <f t="shared" si="0"/>
        <v>34765</v>
      </c>
      <c r="G4" s="160">
        <f t="shared" si="0"/>
        <v>210</v>
      </c>
      <c r="H4" s="160">
        <f t="shared" si="0"/>
        <v>20481</v>
      </c>
      <c r="I4" s="160">
        <f t="shared" si="0"/>
        <v>45968</v>
      </c>
      <c r="J4" s="160">
        <f t="shared" si="0"/>
        <v>200716</v>
      </c>
      <c r="K4" s="211">
        <f t="shared" si="0"/>
        <v>51140</v>
      </c>
      <c r="L4" s="212"/>
      <c r="N4" s="24"/>
    </row>
    <row r="5" spans="1:17" s="23" customFormat="1" ht="15" customHeight="1">
      <c r="A5" s="214" t="s">
        <v>246</v>
      </c>
      <c r="B5" s="146">
        <v>9</v>
      </c>
      <c r="C5" s="146">
        <v>1251</v>
      </c>
      <c r="D5" s="146">
        <v>5003</v>
      </c>
      <c r="E5" s="146">
        <v>14832</v>
      </c>
      <c r="F5" s="146">
        <v>4789</v>
      </c>
      <c r="G5" s="96">
        <v>18</v>
      </c>
      <c r="H5" s="96">
        <v>2296</v>
      </c>
      <c r="I5" s="96">
        <v>6626</v>
      </c>
      <c r="J5" s="146">
        <v>27393</v>
      </c>
      <c r="K5" s="161">
        <v>7547</v>
      </c>
      <c r="N5" s="24"/>
    </row>
    <row r="6" spans="1:17" s="2" customFormat="1" ht="15" customHeight="1">
      <c r="A6" s="214" t="s">
        <v>247</v>
      </c>
      <c r="B6" s="146">
        <v>2</v>
      </c>
      <c r="C6" s="146">
        <v>360</v>
      </c>
      <c r="D6" s="146">
        <v>1309</v>
      </c>
      <c r="E6" s="146">
        <v>4335</v>
      </c>
      <c r="F6" s="146">
        <v>1574</v>
      </c>
      <c r="G6" s="96">
        <v>8</v>
      </c>
      <c r="H6" s="96">
        <v>686</v>
      </c>
      <c r="I6" s="96">
        <v>2072</v>
      </c>
      <c r="J6" s="146">
        <v>8023</v>
      </c>
      <c r="K6" s="161">
        <v>2003</v>
      </c>
      <c r="N6" s="9"/>
    </row>
    <row r="7" spans="1:17" s="2" customFormat="1" ht="15" customHeight="1">
      <c r="A7" s="214" t="s">
        <v>248</v>
      </c>
      <c r="B7" s="146">
        <v>1</v>
      </c>
      <c r="C7" s="146">
        <v>692</v>
      </c>
      <c r="D7" s="146">
        <v>1892</v>
      </c>
      <c r="E7" s="146">
        <v>6911</v>
      </c>
      <c r="F7" s="146">
        <v>2731</v>
      </c>
      <c r="G7" s="96">
        <v>12</v>
      </c>
      <c r="H7" s="96">
        <v>1212</v>
      </c>
      <c r="I7" s="96">
        <v>2313</v>
      </c>
      <c r="J7" s="146">
        <v>10890</v>
      </c>
      <c r="K7" s="161">
        <v>2914</v>
      </c>
      <c r="N7" s="9"/>
      <c r="O7" s="9"/>
      <c r="P7" s="10"/>
      <c r="Q7" s="10"/>
    </row>
    <row r="8" spans="1:17" s="2" customFormat="1" ht="15" customHeight="1">
      <c r="A8" s="214" t="s">
        <v>249</v>
      </c>
      <c r="B8" s="146">
        <v>2</v>
      </c>
      <c r="C8" s="146">
        <v>252</v>
      </c>
      <c r="D8" s="146">
        <v>908</v>
      </c>
      <c r="E8" s="146">
        <v>2736</v>
      </c>
      <c r="F8" s="146">
        <v>868</v>
      </c>
      <c r="G8" s="96">
        <v>7</v>
      </c>
      <c r="H8" s="96">
        <v>520</v>
      </c>
      <c r="I8" s="96">
        <v>1413</v>
      </c>
      <c r="J8" s="146">
        <v>4830</v>
      </c>
      <c r="K8" s="161">
        <v>1085</v>
      </c>
      <c r="N8" s="9"/>
      <c r="O8" s="9"/>
      <c r="P8" s="10"/>
      <c r="Q8" s="10"/>
    </row>
    <row r="9" spans="1:17" s="2" customFormat="1" ht="15" customHeight="1">
      <c r="A9" s="214" t="s">
        <v>250</v>
      </c>
      <c r="B9" s="146">
        <v>2</v>
      </c>
      <c r="C9" s="146">
        <v>254</v>
      </c>
      <c r="D9" s="146">
        <v>916</v>
      </c>
      <c r="E9" s="146">
        <v>2990</v>
      </c>
      <c r="F9" s="146">
        <v>998</v>
      </c>
      <c r="G9" s="96">
        <v>8</v>
      </c>
      <c r="H9" s="96">
        <v>629</v>
      </c>
      <c r="I9" s="96">
        <v>2184</v>
      </c>
      <c r="J9" s="146">
        <v>7944</v>
      </c>
      <c r="K9" s="161">
        <v>1859</v>
      </c>
      <c r="N9" s="9"/>
      <c r="O9" s="9"/>
      <c r="P9" s="10"/>
      <c r="Q9" s="10"/>
    </row>
    <row r="10" spans="1:17" s="2" customFormat="1" ht="15" customHeight="1">
      <c r="A10" s="214" t="s">
        <v>251</v>
      </c>
      <c r="B10" s="146">
        <v>1</v>
      </c>
      <c r="C10" s="146">
        <v>17</v>
      </c>
      <c r="D10" s="146">
        <v>121</v>
      </c>
      <c r="E10" s="146">
        <v>121</v>
      </c>
      <c r="F10" s="146"/>
      <c r="G10" s="96">
        <v>1</v>
      </c>
      <c r="H10" s="96">
        <v>138</v>
      </c>
      <c r="I10" s="96">
        <v>278</v>
      </c>
      <c r="J10" s="146">
        <v>1141</v>
      </c>
      <c r="K10" s="161">
        <v>276</v>
      </c>
      <c r="N10" s="9"/>
      <c r="O10" s="9"/>
      <c r="P10" s="10"/>
      <c r="Q10" s="10"/>
    </row>
    <row r="11" spans="1:17" s="2" customFormat="1" ht="15" customHeight="1">
      <c r="A11" s="215" t="s">
        <v>252</v>
      </c>
      <c r="B11" s="146"/>
      <c r="C11" s="146"/>
      <c r="D11" s="146"/>
      <c r="E11" s="146"/>
      <c r="F11" s="146"/>
      <c r="G11" s="96"/>
      <c r="H11" s="96"/>
      <c r="I11" s="96"/>
      <c r="J11" s="146"/>
      <c r="K11" s="161"/>
      <c r="N11" s="9"/>
      <c r="O11" s="9"/>
      <c r="P11" s="10"/>
      <c r="Q11" s="10"/>
    </row>
    <row r="12" spans="1:17" s="2" customFormat="1" ht="15" customHeight="1">
      <c r="A12" s="214" t="s">
        <v>253</v>
      </c>
      <c r="B12" s="146">
        <v>3</v>
      </c>
      <c r="C12" s="146">
        <v>1005</v>
      </c>
      <c r="D12" s="146">
        <v>2795</v>
      </c>
      <c r="E12" s="146">
        <v>8756</v>
      </c>
      <c r="F12" s="146">
        <v>3160</v>
      </c>
      <c r="G12" s="96">
        <v>23</v>
      </c>
      <c r="H12" s="96">
        <v>2144</v>
      </c>
      <c r="I12" s="96">
        <v>4909</v>
      </c>
      <c r="J12" s="146">
        <v>21978</v>
      </c>
      <c r="K12" s="161">
        <v>6315</v>
      </c>
      <c r="N12" s="9"/>
      <c r="O12" s="9"/>
      <c r="P12" s="10"/>
      <c r="Q12" s="10"/>
    </row>
    <row r="13" spans="1:17" s="2" customFormat="1" ht="15" customHeight="1">
      <c r="A13" s="214" t="s">
        <v>254</v>
      </c>
      <c r="B13" s="146">
        <v>4</v>
      </c>
      <c r="C13" s="146">
        <v>967</v>
      </c>
      <c r="D13" s="146">
        <v>3283</v>
      </c>
      <c r="E13" s="146">
        <v>11708</v>
      </c>
      <c r="F13" s="146">
        <v>4474</v>
      </c>
      <c r="G13" s="96">
        <v>33</v>
      </c>
      <c r="H13" s="96">
        <v>2414</v>
      </c>
      <c r="I13" s="96">
        <v>5841</v>
      </c>
      <c r="J13" s="146">
        <v>24580</v>
      </c>
      <c r="K13" s="161">
        <v>5540</v>
      </c>
      <c r="N13" s="9"/>
      <c r="O13" s="9"/>
      <c r="P13" s="10"/>
      <c r="Q13" s="10"/>
    </row>
    <row r="14" spans="1:17" s="2" customFormat="1" ht="15" customHeight="1">
      <c r="A14" s="214" t="s">
        <v>255</v>
      </c>
      <c r="B14" s="146">
        <v>4</v>
      </c>
      <c r="C14" s="146">
        <v>955</v>
      </c>
      <c r="D14" s="146">
        <v>3441</v>
      </c>
      <c r="E14" s="146">
        <v>11389</v>
      </c>
      <c r="F14" s="146">
        <v>4011</v>
      </c>
      <c r="G14" s="96">
        <v>29</v>
      </c>
      <c r="H14" s="96">
        <v>2886</v>
      </c>
      <c r="I14" s="96">
        <v>5405</v>
      </c>
      <c r="J14" s="146">
        <v>28433</v>
      </c>
      <c r="K14" s="161">
        <v>6861</v>
      </c>
      <c r="N14" s="9"/>
      <c r="O14" s="9"/>
      <c r="P14" s="10"/>
      <c r="Q14" s="10"/>
    </row>
    <row r="15" spans="1:17" s="2" customFormat="1" ht="15" customHeight="1">
      <c r="A15" s="214" t="s">
        <v>256</v>
      </c>
      <c r="B15" s="146">
        <v>4</v>
      </c>
      <c r="C15" s="146">
        <v>578</v>
      </c>
      <c r="D15" s="146">
        <v>2009</v>
      </c>
      <c r="E15" s="146">
        <v>6366</v>
      </c>
      <c r="F15" s="146">
        <v>2373</v>
      </c>
      <c r="G15" s="96">
        <v>13</v>
      </c>
      <c r="H15" s="96">
        <v>1379</v>
      </c>
      <c r="I15" s="96">
        <v>2904</v>
      </c>
      <c r="J15" s="146">
        <v>12955</v>
      </c>
      <c r="K15" s="161">
        <v>3395</v>
      </c>
      <c r="N15" s="9"/>
      <c r="O15" s="9"/>
      <c r="P15" s="10"/>
      <c r="Q15" s="10"/>
    </row>
    <row r="16" spans="1:17" s="2" customFormat="1" ht="15" customHeight="1">
      <c r="A16" s="214" t="s">
        <v>257</v>
      </c>
      <c r="B16" s="146">
        <v>4</v>
      </c>
      <c r="C16" s="146">
        <v>831</v>
      </c>
      <c r="D16" s="146">
        <v>2422</v>
      </c>
      <c r="E16" s="146">
        <v>8979</v>
      </c>
      <c r="F16" s="146">
        <v>3346</v>
      </c>
      <c r="G16" s="96">
        <v>23</v>
      </c>
      <c r="H16" s="96">
        <v>1929</v>
      </c>
      <c r="I16" s="96">
        <v>4249</v>
      </c>
      <c r="J16" s="146">
        <v>18193</v>
      </c>
      <c r="K16" s="161">
        <v>4564</v>
      </c>
      <c r="N16" s="9"/>
      <c r="O16" s="9"/>
      <c r="P16" s="10"/>
      <c r="Q16" s="10"/>
    </row>
    <row r="17" spans="1:17" s="2" customFormat="1" ht="15" customHeight="1">
      <c r="A17" s="214" t="s">
        <v>258</v>
      </c>
      <c r="B17" s="146">
        <v>3</v>
      </c>
      <c r="C17" s="146">
        <v>836</v>
      </c>
      <c r="D17" s="146">
        <v>2500</v>
      </c>
      <c r="E17" s="146">
        <v>8099</v>
      </c>
      <c r="F17" s="146">
        <v>2706</v>
      </c>
      <c r="G17" s="96">
        <v>13</v>
      </c>
      <c r="H17" s="96">
        <v>2129</v>
      </c>
      <c r="I17" s="96">
        <v>3164</v>
      </c>
      <c r="J17" s="146">
        <v>14304</v>
      </c>
      <c r="K17" s="161">
        <v>4211</v>
      </c>
      <c r="N17" s="9"/>
      <c r="O17" s="9"/>
      <c r="P17" s="10"/>
      <c r="Q17" s="10"/>
    </row>
    <row r="18" spans="1:17" s="2" customFormat="1" ht="15" customHeight="1">
      <c r="A18" s="214" t="s">
        <v>259</v>
      </c>
      <c r="B18" s="146">
        <v>6</v>
      </c>
      <c r="C18" s="146">
        <v>857</v>
      </c>
      <c r="D18" s="146">
        <v>3008</v>
      </c>
      <c r="E18" s="146">
        <v>9674</v>
      </c>
      <c r="F18" s="146">
        <v>3446</v>
      </c>
      <c r="G18" s="96">
        <v>20</v>
      </c>
      <c r="H18" s="96">
        <v>1964</v>
      </c>
      <c r="I18" s="96">
        <v>4426</v>
      </c>
      <c r="J18" s="146">
        <v>19099</v>
      </c>
      <c r="K18" s="161">
        <v>4224</v>
      </c>
      <c r="N18" s="9"/>
      <c r="O18" s="9"/>
      <c r="P18" s="10"/>
      <c r="Q18" s="10"/>
    </row>
    <row r="19" spans="1:17" s="2" customFormat="1" ht="16.5" customHeight="1">
      <c r="A19" s="216" t="s">
        <v>260</v>
      </c>
      <c r="B19" s="156">
        <v>1</v>
      </c>
      <c r="C19" s="156">
        <v>82</v>
      </c>
      <c r="D19" s="156">
        <v>197</v>
      </c>
      <c r="E19" s="156">
        <v>722</v>
      </c>
      <c r="F19" s="156">
        <v>289</v>
      </c>
      <c r="G19" s="155">
        <v>2</v>
      </c>
      <c r="H19" s="155">
        <v>155</v>
      </c>
      <c r="I19" s="155">
        <v>184</v>
      </c>
      <c r="J19" s="156">
        <v>953</v>
      </c>
      <c r="K19" s="164">
        <v>346</v>
      </c>
      <c r="N19" s="9"/>
      <c r="O19" s="9"/>
      <c r="P19" s="10"/>
      <c r="Q19" s="10"/>
    </row>
    <row r="20" spans="1:17" ht="10.5" customHeight="1">
      <c r="C20" s="21"/>
    </row>
  </sheetData>
  <mergeCells count="4">
    <mergeCell ref="A1:K1"/>
    <mergeCell ref="A2:A3"/>
    <mergeCell ref="B2:F2"/>
    <mergeCell ref="G2:K2"/>
  </mergeCells>
  <phoneticPr fontId="2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A1:M20"/>
  <sheetViews>
    <sheetView workbookViewId="0">
      <selection activeCell="F21" sqref="F21"/>
    </sheetView>
  </sheetViews>
  <sheetFormatPr defaultRowHeight="11.25"/>
  <cols>
    <col min="1" max="1" width="11.875" style="15" customWidth="1"/>
    <col min="2" max="2" width="11.375" style="2" customWidth="1"/>
    <col min="3" max="3" width="11.5" style="2" customWidth="1"/>
    <col min="4" max="4" width="11.625" style="2" customWidth="1"/>
    <col min="5" max="6" width="11.5" style="2" customWidth="1"/>
    <col min="7" max="7" width="6.75" style="2" customWidth="1"/>
    <col min="8" max="8" width="9" style="2" hidden="1" customWidth="1"/>
    <col min="9" max="255" width="9" style="2" bestFit="1" customWidth="1"/>
    <col min="256" max="16384" width="9" style="2"/>
  </cols>
  <sheetData>
    <row r="1" spans="1:13" ht="24.4" customHeight="1">
      <c r="A1" s="239" t="s">
        <v>180</v>
      </c>
      <c r="B1" s="239"/>
      <c r="C1" s="239"/>
      <c r="D1" s="239"/>
      <c r="E1" s="239"/>
      <c r="F1" s="239"/>
    </row>
    <row r="2" spans="1:13" s="15" customFormat="1" ht="27.75" customHeight="1">
      <c r="A2" s="256" t="s">
        <v>172</v>
      </c>
      <c r="B2" s="258" t="s">
        <v>181</v>
      </c>
      <c r="C2" s="258" t="s">
        <v>174</v>
      </c>
      <c r="D2" s="258" t="s">
        <v>182</v>
      </c>
      <c r="E2" s="258" t="s">
        <v>140</v>
      </c>
      <c r="F2" s="262" t="s">
        <v>125</v>
      </c>
    </row>
    <row r="3" spans="1:13" s="15" customFormat="1" ht="27.75" customHeight="1">
      <c r="A3" s="257"/>
      <c r="B3" s="259"/>
      <c r="C3" s="259"/>
      <c r="D3" s="259"/>
      <c r="E3" s="259"/>
      <c r="F3" s="263"/>
    </row>
    <row r="4" spans="1:13" ht="15" customHeight="1">
      <c r="A4" s="159" t="s">
        <v>175</v>
      </c>
      <c r="B4" s="143">
        <f>SUM(B5:B19)</f>
        <v>295</v>
      </c>
      <c r="C4" s="143">
        <f>SUM(C5:C19)</f>
        <v>15017</v>
      </c>
      <c r="D4" s="143">
        <f>SUM(D5:D19)</f>
        <v>51164</v>
      </c>
      <c r="E4" s="143">
        <f>SUM(E5:E19)</f>
        <v>267223</v>
      </c>
      <c r="F4" s="144">
        <f>SUM(F5:F19)</f>
        <v>46611</v>
      </c>
    </row>
    <row r="5" spans="1:13" s="1" customFormat="1" ht="15" customHeight="1">
      <c r="A5" s="103" t="s">
        <v>16</v>
      </c>
      <c r="B5" s="146">
        <v>40</v>
      </c>
      <c r="C5" s="96">
        <v>1871</v>
      </c>
      <c r="D5" s="96">
        <v>7931</v>
      </c>
      <c r="E5" s="96">
        <v>36888</v>
      </c>
      <c r="F5" s="165">
        <v>6333</v>
      </c>
    </row>
    <row r="6" spans="1:13" ht="15" customHeight="1">
      <c r="A6" s="103" t="s">
        <v>17</v>
      </c>
      <c r="B6" s="146">
        <v>15</v>
      </c>
      <c r="C6" s="96">
        <v>892</v>
      </c>
      <c r="D6" s="96">
        <v>3158</v>
      </c>
      <c r="E6" s="96">
        <v>14083</v>
      </c>
      <c r="F6" s="165">
        <v>2113</v>
      </c>
      <c r="J6" s="6"/>
      <c r="K6" s="6"/>
      <c r="L6" s="6"/>
      <c r="M6" s="6"/>
    </row>
    <row r="7" spans="1:13" ht="15" customHeight="1">
      <c r="A7" s="103" t="s">
        <v>18</v>
      </c>
      <c r="B7" s="146">
        <v>24</v>
      </c>
      <c r="C7" s="96">
        <v>1239</v>
      </c>
      <c r="D7" s="96">
        <v>2608</v>
      </c>
      <c r="E7" s="96">
        <v>13910</v>
      </c>
      <c r="F7" s="165">
        <v>2408</v>
      </c>
      <c r="J7" s="7"/>
      <c r="K7" s="7"/>
      <c r="L7" s="7"/>
      <c r="M7" s="7"/>
    </row>
    <row r="8" spans="1:13" ht="15" customHeight="1">
      <c r="A8" s="103" t="s">
        <v>19</v>
      </c>
      <c r="B8" s="146">
        <v>15</v>
      </c>
      <c r="C8" s="96">
        <v>438</v>
      </c>
      <c r="D8" s="96">
        <v>2461</v>
      </c>
      <c r="E8" s="96">
        <v>11150</v>
      </c>
      <c r="F8" s="165">
        <v>1792</v>
      </c>
      <c r="J8" s="7"/>
      <c r="K8" s="7"/>
      <c r="L8" s="7"/>
      <c r="M8" s="7"/>
    </row>
    <row r="9" spans="1:13" ht="15" customHeight="1">
      <c r="A9" s="103" t="s">
        <v>20</v>
      </c>
      <c r="B9" s="146">
        <v>13</v>
      </c>
      <c r="C9" s="96">
        <v>832</v>
      </c>
      <c r="D9" s="96">
        <v>3168</v>
      </c>
      <c r="E9" s="96">
        <v>14347</v>
      </c>
      <c r="F9" s="165">
        <v>2177</v>
      </c>
      <c r="J9" s="7"/>
      <c r="K9" s="7"/>
      <c r="L9" s="7"/>
      <c r="M9" s="7"/>
    </row>
    <row r="10" spans="1:13" ht="15" customHeight="1">
      <c r="A10" s="103" t="s">
        <v>21</v>
      </c>
      <c r="B10" s="146">
        <v>2</v>
      </c>
      <c r="C10" s="96">
        <v>76</v>
      </c>
      <c r="D10" s="96">
        <v>282</v>
      </c>
      <c r="E10" s="96">
        <v>1176</v>
      </c>
      <c r="F10" s="165">
        <v>124</v>
      </c>
      <c r="J10" s="7"/>
      <c r="K10" s="7"/>
      <c r="L10" s="7"/>
      <c r="M10" s="7"/>
    </row>
    <row r="11" spans="1:13" ht="15" customHeight="1">
      <c r="A11" s="162" t="s">
        <v>22</v>
      </c>
      <c r="B11" s="146"/>
      <c r="C11" s="96"/>
      <c r="D11" s="96"/>
      <c r="E11" s="96"/>
      <c r="F11" s="165"/>
      <c r="J11" s="7"/>
      <c r="K11" s="7"/>
      <c r="L11" s="7"/>
      <c r="M11" s="7"/>
    </row>
    <row r="12" spans="1:13" ht="15" customHeight="1">
      <c r="A12" s="103" t="s">
        <v>23</v>
      </c>
      <c r="B12" s="146">
        <v>26</v>
      </c>
      <c r="C12" s="96">
        <v>1200</v>
      </c>
      <c r="D12" s="96">
        <v>5433</v>
      </c>
      <c r="E12" s="96">
        <v>30428</v>
      </c>
      <c r="F12" s="165">
        <v>4970</v>
      </c>
      <c r="J12" s="7"/>
      <c r="K12" s="7"/>
      <c r="L12" s="7"/>
      <c r="M12" s="7"/>
    </row>
    <row r="13" spans="1:13" ht="15" customHeight="1">
      <c r="A13" s="103" t="s">
        <v>24</v>
      </c>
      <c r="B13" s="146">
        <v>31</v>
      </c>
      <c r="C13" s="96">
        <v>1341</v>
      </c>
      <c r="D13" s="96">
        <v>6408</v>
      </c>
      <c r="E13" s="96">
        <v>33738</v>
      </c>
      <c r="F13" s="165">
        <v>5987</v>
      </c>
      <c r="J13" s="7"/>
      <c r="K13" s="7"/>
      <c r="L13" s="7"/>
      <c r="M13" s="7"/>
    </row>
    <row r="14" spans="1:13" ht="15" customHeight="1">
      <c r="A14" s="103" t="s">
        <v>25</v>
      </c>
      <c r="B14" s="146">
        <v>31</v>
      </c>
      <c r="C14" s="96">
        <v>1520</v>
      </c>
      <c r="D14" s="96">
        <v>5414</v>
      </c>
      <c r="E14" s="96">
        <v>32106</v>
      </c>
      <c r="F14" s="165">
        <v>5518</v>
      </c>
      <c r="J14" s="7"/>
      <c r="K14" s="7"/>
      <c r="L14" s="7"/>
      <c r="M14" s="7"/>
    </row>
    <row r="15" spans="1:13" ht="15" customHeight="1">
      <c r="A15" s="103" t="s">
        <v>26</v>
      </c>
      <c r="B15" s="146">
        <v>25</v>
      </c>
      <c r="C15" s="96">
        <v>1267</v>
      </c>
      <c r="D15" s="96">
        <v>3222</v>
      </c>
      <c r="E15" s="96">
        <v>17787</v>
      </c>
      <c r="F15" s="165">
        <v>3037</v>
      </c>
      <c r="J15" s="7"/>
      <c r="K15" s="7"/>
      <c r="L15" s="7"/>
      <c r="M15" s="7"/>
    </row>
    <row r="16" spans="1:13" ht="15" customHeight="1">
      <c r="A16" s="103" t="s">
        <v>27</v>
      </c>
      <c r="B16" s="146">
        <v>19</v>
      </c>
      <c r="C16" s="96">
        <v>786</v>
      </c>
      <c r="D16" s="96">
        <v>3796</v>
      </c>
      <c r="E16" s="96">
        <v>22088</v>
      </c>
      <c r="F16" s="165">
        <v>4297</v>
      </c>
      <c r="J16" s="7"/>
      <c r="K16" s="7"/>
      <c r="L16" s="7"/>
      <c r="M16" s="7"/>
    </row>
    <row r="17" spans="1:13" ht="15" customHeight="1">
      <c r="A17" s="103" t="s">
        <v>28</v>
      </c>
      <c r="B17" s="146">
        <v>21</v>
      </c>
      <c r="C17" s="96">
        <v>1770</v>
      </c>
      <c r="D17" s="96">
        <v>3136</v>
      </c>
      <c r="E17" s="96">
        <v>17381</v>
      </c>
      <c r="F17" s="165">
        <v>3387</v>
      </c>
      <c r="J17" s="7"/>
      <c r="K17" s="7"/>
      <c r="L17" s="7"/>
      <c r="M17" s="7"/>
    </row>
    <row r="18" spans="1:13" ht="15" customHeight="1">
      <c r="A18" s="103" t="s">
        <v>29</v>
      </c>
      <c r="B18" s="146">
        <v>30</v>
      </c>
      <c r="C18" s="96">
        <v>1743</v>
      </c>
      <c r="D18" s="96">
        <v>3956</v>
      </c>
      <c r="E18" s="96">
        <v>21037</v>
      </c>
      <c r="F18" s="165">
        <v>4274</v>
      </c>
      <c r="J18" s="7"/>
      <c r="K18" s="7"/>
      <c r="L18" s="7"/>
      <c r="M18" s="7"/>
    </row>
    <row r="19" spans="1:13" ht="15" customHeight="1">
      <c r="A19" s="163" t="s">
        <v>30</v>
      </c>
      <c r="B19" s="156">
        <v>3</v>
      </c>
      <c r="C19" s="155">
        <v>42</v>
      </c>
      <c r="D19" s="155">
        <v>191</v>
      </c>
      <c r="E19" s="155">
        <v>1104</v>
      </c>
      <c r="F19" s="166">
        <v>194</v>
      </c>
      <c r="J19" s="7"/>
      <c r="K19" s="7"/>
      <c r="L19" s="7"/>
      <c r="M19" s="7"/>
    </row>
    <row r="20" spans="1:13" ht="14.25" customHeight="1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2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1:H22"/>
  <sheetViews>
    <sheetView workbookViewId="0">
      <selection activeCell="B12" sqref="B12:E12"/>
    </sheetView>
  </sheetViews>
  <sheetFormatPr defaultRowHeight="11.25"/>
  <cols>
    <col min="1" max="1" width="13.25" style="2" customWidth="1"/>
    <col min="2" max="2" width="14.25" style="2" customWidth="1"/>
    <col min="3" max="3" width="14" style="2" customWidth="1"/>
    <col min="4" max="5" width="14.125" style="2" customWidth="1"/>
    <col min="6" max="6" width="5.125" style="2" customWidth="1"/>
    <col min="7" max="7" width="0.25" style="2" hidden="1" customWidth="1"/>
    <col min="8" max="8" width="9" style="2" hidden="1" customWidth="1"/>
    <col min="9" max="255" width="9" style="2" bestFit="1" customWidth="1"/>
    <col min="256" max="16384" width="9" style="2"/>
  </cols>
  <sheetData>
    <row r="1" spans="1:6" ht="23.1" customHeight="1">
      <c r="A1" s="239" t="s">
        <v>183</v>
      </c>
      <c r="B1" s="239"/>
      <c r="C1" s="239"/>
      <c r="D1" s="239"/>
      <c r="E1" s="239"/>
      <c r="F1" s="12"/>
    </row>
    <row r="2" spans="1:6" ht="13.5" customHeight="1">
      <c r="A2" s="8"/>
      <c r="B2" s="167"/>
      <c r="C2" s="145"/>
      <c r="D2" s="145"/>
      <c r="E2" s="145" t="s">
        <v>13</v>
      </c>
      <c r="F2" s="12"/>
    </row>
    <row r="3" spans="1:6" s="15" customFormat="1" ht="29.25" customHeight="1">
      <c r="A3" s="240" t="s">
        <v>12</v>
      </c>
      <c r="B3" s="242" t="s">
        <v>184</v>
      </c>
      <c r="C3" s="87"/>
      <c r="D3" s="242" t="s">
        <v>185</v>
      </c>
      <c r="E3" s="90"/>
    </row>
    <row r="4" spans="1:6" s="15" customFormat="1" ht="18.75" customHeight="1">
      <c r="A4" s="240"/>
      <c r="B4" s="241"/>
      <c r="C4" s="88" t="s">
        <v>141</v>
      </c>
      <c r="D4" s="241"/>
      <c r="E4" s="89" t="s">
        <v>141</v>
      </c>
    </row>
    <row r="5" spans="1:6" ht="15" customHeight="1">
      <c r="A5" s="159" t="s">
        <v>175</v>
      </c>
      <c r="B5" s="143">
        <f>SUM(B6:B20)</f>
        <v>36688</v>
      </c>
      <c r="C5" s="143">
        <f>SUM(C6:C20)</f>
        <v>32919</v>
      </c>
      <c r="D5" s="143">
        <f>SUM(D6:D20)</f>
        <v>16334</v>
      </c>
      <c r="E5" s="168">
        <f>SUM(E6:E20)</f>
        <v>15017</v>
      </c>
      <c r="F5" s="12"/>
    </row>
    <row r="6" spans="1:6" s="1" customFormat="1" ht="15" customHeight="1">
      <c r="A6" s="103" t="s">
        <v>16</v>
      </c>
      <c r="B6" s="146">
        <v>4554</v>
      </c>
      <c r="C6" s="96">
        <v>3875</v>
      </c>
      <c r="D6" s="146">
        <v>1940</v>
      </c>
      <c r="E6" s="96">
        <v>1871</v>
      </c>
      <c r="F6" s="13"/>
    </row>
    <row r="7" spans="1:6" ht="15" customHeight="1">
      <c r="A7" s="103" t="s">
        <v>17</v>
      </c>
      <c r="B7" s="146">
        <v>1192</v>
      </c>
      <c r="C7" s="96">
        <v>1056</v>
      </c>
      <c r="D7" s="146">
        <v>935</v>
      </c>
      <c r="E7" s="96">
        <v>892</v>
      </c>
      <c r="F7" s="12"/>
    </row>
    <row r="8" spans="1:6" ht="15" customHeight="1">
      <c r="A8" s="103" t="s">
        <v>18</v>
      </c>
      <c r="B8" s="146">
        <v>2471</v>
      </c>
      <c r="C8" s="96">
        <v>2013</v>
      </c>
      <c r="D8" s="146">
        <v>1629</v>
      </c>
      <c r="E8" s="96">
        <v>1239</v>
      </c>
      <c r="F8" s="12"/>
    </row>
    <row r="9" spans="1:6" ht="15" customHeight="1">
      <c r="A9" s="103" t="s">
        <v>19</v>
      </c>
      <c r="B9" s="146">
        <v>926</v>
      </c>
      <c r="C9" s="96">
        <v>882</v>
      </c>
      <c r="D9" s="146">
        <v>451</v>
      </c>
      <c r="E9" s="96">
        <v>438</v>
      </c>
      <c r="F9" s="12"/>
    </row>
    <row r="10" spans="1:6" ht="15" customHeight="1">
      <c r="A10" s="103" t="s">
        <v>20</v>
      </c>
      <c r="B10" s="146">
        <v>1072</v>
      </c>
      <c r="C10" s="96">
        <v>909</v>
      </c>
      <c r="D10" s="146">
        <v>852</v>
      </c>
      <c r="E10" s="96">
        <v>832</v>
      </c>
      <c r="F10" s="12"/>
    </row>
    <row r="11" spans="1:6" ht="15" customHeight="1">
      <c r="A11" s="103" t="s">
        <v>21</v>
      </c>
      <c r="B11" s="146">
        <v>198</v>
      </c>
      <c r="C11" s="96">
        <v>155</v>
      </c>
      <c r="D11" s="146">
        <v>84</v>
      </c>
      <c r="E11" s="96">
        <v>76</v>
      </c>
      <c r="F11" s="12"/>
    </row>
    <row r="12" spans="1:6" ht="15" customHeight="1">
      <c r="A12" s="162" t="s">
        <v>22</v>
      </c>
      <c r="B12" s="146"/>
      <c r="C12" s="96"/>
      <c r="D12" s="146"/>
      <c r="E12" s="96"/>
      <c r="F12" s="12"/>
    </row>
    <row r="13" spans="1:6" ht="15" customHeight="1">
      <c r="A13" s="103" t="s">
        <v>23</v>
      </c>
      <c r="B13" s="146">
        <v>4037</v>
      </c>
      <c r="C13" s="96">
        <v>3781</v>
      </c>
      <c r="D13" s="146">
        <v>1261</v>
      </c>
      <c r="E13" s="96">
        <v>1200</v>
      </c>
      <c r="F13" s="12"/>
    </row>
    <row r="14" spans="1:6" ht="15" customHeight="1">
      <c r="A14" s="103" t="s">
        <v>24</v>
      </c>
      <c r="B14" s="146">
        <v>4390</v>
      </c>
      <c r="C14" s="96">
        <v>4133</v>
      </c>
      <c r="D14" s="146">
        <v>1475</v>
      </c>
      <c r="E14" s="96">
        <v>1341</v>
      </c>
      <c r="F14" s="12"/>
    </row>
    <row r="15" spans="1:6" ht="15" customHeight="1">
      <c r="A15" s="103" t="s">
        <v>25</v>
      </c>
      <c r="B15" s="146">
        <v>4784</v>
      </c>
      <c r="C15" s="96">
        <v>4366</v>
      </c>
      <c r="D15" s="146">
        <v>1598</v>
      </c>
      <c r="E15" s="96">
        <v>1520</v>
      </c>
      <c r="F15" s="12"/>
    </row>
    <row r="16" spans="1:6" ht="15" customHeight="1">
      <c r="A16" s="103" t="s">
        <v>26</v>
      </c>
      <c r="B16" s="146">
        <v>2263</v>
      </c>
      <c r="C16" s="96">
        <v>1957</v>
      </c>
      <c r="D16" s="146">
        <v>1331</v>
      </c>
      <c r="E16" s="96">
        <v>1267</v>
      </c>
      <c r="F16" s="12"/>
    </row>
    <row r="17" spans="1:6" ht="15" customHeight="1">
      <c r="A17" s="103" t="s">
        <v>27</v>
      </c>
      <c r="B17" s="146">
        <v>3808</v>
      </c>
      <c r="C17" s="96">
        <v>3380</v>
      </c>
      <c r="D17" s="146">
        <v>858</v>
      </c>
      <c r="E17" s="96">
        <v>786</v>
      </c>
      <c r="F17" s="12"/>
    </row>
    <row r="18" spans="1:6" ht="15" customHeight="1">
      <c r="A18" s="103" t="s">
        <v>28</v>
      </c>
      <c r="B18" s="146">
        <v>3196</v>
      </c>
      <c r="C18" s="96">
        <v>3077</v>
      </c>
      <c r="D18" s="146">
        <v>1892</v>
      </c>
      <c r="E18" s="96">
        <v>1770</v>
      </c>
      <c r="F18" s="12"/>
    </row>
    <row r="19" spans="1:6" ht="15" customHeight="1">
      <c r="A19" s="103" t="s">
        <v>29</v>
      </c>
      <c r="B19" s="146">
        <v>3418</v>
      </c>
      <c r="C19" s="96">
        <v>2978</v>
      </c>
      <c r="D19" s="146">
        <v>1986</v>
      </c>
      <c r="E19" s="96">
        <v>1743</v>
      </c>
      <c r="F19" s="12"/>
    </row>
    <row r="20" spans="1:6" ht="15" customHeight="1">
      <c r="A20" s="163" t="s">
        <v>30</v>
      </c>
      <c r="B20" s="156">
        <v>379</v>
      </c>
      <c r="C20" s="155">
        <v>357</v>
      </c>
      <c r="D20" s="156">
        <v>42</v>
      </c>
      <c r="E20" s="155">
        <v>42</v>
      </c>
      <c r="F20" s="12"/>
    </row>
    <row r="21" spans="1:6" ht="35.25" customHeight="1">
      <c r="A21" s="264" t="s">
        <v>186</v>
      </c>
      <c r="B21" s="265"/>
      <c r="C21" s="265"/>
      <c r="D21" s="265"/>
      <c r="E21" s="265"/>
    </row>
    <row r="22" spans="1:6" ht="14.25" customHeight="1"/>
  </sheetData>
  <mergeCells count="5">
    <mergeCell ref="A1:E1"/>
    <mergeCell ref="A3:A4"/>
    <mergeCell ref="B3:B4"/>
    <mergeCell ref="D3:D4"/>
    <mergeCell ref="A21:E21"/>
  </mergeCells>
  <phoneticPr fontId="2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A1:G22"/>
  <sheetViews>
    <sheetView workbookViewId="0">
      <selection activeCell="D14" sqref="D14:D15"/>
    </sheetView>
  </sheetViews>
  <sheetFormatPr defaultRowHeight="11.25"/>
  <cols>
    <col min="1" max="1" width="11" style="3" customWidth="1"/>
    <col min="2" max="2" width="10.125" style="2" customWidth="1"/>
    <col min="3" max="7" width="10.25" style="2" customWidth="1"/>
    <col min="8" max="248" width="9" style="2" bestFit="1" customWidth="1"/>
    <col min="249" max="16384" width="9" style="2"/>
  </cols>
  <sheetData>
    <row r="1" spans="1:7" ht="23.1" customHeight="1">
      <c r="A1" s="239" t="s">
        <v>187</v>
      </c>
      <c r="B1" s="239"/>
      <c r="C1" s="239"/>
      <c r="D1" s="239"/>
      <c r="E1" s="239"/>
      <c r="F1" s="239"/>
      <c r="G1" s="239"/>
    </row>
    <row r="2" spans="1:7" ht="7.15" customHeight="1">
      <c r="A2" s="4"/>
      <c r="B2" s="4"/>
      <c r="C2" s="4"/>
      <c r="D2" s="4"/>
      <c r="E2" s="4"/>
      <c r="F2" s="4"/>
      <c r="G2" s="4"/>
    </row>
    <row r="3" spans="1:7" ht="13.5" customHeight="1">
      <c r="A3" s="8"/>
      <c r="B3" s="145"/>
      <c r="C3" s="167"/>
      <c r="D3" s="145"/>
      <c r="E3" s="145"/>
      <c r="F3" s="145"/>
      <c r="G3" s="145" t="s">
        <v>13</v>
      </c>
    </row>
    <row r="4" spans="1:7" s="15" customFormat="1" ht="15" customHeight="1">
      <c r="A4" s="240" t="s">
        <v>14</v>
      </c>
      <c r="B4" s="242" t="s">
        <v>188</v>
      </c>
      <c r="C4" s="240"/>
      <c r="D4" s="267"/>
      <c r="E4" s="242" t="s">
        <v>189</v>
      </c>
      <c r="F4" s="240"/>
      <c r="G4" s="268"/>
    </row>
    <row r="5" spans="1:7" s="15" customFormat="1" ht="22.5" customHeight="1">
      <c r="A5" s="240"/>
      <c r="B5" s="241"/>
      <c r="C5" s="88" t="s">
        <v>190</v>
      </c>
      <c r="D5" s="88" t="s">
        <v>191</v>
      </c>
      <c r="E5" s="241"/>
      <c r="F5" s="88" t="s">
        <v>190</v>
      </c>
      <c r="G5" s="170" t="s">
        <v>191</v>
      </c>
    </row>
    <row r="6" spans="1:7" ht="15" customHeight="1">
      <c r="A6" s="103" t="s">
        <v>175</v>
      </c>
      <c r="B6" s="143">
        <f t="shared" ref="B6:G6" si="0">SUM(B7:B21)</f>
        <v>8937</v>
      </c>
      <c r="C6" s="143">
        <f t="shared" si="0"/>
        <v>8867</v>
      </c>
      <c r="D6" s="143">
        <f t="shared" si="0"/>
        <v>69</v>
      </c>
      <c r="E6" s="143">
        <f t="shared" si="0"/>
        <v>20481</v>
      </c>
      <c r="F6" s="144">
        <f t="shared" si="0"/>
        <v>18169</v>
      </c>
      <c r="G6" s="145">
        <f t="shared" si="0"/>
        <v>2298</v>
      </c>
    </row>
    <row r="7" spans="1:7" s="1" customFormat="1" ht="15" customHeight="1">
      <c r="A7" s="103" t="s">
        <v>16</v>
      </c>
      <c r="B7" s="146">
        <v>1251</v>
      </c>
      <c r="C7" s="146">
        <v>1246</v>
      </c>
      <c r="D7" s="146">
        <v>5</v>
      </c>
      <c r="E7" s="96">
        <v>2296</v>
      </c>
      <c r="F7" s="147">
        <v>2223</v>
      </c>
      <c r="G7" s="148">
        <v>73</v>
      </c>
    </row>
    <row r="8" spans="1:7" ht="15" customHeight="1">
      <c r="A8" s="103" t="s">
        <v>17</v>
      </c>
      <c r="B8" s="146">
        <v>360</v>
      </c>
      <c r="C8" s="146">
        <v>359</v>
      </c>
      <c r="D8" s="146">
        <v>1</v>
      </c>
      <c r="E8" s="96">
        <v>686</v>
      </c>
      <c r="F8" s="147">
        <v>666</v>
      </c>
      <c r="G8" s="148">
        <v>20</v>
      </c>
    </row>
    <row r="9" spans="1:7" ht="15" customHeight="1">
      <c r="A9" s="103" t="s">
        <v>18</v>
      </c>
      <c r="B9" s="146">
        <v>692</v>
      </c>
      <c r="C9" s="146">
        <v>692</v>
      </c>
      <c r="D9" s="146"/>
      <c r="E9" s="96">
        <v>1212</v>
      </c>
      <c r="F9" s="147">
        <v>1181</v>
      </c>
      <c r="G9" s="148">
        <v>31</v>
      </c>
    </row>
    <row r="10" spans="1:7" ht="15" customHeight="1">
      <c r="A10" s="103" t="s">
        <v>19</v>
      </c>
      <c r="B10" s="146">
        <v>252</v>
      </c>
      <c r="C10" s="146">
        <v>249</v>
      </c>
      <c r="D10" s="146">
        <v>3</v>
      </c>
      <c r="E10" s="96">
        <v>520</v>
      </c>
      <c r="F10" s="147">
        <v>469</v>
      </c>
      <c r="G10" s="148">
        <v>49</v>
      </c>
    </row>
    <row r="11" spans="1:7" ht="15" customHeight="1">
      <c r="A11" s="103" t="s">
        <v>20</v>
      </c>
      <c r="B11" s="146">
        <v>254</v>
      </c>
      <c r="C11" s="146">
        <v>253</v>
      </c>
      <c r="D11" s="146">
        <v>1</v>
      </c>
      <c r="E11" s="96">
        <v>629</v>
      </c>
      <c r="F11" s="147">
        <v>594</v>
      </c>
      <c r="G11" s="148">
        <v>35</v>
      </c>
    </row>
    <row r="12" spans="1:7" ht="15" customHeight="1">
      <c r="A12" s="103" t="s">
        <v>21</v>
      </c>
      <c r="B12" s="146">
        <v>17</v>
      </c>
      <c r="C12" s="146">
        <v>17</v>
      </c>
      <c r="D12" s="146"/>
      <c r="E12" s="96">
        <v>138</v>
      </c>
      <c r="F12" s="147">
        <v>138</v>
      </c>
      <c r="G12" s="148"/>
    </row>
    <row r="13" spans="1:7" ht="15" customHeight="1">
      <c r="A13" s="162" t="s">
        <v>22</v>
      </c>
      <c r="B13" s="146"/>
      <c r="C13" s="146"/>
      <c r="D13" s="146"/>
      <c r="E13" s="96"/>
      <c r="F13" s="147"/>
      <c r="G13" s="148"/>
    </row>
    <row r="14" spans="1:7" ht="15" customHeight="1">
      <c r="A14" s="103" t="s">
        <v>23</v>
      </c>
      <c r="B14" s="146">
        <v>1005</v>
      </c>
      <c r="C14" s="146">
        <v>1005</v>
      </c>
      <c r="D14" s="146"/>
      <c r="E14" s="96">
        <v>2144</v>
      </c>
      <c r="F14" s="147">
        <v>1928</v>
      </c>
      <c r="G14" s="148">
        <v>216</v>
      </c>
    </row>
    <row r="15" spans="1:7" ht="15" customHeight="1">
      <c r="A15" s="103" t="s">
        <v>24</v>
      </c>
      <c r="B15" s="146">
        <v>967</v>
      </c>
      <c r="C15" s="146">
        <v>967</v>
      </c>
      <c r="D15" s="146"/>
      <c r="E15" s="96">
        <v>2414</v>
      </c>
      <c r="F15" s="147">
        <v>1885</v>
      </c>
      <c r="G15" s="148">
        <v>529</v>
      </c>
    </row>
    <row r="16" spans="1:7" ht="15" customHeight="1">
      <c r="A16" s="103" t="s">
        <v>25</v>
      </c>
      <c r="B16" s="146">
        <v>955</v>
      </c>
      <c r="C16" s="146">
        <v>941</v>
      </c>
      <c r="D16" s="146">
        <v>14</v>
      </c>
      <c r="E16" s="96">
        <v>2886</v>
      </c>
      <c r="F16" s="147">
        <v>2467</v>
      </c>
      <c r="G16" s="148">
        <v>419</v>
      </c>
    </row>
    <row r="17" spans="1:7" ht="15" customHeight="1">
      <c r="A17" s="103" t="s">
        <v>26</v>
      </c>
      <c r="B17" s="146">
        <v>578</v>
      </c>
      <c r="C17" s="146">
        <v>572</v>
      </c>
      <c r="D17" s="146">
        <v>6</v>
      </c>
      <c r="E17" s="96">
        <v>1379</v>
      </c>
      <c r="F17" s="147">
        <v>1298</v>
      </c>
      <c r="G17" s="148">
        <v>81</v>
      </c>
    </row>
    <row r="18" spans="1:7" ht="15" customHeight="1">
      <c r="A18" s="103" t="s">
        <v>27</v>
      </c>
      <c r="B18" s="146">
        <v>831</v>
      </c>
      <c r="C18" s="146">
        <v>821</v>
      </c>
      <c r="D18" s="146">
        <v>10</v>
      </c>
      <c r="E18" s="96">
        <v>1929</v>
      </c>
      <c r="F18" s="147">
        <v>1799</v>
      </c>
      <c r="G18" s="148">
        <v>130</v>
      </c>
    </row>
    <row r="19" spans="1:7" ht="15" customHeight="1">
      <c r="A19" s="103" t="s">
        <v>28</v>
      </c>
      <c r="B19" s="146">
        <v>836</v>
      </c>
      <c r="C19" s="146">
        <v>828</v>
      </c>
      <c r="D19" s="146">
        <v>8</v>
      </c>
      <c r="E19" s="96">
        <v>2129</v>
      </c>
      <c r="F19" s="147">
        <v>1805</v>
      </c>
      <c r="G19" s="148">
        <v>312</v>
      </c>
    </row>
    <row r="20" spans="1:7" ht="15" customHeight="1">
      <c r="A20" s="103" t="s">
        <v>29</v>
      </c>
      <c r="B20" s="146">
        <v>857</v>
      </c>
      <c r="C20" s="146">
        <v>836</v>
      </c>
      <c r="D20" s="146">
        <v>20</v>
      </c>
      <c r="E20" s="96">
        <v>1964</v>
      </c>
      <c r="F20" s="147">
        <v>1596</v>
      </c>
      <c r="G20" s="148">
        <v>368</v>
      </c>
    </row>
    <row r="21" spans="1:7" ht="15" customHeight="1">
      <c r="A21" s="163" t="s">
        <v>30</v>
      </c>
      <c r="B21" s="156">
        <v>82</v>
      </c>
      <c r="C21" s="156">
        <v>81</v>
      </c>
      <c r="D21" s="156">
        <v>1</v>
      </c>
      <c r="E21" s="155">
        <v>155</v>
      </c>
      <c r="F21" s="157">
        <v>120</v>
      </c>
      <c r="G21" s="158">
        <v>35</v>
      </c>
    </row>
    <row r="22" spans="1:7" ht="46.5" customHeight="1">
      <c r="A22" s="264" t="s">
        <v>192</v>
      </c>
      <c r="B22" s="264"/>
      <c r="C22" s="264"/>
      <c r="D22" s="264"/>
      <c r="E22" s="264"/>
      <c r="F22" s="264"/>
      <c r="G22" s="266"/>
    </row>
  </sheetData>
  <mergeCells count="7">
    <mergeCell ref="A22:G22"/>
    <mergeCell ref="A1:G1"/>
    <mergeCell ref="A4:A5"/>
    <mergeCell ref="B4:B5"/>
    <mergeCell ref="C4:D4"/>
    <mergeCell ref="E4:E5"/>
    <mergeCell ref="F4:G4"/>
  </mergeCells>
  <phoneticPr fontId="2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C00000"/>
  </sheetPr>
  <dimension ref="A1:K22"/>
  <sheetViews>
    <sheetView workbookViewId="0">
      <selection activeCell="B12" sqref="B12:G12"/>
    </sheetView>
  </sheetViews>
  <sheetFormatPr defaultRowHeight="11.25"/>
  <cols>
    <col min="1" max="1" width="12.75" style="15" customWidth="1"/>
    <col min="2" max="2" width="9.875" style="2" customWidth="1"/>
    <col min="3" max="3" width="10" style="2" customWidth="1"/>
    <col min="4" max="4" width="10.125" style="2" customWidth="1"/>
    <col min="5" max="7" width="10" style="2" customWidth="1"/>
    <col min="8" max="8" width="7.875" style="2" customWidth="1"/>
    <col min="9" max="9" width="9" style="2" hidden="1" customWidth="1"/>
    <col min="10" max="255" width="9" style="2" bestFit="1" customWidth="1"/>
    <col min="256" max="16384" width="9" style="2"/>
  </cols>
  <sheetData>
    <row r="1" spans="1:11" ht="33" customHeight="1">
      <c r="A1" s="239" t="s">
        <v>193</v>
      </c>
      <c r="B1" s="239"/>
      <c r="C1" s="239"/>
      <c r="D1" s="239"/>
      <c r="E1" s="239"/>
      <c r="F1" s="239"/>
      <c r="G1" s="239"/>
    </row>
    <row r="2" spans="1:11" s="15" customFormat="1" ht="15" customHeight="1">
      <c r="A2" s="240" t="s">
        <v>15</v>
      </c>
      <c r="B2" s="241" t="s">
        <v>194</v>
      </c>
      <c r="C2" s="241"/>
      <c r="D2" s="241" t="s">
        <v>195</v>
      </c>
      <c r="E2" s="241"/>
      <c r="F2" s="241" t="s">
        <v>174</v>
      </c>
      <c r="G2" s="242"/>
    </row>
    <row r="3" spans="1:11" s="15" customFormat="1" ht="15" customHeight="1">
      <c r="A3" s="240"/>
      <c r="B3" s="241"/>
      <c r="C3" s="241"/>
      <c r="D3" s="241"/>
      <c r="E3" s="241"/>
      <c r="F3" s="241"/>
      <c r="G3" s="242"/>
    </row>
    <row r="4" spans="1:11" s="15" customFormat="1" ht="15" customHeight="1">
      <c r="A4" s="240"/>
      <c r="B4" s="169">
        <v>2014</v>
      </c>
      <c r="C4" s="169">
        <v>2015</v>
      </c>
      <c r="D4" s="169">
        <v>2014</v>
      </c>
      <c r="E4" s="169">
        <v>2015</v>
      </c>
      <c r="F4" s="169">
        <v>2014</v>
      </c>
      <c r="G4" s="171">
        <v>2015</v>
      </c>
      <c r="J4" s="20"/>
    </row>
    <row r="5" spans="1:11" ht="15" customHeight="1">
      <c r="A5" s="103" t="s">
        <v>175</v>
      </c>
      <c r="B5" s="143">
        <f t="shared" ref="B5:G5" si="0">SUM(B6:B20)</f>
        <v>1067</v>
      </c>
      <c r="C5" s="143">
        <f t="shared" si="0"/>
        <v>961</v>
      </c>
      <c r="D5" s="143">
        <f t="shared" si="0"/>
        <v>41369</v>
      </c>
      <c r="E5" s="143">
        <f t="shared" si="0"/>
        <v>43621</v>
      </c>
      <c r="F5" s="144">
        <f t="shared" si="0"/>
        <v>9724</v>
      </c>
      <c r="G5" s="145">
        <f t="shared" si="0"/>
        <v>10060</v>
      </c>
    </row>
    <row r="6" spans="1:11" s="23" customFormat="1" ht="15" customHeight="1">
      <c r="A6" s="103" t="s">
        <v>16</v>
      </c>
      <c r="B6" s="96">
        <v>98</v>
      </c>
      <c r="C6" s="96">
        <v>100</v>
      </c>
      <c r="D6" s="96">
        <v>6400</v>
      </c>
      <c r="E6" s="96">
        <v>6495</v>
      </c>
      <c r="F6" s="165">
        <v>1578</v>
      </c>
      <c r="G6" s="145">
        <v>1560</v>
      </c>
      <c r="J6" s="25"/>
    </row>
    <row r="7" spans="1:11" ht="15" customHeight="1">
      <c r="A7" s="103" t="s">
        <v>17</v>
      </c>
      <c r="B7" s="96">
        <v>35</v>
      </c>
      <c r="C7" s="96">
        <v>55</v>
      </c>
      <c r="D7" s="96">
        <v>1999</v>
      </c>
      <c r="E7" s="96">
        <v>3059</v>
      </c>
      <c r="F7" s="165">
        <v>532</v>
      </c>
      <c r="G7" s="145">
        <v>675</v>
      </c>
      <c r="J7" s="10"/>
      <c r="K7" s="1"/>
    </row>
    <row r="8" spans="1:11" ht="15" customHeight="1">
      <c r="A8" s="103" t="s">
        <v>18</v>
      </c>
      <c r="B8" s="96">
        <v>46</v>
      </c>
      <c r="C8" s="96">
        <v>43</v>
      </c>
      <c r="D8" s="96">
        <v>2011</v>
      </c>
      <c r="E8" s="96">
        <v>1931</v>
      </c>
      <c r="F8" s="165">
        <v>518</v>
      </c>
      <c r="G8" s="145">
        <v>548</v>
      </c>
      <c r="J8" s="10"/>
      <c r="K8" s="1"/>
    </row>
    <row r="9" spans="1:11" ht="15" customHeight="1">
      <c r="A9" s="103" t="s">
        <v>19</v>
      </c>
      <c r="B9" s="96">
        <v>43</v>
      </c>
      <c r="C9" s="96">
        <v>44</v>
      </c>
      <c r="D9" s="96">
        <v>1569</v>
      </c>
      <c r="E9" s="96">
        <v>1565</v>
      </c>
      <c r="F9" s="165">
        <v>641</v>
      </c>
      <c r="G9" s="145">
        <v>642</v>
      </c>
      <c r="J9" s="10"/>
      <c r="K9" s="1"/>
    </row>
    <row r="10" spans="1:11" ht="15" customHeight="1">
      <c r="A10" s="103" t="s">
        <v>20</v>
      </c>
      <c r="B10" s="96">
        <v>43</v>
      </c>
      <c r="C10" s="96">
        <v>42</v>
      </c>
      <c r="D10" s="96">
        <v>2479</v>
      </c>
      <c r="E10" s="96">
        <v>3021</v>
      </c>
      <c r="F10" s="165">
        <v>664</v>
      </c>
      <c r="G10" s="145">
        <v>691</v>
      </c>
      <c r="J10" s="10"/>
      <c r="K10" s="1"/>
    </row>
    <row r="11" spans="1:11" ht="15" customHeight="1">
      <c r="A11" s="103" t="s">
        <v>21</v>
      </c>
      <c r="B11" s="96">
        <v>6</v>
      </c>
      <c r="C11" s="96">
        <v>8</v>
      </c>
      <c r="D11" s="96">
        <v>195</v>
      </c>
      <c r="E11" s="96">
        <v>226</v>
      </c>
      <c r="F11" s="165">
        <v>38</v>
      </c>
      <c r="G11" s="145">
        <v>61</v>
      </c>
      <c r="J11" s="10"/>
      <c r="K11" s="1"/>
    </row>
    <row r="12" spans="1:11" ht="15" customHeight="1">
      <c r="A12" s="162" t="s">
        <v>22</v>
      </c>
      <c r="B12" s="96"/>
      <c r="C12" s="96"/>
      <c r="D12" s="96"/>
      <c r="E12" s="96"/>
      <c r="F12" s="165"/>
      <c r="G12" s="145"/>
      <c r="J12" s="10"/>
      <c r="K12" s="1"/>
    </row>
    <row r="13" spans="1:11" ht="15" customHeight="1">
      <c r="A13" s="103" t="s">
        <v>23</v>
      </c>
      <c r="B13" s="96">
        <v>102</v>
      </c>
      <c r="C13" s="96">
        <v>100</v>
      </c>
      <c r="D13" s="96">
        <v>3832</v>
      </c>
      <c r="E13" s="96">
        <v>3513</v>
      </c>
      <c r="F13" s="165">
        <v>909</v>
      </c>
      <c r="G13" s="145">
        <v>915</v>
      </c>
      <c r="J13" s="10"/>
      <c r="K13" s="1"/>
    </row>
    <row r="14" spans="1:11" ht="15" customHeight="1">
      <c r="A14" s="103" t="s">
        <v>24</v>
      </c>
      <c r="B14" s="96">
        <v>192</v>
      </c>
      <c r="C14" s="96">
        <v>140</v>
      </c>
      <c r="D14" s="96">
        <v>6464</v>
      </c>
      <c r="E14" s="96">
        <v>6807</v>
      </c>
      <c r="F14" s="165">
        <v>1284</v>
      </c>
      <c r="G14" s="145">
        <v>1276</v>
      </c>
      <c r="J14" s="10"/>
      <c r="K14" s="1"/>
    </row>
    <row r="15" spans="1:11" ht="15" customHeight="1">
      <c r="A15" s="103" t="s">
        <v>25</v>
      </c>
      <c r="B15" s="96">
        <v>138</v>
      </c>
      <c r="C15" s="96">
        <v>128</v>
      </c>
      <c r="D15" s="96">
        <v>3852</v>
      </c>
      <c r="E15" s="96">
        <v>3647</v>
      </c>
      <c r="F15" s="165">
        <v>1149</v>
      </c>
      <c r="G15" s="145">
        <v>1148</v>
      </c>
      <c r="J15" s="10"/>
      <c r="K15" s="1"/>
    </row>
    <row r="16" spans="1:11" ht="15" customHeight="1">
      <c r="A16" s="103" t="s">
        <v>26</v>
      </c>
      <c r="B16" s="96">
        <v>54</v>
      </c>
      <c r="C16" s="96">
        <v>35</v>
      </c>
      <c r="D16" s="96">
        <v>2513</v>
      </c>
      <c r="E16" s="96">
        <v>3003</v>
      </c>
      <c r="F16" s="165">
        <v>431</v>
      </c>
      <c r="G16" s="145">
        <v>394</v>
      </c>
      <c r="J16" s="10"/>
      <c r="K16" s="1"/>
    </row>
    <row r="17" spans="1:11" ht="15" customHeight="1">
      <c r="A17" s="103" t="s">
        <v>27</v>
      </c>
      <c r="B17" s="96">
        <v>96</v>
      </c>
      <c r="C17" s="96">
        <v>73</v>
      </c>
      <c r="D17" s="96">
        <v>3406</v>
      </c>
      <c r="E17" s="96">
        <v>4066</v>
      </c>
      <c r="F17" s="165">
        <v>736</v>
      </c>
      <c r="G17" s="145">
        <v>855</v>
      </c>
      <c r="J17" s="10"/>
      <c r="K17" s="1"/>
    </row>
    <row r="18" spans="1:11" ht="15" customHeight="1">
      <c r="A18" s="103" t="s">
        <v>28</v>
      </c>
      <c r="B18" s="96">
        <v>86</v>
      </c>
      <c r="C18" s="96">
        <v>86</v>
      </c>
      <c r="D18" s="96">
        <v>3305</v>
      </c>
      <c r="E18" s="96">
        <v>3284</v>
      </c>
      <c r="F18" s="165">
        <v>430</v>
      </c>
      <c r="G18" s="145">
        <v>462</v>
      </c>
      <c r="J18" s="10"/>
      <c r="K18" s="1"/>
    </row>
    <row r="19" spans="1:11" ht="15" customHeight="1">
      <c r="A19" s="103" t="s">
        <v>29</v>
      </c>
      <c r="B19" s="96">
        <v>116</v>
      </c>
      <c r="C19" s="96">
        <v>96</v>
      </c>
      <c r="D19" s="96">
        <v>3206</v>
      </c>
      <c r="E19" s="96">
        <v>2862</v>
      </c>
      <c r="F19" s="165">
        <v>762</v>
      </c>
      <c r="G19" s="145">
        <v>785</v>
      </c>
      <c r="J19" s="10"/>
      <c r="K19" s="1"/>
    </row>
    <row r="20" spans="1:11" ht="15" customHeight="1">
      <c r="A20" s="163" t="s">
        <v>30</v>
      </c>
      <c r="B20" s="172">
        <v>12</v>
      </c>
      <c r="C20" s="172">
        <v>11</v>
      </c>
      <c r="D20" s="172">
        <v>138</v>
      </c>
      <c r="E20" s="172">
        <v>142</v>
      </c>
      <c r="F20" s="173">
        <v>52</v>
      </c>
      <c r="G20" s="174">
        <v>48</v>
      </c>
      <c r="J20" s="10"/>
      <c r="K20" s="1"/>
    </row>
    <row r="21" spans="1:11" ht="23.25" customHeight="1">
      <c r="A21" s="19"/>
      <c r="B21" s="14"/>
      <c r="C21" s="14"/>
      <c r="D21" s="14"/>
      <c r="E21" s="14"/>
      <c r="F21" s="14"/>
      <c r="G21" s="14"/>
    </row>
    <row r="22" spans="1:11" ht="20.25" customHeight="1"/>
  </sheetData>
  <mergeCells count="5">
    <mergeCell ref="A1:G1"/>
    <mergeCell ref="A2:A4"/>
    <mergeCell ref="B2:C3"/>
    <mergeCell ref="D2:E3"/>
    <mergeCell ref="F2:G3"/>
  </mergeCells>
  <phoneticPr fontId="2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A1:E10"/>
  <sheetViews>
    <sheetView workbookViewId="0">
      <selection activeCell="G6" sqref="G6"/>
    </sheetView>
  </sheetViews>
  <sheetFormatPr defaultRowHeight="14.25"/>
  <cols>
    <col min="1" max="1" width="23" customWidth="1"/>
    <col min="2" max="2" width="10.625" customWidth="1"/>
    <col min="3" max="4" width="12.875" customWidth="1"/>
  </cols>
  <sheetData>
    <row r="1" spans="1:5" ht="18.75">
      <c r="A1" s="269" t="s">
        <v>196</v>
      </c>
      <c r="B1" s="269"/>
      <c r="C1" s="269"/>
      <c r="D1" s="269"/>
      <c r="E1" s="27"/>
    </row>
    <row r="2" spans="1:5" ht="25.5" customHeight="1">
      <c r="A2" s="175" t="s">
        <v>33</v>
      </c>
      <c r="B2" s="176" t="s">
        <v>31</v>
      </c>
      <c r="C2" s="177" t="s">
        <v>197</v>
      </c>
      <c r="D2" s="177" t="s">
        <v>163</v>
      </c>
      <c r="E2" s="28"/>
    </row>
    <row r="3" spans="1:5" ht="33.75" customHeight="1">
      <c r="A3" s="178" t="s">
        <v>34</v>
      </c>
      <c r="B3" s="179" t="s">
        <v>35</v>
      </c>
      <c r="C3" s="219">
        <v>100</v>
      </c>
      <c r="D3" s="220">
        <v>100</v>
      </c>
      <c r="E3" s="27"/>
    </row>
    <row r="4" spans="1:5" ht="33.75" customHeight="1">
      <c r="A4" s="180" t="s">
        <v>36</v>
      </c>
      <c r="B4" s="181" t="s">
        <v>32</v>
      </c>
      <c r="C4" s="182">
        <v>254246</v>
      </c>
      <c r="D4" s="183">
        <v>251766</v>
      </c>
      <c r="E4" s="27"/>
    </row>
    <row r="5" spans="1:5" ht="33.75" customHeight="1">
      <c r="A5" s="180" t="s">
        <v>37</v>
      </c>
      <c r="B5" s="181" t="s">
        <v>35</v>
      </c>
      <c r="C5" s="184">
        <v>98.9</v>
      </c>
      <c r="D5" s="185">
        <v>98.62</v>
      </c>
      <c r="E5" s="27"/>
    </row>
    <row r="6" spans="1:5" ht="33.75" customHeight="1">
      <c r="A6" s="180" t="s">
        <v>38</v>
      </c>
      <c r="B6" s="181" t="s">
        <v>32</v>
      </c>
      <c r="C6" s="182">
        <v>49900</v>
      </c>
      <c r="D6" s="186">
        <v>46611</v>
      </c>
      <c r="E6" s="27"/>
    </row>
    <row r="7" spans="1:5" ht="33.75" customHeight="1">
      <c r="A7" s="180" t="s">
        <v>39</v>
      </c>
      <c r="B7" s="181" t="s">
        <v>32</v>
      </c>
      <c r="C7" s="182">
        <v>49352</v>
      </c>
      <c r="D7" s="186">
        <v>45968</v>
      </c>
      <c r="E7" s="27"/>
    </row>
    <row r="8" spans="1:5" ht="33.75" customHeight="1">
      <c r="A8" s="180" t="s">
        <v>40</v>
      </c>
      <c r="B8" s="181" t="s">
        <v>35</v>
      </c>
      <c r="C8" s="184">
        <v>56.69</v>
      </c>
      <c r="D8" s="187">
        <v>58.28</v>
      </c>
      <c r="E8" s="27"/>
    </row>
    <row r="9" spans="1:5" ht="33.75" customHeight="1">
      <c r="A9" s="188" t="s">
        <v>41</v>
      </c>
      <c r="B9" s="189" t="s">
        <v>35</v>
      </c>
      <c r="C9" s="190">
        <v>96.84</v>
      </c>
      <c r="D9" s="191">
        <v>93.95</v>
      </c>
      <c r="E9" s="27"/>
    </row>
    <row r="10" spans="1:5">
      <c r="A10" s="270" t="s">
        <v>42</v>
      </c>
      <c r="B10" s="270"/>
      <c r="C10" s="270"/>
      <c r="D10" s="270"/>
      <c r="E10" s="27"/>
    </row>
  </sheetData>
  <mergeCells count="2">
    <mergeCell ref="A1:D1"/>
    <mergeCell ref="A10:D10"/>
  </mergeCells>
  <phoneticPr fontId="27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C00000"/>
  </sheetPr>
  <dimension ref="A1:T22"/>
  <sheetViews>
    <sheetView workbookViewId="0">
      <selection activeCell="N14" sqref="N14"/>
    </sheetView>
  </sheetViews>
  <sheetFormatPr defaultRowHeight="14.25"/>
  <cols>
    <col min="1" max="1" width="6.375" customWidth="1"/>
    <col min="2" max="20" width="5.75" customWidth="1"/>
  </cols>
  <sheetData>
    <row r="1" spans="1:20" ht="18.75">
      <c r="A1" s="274" t="s">
        <v>109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>
      <c r="A2" s="275" t="s">
        <v>100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</row>
    <row r="3" spans="1:20" ht="17.25" customHeight="1">
      <c r="A3" s="281" t="s">
        <v>101</v>
      </c>
      <c r="B3" s="279" t="s">
        <v>114</v>
      </c>
      <c r="C3" s="73"/>
      <c r="D3" s="277"/>
      <c r="E3" s="277"/>
      <c r="F3" s="277"/>
      <c r="G3" s="278"/>
      <c r="H3" s="279" t="s">
        <v>113</v>
      </c>
      <c r="I3" s="73"/>
      <c r="J3" s="277"/>
      <c r="K3" s="277"/>
      <c r="L3" s="277"/>
      <c r="M3" s="74"/>
      <c r="N3" s="272" t="s">
        <v>115</v>
      </c>
      <c r="O3" s="276"/>
      <c r="P3" s="276"/>
      <c r="Q3" s="276"/>
      <c r="R3" s="276"/>
      <c r="S3" s="276"/>
      <c r="T3" s="276"/>
    </row>
    <row r="4" spans="1:20" ht="56.25" customHeight="1">
      <c r="A4" s="282"/>
      <c r="B4" s="280"/>
      <c r="C4" s="72" t="s">
        <v>110</v>
      </c>
      <c r="D4" s="75" t="s">
        <v>102</v>
      </c>
      <c r="E4" s="68" t="s">
        <v>103</v>
      </c>
      <c r="F4" s="68" t="s">
        <v>111</v>
      </c>
      <c r="G4" s="68" t="s">
        <v>112</v>
      </c>
      <c r="H4" s="280"/>
      <c r="I4" s="48" t="s">
        <v>117</v>
      </c>
      <c r="J4" s="75" t="s">
        <v>104</v>
      </c>
      <c r="K4" s="68" t="s">
        <v>105</v>
      </c>
      <c r="L4" s="69" t="s">
        <v>111</v>
      </c>
      <c r="M4" s="72" t="s">
        <v>116</v>
      </c>
      <c r="N4" s="273"/>
      <c r="O4" s="72" t="s">
        <v>117</v>
      </c>
      <c r="P4" s="71" t="s">
        <v>118</v>
      </c>
      <c r="Q4" s="70" t="s">
        <v>119</v>
      </c>
      <c r="R4" s="70" t="s">
        <v>106</v>
      </c>
      <c r="S4" s="62" t="s">
        <v>107</v>
      </c>
      <c r="T4" s="62" t="s">
        <v>111</v>
      </c>
    </row>
    <row r="5" spans="1:20" ht="30.75" customHeight="1">
      <c r="A5" s="47">
        <v>2009</v>
      </c>
      <c r="B5" s="61">
        <v>2</v>
      </c>
      <c r="C5" s="61"/>
      <c r="D5" s="60"/>
      <c r="E5" s="61"/>
      <c r="F5" s="60">
        <v>2</v>
      </c>
      <c r="G5" s="61"/>
      <c r="H5" s="59">
        <v>43</v>
      </c>
      <c r="I5" s="59">
        <v>1</v>
      </c>
      <c r="J5" s="60">
        <v>4</v>
      </c>
      <c r="K5" s="60">
        <v>1</v>
      </c>
      <c r="L5" s="60">
        <v>37</v>
      </c>
      <c r="M5" s="60"/>
      <c r="N5" s="58">
        <v>71</v>
      </c>
      <c r="O5" s="58">
        <v>1</v>
      </c>
      <c r="P5" s="57"/>
      <c r="Q5" s="57"/>
      <c r="R5" s="57"/>
      <c r="S5" s="57"/>
      <c r="T5" s="56">
        <v>70</v>
      </c>
    </row>
    <row r="6" spans="1:20" ht="30.75" customHeight="1">
      <c r="A6" s="46">
        <v>2010</v>
      </c>
      <c r="B6" s="55">
        <v>5</v>
      </c>
      <c r="C6" s="55"/>
      <c r="D6" s="54"/>
      <c r="E6" s="55"/>
      <c r="F6" s="54">
        <v>5</v>
      </c>
      <c r="G6" s="55"/>
      <c r="H6" s="53">
        <v>45</v>
      </c>
      <c r="I6" s="53"/>
      <c r="J6" s="54">
        <v>2</v>
      </c>
      <c r="K6" s="54"/>
      <c r="L6" s="54">
        <v>43</v>
      </c>
      <c r="M6" s="54"/>
      <c r="N6" s="52">
        <v>101</v>
      </c>
      <c r="O6" s="51"/>
      <c r="P6" s="52">
        <v>1</v>
      </c>
      <c r="Q6" s="51"/>
      <c r="R6" s="51"/>
      <c r="S6" s="51"/>
      <c r="T6" s="50">
        <v>100</v>
      </c>
    </row>
    <row r="7" spans="1:20" ht="30.75" customHeight="1">
      <c r="A7" s="46">
        <v>2011</v>
      </c>
      <c r="B7" s="55">
        <v>3</v>
      </c>
      <c r="C7" s="55"/>
      <c r="D7" s="54"/>
      <c r="E7" s="55"/>
      <c r="F7" s="54">
        <v>3</v>
      </c>
      <c r="G7" s="55"/>
      <c r="H7" s="53">
        <v>51</v>
      </c>
      <c r="I7" s="53"/>
      <c r="J7" s="54">
        <v>2</v>
      </c>
      <c r="K7" s="54">
        <v>1</v>
      </c>
      <c r="L7" s="54">
        <v>48</v>
      </c>
      <c r="M7" s="54"/>
      <c r="N7" s="52">
        <v>102</v>
      </c>
      <c r="O7" s="52">
        <v>1</v>
      </c>
      <c r="P7" s="52">
        <v>1</v>
      </c>
      <c r="Q7" s="51"/>
      <c r="R7" s="51"/>
      <c r="S7" s="51"/>
      <c r="T7" s="50">
        <v>100</v>
      </c>
    </row>
    <row r="8" spans="1:20" ht="30.75" customHeight="1">
      <c r="A8" s="46">
        <v>2012</v>
      </c>
      <c r="B8" s="49">
        <v>4</v>
      </c>
      <c r="C8" s="49"/>
      <c r="D8" s="54"/>
      <c r="E8" s="49">
        <v>1</v>
      </c>
      <c r="F8" s="54">
        <v>3</v>
      </c>
      <c r="G8" s="49"/>
      <c r="H8" s="53">
        <v>43</v>
      </c>
      <c r="I8" s="53"/>
      <c r="J8" s="54">
        <v>1</v>
      </c>
      <c r="K8" s="54">
        <v>1</v>
      </c>
      <c r="L8" s="54">
        <v>40</v>
      </c>
      <c r="M8" s="54">
        <v>1</v>
      </c>
      <c r="N8" s="52">
        <v>107</v>
      </c>
      <c r="O8" s="52">
        <v>1</v>
      </c>
      <c r="P8" s="52">
        <v>1</v>
      </c>
      <c r="Q8" s="52">
        <v>1</v>
      </c>
      <c r="R8" s="51"/>
      <c r="S8" s="52">
        <v>5</v>
      </c>
      <c r="T8" s="50">
        <v>99</v>
      </c>
    </row>
    <row r="9" spans="1:20" ht="30.75" customHeight="1">
      <c r="A9" s="46">
        <v>2013</v>
      </c>
      <c r="B9" s="55">
        <v>4</v>
      </c>
      <c r="C9" s="55"/>
      <c r="D9" s="54"/>
      <c r="E9" s="55">
        <v>1</v>
      </c>
      <c r="F9" s="54">
        <v>3</v>
      </c>
      <c r="G9" s="55"/>
      <c r="H9" s="53">
        <v>52</v>
      </c>
      <c r="I9" s="53"/>
      <c r="J9" s="54">
        <v>2</v>
      </c>
      <c r="K9" s="54">
        <v>2</v>
      </c>
      <c r="L9" s="54">
        <v>47</v>
      </c>
      <c r="M9" s="54">
        <v>1</v>
      </c>
      <c r="N9" s="52">
        <v>119</v>
      </c>
      <c r="O9" s="51"/>
      <c r="P9" s="52">
        <v>1</v>
      </c>
      <c r="Q9" s="52">
        <v>1</v>
      </c>
      <c r="R9" s="51"/>
      <c r="S9" s="52">
        <v>17</v>
      </c>
      <c r="T9" s="50">
        <v>100</v>
      </c>
    </row>
    <row r="10" spans="1:20" ht="30.75" customHeight="1">
      <c r="A10" s="46">
        <v>2014</v>
      </c>
      <c r="B10" s="55">
        <v>5</v>
      </c>
      <c r="C10" s="55"/>
      <c r="D10" s="54"/>
      <c r="E10" s="55">
        <v>2</v>
      </c>
      <c r="F10" s="54">
        <v>3</v>
      </c>
      <c r="G10" s="55"/>
      <c r="H10" s="53">
        <v>27</v>
      </c>
      <c r="I10" s="53"/>
      <c r="J10" s="54">
        <v>3</v>
      </c>
      <c r="K10" s="54">
        <v>3</v>
      </c>
      <c r="L10" s="54">
        <v>20</v>
      </c>
      <c r="M10" s="54">
        <v>1</v>
      </c>
      <c r="N10" s="52">
        <v>102</v>
      </c>
      <c r="O10" s="51"/>
      <c r="P10" s="52">
        <v>1</v>
      </c>
      <c r="Q10" s="52">
        <v>1</v>
      </c>
      <c r="R10" s="51">
        <v>6</v>
      </c>
      <c r="S10" s="52">
        <v>6</v>
      </c>
      <c r="T10" s="50">
        <v>88</v>
      </c>
    </row>
    <row r="11" spans="1:20" ht="30.75" customHeight="1">
      <c r="A11" s="45">
        <v>2015</v>
      </c>
      <c r="B11" s="194">
        <v>3</v>
      </c>
      <c r="C11" s="194"/>
      <c r="D11" s="195"/>
      <c r="E11" s="194">
        <v>1</v>
      </c>
      <c r="F11" s="195">
        <v>2</v>
      </c>
      <c r="G11" s="194"/>
      <c r="H11" s="196">
        <v>18</v>
      </c>
      <c r="I11" s="196"/>
      <c r="J11" s="195">
        <v>1</v>
      </c>
      <c r="K11" s="195">
        <v>1</v>
      </c>
      <c r="L11" s="195">
        <v>16</v>
      </c>
      <c r="M11" s="195"/>
      <c r="N11" s="197">
        <v>91</v>
      </c>
      <c r="O11" s="197"/>
      <c r="P11" s="197">
        <v>1</v>
      </c>
      <c r="Q11" s="198" t="s">
        <v>198</v>
      </c>
      <c r="R11" s="198" t="s">
        <v>199</v>
      </c>
      <c r="S11" s="198" t="s">
        <v>200</v>
      </c>
      <c r="T11" s="199">
        <v>80</v>
      </c>
    </row>
    <row r="12" spans="1:20" ht="28.5" customHeight="1">
      <c r="A12" s="271" t="s">
        <v>108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</row>
    <row r="13" spans="1:20">
      <c r="A13" s="65"/>
      <c r="B13" s="63"/>
      <c r="C13" s="63"/>
      <c r="D13" s="63"/>
      <c r="E13" s="63"/>
      <c r="F13" s="63"/>
      <c r="G13" s="63"/>
    </row>
    <row r="14" spans="1:20">
      <c r="A14" s="65"/>
      <c r="B14" s="63"/>
      <c r="C14" s="63"/>
      <c r="D14" s="63"/>
      <c r="E14" s="63"/>
      <c r="F14" s="63"/>
      <c r="G14" s="63"/>
    </row>
    <row r="15" spans="1:20">
      <c r="A15" s="66"/>
      <c r="B15" s="63"/>
      <c r="C15" s="63"/>
      <c r="D15" s="63"/>
      <c r="E15" s="63"/>
      <c r="F15" s="63"/>
      <c r="G15" s="63"/>
    </row>
    <row r="16" spans="1:20">
      <c r="A16" s="65"/>
      <c r="B16" s="63"/>
      <c r="C16" s="63"/>
      <c r="D16" s="63"/>
      <c r="E16" s="63"/>
      <c r="F16" s="63"/>
      <c r="G16" s="63"/>
    </row>
    <row r="17" spans="1:7">
      <c r="A17" s="65"/>
      <c r="B17" s="63"/>
      <c r="C17" s="63"/>
      <c r="D17" s="63"/>
      <c r="E17" s="63"/>
      <c r="F17" s="63"/>
      <c r="G17" s="63"/>
    </row>
    <row r="18" spans="1:7">
      <c r="A18" s="65"/>
    </row>
    <row r="19" spans="1:7">
      <c r="A19" s="67"/>
    </row>
    <row r="20" spans="1:7">
      <c r="A20" s="64"/>
    </row>
    <row r="21" spans="1:7">
      <c r="A21" s="64"/>
    </row>
    <row r="22" spans="1:7">
      <c r="A22" s="63"/>
    </row>
  </sheetData>
  <mergeCells count="10">
    <mergeCell ref="A12:T12"/>
    <mergeCell ref="N3:N4"/>
    <mergeCell ref="A1:T1"/>
    <mergeCell ref="A2:T2"/>
    <mergeCell ref="O3:T3"/>
    <mergeCell ref="D3:G3"/>
    <mergeCell ref="B3:B4"/>
    <mergeCell ref="J3:L3"/>
    <mergeCell ref="H3:H4"/>
    <mergeCell ref="A3:A4"/>
  </mergeCells>
  <phoneticPr fontId="53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C00000"/>
  </sheetPr>
  <dimension ref="A1:Q14"/>
  <sheetViews>
    <sheetView workbookViewId="0">
      <selection activeCell="N17" sqref="N17"/>
    </sheetView>
  </sheetViews>
  <sheetFormatPr defaultRowHeight="12"/>
  <cols>
    <col min="1" max="1" width="13.25" style="44" customWidth="1"/>
    <col min="2" max="17" width="6.75" style="29" customWidth="1"/>
    <col min="18" max="16384" width="9" style="29"/>
  </cols>
  <sheetData>
    <row r="1" spans="1:17" ht="24" customHeight="1">
      <c r="A1" s="284" t="s">
        <v>264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</row>
    <row r="2" spans="1:17">
      <c r="H2" s="32"/>
      <c r="Q2" s="32" t="s">
        <v>53</v>
      </c>
    </row>
    <row r="3" spans="1:17" ht="27.75" customHeight="1">
      <c r="A3" s="43" t="s">
        <v>98</v>
      </c>
      <c r="B3" s="37" t="s">
        <v>61</v>
      </c>
      <c r="C3" s="37" t="s">
        <v>54</v>
      </c>
      <c r="D3" s="37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7" t="s">
        <v>60</v>
      </c>
      <c r="J3" s="37" t="s">
        <v>43</v>
      </c>
      <c r="K3" s="37" t="s">
        <v>44</v>
      </c>
      <c r="L3" s="37" t="s">
        <v>45</v>
      </c>
      <c r="M3" s="37" t="s">
        <v>46</v>
      </c>
      <c r="N3" s="37" t="s">
        <v>47</v>
      </c>
      <c r="O3" s="37" t="s">
        <v>48</v>
      </c>
      <c r="P3" s="37" t="s">
        <v>49</v>
      </c>
      <c r="Q3" s="38" t="s">
        <v>50</v>
      </c>
    </row>
    <row r="4" spans="1:17" ht="19.5" customHeight="1">
      <c r="A4" s="42" t="s">
        <v>51</v>
      </c>
      <c r="B4" s="41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39"/>
    </row>
    <row r="5" spans="1:17" ht="19.5" customHeight="1">
      <c r="A5" s="30">
        <v>2012</v>
      </c>
      <c r="B5" s="77">
        <v>3640</v>
      </c>
      <c r="C5" s="78">
        <v>680</v>
      </c>
      <c r="D5" s="78">
        <v>216</v>
      </c>
      <c r="E5" s="78">
        <v>98</v>
      </c>
      <c r="F5" s="78">
        <v>320</v>
      </c>
      <c r="G5" s="78">
        <v>887</v>
      </c>
      <c r="H5" s="78">
        <v>191</v>
      </c>
      <c r="I5" s="78"/>
      <c r="J5" s="78">
        <v>309</v>
      </c>
      <c r="K5" s="78">
        <v>49</v>
      </c>
      <c r="L5" s="78">
        <v>159</v>
      </c>
      <c r="M5" s="78">
        <v>409</v>
      </c>
      <c r="N5" s="78">
        <v>239</v>
      </c>
      <c r="O5" s="78">
        <v>37</v>
      </c>
      <c r="P5" s="78">
        <v>40</v>
      </c>
      <c r="Q5" s="79">
        <v>6</v>
      </c>
    </row>
    <row r="6" spans="1:17" ht="19.5" customHeight="1">
      <c r="A6" s="30">
        <v>2013</v>
      </c>
      <c r="B6" s="77">
        <v>3953</v>
      </c>
      <c r="C6" s="80">
        <v>744</v>
      </c>
      <c r="D6" s="80">
        <v>237</v>
      </c>
      <c r="E6" s="80">
        <v>119</v>
      </c>
      <c r="F6" s="80">
        <v>360</v>
      </c>
      <c r="G6" s="80">
        <v>1162</v>
      </c>
      <c r="H6" s="80">
        <v>254</v>
      </c>
      <c r="I6" s="80"/>
      <c r="J6" s="80">
        <v>418</v>
      </c>
      <c r="K6" s="80">
        <v>72</v>
      </c>
      <c r="L6" s="80">
        <v>156</v>
      </c>
      <c r="M6" s="80">
        <v>78</v>
      </c>
      <c r="N6" s="80">
        <v>256</v>
      </c>
      <c r="O6" s="80">
        <v>34</v>
      </c>
      <c r="P6" s="80">
        <v>55</v>
      </c>
      <c r="Q6" s="81">
        <v>8</v>
      </c>
    </row>
    <row r="7" spans="1:17" ht="19.5" customHeight="1">
      <c r="A7" s="30">
        <v>2014</v>
      </c>
      <c r="B7" s="77">
        <v>3848</v>
      </c>
      <c r="C7" s="77">
        <v>902</v>
      </c>
      <c r="D7" s="77">
        <v>177</v>
      </c>
      <c r="E7" s="77">
        <v>115</v>
      </c>
      <c r="F7" s="77">
        <v>425</v>
      </c>
      <c r="G7" s="77">
        <v>956</v>
      </c>
      <c r="H7" s="77">
        <v>408</v>
      </c>
      <c r="I7" s="77"/>
      <c r="J7" s="77">
        <v>287</v>
      </c>
      <c r="K7" s="77">
        <v>82</v>
      </c>
      <c r="L7" s="77">
        <v>111</v>
      </c>
      <c r="M7" s="77">
        <v>78</v>
      </c>
      <c r="N7" s="77">
        <v>123</v>
      </c>
      <c r="O7" s="77">
        <v>106</v>
      </c>
      <c r="P7" s="77">
        <v>74</v>
      </c>
      <c r="Q7" s="82">
        <v>4</v>
      </c>
    </row>
    <row r="8" spans="1:17" s="33" customFormat="1" ht="19.5" customHeight="1">
      <c r="A8" s="76">
        <v>2015</v>
      </c>
      <c r="B8" s="83">
        <f>SUM(C8:Q8)</f>
        <v>4052</v>
      </c>
      <c r="C8" s="83">
        <v>1001</v>
      </c>
      <c r="D8" s="83">
        <v>318</v>
      </c>
      <c r="E8" s="83">
        <v>97</v>
      </c>
      <c r="F8" s="83">
        <v>327</v>
      </c>
      <c r="G8" s="83">
        <v>972</v>
      </c>
      <c r="H8" s="83">
        <v>287</v>
      </c>
      <c r="I8" s="83"/>
      <c r="J8" s="83">
        <v>223</v>
      </c>
      <c r="K8" s="83">
        <v>119</v>
      </c>
      <c r="L8" s="83">
        <v>164</v>
      </c>
      <c r="M8" s="83">
        <v>117</v>
      </c>
      <c r="N8" s="83">
        <v>202</v>
      </c>
      <c r="O8" s="83">
        <v>114</v>
      </c>
      <c r="P8" s="83">
        <v>109</v>
      </c>
      <c r="Q8" s="82">
        <v>2</v>
      </c>
    </row>
    <row r="9" spans="1:17" ht="19.5" customHeight="1">
      <c r="A9" s="76" t="s">
        <v>52</v>
      </c>
      <c r="B9" s="83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82"/>
    </row>
    <row r="10" spans="1:17" ht="19.5" customHeight="1">
      <c r="A10" s="30">
        <v>2012</v>
      </c>
      <c r="B10" s="77">
        <v>658</v>
      </c>
      <c r="C10" s="78">
        <v>151</v>
      </c>
      <c r="D10" s="78">
        <v>51</v>
      </c>
      <c r="E10" s="78">
        <v>25</v>
      </c>
      <c r="F10" s="78">
        <v>95</v>
      </c>
      <c r="G10" s="78">
        <v>143</v>
      </c>
      <c r="H10" s="78">
        <v>12</v>
      </c>
      <c r="I10" s="78"/>
      <c r="J10" s="78">
        <v>42</v>
      </c>
      <c r="K10" s="78">
        <v>28</v>
      </c>
      <c r="L10" s="78">
        <v>33</v>
      </c>
      <c r="M10" s="78">
        <v>21</v>
      </c>
      <c r="N10" s="78">
        <v>28</v>
      </c>
      <c r="O10" s="78">
        <v>8</v>
      </c>
      <c r="P10" s="78">
        <v>17</v>
      </c>
      <c r="Q10" s="79">
        <v>4</v>
      </c>
    </row>
    <row r="11" spans="1:17" ht="19.5" customHeight="1">
      <c r="A11" s="30">
        <v>2013</v>
      </c>
      <c r="B11" s="77">
        <v>720</v>
      </c>
      <c r="C11" s="80">
        <v>202</v>
      </c>
      <c r="D11" s="80">
        <v>67</v>
      </c>
      <c r="E11" s="80">
        <v>16</v>
      </c>
      <c r="F11" s="80">
        <v>106</v>
      </c>
      <c r="G11" s="80">
        <v>111</v>
      </c>
      <c r="H11" s="80">
        <v>25</v>
      </c>
      <c r="I11" s="80"/>
      <c r="J11" s="80">
        <v>31</v>
      </c>
      <c r="K11" s="80">
        <v>29</v>
      </c>
      <c r="L11" s="80">
        <v>53</v>
      </c>
      <c r="M11" s="80">
        <v>24</v>
      </c>
      <c r="N11" s="80">
        <v>40</v>
      </c>
      <c r="O11" s="80">
        <v>5</v>
      </c>
      <c r="P11" s="80">
        <v>11</v>
      </c>
      <c r="Q11" s="81"/>
    </row>
    <row r="12" spans="1:17" ht="19.5" customHeight="1">
      <c r="A12" s="76">
        <v>2014</v>
      </c>
      <c r="B12" s="83">
        <v>675</v>
      </c>
      <c r="C12" s="80">
        <v>188</v>
      </c>
      <c r="D12" s="80">
        <v>20</v>
      </c>
      <c r="E12" s="80">
        <v>22</v>
      </c>
      <c r="F12" s="80">
        <v>111</v>
      </c>
      <c r="G12" s="80">
        <v>127</v>
      </c>
      <c r="H12" s="80">
        <v>45</v>
      </c>
      <c r="I12" s="80"/>
      <c r="J12" s="80">
        <v>57</v>
      </c>
      <c r="K12" s="80">
        <v>13</v>
      </c>
      <c r="L12" s="80">
        <v>39</v>
      </c>
      <c r="M12" s="80">
        <v>14</v>
      </c>
      <c r="N12" s="80">
        <v>19</v>
      </c>
      <c r="O12" s="80">
        <v>7</v>
      </c>
      <c r="P12" s="80">
        <v>13</v>
      </c>
      <c r="Q12" s="81"/>
    </row>
    <row r="13" spans="1:17" s="33" customFormat="1" ht="19.5" customHeight="1">
      <c r="A13" s="31">
        <v>2015</v>
      </c>
      <c r="B13" s="84">
        <f>SUM(C13:Q13)</f>
        <v>1141</v>
      </c>
      <c r="C13" s="192">
        <v>281</v>
      </c>
      <c r="D13" s="192">
        <v>60</v>
      </c>
      <c r="E13" s="192">
        <v>39</v>
      </c>
      <c r="F13" s="192">
        <v>140</v>
      </c>
      <c r="G13" s="192">
        <v>243</v>
      </c>
      <c r="H13" s="192">
        <v>60</v>
      </c>
      <c r="I13" s="192"/>
      <c r="J13" s="192">
        <v>83</v>
      </c>
      <c r="K13" s="192">
        <v>23</v>
      </c>
      <c r="L13" s="192">
        <v>73</v>
      </c>
      <c r="M13" s="192">
        <v>42</v>
      </c>
      <c r="N13" s="192">
        <v>53</v>
      </c>
      <c r="O13" s="192">
        <v>25</v>
      </c>
      <c r="P13" s="192">
        <v>19</v>
      </c>
      <c r="Q13" s="193">
        <v>0</v>
      </c>
    </row>
    <row r="14" spans="1:17" ht="27.75" customHeight="1">
      <c r="A14" s="283" t="s">
        <v>62</v>
      </c>
      <c r="B14" s="283"/>
      <c r="C14" s="283"/>
      <c r="D14" s="283"/>
      <c r="E14" s="283"/>
    </row>
  </sheetData>
  <mergeCells count="2">
    <mergeCell ref="A14:E14"/>
    <mergeCell ref="A1:Q1"/>
  </mergeCells>
  <phoneticPr fontId="53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69"/>
  <sheetViews>
    <sheetView workbookViewId="0">
      <selection activeCell="B10" sqref="B10"/>
    </sheetView>
  </sheetViews>
  <sheetFormatPr defaultRowHeight="14.25"/>
  <cols>
    <col min="1" max="1" width="36.5" customWidth="1"/>
    <col min="3" max="4" width="7.75" customWidth="1"/>
    <col min="5" max="6" width="7.625" customWidth="1"/>
    <col min="7" max="7" width="7.75" customWidth="1"/>
    <col min="8" max="8" width="7.625" customWidth="1"/>
    <col min="9" max="9" width="7.5" customWidth="1"/>
    <col min="11" max="12" width="8.875" customWidth="1"/>
    <col min="13" max="13" width="7" customWidth="1"/>
    <col min="257" max="257" width="36.5" customWidth="1"/>
    <col min="259" max="260" width="7.75" customWidth="1"/>
    <col min="261" max="262" width="7.625" customWidth="1"/>
    <col min="263" max="263" width="7.75" customWidth="1"/>
    <col min="264" max="264" width="7.625" customWidth="1"/>
    <col min="265" max="265" width="7.5" customWidth="1"/>
    <col min="267" max="268" width="8.875" customWidth="1"/>
    <col min="269" max="269" width="7" customWidth="1"/>
    <col min="513" max="513" width="36.5" customWidth="1"/>
    <col min="515" max="516" width="7.75" customWidth="1"/>
    <col min="517" max="518" width="7.625" customWidth="1"/>
    <col min="519" max="519" width="7.75" customWidth="1"/>
    <col min="520" max="520" width="7.625" customWidth="1"/>
    <col min="521" max="521" width="7.5" customWidth="1"/>
    <col min="523" max="524" width="8.875" customWidth="1"/>
    <col min="525" max="525" width="7" customWidth="1"/>
    <col min="769" max="769" width="36.5" customWidth="1"/>
    <col min="771" max="772" width="7.75" customWidth="1"/>
    <col min="773" max="774" width="7.625" customWidth="1"/>
    <col min="775" max="775" width="7.75" customWidth="1"/>
    <col min="776" max="776" width="7.625" customWidth="1"/>
    <col min="777" max="777" width="7.5" customWidth="1"/>
    <col min="779" max="780" width="8.875" customWidth="1"/>
    <col min="781" max="781" width="7" customWidth="1"/>
    <col min="1025" max="1025" width="36.5" customWidth="1"/>
    <col min="1027" max="1028" width="7.75" customWidth="1"/>
    <col min="1029" max="1030" width="7.625" customWidth="1"/>
    <col min="1031" max="1031" width="7.75" customWidth="1"/>
    <col min="1032" max="1032" width="7.625" customWidth="1"/>
    <col min="1033" max="1033" width="7.5" customWidth="1"/>
    <col min="1035" max="1036" width="8.875" customWidth="1"/>
    <col min="1037" max="1037" width="7" customWidth="1"/>
    <col min="1281" max="1281" width="36.5" customWidth="1"/>
    <col min="1283" max="1284" width="7.75" customWidth="1"/>
    <col min="1285" max="1286" width="7.625" customWidth="1"/>
    <col min="1287" max="1287" width="7.75" customWidth="1"/>
    <col min="1288" max="1288" width="7.625" customWidth="1"/>
    <col min="1289" max="1289" width="7.5" customWidth="1"/>
    <col min="1291" max="1292" width="8.875" customWidth="1"/>
    <col min="1293" max="1293" width="7" customWidth="1"/>
    <col min="1537" max="1537" width="36.5" customWidth="1"/>
    <col min="1539" max="1540" width="7.75" customWidth="1"/>
    <col min="1541" max="1542" width="7.625" customWidth="1"/>
    <col min="1543" max="1543" width="7.75" customWidth="1"/>
    <col min="1544" max="1544" width="7.625" customWidth="1"/>
    <col min="1545" max="1545" width="7.5" customWidth="1"/>
    <col min="1547" max="1548" width="8.875" customWidth="1"/>
    <col min="1549" max="1549" width="7" customWidth="1"/>
    <col min="1793" max="1793" width="36.5" customWidth="1"/>
    <col min="1795" max="1796" width="7.75" customWidth="1"/>
    <col min="1797" max="1798" width="7.625" customWidth="1"/>
    <col min="1799" max="1799" width="7.75" customWidth="1"/>
    <col min="1800" max="1800" width="7.625" customWidth="1"/>
    <col min="1801" max="1801" width="7.5" customWidth="1"/>
    <col min="1803" max="1804" width="8.875" customWidth="1"/>
    <col min="1805" max="1805" width="7" customWidth="1"/>
    <col min="2049" max="2049" width="36.5" customWidth="1"/>
    <col min="2051" max="2052" width="7.75" customWidth="1"/>
    <col min="2053" max="2054" width="7.625" customWidth="1"/>
    <col min="2055" max="2055" width="7.75" customWidth="1"/>
    <col min="2056" max="2056" width="7.625" customWidth="1"/>
    <col min="2057" max="2057" width="7.5" customWidth="1"/>
    <col min="2059" max="2060" width="8.875" customWidth="1"/>
    <col min="2061" max="2061" width="7" customWidth="1"/>
    <col min="2305" max="2305" width="36.5" customWidth="1"/>
    <col min="2307" max="2308" width="7.75" customWidth="1"/>
    <col min="2309" max="2310" width="7.625" customWidth="1"/>
    <col min="2311" max="2311" width="7.75" customWidth="1"/>
    <col min="2312" max="2312" width="7.625" customWidth="1"/>
    <col min="2313" max="2313" width="7.5" customWidth="1"/>
    <col min="2315" max="2316" width="8.875" customWidth="1"/>
    <col min="2317" max="2317" width="7" customWidth="1"/>
    <col min="2561" max="2561" width="36.5" customWidth="1"/>
    <col min="2563" max="2564" width="7.75" customWidth="1"/>
    <col min="2565" max="2566" width="7.625" customWidth="1"/>
    <col min="2567" max="2567" width="7.75" customWidth="1"/>
    <col min="2568" max="2568" width="7.625" customWidth="1"/>
    <col min="2569" max="2569" width="7.5" customWidth="1"/>
    <col min="2571" max="2572" width="8.875" customWidth="1"/>
    <col min="2573" max="2573" width="7" customWidth="1"/>
    <col min="2817" max="2817" width="36.5" customWidth="1"/>
    <col min="2819" max="2820" width="7.75" customWidth="1"/>
    <col min="2821" max="2822" width="7.625" customWidth="1"/>
    <col min="2823" max="2823" width="7.75" customWidth="1"/>
    <col min="2824" max="2824" width="7.625" customWidth="1"/>
    <col min="2825" max="2825" width="7.5" customWidth="1"/>
    <col min="2827" max="2828" width="8.875" customWidth="1"/>
    <col min="2829" max="2829" width="7" customWidth="1"/>
    <col min="3073" max="3073" width="36.5" customWidth="1"/>
    <col min="3075" max="3076" width="7.75" customWidth="1"/>
    <col min="3077" max="3078" width="7.625" customWidth="1"/>
    <col min="3079" max="3079" width="7.75" customWidth="1"/>
    <col min="3080" max="3080" width="7.625" customWidth="1"/>
    <col min="3081" max="3081" width="7.5" customWidth="1"/>
    <col min="3083" max="3084" width="8.875" customWidth="1"/>
    <col min="3085" max="3085" width="7" customWidth="1"/>
    <col min="3329" max="3329" width="36.5" customWidth="1"/>
    <col min="3331" max="3332" width="7.75" customWidth="1"/>
    <col min="3333" max="3334" width="7.625" customWidth="1"/>
    <col min="3335" max="3335" width="7.75" customWidth="1"/>
    <col min="3336" max="3336" width="7.625" customWidth="1"/>
    <col min="3337" max="3337" width="7.5" customWidth="1"/>
    <col min="3339" max="3340" width="8.875" customWidth="1"/>
    <col min="3341" max="3341" width="7" customWidth="1"/>
    <col min="3585" max="3585" width="36.5" customWidth="1"/>
    <col min="3587" max="3588" width="7.75" customWidth="1"/>
    <col min="3589" max="3590" width="7.625" customWidth="1"/>
    <col min="3591" max="3591" width="7.75" customWidth="1"/>
    <col min="3592" max="3592" width="7.625" customWidth="1"/>
    <col min="3593" max="3593" width="7.5" customWidth="1"/>
    <col min="3595" max="3596" width="8.875" customWidth="1"/>
    <col min="3597" max="3597" width="7" customWidth="1"/>
    <col min="3841" max="3841" width="36.5" customWidth="1"/>
    <col min="3843" max="3844" width="7.75" customWidth="1"/>
    <col min="3845" max="3846" width="7.625" customWidth="1"/>
    <col min="3847" max="3847" width="7.75" customWidth="1"/>
    <col min="3848" max="3848" width="7.625" customWidth="1"/>
    <col min="3849" max="3849" width="7.5" customWidth="1"/>
    <col min="3851" max="3852" width="8.875" customWidth="1"/>
    <col min="3853" max="3853" width="7" customWidth="1"/>
    <col min="4097" max="4097" width="36.5" customWidth="1"/>
    <col min="4099" max="4100" width="7.75" customWidth="1"/>
    <col min="4101" max="4102" width="7.625" customWidth="1"/>
    <col min="4103" max="4103" width="7.75" customWidth="1"/>
    <col min="4104" max="4104" width="7.625" customWidth="1"/>
    <col min="4105" max="4105" width="7.5" customWidth="1"/>
    <col min="4107" max="4108" width="8.875" customWidth="1"/>
    <col min="4109" max="4109" width="7" customWidth="1"/>
    <col min="4353" max="4353" width="36.5" customWidth="1"/>
    <col min="4355" max="4356" width="7.75" customWidth="1"/>
    <col min="4357" max="4358" width="7.625" customWidth="1"/>
    <col min="4359" max="4359" width="7.75" customWidth="1"/>
    <col min="4360" max="4360" width="7.625" customWidth="1"/>
    <col min="4361" max="4361" width="7.5" customWidth="1"/>
    <col min="4363" max="4364" width="8.875" customWidth="1"/>
    <col min="4365" max="4365" width="7" customWidth="1"/>
    <col min="4609" max="4609" width="36.5" customWidth="1"/>
    <col min="4611" max="4612" width="7.75" customWidth="1"/>
    <col min="4613" max="4614" width="7.625" customWidth="1"/>
    <col min="4615" max="4615" width="7.75" customWidth="1"/>
    <col min="4616" max="4616" width="7.625" customWidth="1"/>
    <col min="4617" max="4617" width="7.5" customWidth="1"/>
    <col min="4619" max="4620" width="8.875" customWidth="1"/>
    <col min="4621" max="4621" width="7" customWidth="1"/>
    <col min="4865" max="4865" width="36.5" customWidth="1"/>
    <col min="4867" max="4868" width="7.75" customWidth="1"/>
    <col min="4869" max="4870" width="7.625" customWidth="1"/>
    <col min="4871" max="4871" width="7.75" customWidth="1"/>
    <col min="4872" max="4872" width="7.625" customWidth="1"/>
    <col min="4873" max="4873" width="7.5" customWidth="1"/>
    <col min="4875" max="4876" width="8.875" customWidth="1"/>
    <col min="4877" max="4877" width="7" customWidth="1"/>
    <col min="5121" max="5121" width="36.5" customWidth="1"/>
    <col min="5123" max="5124" width="7.75" customWidth="1"/>
    <col min="5125" max="5126" width="7.625" customWidth="1"/>
    <col min="5127" max="5127" width="7.75" customWidth="1"/>
    <col min="5128" max="5128" width="7.625" customWidth="1"/>
    <col min="5129" max="5129" width="7.5" customWidth="1"/>
    <col min="5131" max="5132" width="8.875" customWidth="1"/>
    <col min="5133" max="5133" width="7" customWidth="1"/>
    <col min="5377" max="5377" width="36.5" customWidth="1"/>
    <col min="5379" max="5380" width="7.75" customWidth="1"/>
    <col min="5381" max="5382" width="7.625" customWidth="1"/>
    <col min="5383" max="5383" width="7.75" customWidth="1"/>
    <col min="5384" max="5384" width="7.625" customWidth="1"/>
    <col min="5385" max="5385" width="7.5" customWidth="1"/>
    <col min="5387" max="5388" width="8.875" customWidth="1"/>
    <col min="5389" max="5389" width="7" customWidth="1"/>
    <col min="5633" max="5633" width="36.5" customWidth="1"/>
    <col min="5635" max="5636" width="7.75" customWidth="1"/>
    <col min="5637" max="5638" width="7.625" customWidth="1"/>
    <col min="5639" max="5639" width="7.75" customWidth="1"/>
    <col min="5640" max="5640" width="7.625" customWidth="1"/>
    <col min="5641" max="5641" width="7.5" customWidth="1"/>
    <col min="5643" max="5644" width="8.875" customWidth="1"/>
    <col min="5645" max="5645" width="7" customWidth="1"/>
    <col min="5889" max="5889" width="36.5" customWidth="1"/>
    <col min="5891" max="5892" width="7.75" customWidth="1"/>
    <col min="5893" max="5894" width="7.625" customWidth="1"/>
    <col min="5895" max="5895" width="7.75" customWidth="1"/>
    <col min="5896" max="5896" width="7.625" customWidth="1"/>
    <col min="5897" max="5897" width="7.5" customWidth="1"/>
    <col min="5899" max="5900" width="8.875" customWidth="1"/>
    <col min="5901" max="5901" width="7" customWidth="1"/>
    <col min="6145" max="6145" width="36.5" customWidth="1"/>
    <col min="6147" max="6148" width="7.75" customWidth="1"/>
    <col min="6149" max="6150" width="7.625" customWidth="1"/>
    <col min="6151" max="6151" width="7.75" customWidth="1"/>
    <col min="6152" max="6152" width="7.625" customWidth="1"/>
    <col min="6153" max="6153" width="7.5" customWidth="1"/>
    <col min="6155" max="6156" width="8.875" customWidth="1"/>
    <col min="6157" max="6157" width="7" customWidth="1"/>
    <col min="6401" max="6401" width="36.5" customWidth="1"/>
    <col min="6403" max="6404" width="7.75" customWidth="1"/>
    <col min="6405" max="6406" width="7.625" customWidth="1"/>
    <col min="6407" max="6407" width="7.75" customWidth="1"/>
    <col min="6408" max="6408" width="7.625" customWidth="1"/>
    <col min="6409" max="6409" width="7.5" customWidth="1"/>
    <col min="6411" max="6412" width="8.875" customWidth="1"/>
    <col min="6413" max="6413" width="7" customWidth="1"/>
    <col min="6657" max="6657" width="36.5" customWidth="1"/>
    <col min="6659" max="6660" width="7.75" customWidth="1"/>
    <col min="6661" max="6662" width="7.625" customWidth="1"/>
    <col min="6663" max="6663" width="7.75" customWidth="1"/>
    <col min="6664" max="6664" width="7.625" customWidth="1"/>
    <col min="6665" max="6665" width="7.5" customWidth="1"/>
    <col min="6667" max="6668" width="8.875" customWidth="1"/>
    <col min="6669" max="6669" width="7" customWidth="1"/>
    <col min="6913" max="6913" width="36.5" customWidth="1"/>
    <col min="6915" max="6916" width="7.75" customWidth="1"/>
    <col min="6917" max="6918" width="7.625" customWidth="1"/>
    <col min="6919" max="6919" width="7.75" customWidth="1"/>
    <col min="6920" max="6920" width="7.625" customWidth="1"/>
    <col min="6921" max="6921" width="7.5" customWidth="1"/>
    <col min="6923" max="6924" width="8.875" customWidth="1"/>
    <col min="6925" max="6925" width="7" customWidth="1"/>
    <col min="7169" max="7169" width="36.5" customWidth="1"/>
    <col min="7171" max="7172" width="7.75" customWidth="1"/>
    <col min="7173" max="7174" width="7.625" customWidth="1"/>
    <col min="7175" max="7175" width="7.75" customWidth="1"/>
    <col min="7176" max="7176" width="7.625" customWidth="1"/>
    <col min="7177" max="7177" width="7.5" customWidth="1"/>
    <col min="7179" max="7180" width="8.875" customWidth="1"/>
    <col min="7181" max="7181" width="7" customWidth="1"/>
    <col min="7425" max="7425" width="36.5" customWidth="1"/>
    <col min="7427" max="7428" width="7.75" customWidth="1"/>
    <col min="7429" max="7430" width="7.625" customWidth="1"/>
    <col min="7431" max="7431" width="7.75" customWidth="1"/>
    <col min="7432" max="7432" width="7.625" customWidth="1"/>
    <col min="7433" max="7433" width="7.5" customWidth="1"/>
    <col min="7435" max="7436" width="8.875" customWidth="1"/>
    <col min="7437" max="7437" width="7" customWidth="1"/>
    <col min="7681" max="7681" width="36.5" customWidth="1"/>
    <col min="7683" max="7684" width="7.75" customWidth="1"/>
    <col min="7685" max="7686" width="7.625" customWidth="1"/>
    <col min="7687" max="7687" width="7.75" customWidth="1"/>
    <col min="7688" max="7688" width="7.625" customWidth="1"/>
    <col min="7689" max="7689" width="7.5" customWidth="1"/>
    <col min="7691" max="7692" width="8.875" customWidth="1"/>
    <col min="7693" max="7693" width="7" customWidth="1"/>
    <col min="7937" max="7937" width="36.5" customWidth="1"/>
    <col min="7939" max="7940" width="7.75" customWidth="1"/>
    <col min="7941" max="7942" width="7.625" customWidth="1"/>
    <col min="7943" max="7943" width="7.75" customWidth="1"/>
    <col min="7944" max="7944" width="7.625" customWidth="1"/>
    <col min="7945" max="7945" width="7.5" customWidth="1"/>
    <col min="7947" max="7948" width="8.875" customWidth="1"/>
    <col min="7949" max="7949" width="7" customWidth="1"/>
    <col min="8193" max="8193" width="36.5" customWidth="1"/>
    <col min="8195" max="8196" width="7.75" customWidth="1"/>
    <col min="8197" max="8198" width="7.625" customWidth="1"/>
    <col min="8199" max="8199" width="7.75" customWidth="1"/>
    <col min="8200" max="8200" width="7.625" customWidth="1"/>
    <col min="8201" max="8201" width="7.5" customWidth="1"/>
    <col min="8203" max="8204" width="8.875" customWidth="1"/>
    <col min="8205" max="8205" width="7" customWidth="1"/>
    <col min="8449" max="8449" width="36.5" customWidth="1"/>
    <col min="8451" max="8452" width="7.75" customWidth="1"/>
    <col min="8453" max="8454" width="7.625" customWidth="1"/>
    <col min="8455" max="8455" width="7.75" customWidth="1"/>
    <col min="8456" max="8456" width="7.625" customWidth="1"/>
    <col min="8457" max="8457" width="7.5" customWidth="1"/>
    <col min="8459" max="8460" width="8.875" customWidth="1"/>
    <col min="8461" max="8461" width="7" customWidth="1"/>
    <col min="8705" max="8705" width="36.5" customWidth="1"/>
    <col min="8707" max="8708" width="7.75" customWidth="1"/>
    <col min="8709" max="8710" width="7.625" customWidth="1"/>
    <col min="8711" max="8711" width="7.75" customWidth="1"/>
    <col min="8712" max="8712" width="7.625" customWidth="1"/>
    <col min="8713" max="8713" width="7.5" customWidth="1"/>
    <col min="8715" max="8716" width="8.875" customWidth="1"/>
    <col min="8717" max="8717" width="7" customWidth="1"/>
    <col min="8961" max="8961" width="36.5" customWidth="1"/>
    <col min="8963" max="8964" width="7.75" customWidth="1"/>
    <col min="8965" max="8966" width="7.625" customWidth="1"/>
    <col min="8967" max="8967" width="7.75" customWidth="1"/>
    <col min="8968" max="8968" width="7.625" customWidth="1"/>
    <col min="8969" max="8969" width="7.5" customWidth="1"/>
    <col min="8971" max="8972" width="8.875" customWidth="1"/>
    <col min="8973" max="8973" width="7" customWidth="1"/>
    <col min="9217" max="9217" width="36.5" customWidth="1"/>
    <col min="9219" max="9220" width="7.75" customWidth="1"/>
    <col min="9221" max="9222" width="7.625" customWidth="1"/>
    <col min="9223" max="9223" width="7.75" customWidth="1"/>
    <col min="9224" max="9224" width="7.625" customWidth="1"/>
    <col min="9225" max="9225" width="7.5" customWidth="1"/>
    <col min="9227" max="9228" width="8.875" customWidth="1"/>
    <col min="9229" max="9229" width="7" customWidth="1"/>
    <col min="9473" max="9473" width="36.5" customWidth="1"/>
    <col min="9475" max="9476" width="7.75" customWidth="1"/>
    <col min="9477" max="9478" width="7.625" customWidth="1"/>
    <col min="9479" max="9479" width="7.75" customWidth="1"/>
    <col min="9480" max="9480" width="7.625" customWidth="1"/>
    <col min="9481" max="9481" width="7.5" customWidth="1"/>
    <col min="9483" max="9484" width="8.875" customWidth="1"/>
    <col min="9485" max="9485" width="7" customWidth="1"/>
    <col min="9729" max="9729" width="36.5" customWidth="1"/>
    <col min="9731" max="9732" width="7.75" customWidth="1"/>
    <col min="9733" max="9734" width="7.625" customWidth="1"/>
    <col min="9735" max="9735" width="7.75" customWidth="1"/>
    <col min="9736" max="9736" width="7.625" customWidth="1"/>
    <col min="9737" max="9737" width="7.5" customWidth="1"/>
    <col min="9739" max="9740" width="8.875" customWidth="1"/>
    <col min="9741" max="9741" width="7" customWidth="1"/>
    <col min="9985" max="9985" width="36.5" customWidth="1"/>
    <col min="9987" max="9988" width="7.75" customWidth="1"/>
    <col min="9989" max="9990" width="7.625" customWidth="1"/>
    <col min="9991" max="9991" width="7.75" customWidth="1"/>
    <col min="9992" max="9992" width="7.625" customWidth="1"/>
    <col min="9993" max="9993" width="7.5" customWidth="1"/>
    <col min="9995" max="9996" width="8.875" customWidth="1"/>
    <col min="9997" max="9997" width="7" customWidth="1"/>
    <col min="10241" max="10241" width="36.5" customWidth="1"/>
    <col min="10243" max="10244" width="7.75" customWidth="1"/>
    <col min="10245" max="10246" width="7.625" customWidth="1"/>
    <col min="10247" max="10247" width="7.75" customWidth="1"/>
    <col min="10248" max="10248" width="7.625" customWidth="1"/>
    <col min="10249" max="10249" width="7.5" customWidth="1"/>
    <col min="10251" max="10252" width="8.875" customWidth="1"/>
    <col min="10253" max="10253" width="7" customWidth="1"/>
    <col min="10497" max="10497" width="36.5" customWidth="1"/>
    <col min="10499" max="10500" width="7.75" customWidth="1"/>
    <col min="10501" max="10502" width="7.625" customWidth="1"/>
    <col min="10503" max="10503" width="7.75" customWidth="1"/>
    <col min="10504" max="10504" width="7.625" customWidth="1"/>
    <col min="10505" max="10505" width="7.5" customWidth="1"/>
    <col min="10507" max="10508" width="8.875" customWidth="1"/>
    <col min="10509" max="10509" width="7" customWidth="1"/>
    <col min="10753" max="10753" width="36.5" customWidth="1"/>
    <col min="10755" max="10756" width="7.75" customWidth="1"/>
    <col min="10757" max="10758" width="7.625" customWidth="1"/>
    <col min="10759" max="10759" width="7.75" customWidth="1"/>
    <col min="10760" max="10760" width="7.625" customWidth="1"/>
    <col min="10761" max="10761" width="7.5" customWidth="1"/>
    <col min="10763" max="10764" width="8.875" customWidth="1"/>
    <col min="10765" max="10765" width="7" customWidth="1"/>
    <col min="11009" max="11009" width="36.5" customWidth="1"/>
    <col min="11011" max="11012" width="7.75" customWidth="1"/>
    <col min="11013" max="11014" width="7.625" customWidth="1"/>
    <col min="11015" max="11015" width="7.75" customWidth="1"/>
    <col min="11016" max="11016" width="7.625" customWidth="1"/>
    <col min="11017" max="11017" width="7.5" customWidth="1"/>
    <col min="11019" max="11020" width="8.875" customWidth="1"/>
    <col min="11021" max="11021" width="7" customWidth="1"/>
    <col min="11265" max="11265" width="36.5" customWidth="1"/>
    <col min="11267" max="11268" width="7.75" customWidth="1"/>
    <col min="11269" max="11270" width="7.625" customWidth="1"/>
    <col min="11271" max="11271" width="7.75" customWidth="1"/>
    <col min="11272" max="11272" width="7.625" customWidth="1"/>
    <col min="11273" max="11273" width="7.5" customWidth="1"/>
    <col min="11275" max="11276" width="8.875" customWidth="1"/>
    <col min="11277" max="11277" width="7" customWidth="1"/>
    <col min="11521" max="11521" width="36.5" customWidth="1"/>
    <col min="11523" max="11524" width="7.75" customWidth="1"/>
    <col min="11525" max="11526" width="7.625" customWidth="1"/>
    <col min="11527" max="11527" width="7.75" customWidth="1"/>
    <col min="11528" max="11528" width="7.625" customWidth="1"/>
    <col min="11529" max="11529" width="7.5" customWidth="1"/>
    <col min="11531" max="11532" width="8.875" customWidth="1"/>
    <col min="11533" max="11533" width="7" customWidth="1"/>
    <col min="11777" max="11777" width="36.5" customWidth="1"/>
    <col min="11779" max="11780" width="7.75" customWidth="1"/>
    <col min="11781" max="11782" width="7.625" customWidth="1"/>
    <col min="11783" max="11783" width="7.75" customWidth="1"/>
    <col min="11784" max="11784" width="7.625" customWidth="1"/>
    <col min="11785" max="11785" width="7.5" customWidth="1"/>
    <col min="11787" max="11788" width="8.875" customWidth="1"/>
    <col min="11789" max="11789" width="7" customWidth="1"/>
    <col min="12033" max="12033" width="36.5" customWidth="1"/>
    <col min="12035" max="12036" width="7.75" customWidth="1"/>
    <col min="12037" max="12038" width="7.625" customWidth="1"/>
    <col min="12039" max="12039" width="7.75" customWidth="1"/>
    <col min="12040" max="12040" width="7.625" customWidth="1"/>
    <col min="12041" max="12041" width="7.5" customWidth="1"/>
    <col min="12043" max="12044" width="8.875" customWidth="1"/>
    <col min="12045" max="12045" width="7" customWidth="1"/>
    <col min="12289" max="12289" width="36.5" customWidth="1"/>
    <col min="12291" max="12292" width="7.75" customWidth="1"/>
    <col min="12293" max="12294" width="7.625" customWidth="1"/>
    <col min="12295" max="12295" width="7.75" customWidth="1"/>
    <col min="12296" max="12296" width="7.625" customWidth="1"/>
    <col min="12297" max="12297" width="7.5" customWidth="1"/>
    <col min="12299" max="12300" width="8.875" customWidth="1"/>
    <col min="12301" max="12301" width="7" customWidth="1"/>
    <col min="12545" max="12545" width="36.5" customWidth="1"/>
    <col min="12547" max="12548" width="7.75" customWidth="1"/>
    <col min="12549" max="12550" width="7.625" customWidth="1"/>
    <col min="12551" max="12551" width="7.75" customWidth="1"/>
    <col min="12552" max="12552" width="7.625" customWidth="1"/>
    <col min="12553" max="12553" width="7.5" customWidth="1"/>
    <col min="12555" max="12556" width="8.875" customWidth="1"/>
    <col min="12557" max="12557" width="7" customWidth="1"/>
    <col min="12801" max="12801" width="36.5" customWidth="1"/>
    <col min="12803" max="12804" width="7.75" customWidth="1"/>
    <col min="12805" max="12806" width="7.625" customWidth="1"/>
    <col min="12807" max="12807" width="7.75" customWidth="1"/>
    <col min="12808" max="12808" width="7.625" customWidth="1"/>
    <col min="12809" max="12809" width="7.5" customWidth="1"/>
    <col min="12811" max="12812" width="8.875" customWidth="1"/>
    <col min="12813" max="12813" width="7" customWidth="1"/>
    <col min="13057" max="13057" width="36.5" customWidth="1"/>
    <col min="13059" max="13060" width="7.75" customWidth="1"/>
    <col min="13061" max="13062" width="7.625" customWidth="1"/>
    <col min="13063" max="13063" width="7.75" customWidth="1"/>
    <col min="13064" max="13064" width="7.625" customWidth="1"/>
    <col min="13065" max="13065" width="7.5" customWidth="1"/>
    <col min="13067" max="13068" width="8.875" customWidth="1"/>
    <col min="13069" max="13069" width="7" customWidth="1"/>
    <col min="13313" max="13313" width="36.5" customWidth="1"/>
    <col min="13315" max="13316" width="7.75" customWidth="1"/>
    <col min="13317" max="13318" width="7.625" customWidth="1"/>
    <col min="13319" max="13319" width="7.75" customWidth="1"/>
    <col min="13320" max="13320" width="7.625" customWidth="1"/>
    <col min="13321" max="13321" width="7.5" customWidth="1"/>
    <col min="13323" max="13324" width="8.875" customWidth="1"/>
    <col min="13325" max="13325" width="7" customWidth="1"/>
    <col min="13569" max="13569" width="36.5" customWidth="1"/>
    <col min="13571" max="13572" width="7.75" customWidth="1"/>
    <col min="13573" max="13574" width="7.625" customWidth="1"/>
    <col min="13575" max="13575" width="7.75" customWidth="1"/>
    <col min="13576" max="13576" width="7.625" customWidth="1"/>
    <col min="13577" max="13577" width="7.5" customWidth="1"/>
    <col min="13579" max="13580" width="8.875" customWidth="1"/>
    <col min="13581" max="13581" width="7" customWidth="1"/>
    <col min="13825" max="13825" width="36.5" customWidth="1"/>
    <col min="13827" max="13828" width="7.75" customWidth="1"/>
    <col min="13829" max="13830" width="7.625" customWidth="1"/>
    <col min="13831" max="13831" width="7.75" customWidth="1"/>
    <col min="13832" max="13832" width="7.625" customWidth="1"/>
    <col min="13833" max="13833" width="7.5" customWidth="1"/>
    <col min="13835" max="13836" width="8.875" customWidth="1"/>
    <col min="13837" max="13837" width="7" customWidth="1"/>
    <col min="14081" max="14081" width="36.5" customWidth="1"/>
    <col min="14083" max="14084" width="7.75" customWidth="1"/>
    <col min="14085" max="14086" width="7.625" customWidth="1"/>
    <col min="14087" max="14087" width="7.75" customWidth="1"/>
    <col min="14088" max="14088" width="7.625" customWidth="1"/>
    <col min="14089" max="14089" width="7.5" customWidth="1"/>
    <col min="14091" max="14092" width="8.875" customWidth="1"/>
    <col min="14093" max="14093" width="7" customWidth="1"/>
    <col min="14337" max="14337" width="36.5" customWidth="1"/>
    <col min="14339" max="14340" width="7.75" customWidth="1"/>
    <col min="14341" max="14342" width="7.625" customWidth="1"/>
    <col min="14343" max="14343" width="7.75" customWidth="1"/>
    <col min="14344" max="14344" width="7.625" customWidth="1"/>
    <col min="14345" max="14345" width="7.5" customWidth="1"/>
    <col min="14347" max="14348" width="8.875" customWidth="1"/>
    <col min="14349" max="14349" width="7" customWidth="1"/>
    <col min="14593" max="14593" width="36.5" customWidth="1"/>
    <col min="14595" max="14596" width="7.75" customWidth="1"/>
    <col min="14597" max="14598" width="7.625" customWidth="1"/>
    <col min="14599" max="14599" width="7.75" customWidth="1"/>
    <col min="14600" max="14600" width="7.625" customWidth="1"/>
    <col min="14601" max="14601" width="7.5" customWidth="1"/>
    <col min="14603" max="14604" width="8.875" customWidth="1"/>
    <col min="14605" max="14605" width="7" customWidth="1"/>
    <col min="14849" max="14849" width="36.5" customWidth="1"/>
    <col min="14851" max="14852" width="7.75" customWidth="1"/>
    <col min="14853" max="14854" width="7.625" customWidth="1"/>
    <col min="14855" max="14855" width="7.75" customWidth="1"/>
    <col min="14856" max="14856" width="7.625" customWidth="1"/>
    <col min="14857" max="14857" width="7.5" customWidth="1"/>
    <col min="14859" max="14860" width="8.875" customWidth="1"/>
    <col min="14861" max="14861" width="7" customWidth="1"/>
    <col min="15105" max="15105" width="36.5" customWidth="1"/>
    <col min="15107" max="15108" width="7.75" customWidth="1"/>
    <col min="15109" max="15110" width="7.625" customWidth="1"/>
    <col min="15111" max="15111" width="7.75" customWidth="1"/>
    <col min="15112" max="15112" width="7.625" customWidth="1"/>
    <col min="15113" max="15113" width="7.5" customWidth="1"/>
    <col min="15115" max="15116" width="8.875" customWidth="1"/>
    <col min="15117" max="15117" width="7" customWidth="1"/>
    <col min="15361" max="15361" width="36.5" customWidth="1"/>
    <col min="15363" max="15364" width="7.75" customWidth="1"/>
    <col min="15365" max="15366" width="7.625" customWidth="1"/>
    <col min="15367" max="15367" width="7.75" customWidth="1"/>
    <col min="15368" max="15368" width="7.625" customWidth="1"/>
    <col min="15369" max="15369" width="7.5" customWidth="1"/>
    <col min="15371" max="15372" width="8.875" customWidth="1"/>
    <col min="15373" max="15373" width="7" customWidth="1"/>
    <col min="15617" max="15617" width="36.5" customWidth="1"/>
    <col min="15619" max="15620" width="7.75" customWidth="1"/>
    <col min="15621" max="15622" width="7.625" customWidth="1"/>
    <col min="15623" max="15623" width="7.75" customWidth="1"/>
    <col min="15624" max="15624" width="7.625" customWidth="1"/>
    <col min="15625" max="15625" width="7.5" customWidth="1"/>
    <col min="15627" max="15628" width="8.875" customWidth="1"/>
    <col min="15629" max="15629" width="7" customWidth="1"/>
    <col min="15873" max="15873" width="36.5" customWidth="1"/>
    <col min="15875" max="15876" width="7.75" customWidth="1"/>
    <col min="15877" max="15878" width="7.625" customWidth="1"/>
    <col min="15879" max="15879" width="7.75" customWidth="1"/>
    <col min="15880" max="15880" width="7.625" customWidth="1"/>
    <col min="15881" max="15881" width="7.5" customWidth="1"/>
    <col min="15883" max="15884" width="8.875" customWidth="1"/>
    <col min="15885" max="15885" width="7" customWidth="1"/>
    <col min="16129" max="16129" width="36.5" customWidth="1"/>
    <col min="16131" max="16132" width="7.75" customWidth="1"/>
    <col min="16133" max="16134" width="7.625" customWidth="1"/>
    <col min="16135" max="16135" width="7.75" customWidth="1"/>
    <col min="16136" max="16136" width="7.625" customWidth="1"/>
    <col min="16137" max="16137" width="7.5" customWidth="1"/>
    <col min="16139" max="16140" width="8.875" customWidth="1"/>
    <col min="16141" max="16141" width="7" customWidth="1"/>
  </cols>
  <sheetData>
    <row r="1" spans="1:14" ht="18.75">
      <c r="A1" s="287" t="s">
        <v>309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4">
      <c r="A2" s="33"/>
      <c r="B2" s="288"/>
      <c r="C2" s="288"/>
      <c r="D2" s="288"/>
      <c r="E2" s="289"/>
      <c r="F2" s="289"/>
      <c r="G2" s="288"/>
      <c r="H2" s="288"/>
      <c r="I2" s="288"/>
      <c r="J2" s="288"/>
      <c r="K2" s="288"/>
      <c r="L2" s="290" t="s">
        <v>310</v>
      </c>
      <c r="M2" s="290"/>
    </row>
    <row r="3" spans="1:14" ht="21.75" customHeight="1">
      <c r="A3" s="291" t="s">
        <v>311</v>
      </c>
      <c r="B3" s="292" t="s">
        <v>312</v>
      </c>
      <c r="C3" s="293"/>
      <c r="D3" s="293"/>
      <c r="E3" s="293"/>
      <c r="F3" s="293"/>
      <c r="G3" s="293"/>
      <c r="H3" s="293"/>
      <c r="I3" s="294"/>
      <c r="J3" s="292" t="s">
        <v>313</v>
      </c>
      <c r="K3" s="294"/>
      <c r="L3" s="295"/>
      <c r="M3" s="296"/>
      <c r="N3" s="297"/>
    </row>
    <row r="4" spans="1:14" ht="32.25" customHeight="1">
      <c r="A4" s="298"/>
      <c r="B4" s="299"/>
      <c r="C4" s="300" t="s">
        <v>314</v>
      </c>
      <c r="D4" s="300" t="s">
        <v>315</v>
      </c>
      <c r="E4" s="300" t="s">
        <v>316</v>
      </c>
      <c r="F4" s="300" t="s">
        <v>317</v>
      </c>
      <c r="G4" s="300" t="s">
        <v>318</v>
      </c>
      <c r="H4" s="300" t="s">
        <v>319</v>
      </c>
      <c r="I4" s="300" t="s">
        <v>320</v>
      </c>
      <c r="J4" s="299"/>
      <c r="K4" s="300" t="s">
        <v>321</v>
      </c>
      <c r="L4" s="300" t="s">
        <v>322</v>
      </c>
      <c r="M4" s="301" t="s">
        <v>323</v>
      </c>
      <c r="N4" s="297"/>
    </row>
    <row r="5" spans="1:14">
      <c r="A5" s="302" t="s">
        <v>324</v>
      </c>
      <c r="B5" s="303"/>
      <c r="C5" s="304"/>
      <c r="D5" s="304"/>
      <c r="E5" s="304"/>
      <c r="F5" s="304"/>
      <c r="G5" s="304"/>
      <c r="H5" s="304"/>
      <c r="I5" s="304"/>
      <c r="J5" s="304"/>
      <c r="K5" s="304"/>
      <c r="L5" s="305"/>
      <c r="M5" s="305"/>
      <c r="N5" s="306"/>
    </row>
    <row r="6" spans="1:14">
      <c r="A6" s="307" t="s">
        <v>325</v>
      </c>
      <c r="B6" s="308">
        <v>1053210.1000000001</v>
      </c>
      <c r="C6" s="308">
        <v>184</v>
      </c>
      <c r="D6" s="308">
        <v>5583.7</v>
      </c>
      <c r="E6" s="308">
        <v>1047442.4</v>
      </c>
      <c r="F6" s="308">
        <v>11684.6</v>
      </c>
      <c r="G6" s="308">
        <v>1036577.3</v>
      </c>
      <c r="H6" s="308">
        <v>2269.1999999999998</v>
      </c>
      <c r="I6" s="308">
        <v>2679</v>
      </c>
      <c r="J6" s="308">
        <v>16960.900000000001</v>
      </c>
      <c r="K6" s="308">
        <v>4637</v>
      </c>
      <c r="L6" s="309">
        <v>6565.9</v>
      </c>
      <c r="M6" s="309">
        <v>3998.5</v>
      </c>
      <c r="N6" s="310"/>
    </row>
    <row r="7" spans="1:14">
      <c r="A7" s="307" t="s">
        <v>326</v>
      </c>
      <c r="B7" s="308">
        <v>305683.5</v>
      </c>
      <c r="C7" s="308">
        <v>170</v>
      </c>
      <c r="D7" s="308">
        <v>7704.9</v>
      </c>
      <c r="E7" s="308">
        <v>297808.59999999998</v>
      </c>
      <c r="F7" s="308">
        <v>8782.2000000000007</v>
      </c>
      <c r="G7" s="308">
        <v>295994.8</v>
      </c>
      <c r="H7" s="308">
        <v>365.5</v>
      </c>
      <c r="I7" s="308">
        <v>541</v>
      </c>
      <c r="J7" s="308">
        <v>9315.4</v>
      </c>
      <c r="K7" s="308">
        <v>2831.5</v>
      </c>
      <c r="L7" s="309">
        <v>1872.9</v>
      </c>
      <c r="M7" s="309">
        <v>2351.4</v>
      </c>
      <c r="N7" s="310"/>
    </row>
    <row r="8" spans="1:14">
      <c r="A8" s="307" t="s">
        <v>327</v>
      </c>
      <c r="B8" s="308">
        <v>219965.5</v>
      </c>
      <c r="C8" s="308">
        <v>60.8</v>
      </c>
      <c r="D8" s="308">
        <v>6356</v>
      </c>
      <c r="E8" s="308">
        <v>213548.7</v>
      </c>
      <c r="F8" s="308">
        <v>7785.9</v>
      </c>
      <c r="G8" s="308">
        <v>211387.4</v>
      </c>
      <c r="H8" s="308">
        <v>6.7</v>
      </c>
      <c r="I8" s="308">
        <v>785.5</v>
      </c>
      <c r="J8" s="308">
        <v>3108</v>
      </c>
      <c r="K8" s="308">
        <v>619.5</v>
      </c>
      <c r="L8" s="309">
        <v>783</v>
      </c>
      <c r="M8" s="309" t="s">
        <v>273</v>
      </c>
      <c r="N8" s="310"/>
    </row>
    <row r="9" spans="1:14">
      <c r="A9" s="307" t="s">
        <v>328</v>
      </c>
      <c r="B9" s="308" t="s">
        <v>273</v>
      </c>
      <c r="C9" s="308" t="s">
        <v>273</v>
      </c>
      <c r="D9" s="308" t="s">
        <v>273</v>
      </c>
      <c r="E9" s="308" t="s">
        <v>273</v>
      </c>
      <c r="F9" s="308" t="s">
        <v>273</v>
      </c>
      <c r="G9" s="308" t="s">
        <v>273</v>
      </c>
      <c r="H9" s="308" t="s">
        <v>273</v>
      </c>
      <c r="I9" s="308" t="s">
        <v>273</v>
      </c>
      <c r="J9" s="308" t="s">
        <v>273</v>
      </c>
      <c r="K9" s="308" t="s">
        <v>273</v>
      </c>
      <c r="L9" s="309" t="s">
        <v>273</v>
      </c>
      <c r="M9" s="309" t="s">
        <v>273</v>
      </c>
      <c r="N9" s="310"/>
    </row>
    <row r="10" spans="1:14">
      <c r="A10" s="307" t="s">
        <v>329</v>
      </c>
      <c r="B10" s="308"/>
      <c r="C10" s="308"/>
      <c r="D10" s="308"/>
      <c r="E10" s="308"/>
      <c r="F10" s="308"/>
      <c r="G10" s="308"/>
      <c r="H10" s="308"/>
      <c r="I10" s="308"/>
      <c r="J10" s="308"/>
      <c r="K10" s="308"/>
      <c r="L10" s="309"/>
      <c r="M10" s="309"/>
      <c r="N10" s="311"/>
    </row>
    <row r="11" spans="1:14">
      <c r="A11" s="307" t="s">
        <v>330</v>
      </c>
      <c r="B11" s="308">
        <v>1292859.3</v>
      </c>
      <c r="C11" s="308">
        <v>414.8</v>
      </c>
      <c r="D11" s="308">
        <v>12182.9</v>
      </c>
      <c r="E11" s="308">
        <v>1280261.6000000001</v>
      </c>
      <c r="F11" s="308">
        <v>23194.5</v>
      </c>
      <c r="G11" s="308">
        <v>1263217</v>
      </c>
      <c r="H11" s="308">
        <v>2490.9</v>
      </c>
      <c r="I11" s="308">
        <v>3956.9</v>
      </c>
      <c r="J11" s="308">
        <v>25286.7</v>
      </c>
      <c r="K11" s="308">
        <v>7394.3</v>
      </c>
      <c r="L11" s="309">
        <v>8751.9</v>
      </c>
      <c r="M11" s="309">
        <v>6041.4</v>
      </c>
      <c r="N11" s="311"/>
    </row>
    <row r="12" spans="1:14">
      <c r="A12" s="307" t="s">
        <v>331</v>
      </c>
      <c r="B12" s="308">
        <v>46</v>
      </c>
      <c r="C12" s="308" t="s">
        <v>273</v>
      </c>
      <c r="D12" s="308" t="s">
        <v>273</v>
      </c>
      <c r="E12" s="308">
        <v>46</v>
      </c>
      <c r="F12" s="308" t="s">
        <v>273</v>
      </c>
      <c r="G12" s="308">
        <v>46</v>
      </c>
      <c r="H12" s="308" t="s">
        <v>273</v>
      </c>
      <c r="I12" s="308" t="s">
        <v>273</v>
      </c>
      <c r="J12" s="308">
        <v>6</v>
      </c>
      <c r="K12" s="308">
        <v>6</v>
      </c>
      <c r="L12" s="309" t="s">
        <v>273</v>
      </c>
      <c r="M12" s="309" t="s">
        <v>273</v>
      </c>
      <c r="N12" s="311"/>
    </row>
    <row r="13" spans="1:14">
      <c r="A13" s="307" t="s">
        <v>332</v>
      </c>
      <c r="B13" s="308">
        <v>13887.8</v>
      </c>
      <c r="C13" s="308" t="s">
        <v>273</v>
      </c>
      <c r="D13" s="308" t="s">
        <v>273</v>
      </c>
      <c r="E13" s="308">
        <v>13887.8</v>
      </c>
      <c r="F13" s="308">
        <v>14</v>
      </c>
      <c r="G13" s="308">
        <v>13873.8</v>
      </c>
      <c r="H13" s="308" t="s">
        <v>273</v>
      </c>
      <c r="I13" s="308" t="s">
        <v>273</v>
      </c>
      <c r="J13" s="308">
        <v>24</v>
      </c>
      <c r="K13" s="308">
        <v>20</v>
      </c>
      <c r="L13" s="309">
        <v>4</v>
      </c>
      <c r="M13" s="309" t="s">
        <v>273</v>
      </c>
      <c r="N13" s="311"/>
    </row>
    <row r="14" spans="1:14">
      <c r="A14" s="307" t="s">
        <v>333</v>
      </c>
      <c r="B14" s="308">
        <v>572.70000000000005</v>
      </c>
      <c r="C14" s="308" t="s">
        <v>273</v>
      </c>
      <c r="D14" s="308" t="s">
        <v>273</v>
      </c>
      <c r="E14" s="308">
        <v>572.70000000000005</v>
      </c>
      <c r="F14" s="308">
        <v>170</v>
      </c>
      <c r="G14" s="308">
        <v>402.7</v>
      </c>
      <c r="H14" s="308" t="s">
        <v>273</v>
      </c>
      <c r="I14" s="308" t="s">
        <v>273</v>
      </c>
      <c r="J14" s="308" t="s">
        <v>273</v>
      </c>
      <c r="K14" s="308" t="s">
        <v>273</v>
      </c>
      <c r="L14" s="309" t="s">
        <v>273</v>
      </c>
      <c r="M14" s="309" t="s">
        <v>273</v>
      </c>
      <c r="N14" s="311"/>
    </row>
    <row r="15" spans="1:14">
      <c r="A15" s="307" t="s">
        <v>334</v>
      </c>
      <c r="B15" s="308">
        <v>444675</v>
      </c>
      <c r="C15" s="308">
        <v>184</v>
      </c>
      <c r="D15" s="308">
        <v>3753.1</v>
      </c>
      <c r="E15" s="308">
        <v>440737.9</v>
      </c>
      <c r="F15" s="308">
        <v>9578</v>
      </c>
      <c r="G15" s="308">
        <v>434731.4</v>
      </c>
      <c r="H15" s="308">
        <v>215</v>
      </c>
      <c r="I15" s="308">
        <v>150.6</v>
      </c>
      <c r="J15" s="308">
        <v>10426.4</v>
      </c>
      <c r="K15" s="308">
        <v>3250.6</v>
      </c>
      <c r="L15" s="309">
        <v>2668.9</v>
      </c>
      <c r="M15" s="309">
        <v>2829.5</v>
      </c>
      <c r="N15" s="311"/>
    </row>
    <row r="16" spans="1:14">
      <c r="A16" s="307" t="s">
        <v>335</v>
      </c>
      <c r="B16" s="308">
        <v>149470.1</v>
      </c>
      <c r="C16" s="308">
        <v>31.8</v>
      </c>
      <c r="D16" s="308">
        <v>1077.8</v>
      </c>
      <c r="E16" s="308">
        <v>148360.5</v>
      </c>
      <c r="F16" s="308">
        <v>4384.6000000000004</v>
      </c>
      <c r="G16" s="308">
        <v>144583.4</v>
      </c>
      <c r="H16" s="308">
        <v>355.9</v>
      </c>
      <c r="I16" s="308">
        <v>146.19999999999999</v>
      </c>
      <c r="J16" s="308">
        <v>1311.9</v>
      </c>
      <c r="K16" s="308">
        <v>318.7</v>
      </c>
      <c r="L16" s="309">
        <v>900</v>
      </c>
      <c r="M16" s="309" t="s">
        <v>273</v>
      </c>
    </row>
    <row r="17" spans="1:13">
      <c r="A17" s="307" t="s">
        <v>336</v>
      </c>
      <c r="B17" s="308">
        <v>684207.7</v>
      </c>
      <c r="C17" s="308">
        <v>199</v>
      </c>
      <c r="D17" s="308">
        <v>7352</v>
      </c>
      <c r="E17" s="308">
        <v>676656.7</v>
      </c>
      <c r="F17" s="308">
        <v>9047.9</v>
      </c>
      <c r="G17" s="308">
        <v>669579.69999999995</v>
      </c>
      <c r="H17" s="308">
        <v>1920</v>
      </c>
      <c r="I17" s="308">
        <v>3660.1</v>
      </c>
      <c r="J17" s="308">
        <v>13518.4</v>
      </c>
      <c r="K17" s="308">
        <v>3799</v>
      </c>
      <c r="L17" s="309">
        <v>5179</v>
      </c>
      <c r="M17" s="309">
        <v>3211.9</v>
      </c>
    </row>
    <row r="18" spans="1:13">
      <c r="A18" s="307" t="s">
        <v>337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9"/>
      <c r="M18" s="309"/>
    </row>
    <row r="19" spans="1:13">
      <c r="A19" s="307" t="s">
        <v>338</v>
      </c>
      <c r="B19" s="308">
        <v>52349.1</v>
      </c>
      <c r="C19" s="308"/>
      <c r="D19" s="308">
        <v>7186.5</v>
      </c>
      <c r="E19" s="308">
        <v>45162.6</v>
      </c>
      <c r="F19" s="308">
        <v>743.8</v>
      </c>
      <c r="G19" s="308">
        <v>51454.8</v>
      </c>
      <c r="H19" s="308">
        <v>150.5</v>
      </c>
      <c r="I19" s="308" t="s">
        <v>273</v>
      </c>
      <c r="J19" s="308">
        <v>1013.8</v>
      </c>
      <c r="K19" s="308">
        <v>464.6</v>
      </c>
      <c r="L19" s="309">
        <v>141.5</v>
      </c>
      <c r="M19" s="309">
        <v>216.2</v>
      </c>
    </row>
    <row r="20" spans="1:13">
      <c r="A20" s="307" t="s">
        <v>339</v>
      </c>
      <c r="B20" s="308">
        <v>44459.8</v>
      </c>
      <c r="C20" s="308"/>
      <c r="D20" s="308">
        <v>6953.2</v>
      </c>
      <c r="E20" s="308">
        <v>37506.6</v>
      </c>
      <c r="F20" s="308">
        <v>743.8</v>
      </c>
      <c r="G20" s="308">
        <v>43716</v>
      </c>
      <c r="H20" s="308" t="s">
        <v>273</v>
      </c>
      <c r="I20" s="308" t="s">
        <v>273</v>
      </c>
      <c r="J20" s="308">
        <v>1013.8</v>
      </c>
      <c r="K20" s="308">
        <v>464.6</v>
      </c>
      <c r="L20" s="309">
        <v>141.5</v>
      </c>
      <c r="M20" s="309">
        <v>216.2</v>
      </c>
    </row>
    <row r="21" spans="1:13">
      <c r="A21" s="307" t="s">
        <v>340</v>
      </c>
      <c r="B21" s="308">
        <v>114.8</v>
      </c>
      <c r="C21" s="308"/>
      <c r="D21" s="308" t="s">
        <v>273</v>
      </c>
      <c r="E21" s="308">
        <v>114.8</v>
      </c>
      <c r="F21" s="308" t="s">
        <v>273</v>
      </c>
      <c r="G21" s="308">
        <v>114.8</v>
      </c>
      <c r="H21" s="308" t="s">
        <v>273</v>
      </c>
      <c r="I21" s="308" t="s">
        <v>273</v>
      </c>
      <c r="J21" s="308" t="s">
        <v>273</v>
      </c>
      <c r="K21" s="308" t="s">
        <v>273</v>
      </c>
      <c r="L21" s="309" t="s">
        <v>273</v>
      </c>
      <c r="M21" s="309" t="s">
        <v>273</v>
      </c>
    </row>
    <row r="22" spans="1:13">
      <c r="A22" s="307" t="s">
        <v>341</v>
      </c>
      <c r="B22" s="308">
        <v>7774.5</v>
      </c>
      <c r="C22" s="308"/>
      <c r="D22" s="308">
        <v>233.3</v>
      </c>
      <c r="E22" s="308">
        <v>7541.2</v>
      </c>
      <c r="F22" s="308" t="s">
        <v>273</v>
      </c>
      <c r="G22" s="308">
        <v>7624</v>
      </c>
      <c r="H22" s="308">
        <v>150.5</v>
      </c>
      <c r="I22" s="308" t="s">
        <v>273</v>
      </c>
      <c r="J22" s="308" t="s">
        <v>273</v>
      </c>
      <c r="K22" s="308" t="s">
        <v>273</v>
      </c>
      <c r="L22" s="309" t="s">
        <v>273</v>
      </c>
      <c r="M22" s="309" t="s">
        <v>273</v>
      </c>
    </row>
    <row r="23" spans="1:13">
      <c r="A23" s="307" t="s">
        <v>342</v>
      </c>
      <c r="B23" s="308" t="s">
        <v>273</v>
      </c>
      <c r="C23" s="308"/>
      <c r="D23" s="308" t="s">
        <v>273</v>
      </c>
      <c r="E23" s="308" t="s">
        <v>273</v>
      </c>
      <c r="F23" s="308" t="s">
        <v>273</v>
      </c>
      <c r="G23" s="308" t="s">
        <v>273</v>
      </c>
      <c r="H23" s="308" t="s">
        <v>273</v>
      </c>
      <c r="I23" s="308" t="s">
        <v>273</v>
      </c>
      <c r="J23" s="308" t="s">
        <v>273</v>
      </c>
      <c r="K23" s="308" t="s">
        <v>273</v>
      </c>
      <c r="L23" s="309" t="s">
        <v>273</v>
      </c>
      <c r="M23" s="309" t="s">
        <v>273</v>
      </c>
    </row>
    <row r="24" spans="1:13">
      <c r="A24" s="307" t="s">
        <v>343</v>
      </c>
      <c r="B24" s="308">
        <v>233650.7</v>
      </c>
      <c r="C24" s="308"/>
      <c r="D24" s="308">
        <v>275.2</v>
      </c>
      <c r="E24" s="308">
        <v>233375.5</v>
      </c>
      <c r="F24" s="308">
        <v>4314.3999999999996</v>
      </c>
      <c r="G24" s="308">
        <v>229287.7</v>
      </c>
      <c r="H24" s="308" t="s">
        <v>273</v>
      </c>
      <c r="I24" s="308">
        <v>48.6</v>
      </c>
      <c r="J24" s="308">
        <v>3083.8</v>
      </c>
      <c r="K24" s="308">
        <v>229.1</v>
      </c>
      <c r="L24" s="309">
        <v>328.4</v>
      </c>
      <c r="M24" s="309">
        <v>92.3</v>
      </c>
    </row>
    <row r="25" spans="1:13">
      <c r="A25" s="307" t="s">
        <v>344</v>
      </c>
      <c r="B25" s="308">
        <v>110760.8</v>
      </c>
      <c r="C25" s="308"/>
      <c r="D25" s="308">
        <v>194.9</v>
      </c>
      <c r="E25" s="308">
        <v>110565.9</v>
      </c>
      <c r="F25" s="308">
        <v>4006.1</v>
      </c>
      <c r="G25" s="308">
        <v>106706.1</v>
      </c>
      <c r="H25" s="308" t="s">
        <v>273</v>
      </c>
      <c r="I25" s="308">
        <v>48.6</v>
      </c>
      <c r="J25" s="308">
        <v>2427.6999999999998</v>
      </c>
      <c r="K25" s="308">
        <v>229.1</v>
      </c>
      <c r="L25" s="309">
        <v>171.3</v>
      </c>
      <c r="M25" s="309">
        <v>92.3</v>
      </c>
    </row>
    <row r="26" spans="1:13">
      <c r="A26" s="307" t="s">
        <v>345</v>
      </c>
      <c r="B26" s="308">
        <v>32760.1</v>
      </c>
      <c r="C26" s="308"/>
      <c r="D26" s="308" t="s">
        <v>273</v>
      </c>
      <c r="E26" s="308">
        <v>32760.1</v>
      </c>
      <c r="F26" s="308" t="s">
        <v>273</v>
      </c>
      <c r="G26" s="308">
        <v>32760.1</v>
      </c>
      <c r="H26" s="308" t="s">
        <v>273</v>
      </c>
      <c r="I26" s="308" t="s">
        <v>273</v>
      </c>
      <c r="J26" s="308" t="s">
        <v>273</v>
      </c>
      <c r="K26" s="308" t="s">
        <v>273</v>
      </c>
      <c r="L26" s="309" t="s">
        <v>273</v>
      </c>
      <c r="M26" s="309" t="s">
        <v>273</v>
      </c>
    </row>
    <row r="27" spans="1:13">
      <c r="A27" s="307" t="s">
        <v>346</v>
      </c>
      <c r="B27" s="308">
        <v>88428.3</v>
      </c>
      <c r="C27" s="308"/>
      <c r="D27" s="308">
        <v>80.3</v>
      </c>
      <c r="E27" s="308">
        <v>88348</v>
      </c>
      <c r="F27" s="308">
        <v>36</v>
      </c>
      <c r="G27" s="308">
        <v>88392.3</v>
      </c>
      <c r="H27" s="308" t="s">
        <v>273</v>
      </c>
      <c r="I27" s="308" t="s">
        <v>273</v>
      </c>
      <c r="J27" s="308">
        <v>656.1</v>
      </c>
      <c r="K27" s="308" t="s">
        <v>273</v>
      </c>
      <c r="L27" s="309">
        <v>157.1</v>
      </c>
      <c r="M27" s="309" t="s">
        <v>273</v>
      </c>
    </row>
    <row r="28" spans="1:13">
      <c r="A28" s="307" t="s">
        <v>347</v>
      </c>
      <c r="B28" s="308">
        <v>1701.5</v>
      </c>
      <c r="C28" s="308"/>
      <c r="D28" s="308" t="s">
        <v>273</v>
      </c>
      <c r="E28" s="308">
        <v>1701.5</v>
      </c>
      <c r="F28" s="308">
        <v>272.3</v>
      </c>
      <c r="G28" s="308">
        <v>1429.2</v>
      </c>
      <c r="H28" s="308" t="s">
        <v>273</v>
      </c>
      <c r="I28" s="308" t="s">
        <v>273</v>
      </c>
      <c r="J28" s="308" t="s">
        <v>273</v>
      </c>
      <c r="K28" s="308" t="s">
        <v>273</v>
      </c>
      <c r="L28" s="309" t="s">
        <v>273</v>
      </c>
      <c r="M28" s="309" t="s">
        <v>273</v>
      </c>
    </row>
    <row r="29" spans="1:13">
      <c r="A29" s="307" t="s">
        <v>348</v>
      </c>
      <c r="B29" s="308"/>
      <c r="C29" s="308"/>
      <c r="D29" s="308" t="s">
        <v>273</v>
      </c>
      <c r="E29" s="308"/>
      <c r="F29" s="308"/>
      <c r="G29" s="308"/>
      <c r="H29" s="308"/>
      <c r="I29" s="308"/>
      <c r="J29" s="308" t="s">
        <v>273</v>
      </c>
      <c r="K29" s="308"/>
      <c r="L29" s="309"/>
      <c r="M29" s="309"/>
    </row>
    <row r="30" spans="1:13">
      <c r="A30" s="307" t="s">
        <v>349</v>
      </c>
      <c r="B30" s="308">
        <v>155652.1</v>
      </c>
      <c r="C30" s="308">
        <v>184</v>
      </c>
      <c r="D30" s="308">
        <v>6502.1</v>
      </c>
      <c r="E30" s="308">
        <v>148966</v>
      </c>
      <c r="F30" s="308">
        <v>1049.2</v>
      </c>
      <c r="G30" s="308">
        <v>154571.79999999999</v>
      </c>
      <c r="H30" s="308" t="s">
        <v>273</v>
      </c>
      <c r="I30" s="308">
        <v>31.1</v>
      </c>
      <c r="J30" s="308">
        <v>3369.7</v>
      </c>
      <c r="K30" s="308">
        <v>1020.1</v>
      </c>
      <c r="L30" s="309">
        <v>1522.5</v>
      </c>
      <c r="M30" s="309">
        <v>694.6</v>
      </c>
    </row>
    <row r="31" spans="1:13">
      <c r="A31" s="307" t="s">
        <v>271</v>
      </c>
      <c r="B31" s="308">
        <v>7988.7</v>
      </c>
      <c r="C31" s="308">
        <v>184</v>
      </c>
      <c r="D31" s="308">
        <v>334</v>
      </c>
      <c r="E31" s="308">
        <v>7470.7</v>
      </c>
      <c r="F31" s="308" t="s">
        <v>273</v>
      </c>
      <c r="G31" s="308">
        <v>7988.7</v>
      </c>
      <c r="H31" s="308" t="s">
        <v>273</v>
      </c>
      <c r="I31" s="308" t="s">
        <v>273</v>
      </c>
      <c r="J31" s="308">
        <v>232.1</v>
      </c>
      <c r="K31" s="308">
        <v>116.5</v>
      </c>
      <c r="L31" s="309">
        <v>115.6</v>
      </c>
      <c r="M31" s="309" t="s">
        <v>273</v>
      </c>
    </row>
    <row r="32" spans="1:13">
      <c r="A32" s="307" t="s">
        <v>272</v>
      </c>
      <c r="B32" s="308">
        <v>238.1</v>
      </c>
      <c r="C32" s="308"/>
      <c r="D32" s="308" t="s">
        <v>273</v>
      </c>
      <c r="E32" s="308">
        <v>238.1</v>
      </c>
      <c r="F32" s="308" t="s">
        <v>273</v>
      </c>
      <c r="G32" s="308">
        <v>238.1</v>
      </c>
      <c r="H32" s="308" t="s">
        <v>273</v>
      </c>
      <c r="I32" s="308" t="s">
        <v>273</v>
      </c>
      <c r="J32" s="308" t="s">
        <v>273</v>
      </c>
      <c r="K32" s="308" t="s">
        <v>273</v>
      </c>
      <c r="L32" s="309" t="s">
        <v>273</v>
      </c>
      <c r="M32" s="309" t="s">
        <v>273</v>
      </c>
    </row>
    <row r="33" spans="1:13">
      <c r="A33" s="307" t="s">
        <v>274</v>
      </c>
      <c r="B33" s="308">
        <v>141124.29999999999</v>
      </c>
      <c r="C33" s="308"/>
      <c r="D33" s="308" t="s">
        <v>273</v>
      </c>
      <c r="E33" s="308">
        <v>141124.29999999999</v>
      </c>
      <c r="F33" s="308">
        <v>1049.2</v>
      </c>
      <c r="G33" s="308">
        <v>140044</v>
      </c>
      <c r="H33" s="308" t="s">
        <v>273</v>
      </c>
      <c r="I33" s="308">
        <v>31.1</v>
      </c>
      <c r="J33" s="308">
        <v>3137.6</v>
      </c>
      <c r="K33" s="308">
        <v>903.6</v>
      </c>
      <c r="L33" s="309">
        <v>1406.9</v>
      </c>
      <c r="M33" s="309">
        <v>694.6</v>
      </c>
    </row>
    <row r="34" spans="1:13">
      <c r="A34" s="307" t="s">
        <v>275</v>
      </c>
      <c r="B34" s="308">
        <v>6301</v>
      </c>
      <c r="C34" s="308"/>
      <c r="D34" s="308">
        <v>6168.1</v>
      </c>
      <c r="E34" s="308">
        <v>132.9</v>
      </c>
      <c r="F34" s="308" t="s">
        <v>273</v>
      </c>
      <c r="G34" s="308">
        <v>6301</v>
      </c>
      <c r="H34" s="308" t="s">
        <v>273</v>
      </c>
      <c r="I34" s="308" t="s">
        <v>273</v>
      </c>
      <c r="J34" s="308" t="s">
        <v>273</v>
      </c>
      <c r="K34" s="308" t="s">
        <v>273</v>
      </c>
      <c r="L34" s="309" t="s">
        <v>273</v>
      </c>
      <c r="M34" s="309" t="s">
        <v>273</v>
      </c>
    </row>
    <row r="35" spans="1:13">
      <c r="A35" s="307" t="s">
        <v>350</v>
      </c>
      <c r="B35" s="308">
        <v>1417804.8</v>
      </c>
      <c r="C35" s="308">
        <v>230.8</v>
      </c>
      <c r="D35" s="308">
        <v>13142.5</v>
      </c>
      <c r="E35" s="308">
        <v>1404431.5</v>
      </c>
      <c r="F35" s="308">
        <v>27129.7</v>
      </c>
      <c r="G35" s="308">
        <v>1384059.3</v>
      </c>
      <c r="H35" s="308">
        <v>2641.4</v>
      </c>
      <c r="I35" s="308">
        <v>3974.4</v>
      </c>
      <c r="J35" s="308">
        <v>24888.1</v>
      </c>
      <c r="K35" s="308">
        <v>6922.1</v>
      </c>
      <c r="L35" s="309">
        <v>7660.7</v>
      </c>
      <c r="M35" s="309">
        <v>5655.3</v>
      </c>
    </row>
    <row r="36" spans="1:13">
      <c r="A36" s="307" t="s">
        <v>276</v>
      </c>
      <c r="B36" s="308">
        <v>102456.6</v>
      </c>
      <c r="C36" s="308">
        <v>170</v>
      </c>
      <c r="D36" s="308">
        <v>2060.3000000000002</v>
      </c>
      <c r="E36" s="308">
        <v>100226.3</v>
      </c>
      <c r="F36" s="308">
        <v>1835.4</v>
      </c>
      <c r="G36" s="308">
        <v>100510.3</v>
      </c>
      <c r="H36" s="308" t="s">
        <v>273</v>
      </c>
      <c r="I36" s="308">
        <v>110.9</v>
      </c>
      <c r="J36" s="308">
        <v>1950.1</v>
      </c>
      <c r="K36" s="308">
        <v>336.8</v>
      </c>
      <c r="L36" s="309">
        <v>1098.3</v>
      </c>
      <c r="M36" s="309" t="s">
        <v>273</v>
      </c>
    </row>
    <row r="37" spans="1:13">
      <c r="A37" s="307" t="s">
        <v>277</v>
      </c>
      <c r="B37" s="308">
        <v>16318.5</v>
      </c>
      <c r="C37" s="308" t="s">
        <v>273</v>
      </c>
      <c r="D37" s="308">
        <v>112.8</v>
      </c>
      <c r="E37" s="308">
        <v>16205.7</v>
      </c>
      <c r="F37" s="308">
        <v>5.4</v>
      </c>
      <c r="G37" s="308">
        <v>16075.1</v>
      </c>
      <c r="H37" s="308" t="s">
        <v>273</v>
      </c>
      <c r="I37" s="308">
        <v>238</v>
      </c>
      <c r="J37" s="308">
        <v>407.1</v>
      </c>
      <c r="K37" s="308" t="s">
        <v>273</v>
      </c>
      <c r="L37" s="309">
        <v>407.1</v>
      </c>
      <c r="M37" s="309" t="s">
        <v>273</v>
      </c>
    </row>
    <row r="38" spans="1:13">
      <c r="A38" s="307" t="s">
        <v>278</v>
      </c>
      <c r="B38" s="308">
        <v>25421.5</v>
      </c>
      <c r="C38" s="308">
        <v>31.8</v>
      </c>
      <c r="D38" s="308">
        <v>3391.6</v>
      </c>
      <c r="E38" s="308">
        <v>21998.1</v>
      </c>
      <c r="F38" s="308">
        <v>2465.3000000000002</v>
      </c>
      <c r="G38" s="308">
        <v>22956.2</v>
      </c>
      <c r="H38" s="308" t="s">
        <v>273</v>
      </c>
      <c r="I38" s="308" t="s">
        <v>273</v>
      </c>
      <c r="J38" s="308">
        <v>1107.9000000000001</v>
      </c>
      <c r="K38" s="308">
        <v>531.5</v>
      </c>
      <c r="L38" s="309">
        <v>247.4</v>
      </c>
      <c r="M38" s="309">
        <v>65.8</v>
      </c>
    </row>
    <row r="39" spans="1:13">
      <c r="A39" s="307" t="s">
        <v>279</v>
      </c>
      <c r="B39" s="308">
        <v>3552</v>
      </c>
      <c r="C39" s="308" t="s">
        <v>273</v>
      </c>
      <c r="D39" s="308" t="s">
        <v>273</v>
      </c>
      <c r="E39" s="308">
        <v>3552</v>
      </c>
      <c r="F39" s="308">
        <v>20</v>
      </c>
      <c r="G39" s="308">
        <v>3532</v>
      </c>
      <c r="H39" s="308" t="s">
        <v>273</v>
      </c>
      <c r="I39" s="308" t="s">
        <v>273</v>
      </c>
      <c r="J39" s="308" t="s">
        <v>273</v>
      </c>
      <c r="K39" s="308" t="s">
        <v>273</v>
      </c>
      <c r="L39" s="309" t="s">
        <v>273</v>
      </c>
      <c r="M39" s="309" t="s">
        <v>273</v>
      </c>
    </row>
    <row r="40" spans="1:13">
      <c r="A40" s="307" t="s">
        <v>280</v>
      </c>
      <c r="B40" s="308">
        <v>20803</v>
      </c>
      <c r="C40" s="308" t="s">
        <v>273</v>
      </c>
      <c r="D40" s="308">
        <v>101</v>
      </c>
      <c r="E40" s="308">
        <v>20702</v>
      </c>
      <c r="F40" s="308" t="s">
        <v>273</v>
      </c>
      <c r="G40" s="308">
        <v>20803</v>
      </c>
      <c r="H40" s="308" t="s">
        <v>273</v>
      </c>
      <c r="I40" s="308" t="s">
        <v>273</v>
      </c>
      <c r="J40" s="308">
        <v>645.29999999999995</v>
      </c>
      <c r="K40" s="308">
        <v>166.1</v>
      </c>
      <c r="L40" s="309">
        <v>171.5</v>
      </c>
      <c r="M40" s="309">
        <v>166.2</v>
      </c>
    </row>
    <row r="41" spans="1:13">
      <c r="A41" s="307" t="s">
        <v>281</v>
      </c>
      <c r="B41" s="308" t="s">
        <v>273</v>
      </c>
      <c r="C41" s="308" t="s">
        <v>273</v>
      </c>
      <c r="D41" s="308" t="s">
        <v>273</v>
      </c>
      <c r="E41" s="308" t="s">
        <v>273</v>
      </c>
      <c r="F41" s="308" t="s">
        <v>273</v>
      </c>
      <c r="G41" s="308" t="s">
        <v>273</v>
      </c>
      <c r="H41" s="308" t="s">
        <v>273</v>
      </c>
      <c r="I41" s="308" t="s">
        <v>273</v>
      </c>
      <c r="J41" s="308" t="s">
        <v>273</v>
      </c>
      <c r="K41" s="308" t="s">
        <v>273</v>
      </c>
      <c r="L41" s="309" t="s">
        <v>273</v>
      </c>
      <c r="M41" s="309" t="s">
        <v>273</v>
      </c>
    </row>
    <row r="42" spans="1:13">
      <c r="A42" s="307" t="s">
        <v>282</v>
      </c>
      <c r="B42" s="308" t="s">
        <v>273</v>
      </c>
      <c r="C42" s="308" t="s">
        <v>273</v>
      </c>
      <c r="D42" s="308" t="s">
        <v>273</v>
      </c>
      <c r="E42" s="308" t="s">
        <v>273</v>
      </c>
      <c r="F42" s="308" t="s">
        <v>273</v>
      </c>
      <c r="G42" s="308" t="s">
        <v>273</v>
      </c>
      <c r="H42" s="308" t="s">
        <v>273</v>
      </c>
      <c r="I42" s="308" t="s">
        <v>273</v>
      </c>
      <c r="J42" s="308" t="s">
        <v>273</v>
      </c>
      <c r="K42" s="308" t="s">
        <v>273</v>
      </c>
      <c r="L42" s="309" t="s">
        <v>273</v>
      </c>
      <c r="M42" s="309" t="s">
        <v>273</v>
      </c>
    </row>
    <row r="43" spans="1:13">
      <c r="A43" s="307" t="s">
        <v>283</v>
      </c>
      <c r="B43" s="308" t="s">
        <v>273</v>
      </c>
      <c r="C43" s="308" t="s">
        <v>273</v>
      </c>
      <c r="D43" s="308" t="s">
        <v>273</v>
      </c>
      <c r="E43" s="308" t="s">
        <v>273</v>
      </c>
      <c r="F43" s="308" t="s">
        <v>273</v>
      </c>
      <c r="G43" s="308" t="s">
        <v>273</v>
      </c>
      <c r="H43" s="308" t="s">
        <v>273</v>
      </c>
      <c r="I43" s="308" t="s">
        <v>273</v>
      </c>
      <c r="J43" s="308" t="s">
        <v>273</v>
      </c>
      <c r="K43" s="308" t="s">
        <v>273</v>
      </c>
      <c r="L43" s="309" t="s">
        <v>273</v>
      </c>
      <c r="M43" s="309" t="s">
        <v>273</v>
      </c>
    </row>
    <row r="44" spans="1:13">
      <c r="A44" s="307" t="s">
        <v>284</v>
      </c>
      <c r="B44" s="308">
        <v>2316.5</v>
      </c>
      <c r="C44" s="308" t="s">
        <v>273</v>
      </c>
      <c r="D44" s="308" t="s">
        <v>273</v>
      </c>
      <c r="E44" s="308">
        <v>2316.5</v>
      </c>
      <c r="F44" s="308" t="s">
        <v>273</v>
      </c>
      <c r="G44" s="308">
        <v>2316.5</v>
      </c>
      <c r="H44" s="308" t="s">
        <v>273</v>
      </c>
      <c r="I44" s="308" t="s">
        <v>273</v>
      </c>
      <c r="J44" s="308" t="s">
        <v>273</v>
      </c>
      <c r="K44" s="308" t="s">
        <v>273</v>
      </c>
      <c r="L44" s="309" t="s">
        <v>273</v>
      </c>
      <c r="M44" s="309" t="s">
        <v>273</v>
      </c>
    </row>
    <row r="45" spans="1:13">
      <c r="A45" s="307" t="s">
        <v>285</v>
      </c>
      <c r="B45" s="308">
        <v>6754.7</v>
      </c>
      <c r="C45" s="308" t="s">
        <v>273</v>
      </c>
      <c r="D45" s="308" t="s">
        <v>273</v>
      </c>
      <c r="E45" s="308">
        <v>6754.7</v>
      </c>
      <c r="F45" s="308" t="s">
        <v>273</v>
      </c>
      <c r="G45" s="308">
        <v>6327.2</v>
      </c>
      <c r="H45" s="308" t="s">
        <v>273</v>
      </c>
      <c r="I45" s="308">
        <v>427.5</v>
      </c>
      <c r="J45" s="308" t="s">
        <v>273</v>
      </c>
      <c r="K45" s="308" t="s">
        <v>273</v>
      </c>
      <c r="L45" s="309" t="s">
        <v>273</v>
      </c>
      <c r="M45" s="309" t="s">
        <v>273</v>
      </c>
    </row>
    <row r="46" spans="1:13">
      <c r="A46" s="307" t="s">
        <v>286</v>
      </c>
      <c r="B46" s="308">
        <v>220</v>
      </c>
      <c r="C46" s="308" t="s">
        <v>273</v>
      </c>
      <c r="D46" s="308" t="s">
        <v>273</v>
      </c>
      <c r="E46" s="308">
        <v>220</v>
      </c>
      <c r="F46" s="308">
        <v>30</v>
      </c>
      <c r="G46" s="308">
        <v>190</v>
      </c>
      <c r="H46" s="308" t="s">
        <v>273</v>
      </c>
      <c r="I46" s="308" t="s">
        <v>273</v>
      </c>
      <c r="J46" s="308" t="s">
        <v>273</v>
      </c>
      <c r="K46" s="308" t="s">
        <v>273</v>
      </c>
      <c r="L46" s="309" t="s">
        <v>273</v>
      </c>
      <c r="M46" s="309" t="s">
        <v>273</v>
      </c>
    </row>
    <row r="47" spans="1:13">
      <c r="A47" s="307" t="s">
        <v>287</v>
      </c>
      <c r="B47" s="308">
        <v>170.1</v>
      </c>
      <c r="C47" s="308" t="s">
        <v>273</v>
      </c>
      <c r="D47" s="308" t="s">
        <v>273</v>
      </c>
      <c r="E47" s="308">
        <v>170.1</v>
      </c>
      <c r="F47" s="308">
        <v>131</v>
      </c>
      <c r="G47" s="308">
        <v>39.1</v>
      </c>
      <c r="H47" s="308" t="s">
        <v>273</v>
      </c>
      <c r="I47" s="308" t="s">
        <v>273</v>
      </c>
      <c r="J47" s="308" t="s">
        <v>273</v>
      </c>
      <c r="K47" s="308" t="s">
        <v>273</v>
      </c>
      <c r="L47" s="309" t="s">
        <v>273</v>
      </c>
      <c r="M47" s="309" t="s">
        <v>273</v>
      </c>
    </row>
    <row r="48" spans="1:13">
      <c r="A48" s="307" t="s">
        <v>288</v>
      </c>
      <c r="B48" s="308">
        <v>165862.39999999999</v>
      </c>
      <c r="C48" s="308">
        <v>29</v>
      </c>
      <c r="D48" s="308">
        <v>665.6</v>
      </c>
      <c r="E48" s="308">
        <v>165167.79999999999</v>
      </c>
      <c r="F48" s="308">
        <v>3103.6</v>
      </c>
      <c r="G48" s="308">
        <v>162672.4</v>
      </c>
      <c r="H48" s="308">
        <v>22.9</v>
      </c>
      <c r="I48" s="308">
        <v>63.5</v>
      </c>
      <c r="J48" s="308">
        <v>842.4</v>
      </c>
      <c r="K48" s="308">
        <v>230.6</v>
      </c>
      <c r="L48" s="309">
        <v>450.7</v>
      </c>
      <c r="M48" s="309" t="s">
        <v>273</v>
      </c>
    </row>
    <row r="49" spans="1:13">
      <c r="A49" s="307" t="s">
        <v>289</v>
      </c>
      <c r="B49" s="308">
        <v>71937.7</v>
      </c>
      <c r="C49" s="308" t="s">
        <v>273</v>
      </c>
      <c r="D49" s="308" t="s">
        <v>273</v>
      </c>
      <c r="E49" s="308">
        <v>71937.7</v>
      </c>
      <c r="F49" s="308">
        <v>6083.4</v>
      </c>
      <c r="G49" s="308">
        <v>65854.3</v>
      </c>
      <c r="H49" s="308" t="s">
        <v>273</v>
      </c>
      <c r="I49" s="308" t="s">
        <v>273</v>
      </c>
      <c r="J49" s="308">
        <v>10885.3</v>
      </c>
      <c r="K49" s="308">
        <v>3135.6</v>
      </c>
      <c r="L49" s="309">
        <v>1150.2</v>
      </c>
      <c r="M49" s="309">
        <v>4150.3</v>
      </c>
    </row>
    <row r="50" spans="1:13">
      <c r="A50" s="307" t="s">
        <v>290</v>
      </c>
      <c r="B50" s="308">
        <v>19502.8</v>
      </c>
      <c r="C50" s="308" t="s">
        <v>273</v>
      </c>
      <c r="D50" s="308" t="s">
        <v>273</v>
      </c>
      <c r="E50" s="308">
        <v>19502.8</v>
      </c>
      <c r="F50" s="308">
        <v>1687.7</v>
      </c>
      <c r="G50" s="308">
        <v>17815.099999999999</v>
      </c>
      <c r="H50" s="308" t="s">
        <v>273</v>
      </c>
      <c r="I50" s="308" t="s">
        <v>273</v>
      </c>
      <c r="J50" s="308" t="s">
        <v>273</v>
      </c>
      <c r="K50" s="308" t="s">
        <v>273</v>
      </c>
      <c r="L50" s="309" t="s">
        <v>273</v>
      </c>
      <c r="M50" s="309" t="s">
        <v>273</v>
      </c>
    </row>
    <row r="51" spans="1:13">
      <c r="A51" s="307" t="s">
        <v>291</v>
      </c>
      <c r="B51" s="308">
        <v>53689.9</v>
      </c>
      <c r="C51" s="308" t="s">
        <v>273</v>
      </c>
      <c r="D51" s="308" t="s">
        <v>273</v>
      </c>
      <c r="E51" s="308">
        <v>53689.9</v>
      </c>
      <c r="F51" s="308">
        <v>829.7</v>
      </c>
      <c r="G51" s="308">
        <v>52740.2</v>
      </c>
      <c r="H51" s="308" t="s">
        <v>273</v>
      </c>
      <c r="I51" s="308">
        <v>120</v>
      </c>
      <c r="J51" s="308">
        <v>50</v>
      </c>
      <c r="K51" s="308">
        <v>0.6</v>
      </c>
      <c r="L51" s="309">
        <v>12.5</v>
      </c>
      <c r="M51" s="309" t="s">
        <v>273</v>
      </c>
    </row>
    <row r="52" spans="1:13">
      <c r="A52" s="307" t="s">
        <v>292</v>
      </c>
      <c r="B52" s="308">
        <v>22173.599999999999</v>
      </c>
      <c r="C52" s="308" t="s">
        <v>273</v>
      </c>
      <c r="D52" s="308">
        <v>5547.9</v>
      </c>
      <c r="E52" s="308">
        <v>16625.7</v>
      </c>
      <c r="F52" s="308">
        <v>320</v>
      </c>
      <c r="G52" s="308">
        <v>21853.599999999999</v>
      </c>
      <c r="H52" s="308" t="s">
        <v>273</v>
      </c>
      <c r="I52" s="308" t="s">
        <v>273</v>
      </c>
      <c r="J52" s="308">
        <v>36.700000000000003</v>
      </c>
      <c r="K52" s="308" t="s">
        <v>273</v>
      </c>
      <c r="L52" s="309">
        <v>10</v>
      </c>
      <c r="M52" s="309" t="s">
        <v>273</v>
      </c>
    </row>
    <row r="53" spans="1:13">
      <c r="A53" s="307" t="s">
        <v>293</v>
      </c>
      <c r="B53" s="308">
        <v>2659.7</v>
      </c>
      <c r="C53" s="308" t="s">
        <v>273</v>
      </c>
      <c r="D53" s="308">
        <v>518.9</v>
      </c>
      <c r="E53" s="308">
        <v>2140.8000000000002</v>
      </c>
      <c r="F53" s="308">
        <v>5</v>
      </c>
      <c r="G53" s="308">
        <v>2514.6999999999998</v>
      </c>
      <c r="H53" s="308" t="s">
        <v>273</v>
      </c>
      <c r="I53" s="308">
        <v>140</v>
      </c>
      <c r="J53" s="308">
        <v>98.5</v>
      </c>
      <c r="K53" s="308">
        <v>98.5</v>
      </c>
      <c r="L53" s="309" t="s">
        <v>273</v>
      </c>
      <c r="M53" s="309" t="s">
        <v>273</v>
      </c>
    </row>
    <row r="54" spans="1:13">
      <c r="A54" s="307" t="s">
        <v>294</v>
      </c>
      <c r="B54" s="308">
        <v>399724.79999999999</v>
      </c>
      <c r="C54" s="308" t="s">
        <v>273</v>
      </c>
      <c r="D54" s="308" t="s">
        <v>273</v>
      </c>
      <c r="E54" s="308">
        <v>399724.79999999999</v>
      </c>
      <c r="F54" s="308">
        <v>974.7</v>
      </c>
      <c r="G54" s="308">
        <v>394252.4</v>
      </c>
      <c r="H54" s="308">
        <v>1913.3</v>
      </c>
      <c r="I54" s="308">
        <v>2584.4</v>
      </c>
      <c r="J54" s="308">
        <v>3913.1</v>
      </c>
      <c r="K54" s="308">
        <v>1316.4</v>
      </c>
      <c r="L54" s="309">
        <v>1041.0999999999999</v>
      </c>
      <c r="M54" s="309">
        <v>940.7</v>
      </c>
    </row>
    <row r="55" spans="1:13">
      <c r="A55" s="307" t="s">
        <v>295</v>
      </c>
      <c r="B55" s="308">
        <v>27224.400000000001</v>
      </c>
      <c r="C55" s="308" t="s">
        <v>273</v>
      </c>
      <c r="D55" s="308">
        <v>9</v>
      </c>
      <c r="E55" s="308">
        <v>27215.4</v>
      </c>
      <c r="F55" s="308">
        <v>421.5</v>
      </c>
      <c r="G55" s="308">
        <v>26652.400000000001</v>
      </c>
      <c r="H55" s="308">
        <v>150.5</v>
      </c>
      <c r="I55" s="308" t="s">
        <v>273</v>
      </c>
      <c r="J55" s="308">
        <v>1957.1</v>
      </c>
      <c r="K55" s="308" t="s">
        <v>273</v>
      </c>
      <c r="L55" s="309">
        <v>1873.3</v>
      </c>
      <c r="M55" s="309" t="s">
        <v>273</v>
      </c>
    </row>
    <row r="56" spans="1:13">
      <c r="A56" s="307" t="s">
        <v>296</v>
      </c>
      <c r="B56" s="308">
        <v>71815.600000000006</v>
      </c>
      <c r="C56" s="308" t="s">
        <v>273</v>
      </c>
      <c r="D56" s="308">
        <v>293.7</v>
      </c>
      <c r="E56" s="308">
        <v>71521.899999999994</v>
      </c>
      <c r="F56" s="308">
        <v>1554.8</v>
      </c>
      <c r="G56" s="308">
        <v>70260.800000000003</v>
      </c>
      <c r="H56" s="308" t="s">
        <v>273</v>
      </c>
      <c r="I56" s="308" t="s">
        <v>273</v>
      </c>
      <c r="J56" s="308">
        <v>1258.8</v>
      </c>
      <c r="K56" s="308">
        <v>423.9</v>
      </c>
      <c r="L56" s="309">
        <v>337.2</v>
      </c>
      <c r="M56" s="309">
        <v>190</v>
      </c>
    </row>
    <row r="57" spans="1:13">
      <c r="A57" s="307" t="s">
        <v>297</v>
      </c>
      <c r="B57" s="308">
        <v>106975.1</v>
      </c>
      <c r="C57" s="308" t="s">
        <v>273</v>
      </c>
      <c r="D57" s="308">
        <v>233.3</v>
      </c>
      <c r="E57" s="308">
        <v>106741.8</v>
      </c>
      <c r="F57" s="308">
        <v>3354.3</v>
      </c>
      <c r="G57" s="308">
        <v>103538.1</v>
      </c>
      <c r="H57" s="308" t="s">
        <v>273</v>
      </c>
      <c r="I57" s="308">
        <v>82.7</v>
      </c>
      <c r="J57" s="308">
        <v>168.6</v>
      </c>
      <c r="K57" s="308">
        <v>13.6</v>
      </c>
      <c r="L57" s="309">
        <v>155</v>
      </c>
      <c r="M57" s="309" t="s">
        <v>273</v>
      </c>
    </row>
    <row r="58" spans="1:13">
      <c r="A58" s="307" t="s">
        <v>298</v>
      </c>
      <c r="B58" s="308">
        <v>76309.7</v>
      </c>
      <c r="C58" s="308" t="s">
        <v>273</v>
      </c>
      <c r="D58" s="308">
        <v>93.9</v>
      </c>
      <c r="E58" s="308">
        <v>76215.8</v>
      </c>
      <c r="F58" s="308">
        <v>702.5</v>
      </c>
      <c r="G58" s="308">
        <v>75558.600000000006</v>
      </c>
      <c r="H58" s="308" t="s">
        <v>273</v>
      </c>
      <c r="I58" s="308">
        <v>48.6</v>
      </c>
      <c r="J58" s="308">
        <v>238.3</v>
      </c>
      <c r="K58" s="308" t="s">
        <v>273</v>
      </c>
      <c r="L58" s="309">
        <v>238.3</v>
      </c>
      <c r="M58" s="309" t="s">
        <v>273</v>
      </c>
    </row>
    <row r="59" spans="1:13">
      <c r="A59" s="307" t="s">
        <v>299</v>
      </c>
      <c r="B59" s="308">
        <v>15852.9</v>
      </c>
      <c r="C59" s="308" t="s">
        <v>273</v>
      </c>
      <c r="D59" s="308" t="s">
        <v>273</v>
      </c>
      <c r="E59" s="308">
        <v>15852.9</v>
      </c>
      <c r="F59" s="308">
        <v>380</v>
      </c>
      <c r="G59" s="308">
        <v>15472.9</v>
      </c>
      <c r="H59" s="308" t="s">
        <v>273</v>
      </c>
      <c r="I59" s="308" t="s">
        <v>273</v>
      </c>
      <c r="J59" s="308">
        <v>300</v>
      </c>
      <c r="K59" s="308">
        <v>200</v>
      </c>
      <c r="L59" s="309" t="s">
        <v>273</v>
      </c>
      <c r="M59" s="309">
        <v>50</v>
      </c>
    </row>
    <row r="60" spans="1:13">
      <c r="A60" s="307" t="s">
        <v>300</v>
      </c>
      <c r="B60" s="308">
        <v>37772.300000000003</v>
      </c>
      <c r="C60" s="308" t="s">
        <v>273</v>
      </c>
      <c r="D60" s="308" t="s">
        <v>273</v>
      </c>
      <c r="E60" s="308">
        <v>37772.300000000003</v>
      </c>
      <c r="F60" s="308">
        <v>573.4</v>
      </c>
      <c r="G60" s="308">
        <v>36825.1</v>
      </c>
      <c r="H60" s="308">
        <v>215</v>
      </c>
      <c r="I60" s="308">
        <v>158.80000000000001</v>
      </c>
      <c r="J60" s="308">
        <v>389.7</v>
      </c>
      <c r="K60" s="308">
        <v>241.2</v>
      </c>
      <c r="L60" s="309">
        <v>148.5</v>
      </c>
      <c r="M60" s="309" t="s">
        <v>273</v>
      </c>
    </row>
    <row r="61" spans="1:13">
      <c r="A61" s="307" t="s">
        <v>301</v>
      </c>
      <c r="B61" s="308">
        <v>127118.9</v>
      </c>
      <c r="C61" s="308" t="s">
        <v>273</v>
      </c>
      <c r="D61" s="308">
        <v>114.5</v>
      </c>
      <c r="E61" s="308">
        <v>127004.4</v>
      </c>
      <c r="F61" s="308">
        <v>1339.2</v>
      </c>
      <c r="G61" s="308">
        <v>125440</v>
      </c>
      <c r="H61" s="308">
        <v>339.7</v>
      </c>
      <c r="I61" s="308" t="s">
        <v>273</v>
      </c>
      <c r="J61" s="308">
        <v>84.8</v>
      </c>
      <c r="K61" s="308" t="s">
        <v>273</v>
      </c>
      <c r="L61" s="309">
        <v>84.8</v>
      </c>
      <c r="M61" s="309" t="s">
        <v>273</v>
      </c>
    </row>
    <row r="62" spans="1:13">
      <c r="A62" s="307" t="s">
        <v>302</v>
      </c>
      <c r="B62" s="308">
        <v>39081.1</v>
      </c>
      <c r="C62" s="308" t="s">
        <v>273</v>
      </c>
      <c r="D62" s="308" t="s">
        <v>273</v>
      </c>
      <c r="E62" s="308">
        <v>39081.1</v>
      </c>
      <c r="F62" s="308">
        <v>1312.8</v>
      </c>
      <c r="G62" s="308">
        <v>37768.300000000003</v>
      </c>
      <c r="H62" s="308" t="s">
        <v>273</v>
      </c>
      <c r="I62" s="308" t="s">
        <v>273</v>
      </c>
      <c r="J62" s="308">
        <v>554.4</v>
      </c>
      <c r="K62" s="308">
        <v>227.3</v>
      </c>
      <c r="L62" s="309">
        <v>234.8</v>
      </c>
      <c r="M62" s="309">
        <v>92.3</v>
      </c>
    </row>
    <row r="63" spans="1:13">
      <c r="A63" s="307" t="s">
        <v>303</v>
      </c>
      <c r="B63" s="308" t="s">
        <v>273</v>
      </c>
      <c r="C63" s="308" t="s">
        <v>273</v>
      </c>
      <c r="D63" s="308" t="s">
        <v>273</v>
      </c>
      <c r="E63" s="308" t="s">
        <v>273</v>
      </c>
      <c r="F63" s="308" t="s">
        <v>273</v>
      </c>
      <c r="G63" s="308" t="s">
        <v>273</v>
      </c>
      <c r="H63" s="308" t="s">
        <v>273</v>
      </c>
      <c r="I63" s="308" t="s">
        <v>273</v>
      </c>
      <c r="J63" s="308" t="s">
        <v>273</v>
      </c>
      <c r="K63" s="308" t="s">
        <v>273</v>
      </c>
      <c r="L63" s="309" t="s">
        <v>273</v>
      </c>
      <c r="M63" s="309" t="s">
        <v>273</v>
      </c>
    </row>
    <row r="64" spans="1:13">
      <c r="A64" s="307" t="s">
        <v>304</v>
      </c>
      <c r="B64" s="308">
        <v>2091</v>
      </c>
      <c r="C64" s="308" t="s">
        <v>273</v>
      </c>
      <c r="D64" s="308" t="s">
        <v>273</v>
      </c>
      <c r="E64" s="308">
        <v>2091</v>
      </c>
      <c r="F64" s="308" t="s">
        <v>273</v>
      </c>
      <c r="G64" s="308">
        <v>2091</v>
      </c>
      <c r="H64" s="308" t="s">
        <v>273</v>
      </c>
      <c r="I64" s="308" t="s">
        <v>273</v>
      </c>
      <c r="J64" s="308" t="s">
        <v>273</v>
      </c>
      <c r="K64" s="308" t="s">
        <v>273</v>
      </c>
      <c r="L64" s="309" t="s">
        <v>273</v>
      </c>
      <c r="M64" s="309" t="s">
        <v>273</v>
      </c>
    </row>
    <row r="65" spans="1:13">
      <c r="A65" s="307" t="s">
        <v>305</v>
      </c>
      <c r="B65" s="308" t="s">
        <v>273</v>
      </c>
      <c r="C65" s="308" t="s">
        <v>273</v>
      </c>
      <c r="D65" s="308" t="s">
        <v>273</v>
      </c>
      <c r="E65" s="308" t="s">
        <v>273</v>
      </c>
      <c r="F65" s="308" t="s">
        <v>273</v>
      </c>
      <c r="G65" s="308" t="s">
        <v>273</v>
      </c>
      <c r="H65" s="308" t="s">
        <v>273</v>
      </c>
      <c r="I65" s="308" t="s">
        <v>273</v>
      </c>
      <c r="J65" s="308" t="s">
        <v>273</v>
      </c>
      <c r="K65" s="308" t="s">
        <v>273</v>
      </c>
      <c r="L65" s="309" t="s">
        <v>273</v>
      </c>
      <c r="M65" s="309" t="s">
        <v>273</v>
      </c>
    </row>
    <row r="66" spans="1:13">
      <c r="A66" s="307" t="s">
        <v>351</v>
      </c>
      <c r="B66" s="308">
        <v>5402.2</v>
      </c>
      <c r="C66" s="308" t="s">
        <v>273</v>
      </c>
      <c r="D66" s="308" t="s">
        <v>273</v>
      </c>
      <c r="E66" s="308">
        <v>5402.2</v>
      </c>
      <c r="F66" s="308">
        <v>73.8</v>
      </c>
      <c r="G66" s="308">
        <v>5328.4</v>
      </c>
      <c r="H66" s="308" t="s">
        <v>273</v>
      </c>
      <c r="I66" s="308" t="s">
        <v>273</v>
      </c>
      <c r="J66" s="308">
        <v>1126.5</v>
      </c>
      <c r="K66" s="308">
        <v>145.80000000000001</v>
      </c>
      <c r="L66" s="309">
        <v>38.6</v>
      </c>
      <c r="M66" s="309" t="s">
        <v>273</v>
      </c>
    </row>
    <row r="67" spans="1:13">
      <c r="A67" s="307" t="s">
        <v>306</v>
      </c>
      <c r="B67" s="308">
        <v>3536.7</v>
      </c>
      <c r="C67" s="308" t="s">
        <v>273</v>
      </c>
      <c r="D67" s="308" t="s">
        <v>273</v>
      </c>
      <c r="E67" s="308">
        <v>3536.7</v>
      </c>
      <c r="F67" s="308">
        <v>73.8</v>
      </c>
      <c r="G67" s="308">
        <v>3462.9</v>
      </c>
      <c r="H67" s="308" t="s">
        <v>273</v>
      </c>
      <c r="I67" s="308" t="s">
        <v>273</v>
      </c>
      <c r="J67" s="308">
        <v>1106.5</v>
      </c>
      <c r="K67" s="308">
        <v>145.80000000000001</v>
      </c>
      <c r="L67" s="309">
        <v>18.600000000000001</v>
      </c>
      <c r="M67" s="309" t="s">
        <v>273</v>
      </c>
    </row>
    <row r="68" spans="1:13">
      <c r="A68" s="307" t="s">
        <v>307</v>
      </c>
      <c r="B68" s="308" t="s">
        <v>273</v>
      </c>
      <c r="C68" s="308" t="s">
        <v>273</v>
      </c>
      <c r="D68" s="308" t="s">
        <v>273</v>
      </c>
      <c r="E68" s="308" t="s">
        <v>273</v>
      </c>
      <c r="F68" s="308" t="s">
        <v>273</v>
      </c>
      <c r="G68" s="308" t="s">
        <v>273</v>
      </c>
      <c r="H68" s="308" t="s">
        <v>273</v>
      </c>
      <c r="I68" s="308" t="s">
        <v>273</v>
      </c>
      <c r="J68" s="308" t="s">
        <v>273</v>
      </c>
      <c r="K68" s="308" t="s">
        <v>273</v>
      </c>
      <c r="L68" s="309" t="s">
        <v>273</v>
      </c>
      <c r="M68" s="309" t="s">
        <v>273</v>
      </c>
    </row>
    <row r="69" spans="1:13">
      <c r="A69" s="312" t="s">
        <v>308</v>
      </c>
      <c r="B69" s="313">
        <v>1865.5</v>
      </c>
      <c r="C69" s="313" t="s">
        <v>273</v>
      </c>
      <c r="D69" s="313" t="s">
        <v>273</v>
      </c>
      <c r="E69" s="313">
        <v>1865.5</v>
      </c>
      <c r="F69" s="313" t="s">
        <v>273</v>
      </c>
      <c r="G69" s="313">
        <v>1865.5</v>
      </c>
      <c r="H69" s="313" t="s">
        <v>273</v>
      </c>
      <c r="I69" s="313" t="s">
        <v>273</v>
      </c>
      <c r="J69" s="313">
        <v>20</v>
      </c>
      <c r="K69" s="313" t="s">
        <v>273</v>
      </c>
      <c r="L69" s="314">
        <v>20</v>
      </c>
      <c r="M69" s="314" t="s">
        <v>273</v>
      </c>
    </row>
  </sheetData>
  <mergeCells count="7">
    <mergeCell ref="A1:M1"/>
    <mergeCell ref="L2:M2"/>
    <mergeCell ref="A3:A4"/>
    <mergeCell ref="B3:B4"/>
    <mergeCell ref="C3:I3"/>
    <mergeCell ref="J3:J4"/>
    <mergeCell ref="K3:M3"/>
  </mergeCells>
  <phoneticPr fontId="2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9"/>
  <sheetViews>
    <sheetView workbookViewId="0">
      <selection activeCell="G22" sqref="G22"/>
    </sheetView>
  </sheetViews>
  <sheetFormatPr defaultColWidth="9" defaultRowHeight="14.25"/>
  <cols>
    <col min="1" max="1" width="31.25" customWidth="1"/>
    <col min="257" max="257" width="31.25" customWidth="1"/>
    <col min="513" max="513" width="31.25" customWidth="1"/>
    <col min="769" max="769" width="31.25" customWidth="1"/>
    <col min="1025" max="1025" width="31.25" customWidth="1"/>
    <col min="1281" max="1281" width="31.25" customWidth="1"/>
    <col min="1537" max="1537" width="31.25" customWidth="1"/>
    <col min="1793" max="1793" width="31.25" customWidth="1"/>
    <col min="2049" max="2049" width="31.25" customWidth="1"/>
    <col min="2305" max="2305" width="31.25" customWidth="1"/>
    <col min="2561" max="2561" width="31.25" customWidth="1"/>
    <col min="2817" max="2817" width="31.25" customWidth="1"/>
    <col min="3073" max="3073" width="31.25" customWidth="1"/>
    <col min="3329" max="3329" width="31.25" customWidth="1"/>
    <col min="3585" max="3585" width="31.25" customWidth="1"/>
    <col min="3841" max="3841" width="31.25" customWidth="1"/>
    <col min="4097" max="4097" width="31.25" customWidth="1"/>
    <col min="4353" max="4353" width="31.25" customWidth="1"/>
    <col min="4609" max="4609" width="31.25" customWidth="1"/>
    <col min="4865" max="4865" width="31.25" customWidth="1"/>
    <col min="5121" max="5121" width="31.25" customWidth="1"/>
    <col min="5377" max="5377" width="31.25" customWidth="1"/>
    <col min="5633" max="5633" width="31.25" customWidth="1"/>
    <col min="5889" max="5889" width="31.25" customWidth="1"/>
    <col min="6145" max="6145" width="31.25" customWidth="1"/>
    <col min="6401" max="6401" width="31.25" customWidth="1"/>
    <col min="6657" max="6657" width="31.25" customWidth="1"/>
    <col min="6913" max="6913" width="31.25" customWidth="1"/>
    <col min="7169" max="7169" width="31.25" customWidth="1"/>
    <col min="7425" max="7425" width="31.25" customWidth="1"/>
    <col min="7681" max="7681" width="31.25" customWidth="1"/>
    <col min="7937" max="7937" width="31.25" customWidth="1"/>
    <col min="8193" max="8193" width="31.25" customWidth="1"/>
    <col min="8449" max="8449" width="31.25" customWidth="1"/>
    <col min="8705" max="8705" width="31.25" customWidth="1"/>
    <col min="8961" max="8961" width="31.25" customWidth="1"/>
    <col min="9217" max="9217" width="31.25" customWidth="1"/>
    <col min="9473" max="9473" width="31.25" customWidth="1"/>
    <col min="9729" max="9729" width="31.25" customWidth="1"/>
    <col min="9985" max="9985" width="31.25" customWidth="1"/>
    <col min="10241" max="10241" width="31.25" customWidth="1"/>
    <col min="10497" max="10497" width="31.25" customWidth="1"/>
    <col min="10753" max="10753" width="31.25" customWidth="1"/>
    <col min="11009" max="11009" width="31.25" customWidth="1"/>
    <col min="11265" max="11265" width="31.25" customWidth="1"/>
    <col min="11521" max="11521" width="31.25" customWidth="1"/>
    <col min="11777" max="11777" width="31.25" customWidth="1"/>
    <col min="12033" max="12033" width="31.25" customWidth="1"/>
    <col min="12289" max="12289" width="31.25" customWidth="1"/>
    <col min="12545" max="12545" width="31.25" customWidth="1"/>
    <col min="12801" max="12801" width="31.25" customWidth="1"/>
    <col min="13057" max="13057" width="31.25" customWidth="1"/>
    <col min="13313" max="13313" width="31.25" customWidth="1"/>
    <col min="13569" max="13569" width="31.25" customWidth="1"/>
    <col min="13825" max="13825" width="31.25" customWidth="1"/>
    <col min="14081" max="14081" width="31.25" customWidth="1"/>
    <col min="14337" max="14337" width="31.25" customWidth="1"/>
    <col min="14593" max="14593" width="31.25" customWidth="1"/>
    <col min="14849" max="14849" width="31.25" customWidth="1"/>
    <col min="15105" max="15105" width="31.25" customWidth="1"/>
    <col min="15361" max="15361" width="31.25" customWidth="1"/>
    <col min="15617" max="15617" width="31.25" customWidth="1"/>
    <col min="15873" max="15873" width="31.25" customWidth="1"/>
    <col min="16129" max="16129" width="31.25" customWidth="1"/>
  </cols>
  <sheetData>
    <row r="1" spans="1:6" ht="18.75">
      <c r="A1" s="287" t="s">
        <v>352</v>
      </c>
      <c r="B1" s="287"/>
      <c r="C1" s="287"/>
      <c r="D1" s="287"/>
      <c r="E1" s="287"/>
      <c r="F1" s="287"/>
    </row>
    <row r="2" spans="1:6">
      <c r="A2" s="33"/>
      <c r="B2" s="288"/>
      <c r="C2" s="288"/>
      <c r="D2" s="288"/>
      <c r="E2" s="288"/>
      <c r="F2" s="315" t="s">
        <v>353</v>
      </c>
    </row>
    <row r="3" spans="1:6" ht="14.25" customHeight="1">
      <c r="A3" s="298" t="s">
        <v>311</v>
      </c>
      <c r="B3" s="316" t="s">
        <v>354</v>
      </c>
      <c r="C3" s="293"/>
      <c r="D3" s="293"/>
      <c r="E3" s="293"/>
      <c r="F3" s="293"/>
    </row>
    <row r="4" spans="1:6" ht="30" customHeight="1">
      <c r="A4" s="317"/>
      <c r="B4" s="318"/>
      <c r="C4" s="319" t="s">
        <v>355</v>
      </c>
      <c r="D4" s="319" t="s">
        <v>356</v>
      </c>
      <c r="E4" s="319" t="s">
        <v>357</v>
      </c>
      <c r="F4" s="320" t="s">
        <v>358</v>
      </c>
    </row>
    <row r="5" spans="1:6">
      <c r="A5" s="321" t="s">
        <v>324</v>
      </c>
      <c r="B5" s="322"/>
      <c r="C5" s="323"/>
      <c r="D5" s="323"/>
      <c r="E5" s="324"/>
      <c r="F5" s="325"/>
    </row>
    <row r="6" spans="1:6">
      <c r="A6" s="326" t="s">
        <v>325</v>
      </c>
      <c r="B6" s="322">
        <v>21433</v>
      </c>
      <c r="C6" s="322">
        <v>19410</v>
      </c>
      <c r="D6" s="322">
        <v>2023</v>
      </c>
      <c r="E6" s="327">
        <v>16789</v>
      </c>
      <c r="F6" s="309">
        <v>4644</v>
      </c>
    </row>
    <row r="7" spans="1:6">
      <c r="A7" s="326" t="s">
        <v>326</v>
      </c>
      <c r="B7" s="322">
        <v>7540</v>
      </c>
      <c r="C7" s="322">
        <v>6763</v>
      </c>
      <c r="D7" s="322">
        <v>777</v>
      </c>
      <c r="E7" s="327">
        <v>5299</v>
      </c>
      <c r="F7" s="309">
        <v>2241</v>
      </c>
    </row>
    <row r="8" spans="1:6">
      <c r="A8" s="326" t="s">
        <v>327</v>
      </c>
      <c r="B8" s="322">
        <v>5225</v>
      </c>
      <c r="C8" s="322">
        <v>4945</v>
      </c>
      <c r="D8" s="322">
        <v>280</v>
      </c>
      <c r="E8" s="327">
        <v>3543</v>
      </c>
      <c r="F8" s="309">
        <v>1682</v>
      </c>
    </row>
    <row r="9" spans="1:6">
      <c r="A9" s="326" t="s">
        <v>328</v>
      </c>
      <c r="B9" s="322" t="s">
        <v>273</v>
      </c>
      <c r="C9" s="322" t="s">
        <v>273</v>
      </c>
      <c r="D9" s="322" t="s">
        <v>273</v>
      </c>
      <c r="E9" s="327" t="s">
        <v>273</v>
      </c>
      <c r="F9" s="309" t="s">
        <v>273</v>
      </c>
    </row>
    <row r="10" spans="1:6">
      <c r="A10" s="326" t="s">
        <v>329</v>
      </c>
      <c r="B10" s="322"/>
      <c r="C10" s="322"/>
      <c r="D10" s="322"/>
      <c r="E10" s="327"/>
      <c r="F10" s="309"/>
    </row>
    <row r="11" spans="1:6">
      <c r="A11" s="326" t="s">
        <v>330</v>
      </c>
      <c r="B11" s="322">
        <v>24940</v>
      </c>
      <c r="C11" s="322">
        <v>22604</v>
      </c>
      <c r="D11" s="322">
        <v>2336</v>
      </c>
      <c r="E11" s="327">
        <v>18420</v>
      </c>
      <c r="F11" s="309">
        <v>6520</v>
      </c>
    </row>
    <row r="12" spans="1:6">
      <c r="A12" s="326" t="s">
        <v>331</v>
      </c>
      <c r="B12" s="322">
        <v>7</v>
      </c>
      <c r="C12" s="322">
        <v>7</v>
      </c>
      <c r="D12" s="322" t="s">
        <v>273</v>
      </c>
      <c r="E12" s="327">
        <v>6</v>
      </c>
      <c r="F12" s="309">
        <v>1</v>
      </c>
    </row>
    <row r="13" spans="1:6">
      <c r="A13" s="326" t="s">
        <v>332</v>
      </c>
      <c r="B13" s="322">
        <v>307</v>
      </c>
      <c r="C13" s="322">
        <v>213</v>
      </c>
      <c r="D13" s="322">
        <v>94</v>
      </c>
      <c r="E13" s="327">
        <v>149</v>
      </c>
      <c r="F13" s="309">
        <v>158</v>
      </c>
    </row>
    <row r="14" spans="1:6">
      <c r="A14" s="326" t="s">
        <v>333</v>
      </c>
      <c r="B14" s="322">
        <v>35</v>
      </c>
      <c r="C14" s="322">
        <v>35</v>
      </c>
      <c r="D14" s="322" t="s">
        <v>273</v>
      </c>
      <c r="E14" s="327">
        <v>32</v>
      </c>
      <c r="F14" s="309">
        <v>3</v>
      </c>
    </row>
    <row r="15" spans="1:6">
      <c r="A15" s="326" t="s">
        <v>334</v>
      </c>
      <c r="B15" s="322">
        <v>8860</v>
      </c>
      <c r="C15" s="322">
        <v>8359</v>
      </c>
      <c r="D15" s="322">
        <v>501</v>
      </c>
      <c r="E15" s="327">
        <v>6227</v>
      </c>
      <c r="F15" s="309">
        <v>2633</v>
      </c>
    </row>
    <row r="16" spans="1:6">
      <c r="A16" s="326" t="s">
        <v>335</v>
      </c>
      <c r="B16" s="322">
        <v>3892</v>
      </c>
      <c r="C16" s="322">
        <v>3591</v>
      </c>
      <c r="D16" s="322">
        <v>301</v>
      </c>
      <c r="E16" s="327">
        <v>3041</v>
      </c>
      <c r="F16" s="309">
        <v>851</v>
      </c>
    </row>
    <row r="17" spans="1:6">
      <c r="A17" s="326" t="s">
        <v>336</v>
      </c>
      <c r="B17" s="322">
        <v>11839</v>
      </c>
      <c r="C17" s="322">
        <v>10399</v>
      </c>
      <c r="D17" s="322">
        <v>1440</v>
      </c>
      <c r="E17" s="327">
        <v>8965</v>
      </c>
      <c r="F17" s="309">
        <v>2874</v>
      </c>
    </row>
    <row r="18" spans="1:6">
      <c r="A18" s="326" t="s">
        <v>337</v>
      </c>
      <c r="B18" s="322" t="s">
        <v>273</v>
      </c>
      <c r="C18" s="322"/>
      <c r="D18" s="322"/>
      <c r="E18" s="327"/>
      <c r="F18" s="309"/>
    </row>
    <row r="19" spans="1:6">
      <c r="A19" s="326" t="s">
        <v>338</v>
      </c>
      <c r="B19" s="322">
        <v>1237</v>
      </c>
      <c r="C19" s="322">
        <v>981</v>
      </c>
      <c r="D19" s="322">
        <v>256</v>
      </c>
      <c r="E19" s="327">
        <v>919</v>
      </c>
      <c r="F19" s="309">
        <v>318</v>
      </c>
    </row>
    <row r="20" spans="1:6">
      <c r="A20" s="326" t="s">
        <v>339</v>
      </c>
      <c r="B20" s="322">
        <v>1047</v>
      </c>
      <c r="C20" s="322">
        <v>806</v>
      </c>
      <c r="D20" s="322">
        <v>241</v>
      </c>
      <c r="E20" s="327">
        <v>773</v>
      </c>
      <c r="F20" s="309">
        <v>274</v>
      </c>
    </row>
    <row r="21" spans="1:6">
      <c r="A21" s="326" t="s">
        <v>340</v>
      </c>
      <c r="B21" s="322">
        <v>11</v>
      </c>
      <c r="C21" s="322">
        <v>11</v>
      </c>
      <c r="D21" s="322" t="s">
        <v>273</v>
      </c>
      <c r="E21" s="327">
        <v>10</v>
      </c>
      <c r="F21" s="309">
        <v>1</v>
      </c>
    </row>
    <row r="22" spans="1:6">
      <c r="A22" s="326" t="s">
        <v>341</v>
      </c>
      <c r="B22" s="322">
        <v>179</v>
      </c>
      <c r="C22" s="322">
        <v>164</v>
      </c>
      <c r="D22" s="322">
        <v>15</v>
      </c>
      <c r="E22" s="327">
        <v>136</v>
      </c>
      <c r="F22" s="309">
        <v>43</v>
      </c>
    </row>
    <row r="23" spans="1:6">
      <c r="A23" s="326" t="s">
        <v>342</v>
      </c>
      <c r="B23" s="322" t="s">
        <v>273</v>
      </c>
      <c r="C23" s="322" t="s">
        <v>273</v>
      </c>
      <c r="D23" s="322" t="s">
        <v>273</v>
      </c>
      <c r="E23" s="327" t="s">
        <v>273</v>
      </c>
      <c r="F23" s="309" t="s">
        <v>273</v>
      </c>
    </row>
    <row r="24" spans="1:6">
      <c r="A24" s="326" t="s">
        <v>343</v>
      </c>
      <c r="B24" s="322">
        <v>8021</v>
      </c>
      <c r="C24" s="322">
        <v>7533</v>
      </c>
      <c r="D24" s="322">
        <v>488</v>
      </c>
      <c r="E24" s="327">
        <v>6292</v>
      </c>
      <c r="F24" s="309">
        <v>1729</v>
      </c>
    </row>
    <row r="25" spans="1:6">
      <c r="A25" s="326" t="s">
        <v>344</v>
      </c>
      <c r="B25" s="322">
        <v>2563</v>
      </c>
      <c r="C25" s="322">
        <v>2382</v>
      </c>
      <c r="D25" s="322">
        <v>181</v>
      </c>
      <c r="E25" s="327">
        <v>1981</v>
      </c>
      <c r="F25" s="309">
        <v>582</v>
      </c>
    </row>
    <row r="26" spans="1:6">
      <c r="A26" s="326" t="s">
        <v>345</v>
      </c>
      <c r="B26" s="322">
        <v>341</v>
      </c>
      <c r="C26" s="322">
        <v>281</v>
      </c>
      <c r="D26" s="322">
        <v>60</v>
      </c>
      <c r="E26" s="327">
        <v>214</v>
      </c>
      <c r="F26" s="309">
        <v>127</v>
      </c>
    </row>
    <row r="27" spans="1:6">
      <c r="A27" s="326" t="s">
        <v>346</v>
      </c>
      <c r="B27" s="322">
        <v>5048</v>
      </c>
      <c r="C27" s="322">
        <v>4801</v>
      </c>
      <c r="D27" s="322">
        <v>247</v>
      </c>
      <c r="E27" s="327">
        <v>4044</v>
      </c>
      <c r="F27" s="309">
        <v>1004</v>
      </c>
    </row>
    <row r="28" spans="1:6">
      <c r="A28" s="326" t="s">
        <v>347</v>
      </c>
      <c r="B28" s="322">
        <v>69</v>
      </c>
      <c r="C28" s="322">
        <v>69</v>
      </c>
      <c r="D28" s="322" t="s">
        <v>273</v>
      </c>
      <c r="E28" s="327">
        <v>53</v>
      </c>
      <c r="F28" s="309">
        <v>16</v>
      </c>
    </row>
    <row r="29" spans="1:6">
      <c r="A29" s="307" t="s">
        <v>348</v>
      </c>
      <c r="B29" s="322"/>
      <c r="C29" s="322" t="s">
        <v>273</v>
      </c>
      <c r="D29" s="322"/>
      <c r="E29" s="327"/>
      <c r="F29" s="309"/>
    </row>
    <row r="30" spans="1:6">
      <c r="A30" s="307" t="s">
        <v>349</v>
      </c>
      <c r="B30" s="322">
        <v>2853</v>
      </c>
      <c r="C30" s="322">
        <v>2516</v>
      </c>
      <c r="D30" s="322">
        <v>337</v>
      </c>
      <c r="E30" s="327">
        <v>1549</v>
      </c>
      <c r="F30" s="309">
        <v>1304</v>
      </c>
    </row>
    <row r="31" spans="1:6">
      <c r="A31" s="307" t="s">
        <v>271</v>
      </c>
      <c r="B31" s="322">
        <v>654</v>
      </c>
      <c r="C31" s="322">
        <v>624</v>
      </c>
      <c r="D31" s="322">
        <v>30</v>
      </c>
      <c r="E31" s="327">
        <v>560</v>
      </c>
      <c r="F31" s="309">
        <v>94</v>
      </c>
    </row>
    <row r="32" spans="1:6">
      <c r="A32" s="307" t="s">
        <v>272</v>
      </c>
      <c r="B32" s="322">
        <v>21</v>
      </c>
      <c r="C32" s="322">
        <v>21</v>
      </c>
      <c r="D32" s="322" t="s">
        <v>273</v>
      </c>
      <c r="E32" s="327">
        <v>18</v>
      </c>
      <c r="F32" s="309">
        <v>3</v>
      </c>
    </row>
    <row r="33" spans="1:6">
      <c r="A33" s="307" t="s">
        <v>274</v>
      </c>
      <c r="B33" s="322">
        <v>2120</v>
      </c>
      <c r="C33" s="322">
        <v>1814</v>
      </c>
      <c r="D33" s="322">
        <v>306</v>
      </c>
      <c r="E33" s="327">
        <v>945</v>
      </c>
      <c r="F33" s="309">
        <v>1175</v>
      </c>
    </row>
    <row r="34" spans="1:6">
      <c r="A34" s="307" t="s">
        <v>275</v>
      </c>
      <c r="B34" s="322">
        <v>58</v>
      </c>
      <c r="C34" s="322">
        <v>57</v>
      </c>
      <c r="D34" s="322">
        <v>1</v>
      </c>
      <c r="E34" s="327">
        <v>26</v>
      </c>
      <c r="F34" s="309">
        <v>32</v>
      </c>
    </row>
    <row r="35" spans="1:6">
      <c r="A35" s="307" t="s">
        <v>350</v>
      </c>
      <c r="B35" s="322">
        <v>31248</v>
      </c>
      <c r="C35" s="322">
        <v>28505</v>
      </c>
      <c r="D35" s="322">
        <v>2743</v>
      </c>
      <c r="E35" s="327">
        <v>24035</v>
      </c>
      <c r="F35" s="309">
        <v>7213</v>
      </c>
    </row>
    <row r="36" spans="1:6">
      <c r="A36" s="307" t="s">
        <v>276</v>
      </c>
      <c r="B36" s="322">
        <v>1813</v>
      </c>
      <c r="C36" s="322">
        <v>1729</v>
      </c>
      <c r="D36" s="322">
        <v>84</v>
      </c>
      <c r="E36" s="327">
        <v>1219</v>
      </c>
      <c r="F36" s="309">
        <v>594</v>
      </c>
    </row>
    <row r="37" spans="1:6">
      <c r="A37" s="307" t="s">
        <v>277</v>
      </c>
      <c r="B37" s="322">
        <v>456</v>
      </c>
      <c r="C37" s="322">
        <v>443</v>
      </c>
      <c r="D37" s="322">
        <v>13</v>
      </c>
      <c r="E37" s="327">
        <v>381</v>
      </c>
      <c r="F37" s="309">
        <v>75</v>
      </c>
    </row>
    <row r="38" spans="1:6">
      <c r="A38" s="307" t="s">
        <v>278</v>
      </c>
      <c r="B38" s="322">
        <v>653</v>
      </c>
      <c r="C38" s="322">
        <v>606</v>
      </c>
      <c r="D38" s="322">
        <v>47</v>
      </c>
      <c r="E38" s="327">
        <v>417</v>
      </c>
      <c r="F38" s="309">
        <v>236</v>
      </c>
    </row>
    <row r="39" spans="1:6">
      <c r="A39" s="307" t="s">
        <v>279</v>
      </c>
      <c r="B39" s="322">
        <v>23</v>
      </c>
      <c r="C39" s="322">
        <v>23</v>
      </c>
      <c r="D39" s="322" t="s">
        <v>273</v>
      </c>
      <c r="E39" s="327">
        <v>20</v>
      </c>
      <c r="F39" s="309">
        <v>3</v>
      </c>
    </row>
    <row r="40" spans="1:6">
      <c r="A40" s="307" t="s">
        <v>280</v>
      </c>
      <c r="B40" s="322">
        <v>794</v>
      </c>
      <c r="C40" s="322">
        <v>610</v>
      </c>
      <c r="D40" s="322">
        <v>184</v>
      </c>
      <c r="E40" s="327">
        <v>513</v>
      </c>
      <c r="F40" s="309">
        <v>281</v>
      </c>
    </row>
    <row r="41" spans="1:6">
      <c r="A41" s="307" t="s">
        <v>281</v>
      </c>
      <c r="B41" s="322" t="s">
        <v>273</v>
      </c>
      <c r="C41" s="322" t="s">
        <v>273</v>
      </c>
      <c r="D41" s="322" t="s">
        <v>273</v>
      </c>
      <c r="E41" s="327" t="s">
        <v>273</v>
      </c>
      <c r="F41" s="309" t="s">
        <v>273</v>
      </c>
    </row>
    <row r="42" spans="1:6">
      <c r="A42" s="307" t="s">
        <v>282</v>
      </c>
      <c r="B42" s="322" t="s">
        <v>273</v>
      </c>
      <c r="C42" s="322" t="s">
        <v>273</v>
      </c>
      <c r="D42" s="322" t="s">
        <v>273</v>
      </c>
      <c r="E42" s="327" t="s">
        <v>273</v>
      </c>
      <c r="F42" s="309" t="s">
        <v>273</v>
      </c>
    </row>
    <row r="43" spans="1:6">
      <c r="A43" s="307" t="s">
        <v>283</v>
      </c>
      <c r="B43" s="322" t="s">
        <v>273</v>
      </c>
      <c r="C43" s="322" t="s">
        <v>273</v>
      </c>
      <c r="D43" s="322" t="s">
        <v>273</v>
      </c>
      <c r="E43" s="327" t="s">
        <v>273</v>
      </c>
      <c r="F43" s="309" t="s">
        <v>273</v>
      </c>
    </row>
    <row r="44" spans="1:6">
      <c r="A44" s="307" t="s">
        <v>284</v>
      </c>
      <c r="B44" s="322">
        <v>46</v>
      </c>
      <c r="C44" s="322">
        <v>46</v>
      </c>
      <c r="D44" s="322" t="s">
        <v>273</v>
      </c>
      <c r="E44" s="327">
        <v>38</v>
      </c>
      <c r="F44" s="309">
        <v>8</v>
      </c>
    </row>
    <row r="45" spans="1:6">
      <c r="A45" s="307" t="s">
        <v>285</v>
      </c>
      <c r="B45" s="322">
        <v>94</v>
      </c>
      <c r="C45" s="322">
        <v>94</v>
      </c>
      <c r="D45" s="322" t="s">
        <v>273</v>
      </c>
      <c r="E45" s="327">
        <v>85</v>
      </c>
      <c r="F45" s="309">
        <v>9</v>
      </c>
    </row>
    <row r="46" spans="1:6">
      <c r="A46" s="307" t="s">
        <v>286</v>
      </c>
      <c r="B46" s="322">
        <v>15</v>
      </c>
      <c r="C46" s="322">
        <v>15</v>
      </c>
      <c r="D46" s="322" t="s">
        <v>273</v>
      </c>
      <c r="E46" s="327">
        <v>14</v>
      </c>
      <c r="F46" s="309">
        <v>1</v>
      </c>
    </row>
    <row r="47" spans="1:6">
      <c r="A47" s="307" t="s">
        <v>287</v>
      </c>
      <c r="B47" s="322">
        <v>21</v>
      </c>
      <c r="C47" s="322">
        <v>20</v>
      </c>
      <c r="D47" s="322">
        <v>1</v>
      </c>
      <c r="E47" s="327">
        <v>19</v>
      </c>
      <c r="F47" s="309">
        <v>2</v>
      </c>
    </row>
    <row r="48" spans="1:6">
      <c r="A48" s="307" t="s">
        <v>288</v>
      </c>
      <c r="B48" s="322">
        <v>3034</v>
      </c>
      <c r="C48" s="322">
        <v>2951</v>
      </c>
      <c r="D48" s="322">
        <v>83</v>
      </c>
      <c r="E48" s="327">
        <v>2414</v>
      </c>
      <c r="F48" s="309">
        <v>620</v>
      </c>
    </row>
    <row r="49" spans="1:6">
      <c r="A49" s="307" t="s">
        <v>289</v>
      </c>
      <c r="B49" s="322">
        <v>2072</v>
      </c>
      <c r="C49" s="322">
        <v>1932</v>
      </c>
      <c r="D49" s="322">
        <v>140</v>
      </c>
      <c r="E49" s="327">
        <v>1784</v>
      </c>
      <c r="F49" s="309">
        <v>288</v>
      </c>
    </row>
    <row r="50" spans="1:6">
      <c r="A50" s="307" t="s">
        <v>290</v>
      </c>
      <c r="B50" s="322">
        <v>349</v>
      </c>
      <c r="C50" s="322">
        <v>348</v>
      </c>
      <c r="D50" s="322">
        <v>1</v>
      </c>
      <c r="E50" s="327">
        <v>180</v>
      </c>
      <c r="F50" s="309">
        <v>169</v>
      </c>
    </row>
    <row r="51" spans="1:6">
      <c r="A51" s="307" t="s">
        <v>291</v>
      </c>
      <c r="B51" s="322">
        <v>1164</v>
      </c>
      <c r="C51" s="322">
        <v>1135</v>
      </c>
      <c r="D51" s="322">
        <v>29</v>
      </c>
      <c r="E51" s="327">
        <v>964</v>
      </c>
      <c r="F51" s="309">
        <v>200</v>
      </c>
    </row>
    <row r="52" spans="1:6">
      <c r="A52" s="307" t="s">
        <v>292</v>
      </c>
      <c r="B52" s="322">
        <v>419</v>
      </c>
      <c r="C52" s="322">
        <v>380</v>
      </c>
      <c r="D52" s="322">
        <v>39</v>
      </c>
      <c r="E52" s="327">
        <v>296</v>
      </c>
      <c r="F52" s="309">
        <v>123</v>
      </c>
    </row>
    <row r="53" spans="1:6">
      <c r="A53" s="307" t="s">
        <v>293</v>
      </c>
      <c r="B53" s="322">
        <v>247</v>
      </c>
      <c r="C53" s="322">
        <v>205</v>
      </c>
      <c r="D53" s="322">
        <v>42</v>
      </c>
      <c r="E53" s="327">
        <v>137</v>
      </c>
      <c r="F53" s="309">
        <v>110</v>
      </c>
    </row>
    <row r="54" spans="1:6">
      <c r="A54" s="307" t="s">
        <v>294</v>
      </c>
      <c r="B54" s="322">
        <v>4238</v>
      </c>
      <c r="C54" s="322">
        <v>3379</v>
      </c>
      <c r="D54" s="322">
        <v>859</v>
      </c>
      <c r="E54" s="327">
        <v>3445</v>
      </c>
      <c r="F54" s="309">
        <v>793</v>
      </c>
    </row>
    <row r="55" spans="1:6">
      <c r="A55" s="307" t="s">
        <v>295</v>
      </c>
      <c r="B55" s="322">
        <v>885</v>
      </c>
      <c r="C55" s="322">
        <v>721</v>
      </c>
      <c r="D55" s="322">
        <v>164</v>
      </c>
      <c r="E55" s="327">
        <v>561</v>
      </c>
      <c r="F55" s="309">
        <v>324</v>
      </c>
    </row>
    <row r="56" spans="1:6">
      <c r="A56" s="307" t="s">
        <v>296</v>
      </c>
      <c r="B56" s="322">
        <v>2395</v>
      </c>
      <c r="C56" s="322">
        <v>2148</v>
      </c>
      <c r="D56" s="322">
        <v>247</v>
      </c>
      <c r="E56" s="327">
        <v>1923</v>
      </c>
      <c r="F56" s="309">
        <v>472</v>
      </c>
    </row>
    <row r="57" spans="1:6">
      <c r="A57" s="307" t="s">
        <v>297</v>
      </c>
      <c r="B57" s="322">
        <v>2620</v>
      </c>
      <c r="C57" s="322">
        <v>2473</v>
      </c>
      <c r="D57" s="322">
        <v>147</v>
      </c>
      <c r="E57" s="327">
        <v>1880</v>
      </c>
      <c r="F57" s="309">
        <v>740</v>
      </c>
    </row>
    <row r="58" spans="1:6">
      <c r="A58" s="307" t="s">
        <v>298</v>
      </c>
      <c r="B58" s="322">
        <v>1138</v>
      </c>
      <c r="C58" s="322">
        <v>1095</v>
      </c>
      <c r="D58" s="322">
        <v>43</v>
      </c>
      <c r="E58" s="327">
        <v>884</v>
      </c>
      <c r="F58" s="309">
        <v>254</v>
      </c>
    </row>
    <row r="59" spans="1:6">
      <c r="A59" s="307" t="s">
        <v>299</v>
      </c>
      <c r="B59" s="322">
        <v>365</v>
      </c>
      <c r="C59" s="322">
        <v>310</v>
      </c>
      <c r="D59" s="322">
        <v>55</v>
      </c>
      <c r="E59" s="327">
        <v>295</v>
      </c>
      <c r="F59" s="309">
        <v>70</v>
      </c>
    </row>
    <row r="60" spans="1:6">
      <c r="A60" s="307" t="s">
        <v>300</v>
      </c>
      <c r="B60" s="322">
        <v>1224</v>
      </c>
      <c r="C60" s="322">
        <v>1096</v>
      </c>
      <c r="D60" s="322">
        <v>128</v>
      </c>
      <c r="E60" s="327">
        <v>775</v>
      </c>
      <c r="F60" s="309">
        <v>449</v>
      </c>
    </row>
    <row r="61" spans="1:6">
      <c r="A61" s="307" t="s">
        <v>301</v>
      </c>
      <c r="B61" s="322">
        <v>5829</v>
      </c>
      <c r="C61" s="322">
        <v>5486</v>
      </c>
      <c r="D61" s="322">
        <v>343</v>
      </c>
      <c r="E61" s="327">
        <v>4689</v>
      </c>
      <c r="F61" s="309">
        <v>1140</v>
      </c>
    </row>
    <row r="62" spans="1:6">
      <c r="A62" s="307" t="s">
        <v>302</v>
      </c>
      <c r="B62" s="322">
        <v>1334</v>
      </c>
      <c r="C62" s="322">
        <v>1240</v>
      </c>
      <c r="D62" s="322">
        <v>94</v>
      </c>
      <c r="E62" s="327">
        <v>1084</v>
      </c>
      <c r="F62" s="309">
        <v>250</v>
      </c>
    </row>
    <row r="63" spans="1:6">
      <c r="A63" s="307" t="s">
        <v>303</v>
      </c>
      <c r="B63" s="322" t="s">
        <v>273</v>
      </c>
      <c r="C63" s="322" t="s">
        <v>273</v>
      </c>
      <c r="D63" s="322" t="s">
        <v>273</v>
      </c>
      <c r="E63" s="327" t="s">
        <v>273</v>
      </c>
      <c r="F63" s="309" t="s">
        <v>273</v>
      </c>
    </row>
    <row r="64" spans="1:6">
      <c r="A64" s="307" t="s">
        <v>304</v>
      </c>
      <c r="B64" s="322">
        <v>20</v>
      </c>
      <c r="C64" s="322">
        <v>20</v>
      </c>
      <c r="D64" s="322" t="s">
        <v>273</v>
      </c>
      <c r="E64" s="327">
        <v>18</v>
      </c>
      <c r="F64" s="309">
        <v>2</v>
      </c>
    </row>
    <row r="65" spans="1:6">
      <c r="A65" s="307" t="s">
        <v>305</v>
      </c>
      <c r="B65" s="322" t="s">
        <v>273</v>
      </c>
      <c r="C65" s="322" t="s">
        <v>273</v>
      </c>
      <c r="D65" s="322" t="s">
        <v>273</v>
      </c>
      <c r="E65" s="327" t="s">
        <v>273</v>
      </c>
      <c r="F65" s="309" t="s">
        <v>273</v>
      </c>
    </row>
    <row r="66" spans="1:6">
      <c r="A66" s="307" t="s">
        <v>351</v>
      </c>
      <c r="B66" s="322">
        <v>97</v>
      </c>
      <c r="C66" s="322">
        <v>97</v>
      </c>
      <c r="D66" s="322" t="s">
        <v>273</v>
      </c>
      <c r="E66" s="327">
        <v>47</v>
      </c>
      <c r="F66" s="309">
        <v>50</v>
      </c>
    </row>
    <row r="67" spans="1:6">
      <c r="A67" s="307" t="s">
        <v>306</v>
      </c>
      <c r="B67" s="322">
        <v>62</v>
      </c>
      <c r="C67" s="322">
        <v>62</v>
      </c>
      <c r="D67" s="322" t="s">
        <v>273</v>
      </c>
      <c r="E67" s="327">
        <v>42</v>
      </c>
      <c r="F67" s="309">
        <v>20</v>
      </c>
    </row>
    <row r="68" spans="1:6">
      <c r="A68" s="307" t="s">
        <v>307</v>
      </c>
      <c r="B68" s="322" t="s">
        <v>273</v>
      </c>
      <c r="C68" s="322" t="s">
        <v>273</v>
      </c>
      <c r="D68" s="322" t="s">
        <v>273</v>
      </c>
      <c r="E68" s="327" t="s">
        <v>273</v>
      </c>
      <c r="F68" s="309" t="s">
        <v>273</v>
      </c>
    </row>
    <row r="69" spans="1:6">
      <c r="A69" s="312" t="s">
        <v>308</v>
      </c>
      <c r="B69" s="313">
        <v>35</v>
      </c>
      <c r="C69" s="313">
        <v>35</v>
      </c>
      <c r="D69" s="313" t="s">
        <v>273</v>
      </c>
      <c r="E69" s="314">
        <v>5</v>
      </c>
      <c r="F69" s="314">
        <v>30</v>
      </c>
    </row>
  </sheetData>
  <mergeCells count="4">
    <mergeCell ref="A3:A4"/>
    <mergeCell ref="B3:B4"/>
    <mergeCell ref="A1:F1"/>
    <mergeCell ref="C3:F3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G30"/>
  <sheetViews>
    <sheetView topLeftCell="A13" workbookViewId="0">
      <selection activeCell="C8" sqref="C8"/>
    </sheetView>
  </sheetViews>
  <sheetFormatPr defaultRowHeight="11.25"/>
  <cols>
    <col min="1" max="1" width="13.625" style="17" customWidth="1"/>
    <col min="2" max="2" width="11.375" style="5" customWidth="1"/>
    <col min="3" max="3" width="11.125" style="5" customWidth="1"/>
    <col min="4" max="5" width="11.25" style="5" customWidth="1"/>
    <col min="6" max="6" width="11.375" style="5" customWidth="1"/>
    <col min="7" max="7" width="11.25" style="5" customWidth="1"/>
    <col min="8" max="191" width="9" style="5" bestFit="1" customWidth="1"/>
    <col min="192" max="16384" width="9" style="5"/>
  </cols>
  <sheetData>
    <row r="1" spans="1:7" ht="24.4" customHeight="1">
      <c r="A1" s="244" t="s">
        <v>137</v>
      </c>
      <c r="B1" s="244"/>
      <c r="C1" s="244"/>
      <c r="D1" s="244"/>
      <c r="E1" s="244"/>
      <c r="F1" s="244"/>
      <c r="G1" s="244"/>
    </row>
    <row r="2" spans="1:7" s="16" customFormat="1" ht="25.5" customHeight="1">
      <c r="A2" s="245" t="s">
        <v>138</v>
      </c>
      <c r="B2" s="246" t="s">
        <v>122</v>
      </c>
      <c r="C2" s="247" t="s">
        <v>139</v>
      </c>
      <c r="D2" s="108"/>
      <c r="E2" s="246" t="s">
        <v>123</v>
      </c>
      <c r="F2" s="246" t="s">
        <v>140</v>
      </c>
      <c r="G2" s="247" t="s">
        <v>125</v>
      </c>
    </row>
    <row r="3" spans="1:7" s="16" customFormat="1" ht="25.5" customHeight="1">
      <c r="A3" s="245"/>
      <c r="B3" s="246"/>
      <c r="C3" s="246"/>
      <c r="D3" s="107" t="s">
        <v>141</v>
      </c>
      <c r="E3" s="246"/>
      <c r="F3" s="246"/>
      <c r="G3" s="247"/>
    </row>
    <row r="4" spans="1:7" ht="22.5" customHeight="1">
      <c r="A4" s="109" t="s">
        <v>201</v>
      </c>
      <c r="B4" s="110">
        <v>4</v>
      </c>
      <c r="C4" s="110">
        <v>3396</v>
      </c>
      <c r="D4" s="110">
        <v>1293</v>
      </c>
      <c r="E4" s="110">
        <v>3212</v>
      </c>
      <c r="F4" s="110">
        <v>8987</v>
      </c>
      <c r="G4" s="111">
        <v>2471</v>
      </c>
    </row>
    <row r="5" spans="1:7" ht="22.5" customHeight="1">
      <c r="A5" s="109">
        <v>1991</v>
      </c>
      <c r="B5" s="110">
        <v>4</v>
      </c>
      <c r="C5" s="110">
        <v>2886</v>
      </c>
      <c r="D5" s="110">
        <v>1258</v>
      </c>
      <c r="E5" s="110">
        <v>3121</v>
      </c>
      <c r="F5" s="110">
        <v>8610</v>
      </c>
      <c r="G5" s="111">
        <v>2958</v>
      </c>
    </row>
    <row r="6" spans="1:7" ht="22.5" customHeight="1">
      <c r="A6" s="109">
        <v>1992</v>
      </c>
      <c r="B6" s="110">
        <v>4</v>
      </c>
      <c r="C6" s="110">
        <v>2889</v>
      </c>
      <c r="D6" s="110">
        <v>1242</v>
      </c>
      <c r="E6" s="110">
        <v>3200</v>
      </c>
      <c r="F6" s="110">
        <v>8745</v>
      </c>
      <c r="G6" s="111">
        <v>2962</v>
      </c>
    </row>
    <row r="7" spans="1:7" ht="22.5" customHeight="1">
      <c r="A7" s="109">
        <v>1993</v>
      </c>
      <c r="B7" s="110">
        <v>4</v>
      </c>
      <c r="C7" s="110">
        <v>3116</v>
      </c>
      <c r="D7" s="110">
        <v>1304</v>
      </c>
      <c r="E7" s="110">
        <v>4999</v>
      </c>
      <c r="F7" s="110">
        <v>12099</v>
      </c>
      <c r="G7" s="111">
        <v>2958</v>
      </c>
    </row>
    <row r="8" spans="1:7" ht="22.5" customHeight="1">
      <c r="A8" s="109">
        <v>1994</v>
      </c>
      <c r="B8" s="110">
        <v>4</v>
      </c>
      <c r="C8" s="110">
        <v>3280</v>
      </c>
      <c r="D8" s="110">
        <v>1379</v>
      </c>
      <c r="E8" s="110">
        <v>4960</v>
      </c>
      <c r="F8" s="110">
        <v>12844</v>
      </c>
      <c r="G8" s="111">
        <v>3922</v>
      </c>
    </row>
    <row r="9" spans="1:7" ht="22.5" customHeight="1">
      <c r="A9" s="109">
        <v>1995</v>
      </c>
      <c r="B9" s="110">
        <v>4</v>
      </c>
      <c r="C9" s="110">
        <v>3295</v>
      </c>
      <c r="D9" s="110">
        <v>984</v>
      </c>
      <c r="E9" s="110">
        <v>5100</v>
      </c>
      <c r="F9" s="110">
        <v>13611</v>
      </c>
      <c r="G9" s="111">
        <v>4343</v>
      </c>
    </row>
    <row r="10" spans="1:7" ht="22.5" customHeight="1">
      <c r="A10" s="109">
        <v>1996</v>
      </c>
      <c r="B10" s="110">
        <v>4</v>
      </c>
      <c r="C10" s="110">
        <v>3386</v>
      </c>
      <c r="D10" s="110">
        <v>1527</v>
      </c>
      <c r="E10" s="110">
        <v>5534</v>
      </c>
      <c r="F10" s="110">
        <v>15724</v>
      </c>
      <c r="G10" s="111">
        <v>3527</v>
      </c>
    </row>
    <row r="11" spans="1:7" ht="22.5" customHeight="1">
      <c r="A11" s="109">
        <v>1997</v>
      </c>
      <c r="B11" s="110">
        <v>4</v>
      </c>
      <c r="C11" s="110">
        <v>3440</v>
      </c>
      <c r="D11" s="110">
        <v>1569</v>
      </c>
      <c r="E11" s="110">
        <v>5642</v>
      </c>
      <c r="F11" s="110">
        <v>17064</v>
      </c>
      <c r="G11" s="111">
        <v>4323</v>
      </c>
    </row>
    <row r="12" spans="1:7" ht="22.5" customHeight="1">
      <c r="A12" s="109">
        <v>1998</v>
      </c>
      <c r="B12" s="110">
        <v>4</v>
      </c>
      <c r="C12" s="110">
        <v>3351</v>
      </c>
      <c r="D12" s="110">
        <v>1503</v>
      </c>
      <c r="E12" s="110">
        <v>6458</v>
      </c>
      <c r="F12" s="110">
        <v>18924</v>
      </c>
      <c r="G12" s="111">
        <v>4690</v>
      </c>
    </row>
    <row r="13" spans="1:7" ht="22.5" customHeight="1">
      <c r="A13" s="109">
        <v>1999</v>
      </c>
      <c r="B13" s="110">
        <v>4</v>
      </c>
      <c r="C13" s="110">
        <v>3502</v>
      </c>
      <c r="D13" s="110">
        <v>1530</v>
      </c>
      <c r="E13" s="110">
        <v>9033</v>
      </c>
      <c r="F13" s="110">
        <v>23075</v>
      </c>
      <c r="G13" s="111">
        <v>4653</v>
      </c>
    </row>
    <row r="14" spans="1:7" ht="22.5" customHeight="1">
      <c r="A14" s="109">
        <v>2000</v>
      </c>
      <c r="B14" s="110">
        <v>5</v>
      </c>
      <c r="C14" s="110">
        <v>4347</v>
      </c>
      <c r="D14" s="110">
        <v>2075</v>
      </c>
      <c r="E14" s="110">
        <v>13313</v>
      </c>
      <c r="F14" s="110">
        <v>30964</v>
      </c>
      <c r="G14" s="111">
        <v>5631</v>
      </c>
    </row>
    <row r="15" spans="1:7" ht="22.5" customHeight="1">
      <c r="A15" s="109">
        <v>2001</v>
      </c>
      <c r="B15" s="110">
        <v>6</v>
      </c>
      <c r="C15" s="110">
        <v>5580</v>
      </c>
      <c r="D15" s="110">
        <v>3201</v>
      </c>
      <c r="E15" s="110">
        <v>18868</v>
      </c>
      <c r="F15" s="110">
        <v>47486</v>
      </c>
      <c r="G15" s="111">
        <v>5229</v>
      </c>
    </row>
    <row r="16" spans="1:7" ht="22.5" customHeight="1">
      <c r="A16" s="109">
        <v>2002</v>
      </c>
      <c r="B16" s="110">
        <v>6</v>
      </c>
      <c r="C16" s="110">
        <v>6272</v>
      </c>
      <c r="D16" s="110">
        <v>3846</v>
      </c>
      <c r="E16" s="110">
        <v>23759</v>
      </c>
      <c r="F16" s="110">
        <v>65363</v>
      </c>
      <c r="G16" s="111">
        <v>8355</v>
      </c>
    </row>
    <row r="17" spans="1:7" ht="22.5" customHeight="1">
      <c r="A17" s="109">
        <v>2003</v>
      </c>
      <c r="B17" s="110">
        <v>6</v>
      </c>
      <c r="C17" s="110">
        <v>7133</v>
      </c>
      <c r="D17" s="110">
        <v>4222</v>
      </c>
      <c r="E17" s="110">
        <v>27363</v>
      </c>
      <c r="F17" s="110">
        <v>79476</v>
      </c>
      <c r="G17" s="111">
        <v>12214</v>
      </c>
    </row>
    <row r="18" spans="1:7" ht="22.5" customHeight="1">
      <c r="A18" s="109">
        <v>2004</v>
      </c>
      <c r="B18" s="110">
        <v>7</v>
      </c>
      <c r="C18" s="110">
        <v>9037</v>
      </c>
      <c r="D18" s="110">
        <v>5463</v>
      </c>
      <c r="E18" s="110">
        <v>34481</v>
      </c>
      <c r="F18" s="110">
        <v>103333</v>
      </c>
      <c r="G18" s="111">
        <v>18814</v>
      </c>
    </row>
    <row r="19" spans="1:7" ht="22.5" customHeight="1">
      <c r="A19" s="109">
        <v>2005</v>
      </c>
      <c r="B19" s="110">
        <v>8</v>
      </c>
      <c r="C19" s="110">
        <v>11182</v>
      </c>
      <c r="D19" s="110">
        <v>6424</v>
      </c>
      <c r="E19" s="110">
        <v>42293</v>
      </c>
      <c r="F19" s="110">
        <v>128593</v>
      </c>
      <c r="G19" s="111">
        <v>22171</v>
      </c>
    </row>
    <row r="20" spans="1:7" ht="22.5" customHeight="1">
      <c r="A20" s="109">
        <v>2006</v>
      </c>
      <c r="B20" s="110">
        <v>8</v>
      </c>
      <c r="C20" s="110">
        <v>10034</v>
      </c>
      <c r="D20" s="110">
        <v>5873</v>
      </c>
      <c r="E20" s="110">
        <v>34414</v>
      </c>
      <c r="F20" s="110">
        <v>104777</v>
      </c>
      <c r="G20" s="111">
        <v>21293</v>
      </c>
    </row>
    <row r="21" spans="1:7" ht="22.5" customHeight="1">
      <c r="A21" s="109">
        <v>2007</v>
      </c>
      <c r="B21" s="110">
        <v>9</v>
      </c>
      <c r="C21" s="110">
        <v>12958</v>
      </c>
      <c r="D21" s="110">
        <v>7438</v>
      </c>
      <c r="E21" s="110">
        <v>35621</v>
      </c>
      <c r="F21" s="110">
        <v>116623</v>
      </c>
      <c r="G21" s="111">
        <v>32399</v>
      </c>
    </row>
    <row r="22" spans="1:7" ht="22.5" customHeight="1">
      <c r="A22" s="109">
        <v>2008</v>
      </c>
      <c r="B22" s="110">
        <v>9</v>
      </c>
      <c r="C22" s="110">
        <v>12540</v>
      </c>
      <c r="D22" s="110">
        <v>7388</v>
      </c>
      <c r="E22" s="110">
        <v>40738</v>
      </c>
      <c r="F22" s="110">
        <v>121509</v>
      </c>
      <c r="G22" s="111">
        <v>34027</v>
      </c>
    </row>
    <row r="23" spans="1:7" ht="22.5" customHeight="1">
      <c r="A23" s="109">
        <v>2009</v>
      </c>
      <c r="B23" s="110">
        <v>10</v>
      </c>
      <c r="C23" s="110">
        <v>12841</v>
      </c>
      <c r="D23" s="110">
        <v>7679</v>
      </c>
      <c r="E23" s="110">
        <v>43914</v>
      </c>
      <c r="F23" s="110">
        <v>135529</v>
      </c>
      <c r="G23" s="111">
        <v>34678</v>
      </c>
    </row>
    <row r="24" spans="1:7" ht="22.5" customHeight="1">
      <c r="A24" s="109">
        <v>2010</v>
      </c>
      <c r="B24" s="110">
        <v>10</v>
      </c>
      <c r="C24" s="110">
        <v>13180</v>
      </c>
      <c r="D24" s="110">
        <v>8090</v>
      </c>
      <c r="E24" s="110">
        <v>46056</v>
      </c>
      <c r="F24" s="110">
        <v>146394</v>
      </c>
      <c r="G24" s="111">
        <v>34386</v>
      </c>
    </row>
    <row r="25" spans="1:7" ht="22.5" customHeight="1">
      <c r="A25" s="109">
        <v>2011</v>
      </c>
      <c r="B25" s="110">
        <v>10</v>
      </c>
      <c r="C25" s="110">
        <v>12531</v>
      </c>
      <c r="D25" s="110">
        <v>7509</v>
      </c>
      <c r="E25" s="110">
        <v>44977</v>
      </c>
      <c r="F25" s="110">
        <v>146463</v>
      </c>
      <c r="G25" s="111">
        <v>37958</v>
      </c>
    </row>
    <row r="26" spans="1:7" ht="22.5" customHeight="1">
      <c r="A26" s="109">
        <v>2012</v>
      </c>
      <c r="B26" s="110">
        <v>10</v>
      </c>
      <c r="C26" s="110">
        <v>12501</v>
      </c>
      <c r="D26" s="110">
        <v>8039</v>
      </c>
      <c r="E26" s="110">
        <v>45178</v>
      </c>
      <c r="F26" s="110">
        <v>156471</v>
      </c>
      <c r="G26" s="111">
        <v>43456</v>
      </c>
    </row>
    <row r="27" spans="1:7" ht="22.5" customHeight="1">
      <c r="A27" s="109" t="s">
        <v>10</v>
      </c>
      <c r="B27" s="110">
        <v>10</v>
      </c>
      <c r="C27" s="110">
        <v>12883</v>
      </c>
      <c r="D27" s="110">
        <v>8748</v>
      </c>
      <c r="E27" s="110">
        <v>49799</v>
      </c>
      <c r="F27" s="110">
        <v>166639</v>
      </c>
      <c r="G27" s="111">
        <v>44880</v>
      </c>
    </row>
    <row r="28" spans="1:7" ht="22.5" customHeight="1">
      <c r="A28" s="109" t="s">
        <v>142</v>
      </c>
      <c r="B28" s="110">
        <v>10</v>
      </c>
      <c r="C28" s="110">
        <v>12729</v>
      </c>
      <c r="D28" s="110">
        <v>8904</v>
      </c>
      <c r="E28" s="110">
        <v>54610</v>
      </c>
      <c r="F28" s="110">
        <v>173193</v>
      </c>
      <c r="G28" s="111">
        <v>46534</v>
      </c>
    </row>
    <row r="29" spans="1:7" ht="18.75" customHeight="1">
      <c r="A29" s="109" t="s">
        <v>143</v>
      </c>
      <c r="B29" s="110">
        <v>10</v>
      </c>
      <c r="C29" s="110">
        <v>12744</v>
      </c>
      <c r="D29" s="110">
        <v>9011</v>
      </c>
      <c r="E29" s="110">
        <v>58858</v>
      </c>
      <c r="F29" s="110">
        <v>182629</v>
      </c>
      <c r="G29" s="111">
        <v>47717</v>
      </c>
    </row>
    <row r="30" spans="1:7" ht="12">
      <c r="A30" s="243" t="s">
        <v>144</v>
      </c>
      <c r="B30" s="243"/>
      <c r="C30" s="243"/>
      <c r="D30" s="243"/>
      <c r="E30" s="243"/>
      <c r="F30" s="243"/>
      <c r="G30" s="243"/>
    </row>
  </sheetData>
  <mergeCells count="8">
    <mergeCell ref="A30:G30"/>
    <mergeCell ref="A1:G1"/>
    <mergeCell ref="A2:A3"/>
    <mergeCell ref="B2:B3"/>
    <mergeCell ref="C2:C3"/>
    <mergeCell ref="E2:E3"/>
    <mergeCell ref="F2:F3"/>
    <mergeCell ref="G2:G3"/>
  </mergeCells>
  <phoneticPr fontId="2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69"/>
  <sheetViews>
    <sheetView workbookViewId="0">
      <selection activeCell="C11" sqref="C11"/>
    </sheetView>
  </sheetViews>
  <sheetFormatPr defaultRowHeight="14.25"/>
  <cols>
    <col min="1" max="1" width="33.875" customWidth="1"/>
    <col min="2" max="5" width="10.25" customWidth="1"/>
    <col min="257" max="257" width="33.875" customWidth="1"/>
    <col min="258" max="261" width="10.25" customWidth="1"/>
    <col min="513" max="513" width="33.875" customWidth="1"/>
    <col min="514" max="517" width="10.25" customWidth="1"/>
    <col min="769" max="769" width="33.875" customWidth="1"/>
    <col min="770" max="773" width="10.25" customWidth="1"/>
    <col min="1025" max="1025" width="33.875" customWidth="1"/>
    <col min="1026" max="1029" width="10.25" customWidth="1"/>
    <col min="1281" max="1281" width="33.875" customWidth="1"/>
    <col min="1282" max="1285" width="10.25" customWidth="1"/>
    <col min="1537" max="1537" width="33.875" customWidth="1"/>
    <col min="1538" max="1541" width="10.25" customWidth="1"/>
    <col min="1793" max="1793" width="33.875" customWidth="1"/>
    <col min="1794" max="1797" width="10.25" customWidth="1"/>
    <col min="2049" max="2049" width="33.875" customWidth="1"/>
    <col min="2050" max="2053" width="10.25" customWidth="1"/>
    <col min="2305" max="2305" width="33.875" customWidth="1"/>
    <col min="2306" max="2309" width="10.25" customWidth="1"/>
    <col min="2561" max="2561" width="33.875" customWidth="1"/>
    <col min="2562" max="2565" width="10.25" customWidth="1"/>
    <col min="2817" max="2817" width="33.875" customWidth="1"/>
    <col min="2818" max="2821" width="10.25" customWidth="1"/>
    <col min="3073" max="3073" width="33.875" customWidth="1"/>
    <col min="3074" max="3077" width="10.25" customWidth="1"/>
    <col min="3329" max="3329" width="33.875" customWidth="1"/>
    <col min="3330" max="3333" width="10.25" customWidth="1"/>
    <col min="3585" max="3585" width="33.875" customWidth="1"/>
    <col min="3586" max="3589" width="10.25" customWidth="1"/>
    <col min="3841" max="3841" width="33.875" customWidth="1"/>
    <col min="3842" max="3845" width="10.25" customWidth="1"/>
    <col min="4097" max="4097" width="33.875" customWidth="1"/>
    <col min="4098" max="4101" width="10.25" customWidth="1"/>
    <col min="4353" max="4353" width="33.875" customWidth="1"/>
    <col min="4354" max="4357" width="10.25" customWidth="1"/>
    <col min="4609" max="4609" width="33.875" customWidth="1"/>
    <col min="4610" max="4613" width="10.25" customWidth="1"/>
    <col min="4865" max="4865" width="33.875" customWidth="1"/>
    <col min="4866" max="4869" width="10.25" customWidth="1"/>
    <col min="5121" max="5121" width="33.875" customWidth="1"/>
    <col min="5122" max="5125" width="10.25" customWidth="1"/>
    <col min="5377" max="5377" width="33.875" customWidth="1"/>
    <col min="5378" max="5381" width="10.25" customWidth="1"/>
    <col min="5633" max="5633" width="33.875" customWidth="1"/>
    <col min="5634" max="5637" width="10.25" customWidth="1"/>
    <col min="5889" max="5889" width="33.875" customWidth="1"/>
    <col min="5890" max="5893" width="10.25" customWidth="1"/>
    <col min="6145" max="6145" width="33.875" customWidth="1"/>
    <col min="6146" max="6149" width="10.25" customWidth="1"/>
    <col min="6401" max="6401" width="33.875" customWidth="1"/>
    <col min="6402" max="6405" width="10.25" customWidth="1"/>
    <col min="6657" max="6657" width="33.875" customWidth="1"/>
    <col min="6658" max="6661" width="10.25" customWidth="1"/>
    <col min="6913" max="6913" width="33.875" customWidth="1"/>
    <col min="6914" max="6917" width="10.25" customWidth="1"/>
    <col min="7169" max="7169" width="33.875" customWidth="1"/>
    <col min="7170" max="7173" width="10.25" customWidth="1"/>
    <col min="7425" max="7425" width="33.875" customWidth="1"/>
    <col min="7426" max="7429" width="10.25" customWidth="1"/>
    <col min="7681" max="7681" width="33.875" customWidth="1"/>
    <col min="7682" max="7685" width="10.25" customWidth="1"/>
    <col min="7937" max="7937" width="33.875" customWidth="1"/>
    <col min="7938" max="7941" width="10.25" customWidth="1"/>
    <col min="8193" max="8193" width="33.875" customWidth="1"/>
    <col min="8194" max="8197" width="10.25" customWidth="1"/>
    <col min="8449" max="8449" width="33.875" customWidth="1"/>
    <col min="8450" max="8453" width="10.25" customWidth="1"/>
    <col min="8705" max="8705" width="33.875" customWidth="1"/>
    <col min="8706" max="8709" width="10.25" customWidth="1"/>
    <col min="8961" max="8961" width="33.875" customWidth="1"/>
    <col min="8962" max="8965" width="10.25" customWidth="1"/>
    <col min="9217" max="9217" width="33.875" customWidth="1"/>
    <col min="9218" max="9221" width="10.25" customWidth="1"/>
    <col min="9473" max="9473" width="33.875" customWidth="1"/>
    <col min="9474" max="9477" width="10.25" customWidth="1"/>
    <col min="9729" max="9729" width="33.875" customWidth="1"/>
    <col min="9730" max="9733" width="10.25" customWidth="1"/>
    <col min="9985" max="9985" width="33.875" customWidth="1"/>
    <col min="9986" max="9989" width="10.25" customWidth="1"/>
    <col min="10241" max="10241" width="33.875" customWidth="1"/>
    <col min="10242" max="10245" width="10.25" customWidth="1"/>
    <col min="10497" max="10497" width="33.875" customWidth="1"/>
    <col min="10498" max="10501" width="10.25" customWidth="1"/>
    <col min="10753" max="10753" width="33.875" customWidth="1"/>
    <col min="10754" max="10757" width="10.25" customWidth="1"/>
    <col min="11009" max="11009" width="33.875" customWidth="1"/>
    <col min="11010" max="11013" width="10.25" customWidth="1"/>
    <col min="11265" max="11265" width="33.875" customWidth="1"/>
    <col min="11266" max="11269" width="10.25" customWidth="1"/>
    <col min="11521" max="11521" width="33.875" customWidth="1"/>
    <col min="11522" max="11525" width="10.25" customWidth="1"/>
    <col min="11777" max="11777" width="33.875" customWidth="1"/>
    <col min="11778" max="11781" width="10.25" customWidth="1"/>
    <col min="12033" max="12033" width="33.875" customWidth="1"/>
    <col min="12034" max="12037" width="10.25" customWidth="1"/>
    <col min="12289" max="12289" width="33.875" customWidth="1"/>
    <col min="12290" max="12293" width="10.25" customWidth="1"/>
    <col min="12545" max="12545" width="33.875" customWidth="1"/>
    <col min="12546" max="12549" width="10.25" customWidth="1"/>
    <col min="12801" max="12801" width="33.875" customWidth="1"/>
    <col min="12802" max="12805" width="10.25" customWidth="1"/>
    <col min="13057" max="13057" width="33.875" customWidth="1"/>
    <col min="13058" max="13061" width="10.25" customWidth="1"/>
    <col min="13313" max="13313" width="33.875" customWidth="1"/>
    <col min="13314" max="13317" width="10.25" customWidth="1"/>
    <col min="13569" max="13569" width="33.875" customWidth="1"/>
    <col min="13570" max="13573" width="10.25" customWidth="1"/>
    <col min="13825" max="13825" width="33.875" customWidth="1"/>
    <col min="13826" max="13829" width="10.25" customWidth="1"/>
    <col min="14081" max="14081" width="33.875" customWidth="1"/>
    <col min="14082" max="14085" width="10.25" customWidth="1"/>
    <col min="14337" max="14337" width="33.875" customWidth="1"/>
    <col min="14338" max="14341" width="10.25" customWidth="1"/>
    <col min="14593" max="14593" width="33.875" customWidth="1"/>
    <col min="14594" max="14597" width="10.25" customWidth="1"/>
    <col min="14849" max="14849" width="33.875" customWidth="1"/>
    <col min="14850" max="14853" width="10.25" customWidth="1"/>
    <col min="15105" max="15105" width="33.875" customWidth="1"/>
    <col min="15106" max="15109" width="10.25" customWidth="1"/>
    <col min="15361" max="15361" width="33.875" customWidth="1"/>
    <col min="15362" max="15365" width="10.25" customWidth="1"/>
    <col min="15617" max="15617" width="33.875" customWidth="1"/>
    <col min="15618" max="15621" width="10.25" customWidth="1"/>
    <col min="15873" max="15873" width="33.875" customWidth="1"/>
    <col min="15874" max="15877" width="10.25" customWidth="1"/>
    <col min="16129" max="16129" width="33.875" customWidth="1"/>
    <col min="16130" max="16133" width="10.25" customWidth="1"/>
  </cols>
  <sheetData>
    <row r="1" spans="1:5" ht="18.75">
      <c r="A1" s="328" t="s">
        <v>359</v>
      </c>
      <c r="B1" s="328"/>
      <c r="C1" s="328"/>
      <c r="D1" s="328"/>
      <c r="E1" s="328"/>
    </row>
    <row r="2" spans="1:5">
      <c r="A2" s="329"/>
      <c r="B2" s="330"/>
      <c r="C2" s="331"/>
      <c r="D2" s="331"/>
      <c r="E2" s="332" t="s">
        <v>360</v>
      </c>
    </row>
    <row r="3" spans="1:5">
      <c r="A3" s="333" t="s">
        <v>311</v>
      </c>
      <c r="B3" s="334" t="s">
        <v>361</v>
      </c>
      <c r="C3" s="335"/>
      <c r="D3" s="336"/>
      <c r="E3" s="337"/>
    </row>
    <row r="4" spans="1:5" ht="28.5" customHeight="1">
      <c r="A4" s="333"/>
      <c r="B4" s="338"/>
      <c r="C4" s="339" t="s">
        <v>362</v>
      </c>
      <c r="D4" s="339" t="s">
        <v>363</v>
      </c>
      <c r="E4" s="340" t="s">
        <v>364</v>
      </c>
    </row>
    <row r="5" spans="1:5">
      <c r="A5" s="341" t="s">
        <v>324</v>
      </c>
      <c r="B5" s="226"/>
      <c r="C5" s="226"/>
      <c r="D5" s="227"/>
      <c r="E5" s="230"/>
    </row>
    <row r="6" spans="1:5">
      <c r="A6" s="342" t="s">
        <v>365</v>
      </c>
      <c r="B6" s="322">
        <v>16898</v>
      </c>
      <c r="C6" s="322">
        <v>22</v>
      </c>
      <c r="D6" s="327">
        <v>136</v>
      </c>
      <c r="E6" s="309">
        <v>16740</v>
      </c>
    </row>
    <row r="7" spans="1:5">
      <c r="A7" s="342" t="s">
        <v>366</v>
      </c>
      <c r="B7" s="322">
        <v>5438</v>
      </c>
      <c r="C7" s="322">
        <v>11</v>
      </c>
      <c r="D7" s="327">
        <v>101</v>
      </c>
      <c r="E7" s="309">
        <v>5326</v>
      </c>
    </row>
    <row r="8" spans="1:5">
      <c r="A8" s="342" t="s">
        <v>367</v>
      </c>
      <c r="B8" s="322">
        <v>3609</v>
      </c>
      <c r="C8" s="322">
        <v>2</v>
      </c>
      <c r="D8" s="327">
        <v>32</v>
      </c>
      <c r="E8" s="309">
        <v>3575</v>
      </c>
    </row>
    <row r="9" spans="1:5">
      <c r="A9" s="342" t="s">
        <v>328</v>
      </c>
      <c r="B9" s="322" t="s">
        <v>273</v>
      </c>
      <c r="C9" s="322" t="s">
        <v>273</v>
      </c>
      <c r="D9" s="327" t="s">
        <v>273</v>
      </c>
      <c r="E9" s="309" t="s">
        <v>273</v>
      </c>
    </row>
    <row r="10" spans="1:5">
      <c r="A10" s="342" t="s">
        <v>329</v>
      </c>
      <c r="B10" s="322"/>
      <c r="C10" s="322"/>
      <c r="D10" s="327"/>
      <c r="E10" s="309"/>
    </row>
    <row r="11" spans="1:5">
      <c r="A11" s="342" t="s">
        <v>330</v>
      </c>
      <c r="B11" s="322">
        <v>18563</v>
      </c>
      <c r="C11" s="322">
        <v>35</v>
      </c>
      <c r="D11" s="327">
        <v>192</v>
      </c>
      <c r="E11" s="309">
        <v>18336</v>
      </c>
    </row>
    <row r="12" spans="1:5">
      <c r="A12" s="342" t="s">
        <v>331</v>
      </c>
      <c r="B12" s="322">
        <v>6</v>
      </c>
      <c r="C12" s="322" t="s">
        <v>273</v>
      </c>
      <c r="D12" s="327" t="s">
        <v>273</v>
      </c>
      <c r="E12" s="309">
        <v>6</v>
      </c>
    </row>
    <row r="13" spans="1:5">
      <c r="A13" s="342" t="s">
        <v>332</v>
      </c>
      <c r="B13" s="322">
        <v>211</v>
      </c>
      <c r="C13" s="322" t="s">
        <v>273</v>
      </c>
      <c r="D13" s="327" t="s">
        <v>273</v>
      </c>
      <c r="E13" s="309">
        <v>211</v>
      </c>
    </row>
    <row r="14" spans="1:5">
      <c r="A14" s="342" t="s">
        <v>333</v>
      </c>
      <c r="B14" s="322">
        <v>15</v>
      </c>
      <c r="C14" s="322" t="s">
        <v>273</v>
      </c>
      <c r="D14" s="327" t="s">
        <v>273</v>
      </c>
      <c r="E14" s="309">
        <v>15</v>
      </c>
    </row>
    <row r="15" spans="1:5">
      <c r="A15" s="342" t="s">
        <v>334</v>
      </c>
      <c r="B15" s="322">
        <v>6689</v>
      </c>
      <c r="C15" s="322">
        <v>22</v>
      </c>
      <c r="D15" s="327">
        <v>69</v>
      </c>
      <c r="E15" s="309">
        <v>6598</v>
      </c>
    </row>
    <row r="16" spans="1:5">
      <c r="A16" s="342" t="s">
        <v>335</v>
      </c>
      <c r="B16" s="322">
        <v>3353</v>
      </c>
      <c r="C16" s="322">
        <v>1</v>
      </c>
      <c r="D16" s="327">
        <v>43</v>
      </c>
      <c r="E16" s="309">
        <v>3309</v>
      </c>
    </row>
    <row r="17" spans="1:5">
      <c r="A17" s="342" t="s">
        <v>336</v>
      </c>
      <c r="B17" s="322">
        <v>8289</v>
      </c>
      <c r="C17" s="322">
        <v>12</v>
      </c>
      <c r="D17" s="327">
        <v>80</v>
      </c>
      <c r="E17" s="309">
        <v>8196</v>
      </c>
    </row>
    <row r="18" spans="1:5">
      <c r="A18" s="342" t="s">
        <v>337</v>
      </c>
      <c r="B18" s="322"/>
      <c r="C18" s="322" t="s">
        <v>273</v>
      </c>
      <c r="D18" s="327" t="s">
        <v>273</v>
      </c>
      <c r="E18" s="309" t="s">
        <v>273</v>
      </c>
    </row>
    <row r="19" spans="1:5">
      <c r="A19" s="342" t="s">
        <v>338</v>
      </c>
      <c r="B19" s="322">
        <v>945</v>
      </c>
      <c r="C19" s="322" t="s">
        <v>273</v>
      </c>
      <c r="D19" s="327">
        <v>74</v>
      </c>
      <c r="E19" s="309">
        <v>872</v>
      </c>
    </row>
    <row r="20" spans="1:5">
      <c r="A20" s="342" t="s">
        <v>339</v>
      </c>
      <c r="B20" s="322">
        <v>777</v>
      </c>
      <c r="C20" s="322" t="s">
        <v>273</v>
      </c>
      <c r="D20" s="327">
        <v>70</v>
      </c>
      <c r="E20" s="309">
        <v>707</v>
      </c>
    </row>
    <row r="21" spans="1:5">
      <c r="A21" s="342" t="s">
        <v>340</v>
      </c>
      <c r="B21" s="322">
        <v>11</v>
      </c>
      <c r="C21" s="322" t="s">
        <v>273</v>
      </c>
      <c r="D21" s="327" t="s">
        <v>273</v>
      </c>
      <c r="E21" s="309">
        <v>11</v>
      </c>
    </row>
    <row r="22" spans="1:5">
      <c r="A22" s="342" t="s">
        <v>341</v>
      </c>
      <c r="B22" s="322">
        <v>158</v>
      </c>
      <c r="C22" s="322" t="s">
        <v>273</v>
      </c>
      <c r="D22" s="327">
        <v>3</v>
      </c>
      <c r="E22" s="309">
        <v>154</v>
      </c>
    </row>
    <row r="23" spans="1:5">
      <c r="A23" s="342" t="s">
        <v>342</v>
      </c>
      <c r="B23" s="322" t="s">
        <v>273</v>
      </c>
      <c r="C23" s="322" t="s">
        <v>273</v>
      </c>
      <c r="D23" s="327" t="s">
        <v>273</v>
      </c>
      <c r="E23" s="309" t="s">
        <v>273</v>
      </c>
    </row>
    <row r="24" spans="1:5">
      <c r="A24" s="342" t="s">
        <v>343</v>
      </c>
      <c r="B24" s="322">
        <v>6437</v>
      </c>
      <c r="C24" s="322" t="s">
        <v>273</v>
      </c>
      <c r="D24" s="327">
        <v>4</v>
      </c>
      <c r="E24" s="309">
        <v>6433</v>
      </c>
    </row>
    <row r="25" spans="1:5">
      <c r="A25" s="342" t="s">
        <v>344</v>
      </c>
      <c r="B25" s="322">
        <v>1963</v>
      </c>
      <c r="C25" s="322" t="s">
        <v>273</v>
      </c>
      <c r="D25" s="327">
        <v>3</v>
      </c>
      <c r="E25" s="309">
        <v>1960</v>
      </c>
    </row>
    <row r="26" spans="1:5">
      <c r="A26" s="342" t="s">
        <v>345</v>
      </c>
      <c r="B26" s="322">
        <v>166</v>
      </c>
      <c r="C26" s="322" t="s">
        <v>273</v>
      </c>
      <c r="D26" s="327" t="s">
        <v>273</v>
      </c>
      <c r="E26" s="309">
        <v>166</v>
      </c>
    </row>
    <row r="27" spans="1:5">
      <c r="A27" s="342" t="s">
        <v>346</v>
      </c>
      <c r="B27" s="322">
        <v>4253</v>
      </c>
      <c r="C27" s="322" t="s">
        <v>273</v>
      </c>
      <c r="D27" s="327">
        <v>1</v>
      </c>
      <c r="E27" s="309">
        <v>4252</v>
      </c>
    </row>
    <row r="28" spans="1:5">
      <c r="A28" s="342" t="s">
        <v>347</v>
      </c>
      <c r="B28" s="322">
        <v>56</v>
      </c>
      <c r="C28" s="322" t="s">
        <v>273</v>
      </c>
      <c r="D28" s="327" t="s">
        <v>273</v>
      </c>
      <c r="E28" s="309">
        <v>56</v>
      </c>
    </row>
    <row r="29" spans="1:5">
      <c r="A29" s="342" t="s">
        <v>348</v>
      </c>
      <c r="B29" s="322"/>
      <c r="C29" s="322"/>
      <c r="D29" s="327"/>
      <c r="E29" s="309"/>
    </row>
    <row r="30" spans="1:5">
      <c r="A30" s="307" t="s">
        <v>349</v>
      </c>
      <c r="B30" s="322">
        <v>1887</v>
      </c>
      <c r="C30" s="322">
        <v>22</v>
      </c>
      <c r="D30" s="327">
        <v>90</v>
      </c>
      <c r="E30" s="309">
        <v>1775</v>
      </c>
    </row>
    <row r="31" spans="1:5">
      <c r="A31" s="307" t="s">
        <v>271</v>
      </c>
      <c r="B31" s="322">
        <v>615</v>
      </c>
      <c r="C31" s="322">
        <v>22</v>
      </c>
      <c r="D31" s="327">
        <v>37</v>
      </c>
      <c r="E31" s="309">
        <v>556</v>
      </c>
    </row>
    <row r="32" spans="1:5">
      <c r="A32" s="307" t="s">
        <v>272</v>
      </c>
      <c r="B32" s="322">
        <v>6</v>
      </c>
      <c r="C32" s="322" t="s">
        <v>273</v>
      </c>
      <c r="D32" s="327" t="s">
        <v>273</v>
      </c>
      <c r="E32" s="309">
        <v>6</v>
      </c>
    </row>
    <row r="33" spans="1:5">
      <c r="A33" s="307" t="s">
        <v>274</v>
      </c>
      <c r="B33" s="322">
        <v>1210</v>
      </c>
      <c r="C33" s="322" t="s">
        <v>273</v>
      </c>
      <c r="D33" s="327" t="s">
        <v>273</v>
      </c>
      <c r="E33" s="309">
        <v>1210</v>
      </c>
    </row>
    <row r="34" spans="1:5">
      <c r="A34" s="307" t="s">
        <v>275</v>
      </c>
      <c r="B34" s="322">
        <v>57</v>
      </c>
      <c r="C34" s="322" t="s">
        <v>273</v>
      </c>
      <c r="D34" s="327">
        <v>53</v>
      </c>
      <c r="E34" s="309">
        <v>4</v>
      </c>
    </row>
    <row r="35" spans="1:5">
      <c r="A35" s="307" t="s">
        <v>350</v>
      </c>
      <c r="B35" s="322">
        <v>23999</v>
      </c>
      <c r="C35" s="322">
        <v>13</v>
      </c>
      <c r="D35" s="327">
        <v>179</v>
      </c>
      <c r="E35" s="309">
        <v>23807</v>
      </c>
    </row>
    <row r="36" spans="1:5">
      <c r="A36" s="307" t="s">
        <v>276</v>
      </c>
      <c r="B36" s="322">
        <v>1284</v>
      </c>
      <c r="C36" s="322">
        <v>11</v>
      </c>
      <c r="D36" s="327">
        <v>73</v>
      </c>
      <c r="E36" s="309">
        <v>1200</v>
      </c>
    </row>
    <row r="37" spans="1:5">
      <c r="A37" s="307" t="s">
        <v>277</v>
      </c>
      <c r="B37" s="322">
        <v>327</v>
      </c>
      <c r="C37" s="322" t="s">
        <v>273</v>
      </c>
      <c r="D37" s="327">
        <v>1</v>
      </c>
      <c r="E37" s="309">
        <v>325</v>
      </c>
    </row>
    <row r="38" spans="1:5">
      <c r="A38" s="307" t="s">
        <v>278</v>
      </c>
      <c r="B38" s="322">
        <v>457</v>
      </c>
      <c r="C38" s="322">
        <v>1</v>
      </c>
      <c r="D38" s="327">
        <v>28</v>
      </c>
      <c r="E38" s="309">
        <v>428</v>
      </c>
    </row>
    <row r="39" spans="1:5">
      <c r="A39" s="307" t="s">
        <v>279</v>
      </c>
      <c r="B39" s="322">
        <v>22</v>
      </c>
      <c r="C39" s="322" t="s">
        <v>273</v>
      </c>
      <c r="D39" s="327" t="s">
        <v>273</v>
      </c>
      <c r="E39" s="309">
        <v>22</v>
      </c>
    </row>
    <row r="40" spans="1:5">
      <c r="A40" s="307" t="s">
        <v>280</v>
      </c>
      <c r="B40" s="322">
        <v>528</v>
      </c>
      <c r="C40" s="322" t="s">
        <v>273</v>
      </c>
      <c r="D40" s="327">
        <v>1</v>
      </c>
      <c r="E40" s="309">
        <v>527</v>
      </c>
    </row>
    <row r="41" spans="1:5">
      <c r="A41" s="307" t="s">
        <v>281</v>
      </c>
      <c r="B41" s="322" t="s">
        <v>273</v>
      </c>
      <c r="C41" s="322" t="s">
        <v>273</v>
      </c>
      <c r="D41" s="327" t="s">
        <v>273</v>
      </c>
      <c r="E41" s="309" t="s">
        <v>273</v>
      </c>
    </row>
    <row r="42" spans="1:5">
      <c r="A42" s="307" t="s">
        <v>282</v>
      </c>
      <c r="B42" s="322" t="s">
        <v>273</v>
      </c>
      <c r="C42" s="322" t="s">
        <v>273</v>
      </c>
      <c r="D42" s="327" t="s">
        <v>273</v>
      </c>
      <c r="E42" s="309" t="s">
        <v>273</v>
      </c>
    </row>
    <row r="43" spans="1:5">
      <c r="A43" s="307" t="s">
        <v>283</v>
      </c>
      <c r="B43" s="322" t="s">
        <v>273</v>
      </c>
      <c r="C43" s="322" t="s">
        <v>273</v>
      </c>
      <c r="D43" s="327" t="s">
        <v>273</v>
      </c>
      <c r="E43" s="309" t="s">
        <v>273</v>
      </c>
    </row>
    <row r="44" spans="1:5">
      <c r="A44" s="307" t="s">
        <v>284</v>
      </c>
      <c r="B44" s="322">
        <v>45</v>
      </c>
      <c r="C44" s="322" t="s">
        <v>273</v>
      </c>
      <c r="D44" s="327" t="s">
        <v>273</v>
      </c>
      <c r="E44" s="309">
        <v>45</v>
      </c>
    </row>
    <row r="45" spans="1:5">
      <c r="A45" s="307" t="s">
        <v>285</v>
      </c>
      <c r="B45" s="322">
        <v>90</v>
      </c>
      <c r="C45" s="322" t="s">
        <v>273</v>
      </c>
      <c r="D45" s="327" t="s">
        <v>273</v>
      </c>
      <c r="E45" s="309">
        <v>90</v>
      </c>
    </row>
    <row r="46" spans="1:5">
      <c r="A46" s="307" t="s">
        <v>286</v>
      </c>
      <c r="B46" s="322">
        <v>1</v>
      </c>
      <c r="C46" s="322" t="s">
        <v>273</v>
      </c>
      <c r="D46" s="327" t="s">
        <v>273</v>
      </c>
      <c r="E46" s="309">
        <v>1</v>
      </c>
    </row>
    <row r="47" spans="1:5">
      <c r="A47" s="307" t="s">
        <v>287</v>
      </c>
      <c r="B47" s="322">
        <v>21</v>
      </c>
      <c r="C47" s="322" t="s">
        <v>273</v>
      </c>
      <c r="D47" s="327" t="s">
        <v>273</v>
      </c>
      <c r="E47" s="309">
        <v>21</v>
      </c>
    </row>
    <row r="48" spans="1:5">
      <c r="A48" s="307" t="s">
        <v>288</v>
      </c>
      <c r="B48" s="322">
        <v>2493</v>
      </c>
      <c r="C48" s="322">
        <v>1</v>
      </c>
      <c r="D48" s="327">
        <v>9</v>
      </c>
      <c r="E48" s="309">
        <v>2483</v>
      </c>
    </row>
    <row r="49" spans="1:5">
      <c r="A49" s="307" t="s">
        <v>289</v>
      </c>
      <c r="B49" s="322">
        <v>1302</v>
      </c>
      <c r="C49" s="322" t="s">
        <v>273</v>
      </c>
      <c r="D49" s="327" t="s">
        <v>273</v>
      </c>
      <c r="E49" s="309">
        <v>1302</v>
      </c>
    </row>
    <row r="50" spans="1:5">
      <c r="A50" s="307" t="s">
        <v>290</v>
      </c>
      <c r="B50" s="322">
        <v>255</v>
      </c>
      <c r="C50" s="322" t="s">
        <v>273</v>
      </c>
      <c r="D50" s="327" t="s">
        <v>273</v>
      </c>
      <c r="E50" s="309">
        <v>255</v>
      </c>
    </row>
    <row r="51" spans="1:5">
      <c r="A51" s="307" t="s">
        <v>291</v>
      </c>
      <c r="B51" s="322">
        <v>969</v>
      </c>
      <c r="C51" s="322" t="s">
        <v>273</v>
      </c>
      <c r="D51" s="327" t="s">
        <v>273</v>
      </c>
      <c r="E51" s="309">
        <v>969</v>
      </c>
    </row>
    <row r="52" spans="1:5">
      <c r="A52" s="307" t="s">
        <v>292</v>
      </c>
      <c r="B52" s="322">
        <v>304</v>
      </c>
      <c r="C52" s="322" t="s">
        <v>273</v>
      </c>
      <c r="D52" s="327">
        <v>18</v>
      </c>
      <c r="E52" s="309">
        <v>286</v>
      </c>
    </row>
    <row r="53" spans="1:5">
      <c r="A53" s="307" t="s">
        <v>293</v>
      </c>
      <c r="B53" s="322">
        <v>155</v>
      </c>
      <c r="C53" s="322" t="s">
        <v>273</v>
      </c>
      <c r="D53" s="327">
        <v>14</v>
      </c>
      <c r="E53" s="309">
        <v>141</v>
      </c>
    </row>
    <row r="54" spans="1:5">
      <c r="A54" s="307" t="s">
        <v>294</v>
      </c>
      <c r="B54" s="322">
        <v>3771</v>
      </c>
      <c r="C54" s="322" t="s">
        <v>273</v>
      </c>
      <c r="D54" s="327" t="s">
        <v>273</v>
      </c>
      <c r="E54" s="309">
        <v>3771</v>
      </c>
    </row>
    <row r="55" spans="1:5">
      <c r="A55" s="307" t="s">
        <v>295</v>
      </c>
      <c r="B55" s="322">
        <v>680</v>
      </c>
      <c r="C55" s="322" t="s">
        <v>273</v>
      </c>
      <c r="D55" s="327">
        <v>3</v>
      </c>
      <c r="E55" s="309">
        <v>677</v>
      </c>
    </row>
    <row r="56" spans="1:5">
      <c r="A56" s="307" t="s">
        <v>296</v>
      </c>
      <c r="B56" s="322">
        <v>1864</v>
      </c>
      <c r="C56" s="322" t="s">
        <v>273</v>
      </c>
      <c r="D56" s="327">
        <v>7</v>
      </c>
      <c r="E56" s="309">
        <v>1857</v>
      </c>
    </row>
    <row r="57" spans="1:5">
      <c r="A57" s="307" t="s">
        <v>297</v>
      </c>
      <c r="B57" s="322">
        <v>1287</v>
      </c>
      <c r="C57" s="322" t="s">
        <v>273</v>
      </c>
      <c r="D57" s="327">
        <v>3</v>
      </c>
      <c r="E57" s="309">
        <v>1284</v>
      </c>
    </row>
    <row r="58" spans="1:5">
      <c r="A58" s="307" t="s">
        <v>298</v>
      </c>
      <c r="B58" s="322">
        <v>966</v>
      </c>
      <c r="C58" s="322" t="s">
        <v>273</v>
      </c>
      <c r="D58" s="327">
        <v>2</v>
      </c>
      <c r="E58" s="309">
        <v>964</v>
      </c>
    </row>
    <row r="59" spans="1:5">
      <c r="A59" s="307" t="s">
        <v>299</v>
      </c>
      <c r="B59" s="322">
        <v>224</v>
      </c>
      <c r="C59" s="322" t="s">
        <v>273</v>
      </c>
      <c r="D59" s="327" t="s">
        <v>273</v>
      </c>
      <c r="E59" s="309">
        <v>224</v>
      </c>
    </row>
    <row r="60" spans="1:5">
      <c r="A60" s="307" t="s">
        <v>300</v>
      </c>
      <c r="B60" s="322">
        <v>834</v>
      </c>
      <c r="C60" s="322" t="s">
        <v>273</v>
      </c>
      <c r="D60" s="327" t="s">
        <v>273</v>
      </c>
      <c r="E60" s="309">
        <v>834</v>
      </c>
    </row>
    <row r="61" spans="1:5">
      <c r="A61" s="307" t="s">
        <v>301</v>
      </c>
      <c r="B61" s="322">
        <v>5039</v>
      </c>
      <c r="C61" s="322" t="s">
        <v>273</v>
      </c>
      <c r="D61" s="327">
        <v>19</v>
      </c>
      <c r="E61" s="309">
        <v>5020</v>
      </c>
    </row>
    <row r="62" spans="1:5">
      <c r="A62" s="307" t="s">
        <v>302</v>
      </c>
      <c r="B62" s="322">
        <v>1062</v>
      </c>
      <c r="C62" s="322" t="s">
        <v>273</v>
      </c>
      <c r="D62" s="327" t="s">
        <v>273</v>
      </c>
      <c r="E62" s="309">
        <v>1062</v>
      </c>
    </row>
    <row r="63" spans="1:5">
      <c r="A63" s="307" t="s">
        <v>303</v>
      </c>
      <c r="B63" s="322" t="s">
        <v>273</v>
      </c>
      <c r="C63" s="322" t="s">
        <v>273</v>
      </c>
      <c r="D63" s="327" t="s">
        <v>273</v>
      </c>
      <c r="E63" s="309" t="s">
        <v>273</v>
      </c>
    </row>
    <row r="64" spans="1:5">
      <c r="A64" s="307" t="s">
        <v>304</v>
      </c>
      <c r="B64" s="322">
        <v>19</v>
      </c>
      <c r="C64" s="322" t="s">
        <v>273</v>
      </c>
      <c r="D64" s="327" t="s">
        <v>273</v>
      </c>
      <c r="E64" s="309">
        <v>19</v>
      </c>
    </row>
    <row r="65" spans="1:5">
      <c r="A65" s="307" t="s">
        <v>305</v>
      </c>
      <c r="B65" s="322" t="s">
        <v>273</v>
      </c>
      <c r="C65" s="322" t="s">
        <v>273</v>
      </c>
      <c r="D65" s="327" t="s">
        <v>273</v>
      </c>
      <c r="E65" s="309" t="s">
        <v>273</v>
      </c>
    </row>
    <row r="66" spans="1:5">
      <c r="A66" s="307" t="s">
        <v>351</v>
      </c>
      <c r="B66" s="322">
        <v>59</v>
      </c>
      <c r="C66" s="322" t="s">
        <v>273</v>
      </c>
      <c r="D66" s="327" t="s">
        <v>273</v>
      </c>
      <c r="E66" s="309">
        <v>59</v>
      </c>
    </row>
    <row r="67" spans="1:5">
      <c r="A67" s="307" t="s">
        <v>306</v>
      </c>
      <c r="B67" s="322">
        <v>53</v>
      </c>
      <c r="C67" s="322" t="s">
        <v>273</v>
      </c>
      <c r="D67" s="327" t="s">
        <v>273</v>
      </c>
      <c r="E67" s="309">
        <v>53</v>
      </c>
    </row>
    <row r="68" spans="1:5">
      <c r="A68" s="307" t="s">
        <v>307</v>
      </c>
      <c r="B68" s="322" t="s">
        <v>273</v>
      </c>
      <c r="C68" s="322" t="s">
        <v>273</v>
      </c>
      <c r="D68" s="327" t="s">
        <v>273</v>
      </c>
      <c r="E68" s="309" t="s">
        <v>273</v>
      </c>
    </row>
    <row r="69" spans="1:5">
      <c r="A69" s="312" t="s">
        <v>308</v>
      </c>
      <c r="B69" s="313">
        <v>6</v>
      </c>
      <c r="C69" s="313" t="s">
        <v>273</v>
      </c>
      <c r="D69" s="314" t="s">
        <v>273</v>
      </c>
      <c r="E69" s="314">
        <v>6</v>
      </c>
    </row>
  </sheetData>
  <mergeCells count="4">
    <mergeCell ref="A1:E1"/>
    <mergeCell ref="A3:A4"/>
    <mergeCell ref="B3:B4"/>
    <mergeCell ref="C3:E3"/>
  </mergeCells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2" sqref="A2"/>
    </sheetView>
  </sheetViews>
  <sheetFormatPr defaultRowHeight="14.25"/>
  <cols>
    <col min="1" max="1" width="37.875" customWidth="1"/>
  </cols>
  <sheetData>
    <row r="1" spans="1:5" ht="18.75">
      <c r="A1" s="285" t="s">
        <v>368</v>
      </c>
      <c r="B1" s="286"/>
      <c r="C1" s="286"/>
      <c r="D1" s="286"/>
      <c r="E1" s="286"/>
    </row>
    <row r="2" spans="1:5" ht="42" customHeight="1">
      <c r="A2" s="234" t="s">
        <v>265</v>
      </c>
      <c r="B2" s="235" t="s">
        <v>266</v>
      </c>
      <c r="C2" s="235" t="s">
        <v>267</v>
      </c>
      <c r="D2" s="235" t="s">
        <v>268</v>
      </c>
      <c r="E2" s="236" t="s">
        <v>269</v>
      </c>
    </row>
    <row r="3" spans="1:5">
      <c r="A3" s="228" t="s">
        <v>270</v>
      </c>
      <c r="B3" s="226">
        <v>2878</v>
      </c>
      <c r="C3" s="226">
        <v>1350260.6</v>
      </c>
      <c r="D3" s="227">
        <v>23087201.5</v>
      </c>
      <c r="E3" s="230">
        <v>21524484.699999999</v>
      </c>
    </row>
    <row r="4" spans="1:5">
      <c r="A4" s="225" t="s">
        <v>271</v>
      </c>
      <c r="B4" s="223">
        <v>10</v>
      </c>
      <c r="C4" s="223">
        <v>1821.5</v>
      </c>
      <c r="D4" s="224">
        <v>90380</v>
      </c>
      <c r="E4" s="221">
        <v>90380</v>
      </c>
    </row>
    <row r="5" spans="1:5">
      <c r="A5" s="225" t="s">
        <v>272</v>
      </c>
      <c r="B5" s="223" t="s">
        <v>273</v>
      </c>
      <c r="C5" s="223" t="s">
        <v>273</v>
      </c>
      <c r="D5" s="224" t="s">
        <v>273</v>
      </c>
      <c r="E5" s="221" t="s">
        <v>273</v>
      </c>
    </row>
    <row r="6" spans="1:5">
      <c r="A6" s="225" t="s">
        <v>274</v>
      </c>
      <c r="B6" s="223">
        <v>56</v>
      </c>
      <c r="C6" s="223">
        <v>82560.2</v>
      </c>
      <c r="D6" s="224">
        <v>916157.2</v>
      </c>
      <c r="E6" s="221">
        <v>864774.5</v>
      </c>
    </row>
    <row r="7" spans="1:5">
      <c r="A7" s="225" t="s">
        <v>275</v>
      </c>
      <c r="B7" s="223" t="s">
        <v>273</v>
      </c>
      <c r="C7" s="223" t="s">
        <v>273</v>
      </c>
      <c r="D7" s="224" t="s">
        <v>273</v>
      </c>
      <c r="E7" s="221" t="s">
        <v>273</v>
      </c>
    </row>
    <row r="8" spans="1:5">
      <c r="A8" s="225" t="s">
        <v>276</v>
      </c>
      <c r="B8" s="223">
        <v>242</v>
      </c>
      <c r="C8" s="223">
        <v>101152.6</v>
      </c>
      <c r="D8" s="224">
        <v>669901.69999999995</v>
      </c>
      <c r="E8" s="221">
        <v>627357</v>
      </c>
    </row>
    <row r="9" spans="1:5">
      <c r="A9" s="225" t="s">
        <v>277</v>
      </c>
      <c r="B9" s="223">
        <v>78</v>
      </c>
      <c r="C9" s="223">
        <v>12843.6</v>
      </c>
      <c r="D9" s="224">
        <v>245425.8</v>
      </c>
      <c r="E9" s="221">
        <v>232290.2</v>
      </c>
    </row>
    <row r="10" spans="1:5">
      <c r="A10" s="225" t="s">
        <v>278</v>
      </c>
      <c r="B10" s="223">
        <v>104</v>
      </c>
      <c r="C10" s="223">
        <v>22187.4</v>
      </c>
      <c r="D10" s="224">
        <v>219232.3</v>
      </c>
      <c r="E10" s="221">
        <v>182709.8</v>
      </c>
    </row>
    <row r="11" spans="1:5">
      <c r="A11" s="225" t="s">
        <v>279</v>
      </c>
      <c r="B11" s="223">
        <v>1</v>
      </c>
      <c r="C11" s="223">
        <v>80</v>
      </c>
      <c r="D11" s="224" t="s">
        <v>273</v>
      </c>
      <c r="E11" s="221" t="s">
        <v>273</v>
      </c>
    </row>
    <row r="12" spans="1:5">
      <c r="A12" s="225" t="s">
        <v>280</v>
      </c>
      <c r="B12" s="223">
        <v>54</v>
      </c>
      <c r="C12" s="223">
        <v>20168.8</v>
      </c>
      <c r="D12" s="224">
        <v>237378.1</v>
      </c>
      <c r="E12" s="221">
        <v>126459.4</v>
      </c>
    </row>
    <row r="13" spans="1:5">
      <c r="A13" s="225" t="s">
        <v>281</v>
      </c>
      <c r="B13" s="223" t="s">
        <v>273</v>
      </c>
      <c r="C13" s="223" t="s">
        <v>273</v>
      </c>
      <c r="D13" s="224" t="s">
        <v>273</v>
      </c>
      <c r="E13" s="221" t="s">
        <v>273</v>
      </c>
    </row>
    <row r="14" spans="1:5">
      <c r="A14" s="225" t="s">
        <v>282</v>
      </c>
      <c r="B14" s="223" t="s">
        <v>273</v>
      </c>
      <c r="C14" s="223" t="s">
        <v>273</v>
      </c>
      <c r="D14" s="224" t="s">
        <v>273</v>
      </c>
      <c r="E14" s="221" t="s">
        <v>273</v>
      </c>
    </row>
    <row r="15" spans="1:5">
      <c r="A15" s="225" t="s">
        <v>283</v>
      </c>
      <c r="B15" s="223" t="s">
        <v>273</v>
      </c>
      <c r="C15" s="223" t="s">
        <v>273</v>
      </c>
      <c r="D15" s="224" t="s">
        <v>273</v>
      </c>
      <c r="E15" s="221" t="s">
        <v>273</v>
      </c>
    </row>
    <row r="16" spans="1:5">
      <c r="A16" s="225" t="s">
        <v>284</v>
      </c>
      <c r="B16" s="223">
        <v>1</v>
      </c>
      <c r="C16" s="223">
        <v>879.3</v>
      </c>
      <c r="D16" s="224">
        <v>12.7</v>
      </c>
      <c r="E16" s="221">
        <v>12.7</v>
      </c>
    </row>
    <row r="17" spans="1:5">
      <c r="A17" s="225" t="s">
        <v>285</v>
      </c>
      <c r="B17" s="223">
        <v>11</v>
      </c>
      <c r="C17" s="223">
        <v>5899.7</v>
      </c>
      <c r="D17" s="224">
        <v>300</v>
      </c>
      <c r="E17" s="221">
        <v>300</v>
      </c>
    </row>
    <row r="18" spans="1:5">
      <c r="A18" s="225" t="s">
        <v>286</v>
      </c>
      <c r="B18" s="223">
        <v>1</v>
      </c>
      <c r="C18" s="223">
        <v>220</v>
      </c>
      <c r="D18" s="224" t="s">
        <v>273</v>
      </c>
      <c r="E18" s="221" t="s">
        <v>273</v>
      </c>
    </row>
    <row r="19" spans="1:5">
      <c r="A19" s="225" t="s">
        <v>287</v>
      </c>
      <c r="B19" s="223" t="s">
        <v>273</v>
      </c>
      <c r="C19" s="223" t="s">
        <v>273</v>
      </c>
      <c r="D19" s="224" t="s">
        <v>273</v>
      </c>
      <c r="E19" s="221" t="s">
        <v>273</v>
      </c>
    </row>
    <row r="20" spans="1:5">
      <c r="A20" s="225" t="s">
        <v>288</v>
      </c>
      <c r="B20" s="223">
        <v>306</v>
      </c>
      <c r="C20" s="223">
        <v>145141.5</v>
      </c>
      <c r="D20" s="224">
        <v>1125384.8999999999</v>
      </c>
      <c r="E20" s="221">
        <v>1100979.2</v>
      </c>
    </row>
    <row r="21" spans="1:5">
      <c r="A21" s="225" t="s">
        <v>289</v>
      </c>
      <c r="B21" s="223">
        <v>162</v>
      </c>
      <c r="C21" s="223">
        <v>62719.8</v>
      </c>
      <c r="D21" s="224">
        <v>546667.6</v>
      </c>
      <c r="E21" s="221">
        <v>494930.3</v>
      </c>
    </row>
    <row r="22" spans="1:5">
      <c r="A22" s="225" t="s">
        <v>290</v>
      </c>
      <c r="B22" s="223">
        <v>39</v>
      </c>
      <c r="C22" s="223">
        <v>15752.2</v>
      </c>
      <c r="D22" s="224">
        <v>175705.2</v>
      </c>
      <c r="E22" s="221">
        <v>171421</v>
      </c>
    </row>
    <row r="23" spans="1:5">
      <c r="A23" s="225" t="s">
        <v>291</v>
      </c>
      <c r="B23" s="223">
        <v>48</v>
      </c>
      <c r="C23" s="223">
        <v>42118.1</v>
      </c>
      <c r="D23" s="224">
        <v>906028.4</v>
      </c>
      <c r="E23" s="221">
        <v>702939.8</v>
      </c>
    </row>
    <row r="24" spans="1:5">
      <c r="A24" s="225" t="s">
        <v>292</v>
      </c>
      <c r="B24" s="223">
        <v>39</v>
      </c>
      <c r="C24" s="223">
        <v>6920.2</v>
      </c>
      <c r="D24" s="224">
        <v>76419</v>
      </c>
      <c r="E24" s="221">
        <v>76972.100000000006</v>
      </c>
    </row>
    <row r="25" spans="1:5">
      <c r="A25" s="225" t="s">
        <v>293</v>
      </c>
      <c r="B25" s="223">
        <v>17</v>
      </c>
      <c r="C25" s="223">
        <v>1806.3</v>
      </c>
      <c r="D25" s="224">
        <v>8924.2000000000007</v>
      </c>
      <c r="E25" s="221">
        <v>8097.9</v>
      </c>
    </row>
    <row r="26" spans="1:5">
      <c r="A26" s="225" t="s">
        <v>294</v>
      </c>
      <c r="B26" s="223">
        <v>346</v>
      </c>
      <c r="C26" s="223">
        <v>342800.7</v>
      </c>
      <c r="D26" s="224">
        <v>5557182.4000000004</v>
      </c>
      <c r="E26" s="221">
        <v>5530766.9000000004</v>
      </c>
    </row>
    <row r="27" spans="1:5">
      <c r="A27" s="225" t="s">
        <v>295</v>
      </c>
      <c r="B27" s="223">
        <v>108</v>
      </c>
      <c r="C27" s="223">
        <v>25187.7</v>
      </c>
      <c r="D27" s="224">
        <v>164782.39999999999</v>
      </c>
      <c r="E27" s="221">
        <v>162676.29999999999</v>
      </c>
    </row>
    <row r="28" spans="1:5">
      <c r="A28" s="225" t="s">
        <v>296</v>
      </c>
      <c r="B28" s="223">
        <v>265</v>
      </c>
      <c r="C28" s="223">
        <v>61870.5</v>
      </c>
      <c r="D28" s="224">
        <v>598291</v>
      </c>
      <c r="E28" s="221">
        <v>564451.80000000005</v>
      </c>
    </row>
    <row r="29" spans="1:5">
      <c r="A29" s="225" t="s">
        <v>297</v>
      </c>
      <c r="B29" s="223">
        <v>244</v>
      </c>
      <c r="C29" s="223">
        <v>103234.4</v>
      </c>
      <c r="D29" s="224">
        <v>557003.9</v>
      </c>
      <c r="E29" s="221">
        <v>443931.4</v>
      </c>
    </row>
    <row r="30" spans="1:5">
      <c r="A30" s="225" t="s">
        <v>298</v>
      </c>
      <c r="B30" s="223">
        <v>163</v>
      </c>
      <c r="C30" s="223">
        <v>68776.600000000006</v>
      </c>
      <c r="D30" s="224">
        <v>1295650.2</v>
      </c>
      <c r="E30" s="221">
        <v>1215673.1000000001</v>
      </c>
    </row>
    <row r="31" spans="1:5">
      <c r="A31" s="225" t="s">
        <v>299</v>
      </c>
      <c r="B31" s="223">
        <v>26</v>
      </c>
      <c r="C31" s="223">
        <v>11581.5</v>
      </c>
      <c r="D31" s="224">
        <v>914452.8</v>
      </c>
      <c r="E31" s="221">
        <v>973062.5</v>
      </c>
    </row>
    <row r="32" spans="1:5">
      <c r="A32" s="225" t="s">
        <v>300</v>
      </c>
      <c r="B32" s="223">
        <v>158</v>
      </c>
      <c r="C32" s="223">
        <v>40424</v>
      </c>
      <c r="D32" s="224">
        <v>402177.3</v>
      </c>
      <c r="E32" s="221">
        <v>381190.1</v>
      </c>
    </row>
    <row r="33" spans="1:5">
      <c r="A33" s="225" t="s">
        <v>301</v>
      </c>
      <c r="B33" s="223">
        <v>223</v>
      </c>
      <c r="C33" s="223">
        <v>132111.6</v>
      </c>
      <c r="D33" s="224">
        <v>8084466.9000000004</v>
      </c>
      <c r="E33" s="221">
        <v>7295166.2999999998</v>
      </c>
    </row>
    <row r="34" spans="1:5">
      <c r="A34" s="225" t="s">
        <v>302</v>
      </c>
      <c r="B34" s="223">
        <v>166</v>
      </c>
      <c r="C34" s="223">
        <v>37570.6</v>
      </c>
      <c r="D34" s="224">
        <v>294527.5</v>
      </c>
      <c r="E34" s="221">
        <v>277642.40000000002</v>
      </c>
    </row>
    <row r="35" spans="1:5">
      <c r="A35" s="225" t="s">
        <v>303</v>
      </c>
      <c r="B35" s="223" t="s">
        <v>273</v>
      </c>
      <c r="C35" s="223" t="s">
        <v>273</v>
      </c>
      <c r="D35" s="224" t="s">
        <v>273</v>
      </c>
      <c r="E35" s="221" t="s">
        <v>273</v>
      </c>
    </row>
    <row r="36" spans="1:5">
      <c r="A36" s="225" t="s">
        <v>304</v>
      </c>
      <c r="B36" s="223">
        <v>1</v>
      </c>
      <c r="C36" s="223">
        <v>2091</v>
      </c>
      <c r="D36" s="224" t="s">
        <v>273</v>
      </c>
      <c r="E36" s="221" t="s">
        <v>273</v>
      </c>
    </row>
    <row r="37" spans="1:5">
      <c r="A37" s="225" t="s">
        <v>305</v>
      </c>
      <c r="B37" s="223" t="s">
        <v>273</v>
      </c>
      <c r="C37" s="223" t="s">
        <v>273</v>
      </c>
      <c r="D37" s="224" t="s">
        <v>273</v>
      </c>
      <c r="E37" s="221" t="s">
        <v>273</v>
      </c>
    </row>
    <row r="38" spans="1:5">
      <c r="A38" s="225" t="s">
        <v>306</v>
      </c>
      <c r="B38" s="223">
        <v>3</v>
      </c>
      <c r="C38" s="223">
        <v>475.3</v>
      </c>
      <c r="D38" s="224">
        <v>750</v>
      </c>
      <c r="E38" s="221">
        <v>300</v>
      </c>
    </row>
    <row r="39" spans="1:5">
      <c r="A39" s="225" t="s">
        <v>307</v>
      </c>
      <c r="B39" s="223" t="s">
        <v>273</v>
      </c>
      <c r="C39" s="223" t="s">
        <v>273</v>
      </c>
      <c r="D39" s="224" t="s">
        <v>273</v>
      </c>
      <c r="E39" s="221" t="s">
        <v>273</v>
      </c>
    </row>
    <row r="40" spans="1:5">
      <c r="A40" s="229" t="s">
        <v>308</v>
      </c>
      <c r="B40" s="231">
        <v>6</v>
      </c>
      <c r="C40" s="232">
        <v>1865.5</v>
      </c>
      <c r="D40" s="233" t="s">
        <v>273</v>
      </c>
      <c r="E40" s="222" t="s">
        <v>273</v>
      </c>
    </row>
  </sheetData>
  <mergeCells count="1">
    <mergeCell ref="A1:E1"/>
  </mergeCells>
  <phoneticPr fontId="2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G30"/>
  <sheetViews>
    <sheetView workbookViewId="0">
      <selection activeCell="C25" sqref="C25"/>
    </sheetView>
  </sheetViews>
  <sheetFormatPr defaultRowHeight="11.25"/>
  <cols>
    <col min="1" max="1" width="13.625" style="15" customWidth="1"/>
    <col min="2" max="2" width="11.375" style="2" customWidth="1"/>
    <col min="3" max="4" width="11.25" style="2" customWidth="1"/>
    <col min="5" max="5" width="11.375" style="2" customWidth="1"/>
    <col min="6" max="6" width="11.125" style="2" customWidth="1"/>
    <col min="7" max="7" width="11.25" style="2" customWidth="1"/>
    <col min="8" max="8" width="0.25" style="2" customWidth="1"/>
    <col min="9" max="9" width="0" style="2" hidden="1" customWidth="1"/>
    <col min="10" max="16384" width="9" style="2"/>
  </cols>
  <sheetData>
    <row r="1" spans="1:7" ht="24.4" customHeight="1">
      <c r="A1" s="239" t="s">
        <v>145</v>
      </c>
      <c r="B1" s="239"/>
      <c r="C1" s="239"/>
      <c r="D1" s="239"/>
      <c r="E1" s="239"/>
      <c r="F1" s="239"/>
      <c r="G1" s="239"/>
    </row>
    <row r="2" spans="1:7" s="15" customFormat="1" ht="22.5" customHeight="1">
      <c r="A2" s="248" t="s">
        <v>138</v>
      </c>
      <c r="B2" s="241" t="s">
        <v>122</v>
      </c>
      <c r="C2" s="241" t="s">
        <v>123</v>
      </c>
      <c r="D2" s="241" t="s">
        <v>125</v>
      </c>
      <c r="E2" s="241" t="s">
        <v>140</v>
      </c>
      <c r="F2" s="242" t="s">
        <v>139</v>
      </c>
      <c r="G2" s="90"/>
    </row>
    <row r="3" spans="1:7" s="15" customFormat="1" ht="22.5" customHeight="1">
      <c r="A3" s="248"/>
      <c r="B3" s="241"/>
      <c r="C3" s="241"/>
      <c r="D3" s="241"/>
      <c r="E3" s="241"/>
      <c r="F3" s="241"/>
      <c r="G3" s="89" t="s">
        <v>141</v>
      </c>
    </row>
    <row r="4" spans="1:7" ht="23.25" customHeight="1">
      <c r="A4" s="112">
        <v>1994</v>
      </c>
      <c r="B4" s="95">
        <v>154</v>
      </c>
      <c r="C4" s="95">
        <v>47229</v>
      </c>
      <c r="D4" s="95">
        <v>35584</v>
      </c>
      <c r="E4" s="95">
        <v>120624</v>
      </c>
      <c r="F4" s="95">
        <v>17826</v>
      </c>
      <c r="G4" s="97">
        <v>6948</v>
      </c>
    </row>
    <row r="5" spans="1:7" ht="23.25" customHeight="1">
      <c r="A5" s="112">
        <v>1995</v>
      </c>
      <c r="B5" s="95">
        <v>157</v>
      </c>
      <c r="C5" s="95">
        <v>49505</v>
      </c>
      <c r="D5" s="95">
        <v>44022</v>
      </c>
      <c r="E5" s="95">
        <v>129796</v>
      </c>
      <c r="F5" s="95">
        <v>18313</v>
      </c>
      <c r="G5" s="97">
        <v>7735</v>
      </c>
    </row>
    <row r="6" spans="1:7" ht="23.25" customHeight="1">
      <c r="A6" s="112">
        <v>1996</v>
      </c>
      <c r="B6" s="95">
        <v>144</v>
      </c>
      <c r="C6" s="95">
        <v>39551</v>
      </c>
      <c r="D6" s="95">
        <v>47399</v>
      </c>
      <c r="E6" s="95">
        <v>107185</v>
      </c>
      <c r="F6" s="95">
        <v>13790</v>
      </c>
      <c r="G6" s="97">
        <v>7849</v>
      </c>
    </row>
    <row r="7" spans="1:7" ht="23.25" customHeight="1">
      <c r="A7" s="112">
        <v>1997</v>
      </c>
      <c r="B7" s="95">
        <v>148</v>
      </c>
      <c r="C7" s="95">
        <v>41421</v>
      </c>
      <c r="D7" s="95">
        <v>38282</v>
      </c>
      <c r="E7" s="95">
        <v>110023</v>
      </c>
      <c r="F7" s="95">
        <v>14186</v>
      </c>
      <c r="G7" s="97">
        <v>8070</v>
      </c>
    </row>
    <row r="8" spans="1:7" ht="23.25" customHeight="1">
      <c r="A8" s="112">
        <v>1998</v>
      </c>
      <c r="B8" s="95">
        <v>144</v>
      </c>
      <c r="C8" s="95">
        <v>40363</v>
      </c>
      <c r="D8" s="95">
        <v>38422</v>
      </c>
      <c r="E8" s="95">
        <v>112397</v>
      </c>
      <c r="F8" s="95">
        <v>14408</v>
      </c>
      <c r="G8" s="97">
        <v>8220</v>
      </c>
    </row>
    <row r="9" spans="1:7" ht="23.25" customHeight="1">
      <c r="A9" s="112">
        <v>1999</v>
      </c>
      <c r="B9" s="95">
        <v>141</v>
      </c>
      <c r="C9" s="95">
        <v>440433</v>
      </c>
      <c r="D9" s="95">
        <v>39191</v>
      </c>
      <c r="E9" s="95">
        <v>110751</v>
      </c>
      <c r="F9" s="95">
        <v>14874</v>
      </c>
      <c r="G9" s="97">
        <v>8301</v>
      </c>
    </row>
    <row r="10" spans="1:7" ht="23.25" customHeight="1">
      <c r="A10" s="112">
        <v>2000</v>
      </c>
      <c r="B10" s="95">
        <v>136</v>
      </c>
      <c r="C10" s="95">
        <v>35295</v>
      </c>
      <c r="D10" s="95">
        <v>38789</v>
      </c>
      <c r="E10" s="95">
        <v>109876</v>
      </c>
      <c r="F10" s="95">
        <v>15580</v>
      </c>
      <c r="G10" s="97">
        <v>8934</v>
      </c>
    </row>
    <row r="11" spans="1:7" ht="23.25" customHeight="1">
      <c r="A11" s="112">
        <v>2001</v>
      </c>
      <c r="B11" s="95">
        <v>110</v>
      </c>
      <c r="C11" s="95">
        <v>33145</v>
      </c>
      <c r="D11" s="95">
        <v>37159</v>
      </c>
      <c r="E11" s="95">
        <v>97391</v>
      </c>
      <c r="F11" s="95">
        <v>12849</v>
      </c>
      <c r="G11" s="97">
        <v>7788</v>
      </c>
    </row>
    <row r="12" spans="1:7" ht="23.25" customHeight="1">
      <c r="A12" s="112">
        <v>2002</v>
      </c>
      <c r="B12" s="95">
        <v>106</v>
      </c>
      <c r="C12" s="95">
        <v>52467</v>
      </c>
      <c r="D12" s="95">
        <v>34581</v>
      </c>
      <c r="E12" s="95">
        <v>114235</v>
      </c>
      <c r="F12" s="95">
        <v>12271</v>
      </c>
      <c r="G12" s="97">
        <v>7592</v>
      </c>
    </row>
    <row r="13" spans="1:7" ht="23.25" customHeight="1">
      <c r="A13" s="112">
        <v>2003</v>
      </c>
      <c r="B13" s="95">
        <v>98</v>
      </c>
      <c r="C13" s="95">
        <v>50124</v>
      </c>
      <c r="D13" s="95">
        <v>30295</v>
      </c>
      <c r="E13" s="95">
        <v>124199</v>
      </c>
      <c r="F13" s="95">
        <v>10347</v>
      </c>
      <c r="G13" s="97">
        <v>6679</v>
      </c>
    </row>
    <row r="14" spans="1:7" ht="23.25" customHeight="1">
      <c r="A14" s="112">
        <v>2004</v>
      </c>
      <c r="B14" s="95">
        <v>97</v>
      </c>
      <c r="C14" s="95">
        <v>49293</v>
      </c>
      <c r="D14" s="95">
        <v>30259</v>
      </c>
      <c r="E14" s="95">
        <v>140131</v>
      </c>
      <c r="F14" s="95">
        <v>10946</v>
      </c>
      <c r="G14" s="97">
        <v>7506</v>
      </c>
    </row>
    <row r="15" spans="1:7" ht="23.25" customHeight="1">
      <c r="A15" s="112">
        <v>2005</v>
      </c>
      <c r="B15" s="95">
        <v>101</v>
      </c>
      <c r="C15" s="95">
        <v>50570</v>
      </c>
      <c r="D15" s="95">
        <v>39599</v>
      </c>
      <c r="E15" s="95">
        <v>148282</v>
      </c>
      <c r="F15" s="95">
        <v>10953</v>
      </c>
      <c r="G15" s="97">
        <v>7612</v>
      </c>
    </row>
    <row r="16" spans="1:7" ht="23.25" customHeight="1">
      <c r="A16" s="112">
        <v>2006</v>
      </c>
      <c r="B16" s="95">
        <v>93</v>
      </c>
      <c r="C16" s="95">
        <v>49314</v>
      </c>
      <c r="D16" s="95">
        <v>45659</v>
      </c>
      <c r="E16" s="95">
        <v>145212</v>
      </c>
      <c r="F16" s="95">
        <v>10224</v>
      </c>
      <c r="G16" s="97">
        <v>7257</v>
      </c>
    </row>
    <row r="17" spans="1:7" ht="23.25" customHeight="1">
      <c r="A17" s="112">
        <v>2007</v>
      </c>
      <c r="B17" s="95">
        <v>87</v>
      </c>
      <c r="C17" s="95">
        <v>51419</v>
      </c>
      <c r="D17" s="95">
        <v>48007</v>
      </c>
      <c r="E17" s="95">
        <v>150521</v>
      </c>
      <c r="F17" s="95">
        <v>10056</v>
      </c>
      <c r="G17" s="97">
        <v>7311</v>
      </c>
    </row>
    <row r="18" spans="1:7" ht="23.25" customHeight="1">
      <c r="A18" s="112">
        <v>2008</v>
      </c>
      <c r="B18" s="95">
        <v>86</v>
      </c>
      <c r="C18" s="95">
        <v>53189</v>
      </c>
      <c r="D18" s="95">
        <v>49214</v>
      </c>
      <c r="E18" s="95">
        <v>152805</v>
      </c>
      <c r="F18" s="95">
        <v>10078</v>
      </c>
      <c r="G18" s="97">
        <v>7354</v>
      </c>
    </row>
    <row r="19" spans="1:7" ht="23.25" customHeight="1">
      <c r="A19" s="112">
        <v>2009</v>
      </c>
      <c r="B19" s="95">
        <v>74</v>
      </c>
      <c r="C19" s="95">
        <v>47742</v>
      </c>
      <c r="D19" s="95">
        <v>49698</v>
      </c>
      <c r="E19" s="95">
        <v>142208</v>
      </c>
      <c r="F19" s="95">
        <v>9581</v>
      </c>
      <c r="G19" s="97">
        <v>7140</v>
      </c>
    </row>
    <row r="20" spans="1:7" ht="23.25" customHeight="1">
      <c r="A20" s="112">
        <v>2010</v>
      </c>
      <c r="B20" s="95">
        <v>70</v>
      </c>
      <c r="C20" s="95">
        <v>53664</v>
      </c>
      <c r="D20" s="95">
        <v>46062</v>
      </c>
      <c r="E20" s="95">
        <v>144518</v>
      </c>
      <c r="F20" s="95">
        <v>9484</v>
      </c>
      <c r="G20" s="97">
        <v>7116</v>
      </c>
    </row>
    <row r="21" spans="1:7" ht="23.25" customHeight="1">
      <c r="A21" s="112">
        <v>2011</v>
      </c>
      <c r="B21" s="95">
        <v>45</v>
      </c>
      <c r="C21" s="95">
        <v>38455</v>
      </c>
      <c r="D21" s="95">
        <v>30026</v>
      </c>
      <c r="E21" s="95">
        <v>102489</v>
      </c>
      <c r="F21" s="95">
        <v>6591</v>
      </c>
      <c r="G21" s="97">
        <v>4745</v>
      </c>
    </row>
    <row r="22" spans="1:7" ht="23.25" customHeight="1">
      <c r="A22" s="112">
        <v>2012</v>
      </c>
      <c r="B22" s="95">
        <v>44</v>
      </c>
      <c r="C22" s="95">
        <v>28764</v>
      </c>
      <c r="D22" s="95">
        <v>25813</v>
      </c>
      <c r="E22" s="95">
        <v>97859</v>
      </c>
      <c r="F22" s="95">
        <v>6779</v>
      </c>
      <c r="G22" s="97">
        <v>5060</v>
      </c>
    </row>
    <row r="23" spans="1:7" ht="23.25" customHeight="1">
      <c r="A23" s="112">
        <v>2013</v>
      </c>
      <c r="B23" s="95">
        <v>41</v>
      </c>
      <c r="C23" s="95">
        <v>26682</v>
      </c>
      <c r="D23" s="95">
        <v>32525</v>
      </c>
      <c r="E23" s="95">
        <v>84605</v>
      </c>
      <c r="F23" s="95">
        <v>6334</v>
      </c>
      <c r="G23" s="97">
        <v>4800</v>
      </c>
    </row>
    <row r="24" spans="1:7" ht="23.25" customHeight="1">
      <c r="A24" s="112">
        <v>2014</v>
      </c>
      <c r="B24" s="95">
        <v>37</v>
      </c>
      <c r="C24" s="95">
        <v>24044</v>
      </c>
      <c r="D24" s="95">
        <v>34647</v>
      </c>
      <c r="E24" s="95">
        <v>71785</v>
      </c>
      <c r="F24" s="95">
        <v>6181</v>
      </c>
      <c r="G24" s="97">
        <v>4706</v>
      </c>
    </row>
    <row r="25" spans="1:7" ht="24" customHeight="1">
      <c r="A25" s="113" t="s">
        <v>143</v>
      </c>
      <c r="B25" s="114">
        <v>33</v>
      </c>
      <c r="C25" s="114">
        <v>19569</v>
      </c>
      <c r="D25" s="114">
        <v>24546</v>
      </c>
      <c r="E25" s="114">
        <v>63898</v>
      </c>
      <c r="F25" s="114">
        <v>5968</v>
      </c>
      <c r="G25" s="115">
        <v>4617</v>
      </c>
    </row>
    <row r="26" spans="1:7" ht="24" customHeight="1"/>
    <row r="27" spans="1:7" ht="24" customHeight="1"/>
    <row r="28" spans="1:7" ht="24" customHeight="1"/>
    <row r="29" spans="1:7" ht="24" customHeight="1"/>
    <row r="30" spans="1:7" ht="24" customHeight="1"/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I29"/>
  <sheetViews>
    <sheetView workbookViewId="0">
      <selection activeCell="G23" sqref="G23"/>
    </sheetView>
  </sheetViews>
  <sheetFormatPr defaultRowHeight="11.25"/>
  <cols>
    <col min="1" max="1" width="13.625" style="15" customWidth="1"/>
    <col min="2" max="4" width="11.25" style="2" customWidth="1"/>
    <col min="5" max="5" width="11.375" style="2" customWidth="1"/>
    <col min="6" max="6" width="11.125" style="2" customWidth="1"/>
    <col min="7" max="7" width="11.375" style="2" customWidth="1"/>
    <col min="8" max="8" width="0.25" style="2" customWidth="1"/>
    <col min="9" max="9" width="9" style="2" hidden="1" customWidth="1"/>
    <col min="10" max="16384" width="9" style="2"/>
  </cols>
  <sheetData>
    <row r="1" spans="1:7" ht="24.4" customHeight="1">
      <c r="A1" s="239" t="s">
        <v>146</v>
      </c>
      <c r="B1" s="239"/>
      <c r="C1" s="239"/>
      <c r="D1" s="239"/>
      <c r="E1" s="239"/>
      <c r="F1" s="239"/>
      <c r="G1" s="239"/>
    </row>
    <row r="2" spans="1:7" s="15" customFormat="1" ht="25.5" customHeight="1">
      <c r="A2" s="248" t="s">
        <v>138</v>
      </c>
      <c r="B2" s="241" t="s">
        <v>122</v>
      </c>
      <c r="C2" s="241" t="s">
        <v>147</v>
      </c>
      <c r="D2" s="241" t="s">
        <v>148</v>
      </c>
      <c r="E2" s="241" t="s">
        <v>149</v>
      </c>
      <c r="F2" s="242" t="s">
        <v>139</v>
      </c>
      <c r="G2" s="90"/>
    </row>
    <row r="3" spans="1:7" s="15" customFormat="1" ht="25.5" customHeight="1">
      <c r="A3" s="248"/>
      <c r="B3" s="241"/>
      <c r="C3" s="241"/>
      <c r="D3" s="241"/>
      <c r="E3" s="241"/>
      <c r="F3" s="241"/>
      <c r="G3" s="89" t="s">
        <v>141</v>
      </c>
    </row>
    <row r="4" spans="1:7" ht="24" customHeight="1">
      <c r="A4" s="116">
        <v>1990</v>
      </c>
      <c r="B4" s="92">
        <v>537</v>
      </c>
      <c r="C4" s="117">
        <v>9.75</v>
      </c>
      <c r="D4" s="117">
        <v>9.35</v>
      </c>
      <c r="E4" s="117">
        <v>29.05</v>
      </c>
      <c r="F4" s="92">
        <v>30743</v>
      </c>
      <c r="G4" s="93">
        <v>23093</v>
      </c>
    </row>
    <row r="5" spans="1:7" ht="24" customHeight="1">
      <c r="A5" s="112">
        <v>1991</v>
      </c>
      <c r="B5" s="95">
        <v>499</v>
      </c>
      <c r="C5" s="118">
        <v>10.41</v>
      </c>
      <c r="D5" s="118">
        <v>9.06</v>
      </c>
      <c r="E5" s="118">
        <v>29.31</v>
      </c>
      <c r="F5" s="95">
        <v>30662</v>
      </c>
      <c r="G5" s="97">
        <v>23200</v>
      </c>
    </row>
    <row r="6" spans="1:7" ht="24" customHeight="1">
      <c r="A6" s="112">
        <v>1992</v>
      </c>
      <c r="B6" s="95">
        <v>471</v>
      </c>
      <c r="C6" s="118">
        <v>10.54</v>
      </c>
      <c r="D6" s="118">
        <v>8.93</v>
      </c>
      <c r="E6" s="118">
        <v>30.13</v>
      </c>
      <c r="F6" s="95">
        <v>30531</v>
      </c>
      <c r="G6" s="97">
        <v>23002</v>
      </c>
    </row>
    <row r="7" spans="1:7" ht="24" customHeight="1">
      <c r="A7" s="112">
        <v>1993</v>
      </c>
      <c r="B7" s="95">
        <v>461</v>
      </c>
      <c r="C7" s="118">
        <v>10.92</v>
      </c>
      <c r="D7" s="118">
        <v>7.81</v>
      </c>
      <c r="E7" s="118">
        <v>32.340000000000003</v>
      </c>
      <c r="F7" s="95">
        <v>31154</v>
      </c>
      <c r="G7" s="97">
        <v>23502</v>
      </c>
    </row>
    <row r="8" spans="1:7" ht="24" customHeight="1">
      <c r="A8" s="112">
        <v>1994</v>
      </c>
      <c r="B8" s="95">
        <v>442</v>
      </c>
      <c r="C8" s="118">
        <v>12.13</v>
      </c>
      <c r="D8" s="118">
        <v>8.19</v>
      </c>
      <c r="E8" s="118">
        <v>35.409999999999997</v>
      </c>
      <c r="F8" s="95">
        <v>32025</v>
      </c>
      <c r="G8" s="97">
        <v>24851</v>
      </c>
    </row>
    <row r="9" spans="1:7" ht="24" customHeight="1">
      <c r="A9" s="112">
        <v>1995</v>
      </c>
      <c r="B9" s="95">
        <v>432</v>
      </c>
      <c r="C9" s="118">
        <v>11.62</v>
      </c>
      <c r="D9" s="118">
        <v>8.32</v>
      </c>
      <c r="E9" s="118">
        <v>37.82</v>
      </c>
      <c r="F9" s="95">
        <v>32998</v>
      </c>
      <c r="G9" s="97">
        <v>25582</v>
      </c>
    </row>
    <row r="10" spans="1:7" ht="24" customHeight="1">
      <c r="A10" s="112">
        <v>1996</v>
      </c>
      <c r="B10" s="95">
        <v>422</v>
      </c>
      <c r="C10" s="118">
        <v>10.27</v>
      </c>
      <c r="D10" s="118">
        <v>8.25</v>
      </c>
      <c r="E10" s="118">
        <v>39.1</v>
      </c>
      <c r="F10" s="95">
        <v>34280</v>
      </c>
      <c r="G10" s="97">
        <v>27112</v>
      </c>
    </row>
    <row r="11" spans="1:7" ht="24" customHeight="1">
      <c r="A11" s="112">
        <v>1997</v>
      </c>
      <c r="B11" s="95">
        <v>418</v>
      </c>
      <c r="C11" s="118">
        <v>10.43</v>
      </c>
      <c r="D11" s="118">
        <v>9.2200000000000006</v>
      </c>
      <c r="E11" s="118">
        <v>39.24</v>
      </c>
      <c r="F11" s="95">
        <v>23926</v>
      </c>
      <c r="G11" s="97">
        <v>4460</v>
      </c>
    </row>
    <row r="12" spans="1:7" ht="24" customHeight="1">
      <c r="A12" s="112">
        <v>1998</v>
      </c>
      <c r="B12" s="95">
        <v>416</v>
      </c>
      <c r="C12" s="118">
        <v>12.69</v>
      </c>
      <c r="D12" s="118">
        <v>10.69</v>
      </c>
      <c r="E12" s="118">
        <v>40.479999999999997</v>
      </c>
      <c r="F12" s="95">
        <v>35956</v>
      </c>
      <c r="G12" s="97">
        <v>28963</v>
      </c>
    </row>
    <row r="13" spans="1:7" ht="24" customHeight="1">
      <c r="A13" s="112">
        <v>1999</v>
      </c>
      <c r="B13" s="95">
        <v>404</v>
      </c>
      <c r="C13" s="118">
        <v>14.89</v>
      </c>
      <c r="D13" s="118">
        <v>10.11</v>
      </c>
      <c r="E13" s="118">
        <v>44.65</v>
      </c>
      <c r="F13" s="95">
        <v>36492</v>
      </c>
      <c r="G13" s="97">
        <v>29891</v>
      </c>
    </row>
    <row r="14" spans="1:7" ht="24" customHeight="1">
      <c r="A14" s="112">
        <v>2000</v>
      </c>
      <c r="B14" s="95">
        <v>392</v>
      </c>
      <c r="C14" s="118">
        <v>14.19</v>
      </c>
      <c r="D14" s="118">
        <v>9.52</v>
      </c>
      <c r="E14" s="118">
        <v>48.59</v>
      </c>
      <c r="F14" s="95">
        <v>37761</v>
      </c>
      <c r="G14" s="97">
        <v>31316</v>
      </c>
    </row>
    <row r="15" spans="1:7" ht="24" customHeight="1">
      <c r="A15" s="112">
        <v>2001</v>
      </c>
      <c r="B15" s="95">
        <v>397</v>
      </c>
      <c r="C15" s="118">
        <v>13.49</v>
      </c>
      <c r="D15" s="118">
        <v>10.029999999999999</v>
      </c>
      <c r="E15" s="118">
        <v>51.52</v>
      </c>
      <c r="F15" s="95">
        <v>38677</v>
      </c>
      <c r="G15" s="97">
        <v>31942</v>
      </c>
    </row>
    <row r="16" spans="1:7" ht="24" customHeight="1">
      <c r="A16" s="112">
        <v>2002</v>
      </c>
      <c r="B16" s="95">
        <v>390</v>
      </c>
      <c r="C16" s="118">
        <v>13.29</v>
      </c>
      <c r="D16" s="118">
        <v>12.1</v>
      </c>
      <c r="E16" s="118">
        <v>51.82</v>
      </c>
      <c r="F16" s="95">
        <v>38859</v>
      </c>
      <c r="G16" s="97">
        <v>32183</v>
      </c>
    </row>
    <row r="17" spans="1:7" ht="24" customHeight="1">
      <c r="A17" s="112">
        <v>2003</v>
      </c>
      <c r="B17" s="95">
        <v>382</v>
      </c>
      <c r="C17" s="118">
        <v>11.99</v>
      </c>
      <c r="D17" s="118">
        <v>13.76</v>
      </c>
      <c r="E17" s="118">
        <v>49.35</v>
      </c>
      <c r="F17" s="95">
        <v>38709</v>
      </c>
      <c r="G17" s="97">
        <v>32313</v>
      </c>
    </row>
    <row r="18" spans="1:7" ht="24" customHeight="1">
      <c r="A18" s="112">
        <v>2004</v>
      </c>
      <c r="B18" s="95">
        <v>368</v>
      </c>
      <c r="C18" s="118">
        <v>11.29</v>
      </c>
      <c r="D18" s="118">
        <v>13.67</v>
      </c>
      <c r="E18" s="118">
        <v>46.39</v>
      </c>
      <c r="F18" s="95">
        <v>38491</v>
      </c>
      <c r="G18" s="97">
        <v>32127</v>
      </c>
    </row>
    <row r="19" spans="1:7" ht="24" customHeight="1">
      <c r="A19" s="112">
        <v>2005</v>
      </c>
      <c r="B19" s="95">
        <v>356</v>
      </c>
      <c r="C19" s="118">
        <v>11.2</v>
      </c>
      <c r="D19" s="118">
        <v>13.63</v>
      </c>
      <c r="E19" s="118">
        <v>43.43</v>
      </c>
      <c r="F19" s="95">
        <v>38424</v>
      </c>
      <c r="G19" s="97">
        <v>32353</v>
      </c>
    </row>
    <row r="20" spans="1:7" ht="24" customHeight="1">
      <c r="A20" s="112">
        <v>2006</v>
      </c>
      <c r="B20" s="95">
        <v>347</v>
      </c>
      <c r="C20" s="118">
        <v>11.66</v>
      </c>
      <c r="D20" s="118">
        <v>13.7</v>
      </c>
      <c r="E20" s="118">
        <v>41.44</v>
      </c>
      <c r="F20" s="95">
        <v>38141</v>
      </c>
      <c r="G20" s="97">
        <v>32334</v>
      </c>
    </row>
    <row r="21" spans="1:7" ht="24" customHeight="1">
      <c r="A21" s="112">
        <v>2007</v>
      </c>
      <c r="B21" s="95">
        <v>343</v>
      </c>
      <c r="C21" s="118">
        <v>11</v>
      </c>
      <c r="D21" s="118">
        <v>11.44</v>
      </c>
      <c r="E21" s="118">
        <v>40.19</v>
      </c>
      <c r="F21" s="95">
        <v>38158</v>
      </c>
      <c r="G21" s="97">
        <v>32382</v>
      </c>
    </row>
    <row r="22" spans="1:7" ht="24" customHeight="1">
      <c r="A22" s="112">
        <v>2008</v>
      </c>
      <c r="B22" s="95">
        <v>336</v>
      </c>
      <c r="C22" s="118">
        <v>10.199999999999999</v>
      </c>
      <c r="D22" s="118">
        <v>10.7</v>
      </c>
      <c r="E22" s="118">
        <v>39.229999999999997</v>
      </c>
      <c r="F22" s="95">
        <v>37074</v>
      </c>
      <c r="G22" s="97">
        <v>31790</v>
      </c>
    </row>
    <row r="23" spans="1:7" ht="24" customHeight="1">
      <c r="A23" s="112">
        <v>2009</v>
      </c>
      <c r="B23" s="95">
        <v>312</v>
      </c>
      <c r="C23" s="118">
        <v>9.91</v>
      </c>
      <c r="D23" s="118">
        <v>10.62</v>
      </c>
      <c r="E23" s="118">
        <v>38.090000000000003</v>
      </c>
      <c r="F23" s="95">
        <v>36678</v>
      </c>
      <c r="G23" s="97">
        <v>31896</v>
      </c>
    </row>
    <row r="24" spans="1:7" ht="24" customHeight="1">
      <c r="A24" s="112">
        <v>2010</v>
      </c>
      <c r="B24" s="95">
        <v>299</v>
      </c>
      <c r="C24" s="118">
        <v>9.75</v>
      </c>
      <c r="D24" s="118">
        <v>10.55</v>
      </c>
      <c r="E24" s="118">
        <v>37.130000000000003</v>
      </c>
      <c r="F24" s="95">
        <v>36054</v>
      </c>
      <c r="G24" s="97">
        <v>31719</v>
      </c>
    </row>
    <row r="25" spans="1:7" ht="24" customHeight="1">
      <c r="A25" s="112">
        <v>2011</v>
      </c>
      <c r="B25" s="95">
        <v>291</v>
      </c>
      <c r="C25" s="118">
        <v>8.9</v>
      </c>
      <c r="D25" s="118">
        <v>10.68</v>
      </c>
      <c r="E25" s="118">
        <v>35.020000000000003</v>
      </c>
      <c r="F25" s="95">
        <v>37799</v>
      </c>
      <c r="G25" s="97">
        <v>31335</v>
      </c>
    </row>
    <row r="26" spans="1:7" ht="24" customHeight="1">
      <c r="A26" s="112">
        <v>2012</v>
      </c>
      <c r="B26" s="95">
        <v>270</v>
      </c>
      <c r="C26" s="118">
        <v>9.01</v>
      </c>
      <c r="D26" s="118">
        <v>10.029999999999999</v>
      </c>
      <c r="E26" s="118">
        <v>33.6</v>
      </c>
      <c r="F26" s="95">
        <v>36611</v>
      </c>
      <c r="G26" s="97">
        <v>32595</v>
      </c>
    </row>
    <row r="27" spans="1:7" ht="24" customHeight="1">
      <c r="A27" s="119">
        <v>2013</v>
      </c>
      <c r="B27" s="95">
        <v>257</v>
      </c>
      <c r="C27" s="118">
        <v>8.66</v>
      </c>
      <c r="D27" s="118">
        <v>9.84</v>
      </c>
      <c r="E27" s="118">
        <v>32.159999999999997</v>
      </c>
      <c r="F27" s="95">
        <v>36843</v>
      </c>
      <c r="G27" s="97">
        <v>29956</v>
      </c>
    </row>
    <row r="28" spans="1:7" ht="24" customHeight="1">
      <c r="A28" s="112" t="s">
        <v>142</v>
      </c>
      <c r="B28" s="95">
        <v>259</v>
      </c>
      <c r="C28" s="118">
        <v>8.2799999999999994</v>
      </c>
      <c r="D28" s="118">
        <v>9.52</v>
      </c>
      <c r="E28" s="118">
        <v>30.85</v>
      </c>
      <c r="F28" s="95">
        <v>36795</v>
      </c>
      <c r="G28" s="97">
        <v>32682</v>
      </c>
    </row>
    <row r="29" spans="1:7" ht="22.5" customHeight="1">
      <c r="A29" s="113" t="s">
        <v>143</v>
      </c>
      <c r="B29" s="114">
        <v>256</v>
      </c>
      <c r="C29" s="120">
        <v>7.58</v>
      </c>
      <c r="D29" s="120">
        <v>8.59</v>
      </c>
      <c r="E29" s="120">
        <v>29.83</v>
      </c>
      <c r="F29" s="114">
        <v>36688</v>
      </c>
      <c r="G29" s="115">
        <v>32919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2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G21"/>
  <sheetViews>
    <sheetView workbookViewId="0">
      <selection activeCell="F16" sqref="F16"/>
    </sheetView>
  </sheetViews>
  <sheetFormatPr defaultRowHeight="14.25"/>
  <cols>
    <col min="2" max="7" width="11.25" customWidth="1"/>
  </cols>
  <sheetData>
    <row r="1" spans="1:7" ht="18.75">
      <c r="A1" s="249" t="s">
        <v>99</v>
      </c>
      <c r="B1" s="249"/>
      <c r="C1" s="249"/>
      <c r="D1" s="249"/>
      <c r="E1" s="249"/>
      <c r="F1" s="249"/>
      <c r="G1" s="249"/>
    </row>
    <row r="2" spans="1:7" ht="14.25" customHeight="1">
      <c r="A2" s="250" t="s">
        <v>63</v>
      </c>
      <c r="B2" s="252" t="s">
        <v>64</v>
      </c>
      <c r="C2" s="252" t="s">
        <v>95</v>
      </c>
      <c r="D2" s="252" t="s">
        <v>97</v>
      </c>
      <c r="E2" s="252" t="s">
        <v>96</v>
      </c>
      <c r="F2" s="254" t="s">
        <v>65</v>
      </c>
      <c r="G2" s="35"/>
    </row>
    <row r="3" spans="1:7">
      <c r="A3" s="251"/>
      <c r="B3" s="253"/>
      <c r="C3" s="253"/>
      <c r="D3" s="253"/>
      <c r="E3" s="253"/>
      <c r="F3" s="253"/>
      <c r="G3" s="36" t="s">
        <v>94</v>
      </c>
    </row>
    <row r="4" spans="1:7" ht="22.5" customHeight="1">
      <c r="A4" s="200">
        <v>2000</v>
      </c>
      <c r="B4" s="201">
        <v>20</v>
      </c>
      <c r="C4" s="201" t="s">
        <v>202</v>
      </c>
      <c r="D4" s="201" t="s">
        <v>203</v>
      </c>
      <c r="E4" s="201" t="s">
        <v>204</v>
      </c>
      <c r="F4" s="201" t="s">
        <v>66</v>
      </c>
      <c r="G4" s="202" t="s">
        <v>67</v>
      </c>
    </row>
    <row r="5" spans="1:7" ht="22.5" customHeight="1">
      <c r="A5" s="203">
        <v>2001</v>
      </c>
      <c r="B5" s="204">
        <v>20</v>
      </c>
      <c r="C5" s="204" t="s">
        <v>205</v>
      </c>
      <c r="D5" s="204" t="s">
        <v>206</v>
      </c>
      <c r="E5" s="204" t="s">
        <v>207</v>
      </c>
      <c r="F5" s="204" t="s">
        <v>68</v>
      </c>
      <c r="G5" s="205" t="s">
        <v>69</v>
      </c>
    </row>
    <row r="6" spans="1:7" ht="22.5" customHeight="1">
      <c r="A6" s="203">
        <v>2002</v>
      </c>
      <c r="B6" s="204">
        <v>20</v>
      </c>
      <c r="C6" s="204" t="s">
        <v>208</v>
      </c>
      <c r="D6" s="204" t="s">
        <v>209</v>
      </c>
      <c r="E6" s="204" t="s">
        <v>210</v>
      </c>
      <c r="F6" s="204" t="s">
        <v>70</v>
      </c>
      <c r="G6" s="205" t="s">
        <v>71</v>
      </c>
    </row>
    <row r="7" spans="1:7" ht="22.5" customHeight="1">
      <c r="A7" s="203">
        <v>2003</v>
      </c>
      <c r="B7" s="204">
        <v>20</v>
      </c>
      <c r="C7" s="204" t="s">
        <v>211</v>
      </c>
      <c r="D7" s="204" t="s">
        <v>212</v>
      </c>
      <c r="E7" s="204" t="s">
        <v>213</v>
      </c>
      <c r="F7" s="204" t="s">
        <v>72</v>
      </c>
      <c r="G7" s="205" t="s">
        <v>73</v>
      </c>
    </row>
    <row r="8" spans="1:7" ht="22.5" customHeight="1">
      <c r="A8" s="203">
        <v>2004</v>
      </c>
      <c r="B8" s="204">
        <v>21</v>
      </c>
      <c r="C8" s="204" t="s">
        <v>214</v>
      </c>
      <c r="D8" s="204" t="s">
        <v>215</v>
      </c>
      <c r="E8" s="204" t="s">
        <v>216</v>
      </c>
      <c r="F8" s="204" t="s">
        <v>74</v>
      </c>
      <c r="G8" s="205" t="s">
        <v>75</v>
      </c>
    </row>
    <row r="9" spans="1:7" ht="22.5" customHeight="1">
      <c r="A9" s="203">
        <v>2005</v>
      </c>
      <c r="B9" s="204">
        <v>22</v>
      </c>
      <c r="C9" s="204" t="s">
        <v>217</v>
      </c>
      <c r="D9" s="204" t="s">
        <v>218</v>
      </c>
      <c r="E9" s="204" t="s">
        <v>219</v>
      </c>
      <c r="F9" s="204" t="s">
        <v>76</v>
      </c>
      <c r="G9" s="205" t="s">
        <v>77</v>
      </c>
    </row>
    <row r="10" spans="1:7" ht="22.5" customHeight="1">
      <c r="A10" s="203">
        <v>2006</v>
      </c>
      <c r="B10" s="204">
        <v>22</v>
      </c>
      <c r="C10" s="204" t="s">
        <v>220</v>
      </c>
      <c r="D10" s="204" t="s">
        <v>221</v>
      </c>
      <c r="E10" s="204" t="s">
        <v>222</v>
      </c>
      <c r="F10" s="204">
        <v>2806</v>
      </c>
      <c r="G10" s="205" t="s">
        <v>78</v>
      </c>
    </row>
    <row r="11" spans="1:7" ht="22.5" customHeight="1">
      <c r="A11" s="203">
        <v>2007</v>
      </c>
      <c r="B11" s="204">
        <v>22</v>
      </c>
      <c r="C11" s="204" t="s">
        <v>223</v>
      </c>
      <c r="D11" s="204" t="s">
        <v>224</v>
      </c>
      <c r="E11" s="204" t="s">
        <v>225</v>
      </c>
      <c r="F11" s="204">
        <v>2820</v>
      </c>
      <c r="G11" s="205" t="s">
        <v>79</v>
      </c>
    </row>
    <row r="12" spans="1:7" ht="22.5" customHeight="1">
      <c r="A12" s="203">
        <v>2008</v>
      </c>
      <c r="B12" s="204">
        <v>22</v>
      </c>
      <c r="C12" s="204" t="s">
        <v>226</v>
      </c>
      <c r="D12" s="204" t="s">
        <v>227</v>
      </c>
      <c r="E12" s="204" t="s">
        <v>228</v>
      </c>
      <c r="F12" s="204">
        <v>2962</v>
      </c>
      <c r="G12" s="205" t="s">
        <v>80</v>
      </c>
    </row>
    <row r="13" spans="1:7" ht="22.5" customHeight="1">
      <c r="A13" s="203">
        <v>2009</v>
      </c>
      <c r="B13" s="206">
        <v>21</v>
      </c>
      <c r="C13" s="207">
        <v>1.5</v>
      </c>
      <c r="D13" s="207">
        <v>1.4</v>
      </c>
      <c r="E13" s="207">
        <v>4.2</v>
      </c>
      <c r="F13" s="206">
        <v>2988</v>
      </c>
      <c r="G13" s="205" t="s">
        <v>81</v>
      </c>
    </row>
    <row r="14" spans="1:7" ht="22.5" customHeight="1">
      <c r="A14" s="203">
        <v>2010</v>
      </c>
      <c r="B14" s="204" t="s">
        <v>82</v>
      </c>
      <c r="C14" s="204" t="s">
        <v>229</v>
      </c>
      <c r="D14" s="204" t="s">
        <v>223</v>
      </c>
      <c r="E14" s="204" t="s">
        <v>230</v>
      </c>
      <c r="F14" s="204" t="s">
        <v>83</v>
      </c>
      <c r="G14" s="205" t="s">
        <v>84</v>
      </c>
    </row>
    <row r="15" spans="1:7" ht="22.5" customHeight="1">
      <c r="A15" s="203">
        <v>2011</v>
      </c>
      <c r="B15" s="204" t="s">
        <v>85</v>
      </c>
      <c r="C15" s="204" t="s">
        <v>231</v>
      </c>
      <c r="D15" s="204" t="s">
        <v>227</v>
      </c>
      <c r="E15" s="204" t="s">
        <v>232</v>
      </c>
      <c r="F15" s="204" t="s">
        <v>243</v>
      </c>
      <c r="G15" s="205" t="s">
        <v>244</v>
      </c>
    </row>
    <row r="16" spans="1:7" ht="22.5" customHeight="1">
      <c r="A16" s="203">
        <v>2012</v>
      </c>
      <c r="B16" s="204" t="s">
        <v>86</v>
      </c>
      <c r="C16" s="204" t="s">
        <v>207</v>
      </c>
      <c r="D16" s="204" t="s">
        <v>227</v>
      </c>
      <c r="E16" s="204" t="s">
        <v>233</v>
      </c>
      <c r="F16" s="204" t="s">
        <v>87</v>
      </c>
      <c r="G16" s="205" t="s">
        <v>88</v>
      </c>
    </row>
    <row r="17" spans="1:7" ht="22.5" customHeight="1">
      <c r="A17" s="203" t="s">
        <v>10</v>
      </c>
      <c r="B17" s="204" t="s">
        <v>82</v>
      </c>
      <c r="C17" s="204" t="s">
        <v>227</v>
      </c>
      <c r="D17" s="204" t="s">
        <v>227</v>
      </c>
      <c r="E17" s="204" t="s">
        <v>234</v>
      </c>
      <c r="F17" s="204" t="s">
        <v>89</v>
      </c>
      <c r="G17" s="205" t="s">
        <v>90</v>
      </c>
    </row>
    <row r="18" spans="1:7" ht="22.5" customHeight="1">
      <c r="A18" s="203" t="s">
        <v>91</v>
      </c>
      <c r="B18" s="204">
        <v>21</v>
      </c>
      <c r="C18" s="204" t="s">
        <v>235</v>
      </c>
      <c r="D18" s="204" t="s">
        <v>208</v>
      </c>
      <c r="E18" s="204" t="s">
        <v>236</v>
      </c>
      <c r="F18" s="204" t="s">
        <v>92</v>
      </c>
      <c r="G18" s="205" t="s">
        <v>93</v>
      </c>
    </row>
    <row r="19" spans="1:7" ht="22.5" customHeight="1">
      <c r="A19" s="208" t="s">
        <v>237</v>
      </c>
      <c r="B19" s="209" t="s">
        <v>238</v>
      </c>
      <c r="C19" s="209" t="s">
        <v>239</v>
      </c>
      <c r="D19" s="209">
        <v>1.0900000000000001</v>
      </c>
      <c r="E19" s="209" t="s">
        <v>240</v>
      </c>
      <c r="F19" s="209" t="s">
        <v>241</v>
      </c>
      <c r="G19" s="210" t="s">
        <v>242</v>
      </c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3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I29"/>
  <sheetViews>
    <sheetView workbookViewId="0">
      <selection activeCell="F15" sqref="F15"/>
    </sheetView>
  </sheetViews>
  <sheetFormatPr defaultRowHeight="11.25"/>
  <cols>
    <col min="1" max="1" width="13.125" style="15" customWidth="1"/>
    <col min="2" max="5" width="11.375" style="2" customWidth="1"/>
    <col min="6" max="6" width="11.125" style="2" customWidth="1"/>
    <col min="7" max="7" width="11.5" style="2" customWidth="1"/>
    <col min="8" max="8" width="0.25" style="2" customWidth="1"/>
    <col min="9" max="9" width="9" style="2" hidden="1" customWidth="1"/>
    <col min="10" max="16384" width="9" style="2"/>
  </cols>
  <sheetData>
    <row r="1" spans="1:7" ht="30.75" customHeight="1">
      <c r="A1" s="239" t="s">
        <v>150</v>
      </c>
      <c r="B1" s="239"/>
      <c r="C1" s="239"/>
      <c r="D1" s="239"/>
      <c r="E1" s="239"/>
      <c r="F1" s="239"/>
      <c r="G1" s="239"/>
    </row>
    <row r="2" spans="1:7" s="15" customFormat="1" ht="23.25" customHeight="1">
      <c r="A2" s="248" t="s">
        <v>151</v>
      </c>
      <c r="B2" s="241" t="s">
        <v>122</v>
      </c>
      <c r="C2" s="241" t="s">
        <v>152</v>
      </c>
      <c r="D2" s="241" t="s">
        <v>153</v>
      </c>
      <c r="E2" s="241" t="s">
        <v>154</v>
      </c>
      <c r="F2" s="242" t="s">
        <v>139</v>
      </c>
      <c r="G2" s="90"/>
    </row>
    <row r="3" spans="1:7" s="15" customFormat="1" ht="23.25" customHeight="1">
      <c r="A3" s="248"/>
      <c r="B3" s="241"/>
      <c r="C3" s="241"/>
      <c r="D3" s="241"/>
      <c r="E3" s="241"/>
      <c r="F3" s="241"/>
      <c r="G3" s="89" t="s">
        <v>141</v>
      </c>
    </row>
    <row r="4" spans="1:7" ht="21.75" customHeight="1">
      <c r="A4" s="121">
        <v>1990</v>
      </c>
      <c r="B4" s="95">
        <v>4229</v>
      </c>
      <c r="C4" s="118">
        <v>9.6</v>
      </c>
      <c r="D4" s="118">
        <v>8.75</v>
      </c>
      <c r="E4" s="118">
        <v>51.3</v>
      </c>
      <c r="F4" s="95">
        <v>29916</v>
      </c>
      <c r="G4" s="97">
        <v>27255</v>
      </c>
    </row>
    <row r="5" spans="1:7" ht="21.75" customHeight="1">
      <c r="A5" s="121">
        <v>1991</v>
      </c>
      <c r="B5" s="95">
        <v>4098</v>
      </c>
      <c r="C5" s="118">
        <v>8.4700000000000006</v>
      </c>
      <c r="D5" s="118">
        <v>9.2100000000000009</v>
      </c>
      <c r="E5" s="118">
        <v>50.06</v>
      </c>
      <c r="F5" s="95">
        <v>28874</v>
      </c>
      <c r="G5" s="97">
        <v>26329</v>
      </c>
    </row>
    <row r="6" spans="1:7" ht="21.75" customHeight="1">
      <c r="A6" s="121">
        <v>1992</v>
      </c>
      <c r="B6" s="95">
        <v>3774</v>
      </c>
      <c r="C6" s="118">
        <v>8.3699999999999992</v>
      </c>
      <c r="D6" s="118">
        <v>9.27</v>
      </c>
      <c r="E6" s="118">
        <v>48.47</v>
      </c>
      <c r="F6" s="95">
        <v>28693</v>
      </c>
      <c r="G6" s="97">
        <v>26096</v>
      </c>
    </row>
    <row r="7" spans="1:7" ht="21.75" customHeight="1">
      <c r="A7" s="121">
        <v>1993</v>
      </c>
      <c r="B7" s="95">
        <v>3443</v>
      </c>
      <c r="C7" s="118">
        <v>10.41</v>
      </c>
      <c r="D7" s="118">
        <v>9.67</v>
      </c>
      <c r="E7" s="118">
        <v>49.03</v>
      </c>
      <c r="F7" s="95">
        <v>28296</v>
      </c>
      <c r="G7" s="97">
        <v>25865</v>
      </c>
    </row>
    <row r="8" spans="1:7" ht="21.75" customHeight="1">
      <c r="A8" s="121">
        <v>1994</v>
      </c>
      <c r="B8" s="95">
        <v>3454</v>
      </c>
      <c r="C8" s="118">
        <v>12.11</v>
      </c>
      <c r="D8" s="118">
        <v>10.69</v>
      </c>
      <c r="E8" s="118">
        <v>50.48</v>
      </c>
      <c r="F8" s="95">
        <v>28487</v>
      </c>
      <c r="G8" s="97">
        <v>25809</v>
      </c>
    </row>
    <row r="9" spans="1:7" ht="21.75" customHeight="1">
      <c r="A9" s="121">
        <v>1995</v>
      </c>
      <c r="B9" s="95">
        <v>2994</v>
      </c>
      <c r="C9" s="118">
        <v>11.38</v>
      </c>
      <c r="D9" s="118">
        <v>9.91</v>
      </c>
      <c r="E9" s="118">
        <v>51.88</v>
      </c>
      <c r="F9" s="95">
        <v>28297</v>
      </c>
      <c r="G9" s="97">
        <v>25610</v>
      </c>
    </row>
    <row r="10" spans="1:7" ht="21.75" customHeight="1">
      <c r="A10" s="121">
        <v>1996</v>
      </c>
      <c r="B10" s="95">
        <v>2597</v>
      </c>
      <c r="C10" s="118">
        <v>10.42</v>
      </c>
      <c r="D10" s="118">
        <v>8.7100000000000009</v>
      </c>
      <c r="E10" s="118">
        <v>53.49</v>
      </c>
      <c r="F10" s="95">
        <v>28845</v>
      </c>
      <c r="G10" s="97">
        <v>26187</v>
      </c>
    </row>
    <row r="11" spans="1:7" ht="21.75" customHeight="1">
      <c r="A11" s="121">
        <v>1997</v>
      </c>
      <c r="B11" s="95">
        <v>2400</v>
      </c>
      <c r="C11" s="118">
        <v>9.5299999999999994</v>
      </c>
      <c r="D11" s="118">
        <v>8.49</v>
      </c>
      <c r="E11" s="118">
        <v>54.53</v>
      </c>
      <c r="F11" s="95">
        <v>29066</v>
      </c>
      <c r="G11" s="97">
        <v>26493</v>
      </c>
    </row>
    <row r="12" spans="1:7" ht="21.75" customHeight="1">
      <c r="A12" s="121">
        <v>1998</v>
      </c>
      <c r="B12" s="95">
        <v>2100</v>
      </c>
      <c r="C12" s="118">
        <v>7.18</v>
      </c>
      <c r="D12" s="118">
        <v>10.49</v>
      </c>
      <c r="E12" s="118">
        <v>51.3</v>
      </c>
      <c r="F12" s="95">
        <v>29486</v>
      </c>
      <c r="G12" s="97">
        <v>27021</v>
      </c>
    </row>
    <row r="13" spans="1:7" ht="21.75" customHeight="1">
      <c r="A13" s="121">
        <v>1999</v>
      </c>
      <c r="B13" s="95">
        <v>1705</v>
      </c>
      <c r="C13" s="118">
        <v>6.62</v>
      </c>
      <c r="D13" s="118">
        <v>12.49</v>
      </c>
      <c r="E13" s="118">
        <v>45.46</v>
      </c>
      <c r="F13" s="95">
        <v>28429</v>
      </c>
      <c r="G13" s="97">
        <v>26177</v>
      </c>
    </row>
    <row r="14" spans="1:7" ht="21.75" customHeight="1">
      <c r="A14" s="121">
        <v>2000</v>
      </c>
      <c r="B14" s="95">
        <v>1511</v>
      </c>
      <c r="C14" s="118">
        <v>6.7</v>
      </c>
      <c r="D14" s="118">
        <v>11.55</v>
      </c>
      <c r="E14" s="118">
        <v>40.68</v>
      </c>
      <c r="F14" s="95">
        <v>27492</v>
      </c>
      <c r="G14" s="97">
        <v>25242</v>
      </c>
    </row>
    <row r="15" spans="1:7" ht="21.75" customHeight="1">
      <c r="A15" s="121">
        <v>2001</v>
      </c>
      <c r="B15" s="95">
        <v>1228</v>
      </c>
      <c r="C15" s="118">
        <v>7.1</v>
      </c>
      <c r="D15" s="118">
        <v>10.51</v>
      </c>
      <c r="E15" s="118">
        <v>37.33</v>
      </c>
      <c r="F15" s="95">
        <v>26072</v>
      </c>
      <c r="G15" s="97">
        <v>23930</v>
      </c>
    </row>
    <row r="16" spans="1:7" ht="21.75" customHeight="1">
      <c r="A16" s="121">
        <v>2002</v>
      </c>
      <c r="B16" s="95">
        <v>1169</v>
      </c>
      <c r="C16" s="118">
        <v>7.23</v>
      </c>
      <c r="D16" s="118">
        <v>9.6300000000000008</v>
      </c>
      <c r="E16" s="118">
        <v>35.119999999999997</v>
      </c>
      <c r="F16" s="95">
        <v>25052</v>
      </c>
      <c r="G16" s="97">
        <v>23200</v>
      </c>
    </row>
    <row r="17" spans="1:7" ht="21.75" customHeight="1">
      <c r="A17" s="121">
        <v>2003</v>
      </c>
      <c r="B17" s="95">
        <v>1130</v>
      </c>
      <c r="C17" s="118">
        <v>6.49</v>
      </c>
      <c r="D17" s="118">
        <v>7.3</v>
      </c>
      <c r="E17" s="118">
        <v>34.409999999999997</v>
      </c>
      <c r="F17" s="95">
        <v>24618</v>
      </c>
      <c r="G17" s="97">
        <v>22788</v>
      </c>
    </row>
    <row r="18" spans="1:7" ht="21.75" customHeight="1">
      <c r="A18" s="121">
        <v>2004</v>
      </c>
      <c r="B18" s="95">
        <v>1050</v>
      </c>
      <c r="C18" s="118">
        <v>6.19</v>
      </c>
      <c r="D18" s="118">
        <v>6.75</v>
      </c>
      <c r="E18" s="118">
        <v>34.049999999999997</v>
      </c>
      <c r="F18" s="95">
        <v>24520</v>
      </c>
      <c r="G18" s="97">
        <v>22602</v>
      </c>
    </row>
    <row r="19" spans="1:7" ht="21.75" customHeight="1">
      <c r="A19" s="121">
        <v>2005</v>
      </c>
      <c r="B19" s="95">
        <v>980</v>
      </c>
      <c r="C19" s="118">
        <v>5.78</v>
      </c>
      <c r="D19" s="118">
        <v>6.85</v>
      </c>
      <c r="E19" s="118">
        <v>33.159999999999997</v>
      </c>
      <c r="F19" s="95">
        <v>24469</v>
      </c>
      <c r="G19" s="97">
        <v>22601</v>
      </c>
    </row>
    <row r="20" spans="1:7" ht="21.75" customHeight="1">
      <c r="A20" s="121">
        <v>2006</v>
      </c>
      <c r="B20" s="95">
        <v>877</v>
      </c>
      <c r="C20" s="118">
        <v>5.09</v>
      </c>
      <c r="D20" s="118">
        <v>7.24</v>
      </c>
      <c r="E20" s="118">
        <v>31.26</v>
      </c>
      <c r="F20" s="95">
        <v>24191</v>
      </c>
      <c r="G20" s="97">
        <v>22528</v>
      </c>
    </row>
    <row r="21" spans="1:7" ht="21.75" customHeight="1">
      <c r="A21" s="121">
        <v>2007</v>
      </c>
      <c r="B21" s="95">
        <v>800</v>
      </c>
      <c r="C21" s="118">
        <v>5.52</v>
      </c>
      <c r="D21" s="118">
        <v>7.37</v>
      </c>
      <c r="E21" s="118">
        <v>29.74</v>
      </c>
      <c r="F21" s="95">
        <v>23814</v>
      </c>
      <c r="G21" s="97">
        <v>22002</v>
      </c>
    </row>
    <row r="22" spans="1:7" ht="21.75" customHeight="1">
      <c r="A22" s="121">
        <v>2008</v>
      </c>
      <c r="B22" s="95">
        <v>703</v>
      </c>
      <c r="C22" s="118">
        <v>5.16</v>
      </c>
      <c r="D22" s="118">
        <v>6.75</v>
      </c>
      <c r="E22" s="118">
        <v>28.21</v>
      </c>
      <c r="F22" s="95">
        <v>23340</v>
      </c>
      <c r="G22" s="97">
        <v>21619</v>
      </c>
    </row>
    <row r="23" spans="1:7" ht="21.75" customHeight="1">
      <c r="A23" s="121">
        <v>2009</v>
      </c>
      <c r="B23" s="95">
        <v>584</v>
      </c>
      <c r="C23" s="118">
        <v>4.91</v>
      </c>
      <c r="D23" s="118">
        <v>6.34</v>
      </c>
      <c r="E23" s="118">
        <v>26.81</v>
      </c>
      <c r="F23" s="95">
        <v>22566</v>
      </c>
      <c r="G23" s="97">
        <v>21142</v>
      </c>
    </row>
    <row r="24" spans="1:7" ht="21.75" customHeight="1">
      <c r="A24" s="121">
        <v>2010</v>
      </c>
      <c r="B24" s="95">
        <v>509</v>
      </c>
      <c r="C24" s="118">
        <v>4.5999999999999996</v>
      </c>
      <c r="D24" s="118">
        <v>5.99</v>
      </c>
      <c r="E24" s="118">
        <v>25.6</v>
      </c>
      <c r="F24" s="95">
        <v>21848</v>
      </c>
      <c r="G24" s="97">
        <v>20378</v>
      </c>
    </row>
    <row r="25" spans="1:7" ht="21.75" customHeight="1">
      <c r="A25" s="121">
        <v>2011</v>
      </c>
      <c r="B25" s="95">
        <v>429</v>
      </c>
      <c r="C25" s="118">
        <v>5.64</v>
      </c>
      <c r="D25" s="118">
        <v>5.26</v>
      </c>
      <c r="E25" s="118">
        <v>26.07</v>
      </c>
      <c r="F25" s="95">
        <v>19096</v>
      </c>
      <c r="G25" s="97">
        <v>17388</v>
      </c>
    </row>
    <row r="26" spans="1:7" ht="21.75" customHeight="1">
      <c r="A26" s="121">
        <v>2012</v>
      </c>
      <c r="B26" s="95">
        <v>406</v>
      </c>
      <c r="C26" s="118">
        <v>5.01</v>
      </c>
      <c r="D26" s="118">
        <v>5.57</v>
      </c>
      <c r="E26" s="118">
        <v>25.53</v>
      </c>
      <c r="F26" s="95">
        <v>18590</v>
      </c>
      <c r="G26" s="97">
        <v>17023</v>
      </c>
    </row>
    <row r="27" spans="1:7" ht="21.75" customHeight="1">
      <c r="A27" s="121" t="s">
        <v>10</v>
      </c>
      <c r="B27" s="95">
        <v>340</v>
      </c>
      <c r="C27" s="118">
        <v>5.34</v>
      </c>
      <c r="D27" s="118">
        <v>5.23</v>
      </c>
      <c r="E27" s="118">
        <v>25.63</v>
      </c>
      <c r="F27" s="95">
        <v>17458</v>
      </c>
      <c r="G27" s="97">
        <v>16027</v>
      </c>
    </row>
    <row r="28" spans="1:7" ht="21.75" customHeight="1">
      <c r="A28" s="121" t="s">
        <v>142</v>
      </c>
      <c r="B28" s="95">
        <v>316</v>
      </c>
      <c r="C28" s="118">
        <v>5.54</v>
      </c>
      <c r="D28" s="118">
        <v>4.99</v>
      </c>
      <c r="E28" s="118">
        <v>26.25</v>
      </c>
      <c r="F28" s="95">
        <v>17026</v>
      </c>
      <c r="G28" s="97">
        <v>15412</v>
      </c>
    </row>
    <row r="29" spans="1:7" ht="21.75" customHeight="1">
      <c r="A29" s="122" t="s">
        <v>143</v>
      </c>
      <c r="B29" s="114">
        <v>295</v>
      </c>
      <c r="C29" s="120">
        <v>5.12</v>
      </c>
      <c r="D29" s="120">
        <v>4.66</v>
      </c>
      <c r="E29" s="120">
        <v>26.72</v>
      </c>
      <c r="F29" s="114">
        <v>16334</v>
      </c>
      <c r="G29" s="115">
        <v>15017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2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H31"/>
  <sheetViews>
    <sheetView topLeftCell="A13" workbookViewId="0">
      <selection activeCell="B28" sqref="B28"/>
    </sheetView>
  </sheetViews>
  <sheetFormatPr defaultRowHeight="11.25"/>
  <cols>
    <col min="1" max="1" width="13.625" style="15" customWidth="1"/>
    <col min="2" max="3" width="11.25" style="2" customWidth="1"/>
    <col min="4" max="4" width="11.375" style="2" customWidth="1"/>
    <col min="5" max="5" width="11.125" style="2" customWidth="1"/>
    <col min="6" max="6" width="11.375" style="2" customWidth="1"/>
    <col min="7" max="7" width="0.25" style="2" customWidth="1"/>
    <col min="8" max="8" width="9" style="2" hidden="1" customWidth="1"/>
    <col min="9" max="16384" width="9" style="2"/>
  </cols>
  <sheetData>
    <row r="1" spans="1:6" ht="24.4" customHeight="1">
      <c r="A1" s="239" t="s">
        <v>155</v>
      </c>
      <c r="B1" s="239"/>
      <c r="C1" s="239"/>
      <c r="D1" s="239"/>
      <c r="E1" s="239"/>
      <c r="F1" s="239"/>
    </row>
    <row r="2" spans="1:6" s="15" customFormat="1" ht="22.5" customHeight="1">
      <c r="A2" s="248" t="s">
        <v>151</v>
      </c>
      <c r="B2" s="241" t="s">
        <v>156</v>
      </c>
      <c r="C2" s="241" t="s">
        <v>157</v>
      </c>
      <c r="D2" s="241" t="s">
        <v>158</v>
      </c>
      <c r="E2" s="242" t="s">
        <v>139</v>
      </c>
      <c r="F2" s="90"/>
    </row>
    <row r="3" spans="1:6" s="15" customFormat="1" ht="22.5" customHeight="1">
      <c r="A3" s="248"/>
      <c r="B3" s="241"/>
      <c r="C3" s="241"/>
      <c r="D3" s="241"/>
      <c r="E3" s="241"/>
      <c r="F3" s="89" t="s">
        <v>141</v>
      </c>
    </row>
    <row r="4" spans="1:6" ht="18.75" customHeight="1">
      <c r="A4" s="121">
        <v>1990</v>
      </c>
      <c r="B4" s="123">
        <v>3457</v>
      </c>
      <c r="C4" s="123">
        <v>2616</v>
      </c>
      <c r="D4" s="123">
        <v>8667</v>
      </c>
      <c r="E4" s="123">
        <v>528</v>
      </c>
      <c r="F4" s="102">
        <v>264</v>
      </c>
    </row>
    <row r="5" spans="1:6" ht="18.75" customHeight="1">
      <c r="A5" s="121">
        <v>1991</v>
      </c>
      <c r="B5" s="123">
        <v>1302</v>
      </c>
      <c r="C5" s="123">
        <v>2413</v>
      </c>
      <c r="D5" s="123">
        <v>7484</v>
      </c>
      <c r="E5" s="123">
        <v>858</v>
      </c>
      <c r="F5" s="102">
        <v>467</v>
      </c>
    </row>
    <row r="6" spans="1:6" ht="18.75" customHeight="1">
      <c r="A6" s="121">
        <v>1992</v>
      </c>
      <c r="B6" s="123">
        <v>1976</v>
      </c>
      <c r="C6" s="123">
        <v>2191</v>
      </c>
      <c r="D6" s="123">
        <v>4670</v>
      </c>
      <c r="E6" s="123">
        <v>900</v>
      </c>
      <c r="F6" s="102">
        <v>495</v>
      </c>
    </row>
    <row r="7" spans="1:6" ht="18.75" customHeight="1">
      <c r="A7" s="121">
        <v>1993</v>
      </c>
      <c r="B7" s="123">
        <v>2536</v>
      </c>
      <c r="C7" s="123">
        <v>1604</v>
      </c>
      <c r="D7" s="123">
        <v>6108</v>
      </c>
      <c r="E7" s="123">
        <v>937</v>
      </c>
      <c r="F7" s="102">
        <v>487</v>
      </c>
    </row>
    <row r="8" spans="1:6" ht="18.75" customHeight="1">
      <c r="A8" s="121">
        <v>1994</v>
      </c>
      <c r="B8" s="123">
        <v>2421</v>
      </c>
      <c r="C8" s="123">
        <v>1586</v>
      </c>
      <c r="D8" s="123">
        <v>6921</v>
      </c>
      <c r="E8" s="123">
        <v>938</v>
      </c>
      <c r="F8" s="102">
        <v>501</v>
      </c>
    </row>
    <row r="9" spans="1:6" ht="18.75" customHeight="1">
      <c r="A9" s="121">
        <v>1995</v>
      </c>
      <c r="B9" s="123">
        <v>1697</v>
      </c>
      <c r="C9" s="123">
        <v>2291</v>
      </c>
      <c r="D9" s="123">
        <v>5671</v>
      </c>
      <c r="E9" s="123">
        <v>956</v>
      </c>
      <c r="F9" s="102">
        <v>558</v>
      </c>
    </row>
    <row r="10" spans="1:6" ht="18.75" customHeight="1">
      <c r="A10" s="121">
        <v>1996</v>
      </c>
      <c r="B10" s="123">
        <v>1638</v>
      </c>
      <c r="C10" s="123">
        <v>2379</v>
      </c>
      <c r="D10" s="123">
        <v>4964</v>
      </c>
      <c r="E10" s="123">
        <v>960</v>
      </c>
      <c r="F10" s="102">
        <v>551</v>
      </c>
    </row>
    <row r="11" spans="1:6" ht="18.75" customHeight="1">
      <c r="A11" s="121">
        <v>1997</v>
      </c>
      <c r="B11" s="123">
        <v>2220</v>
      </c>
      <c r="C11" s="123">
        <v>1965</v>
      </c>
      <c r="D11" s="123">
        <v>5338</v>
      </c>
      <c r="E11" s="123">
        <v>970</v>
      </c>
      <c r="F11" s="102">
        <v>552</v>
      </c>
    </row>
    <row r="12" spans="1:6" ht="18.75" customHeight="1">
      <c r="A12" s="121">
        <v>1998</v>
      </c>
      <c r="B12" s="123">
        <v>1859</v>
      </c>
      <c r="C12" s="123">
        <v>1898</v>
      </c>
      <c r="D12" s="123">
        <v>5888</v>
      </c>
      <c r="E12" s="123">
        <v>965</v>
      </c>
      <c r="F12" s="102">
        <v>540</v>
      </c>
    </row>
    <row r="13" spans="1:6" ht="18.75" customHeight="1">
      <c r="A13" s="121">
        <v>1999</v>
      </c>
      <c r="B13" s="123">
        <v>1983</v>
      </c>
      <c r="C13" s="123">
        <v>2018</v>
      </c>
      <c r="D13" s="123">
        <v>6406</v>
      </c>
      <c r="E13" s="123">
        <v>1301</v>
      </c>
      <c r="F13" s="102">
        <v>710</v>
      </c>
    </row>
    <row r="14" spans="1:6" ht="18.75" customHeight="1">
      <c r="A14" s="121">
        <v>2000</v>
      </c>
      <c r="B14" s="123">
        <v>2603</v>
      </c>
      <c r="C14" s="123">
        <v>2827</v>
      </c>
      <c r="D14" s="123">
        <v>6247</v>
      </c>
      <c r="E14" s="123">
        <v>1431</v>
      </c>
      <c r="F14" s="102">
        <v>767</v>
      </c>
    </row>
    <row r="15" spans="1:6" ht="18.75" customHeight="1">
      <c r="A15" s="121">
        <v>2001</v>
      </c>
      <c r="B15" s="123">
        <v>1968</v>
      </c>
      <c r="C15" s="123">
        <v>1536</v>
      </c>
      <c r="D15" s="123">
        <v>4568</v>
      </c>
      <c r="E15" s="123">
        <v>374</v>
      </c>
      <c r="F15" s="102">
        <v>168</v>
      </c>
    </row>
    <row r="16" spans="1:6" ht="18.75" customHeight="1">
      <c r="A16" s="121">
        <v>2002</v>
      </c>
      <c r="B16" s="123">
        <v>7217</v>
      </c>
      <c r="C16" s="123">
        <v>4979</v>
      </c>
      <c r="D16" s="123">
        <v>21947</v>
      </c>
      <c r="E16" s="123">
        <v>708</v>
      </c>
      <c r="F16" s="102">
        <v>387</v>
      </c>
    </row>
    <row r="17" spans="1:6" ht="18.75" customHeight="1">
      <c r="A17" s="121">
        <v>2003</v>
      </c>
      <c r="B17" s="123"/>
      <c r="C17" s="123"/>
      <c r="D17" s="123"/>
      <c r="E17" s="123"/>
      <c r="F17" s="102"/>
    </row>
    <row r="18" spans="1:6" ht="18.75" customHeight="1">
      <c r="A18" s="121">
        <v>2004</v>
      </c>
      <c r="B18" s="123">
        <v>9837</v>
      </c>
      <c r="C18" s="123">
        <v>8013</v>
      </c>
      <c r="D18" s="123">
        <v>18639</v>
      </c>
      <c r="E18" s="123"/>
      <c r="F18" s="102"/>
    </row>
    <row r="19" spans="1:6" ht="18.75" customHeight="1">
      <c r="A19" s="121">
        <v>2005</v>
      </c>
      <c r="B19" s="123">
        <v>10107</v>
      </c>
      <c r="C19" s="123">
        <v>8937</v>
      </c>
      <c r="D19" s="123">
        <v>19271</v>
      </c>
      <c r="E19" s="123"/>
      <c r="F19" s="102"/>
    </row>
    <row r="20" spans="1:6" ht="18.75" customHeight="1">
      <c r="A20" s="121">
        <v>2006</v>
      </c>
      <c r="B20" s="123">
        <v>7053</v>
      </c>
      <c r="C20" s="123">
        <v>218</v>
      </c>
      <c r="D20" s="123">
        <v>17107</v>
      </c>
      <c r="E20" s="123"/>
      <c r="F20" s="102"/>
    </row>
    <row r="21" spans="1:6" ht="18.75" customHeight="1">
      <c r="A21" s="121">
        <v>2007</v>
      </c>
      <c r="B21" s="123">
        <v>8197</v>
      </c>
      <c r="C21" s="123">
        <v>4715</v>
      </c>
      <c r="D21" s="123">
        <v>20433</v>
      </c>
      <c r="E21" s="123"/>
      <c r="F21" s="102"/>
    </row>
    <row r="22" spans="1:6" ht="18.75" customHeight="1">
      <c r="A22" s="121">
        <v>2008</v>
      </c>
      <c r="B22" s="123">
        <v>11975</v>
      </c>
      <c r="C22" s="123">
        <v>5395</v>
      </c>
      <c r="D22" s="123">
        <v>26649</v>
      </c>
      <c r="E22" s="123"/>
      <c r="F22" s="102"/>
    </row>
    <row r="23" spans="1:6" ht="18.75" customHeight="1">
      <c r="A23" s="121">
        <v>2009</v>
      </c>
      <c r="B23" s="123">
        <v>8587</v>
      </c>
      <c r="C23" s="123">
        <v>9614</v>
      </c>
      <c r="D23" s="123">
        <v>25081</v>
      </c>
      <c r="E23" s="123"/>
      <c r="F23" s="102"/>
    </row>
    <row r="24" spans="1:6" ht="18.75" customHeight="1">
      <c r="A24" s="121">
        <v>2010</v>
      </c>
      <c r="B24" s="123">
        <v>10058</v>
      </c>
      <c r="C24" s="123">
        <v>6924</v>
      </c>
      <c r="D24" s="123">
        <v>28267</v>
      </c>
      <c r="E24" s="123"/>
      <c r="F24" s="102"/>
    </row>
    <row r="25" spans="1:6" ht="18.75" customHeight="1">
      <c r="A25" s="121">
        <v>2011</v>
      </c>
      <c r="B25" s="123">
        <v>10058</v>
      </c>
      <c r="C25" s="123">
        <v>6924</v>
      </c>
      <c r="D25" s="123">
        <v>28267</v>
      </c>
      <c r="E25" s="123"/>
      <c r="F25" s="102"/>
    </row>
    <row r="26" spans="1:6" ht="18.75" customHeight="1">
      <c r="A26" s="121">
        <v>2012</v>
      </c>
      <c r="B26" s="123">
        <v>11009</v>
      </c>
      <c r="C26" s="123">
        <v>5864</v>
      </c>
      <c r="D26" s="123">
        <v>30167</v>
      </c>
      <c r="E26" s="123"/>
      <c r="F26" s="102"/>
    </row>
    <row r="27" spans="1:6" ht="18.75" customHeight="1">
      <c r="A27" s="121" t="s">
        <v>10</v>
      </c>
      <c r="B27" s="123">
        <v>11138</v>
      </c>
      <c r="C27" s="123">
        <v>8933</v>
      </c>
      <c r="D27" s="123">
        <v>33334</v>
      </c>
      <c r="E27" s="123"/>
      <c r="F27" s="102"/>
    </row>
    <row r="28" spans="1:6" ht="18.75" customHeight="1">
      <c r="A28" s="121" t="s">
        <v>142</v>
      </c>
      <c r="B28" s="123">
        <v>11940</v>
      </c>
      <c r="C28" s="123">
        <v>11216</v>
      </c>
      <c r="D28" s="123">
        <v>33726</v>
      </c>
      <c r="E28" s="123"/>
      <c r="F28" s="102"/>
    </row>
    <row r="29" spans="1:6" ht="18.75" customHeight="1">
      <c r="A29" s="122" t="s">
        <v>143</v>
      </c>
      <c r="B29" s="124">
        <v>9954</v>
      </c>
      <c r="C29" s="124">
        <v>12675</v>
      </c>
      <c r="D29" s="124">
        <v>29959</v>
      </c>
      <c r="E29" s="124"/>
      <c r="F29" s="125"/>
    </row>
    <row r="30" spans="1:6" ht="10.7" customHeight="1">
      <c r="A30" s="126" t="s">
        <v>11</v>
      </c>
      <c r="B30" s="126"/>
      <c r="C30" s="126"/>
      <c r="D30" s="126"/>
      <c r="E30" s="127"/>
      <c r="F30" s="127"/>
    </row>
    <row r="31" spans="1:6" ht="1.5" customHeight="1"/>
  </sheetData>
  <mergeCells count="6">
    <mergeCell ref="A1:F1"/>
    <mergeCell ref="A2:A3"/>
    <mergeCell ref="B2:B3"/>
    <mergeCell ref="C2:C3"/>
    <mergeCell ref="D2:D3"/>
    <mergeCell ref="E2:E3"/>
  </mergeCells>
  <phoneticPr fontId="2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E12"/>
  <sheetViews>
    <sheetView workbookViewId="0">
      <selection activeCell="E11" sqref="E11"/>
    </sheetView>
  </sheetViews>
  <sheetFormatPr defaultRowHeight="14.25"/>
  <cols>
    <col min="1" max="1" width="19.75" customWidth="1"/>
    <col min="2" max="2" width="10.375" customWidth="1"/>
    <col min="3" max="4" width="12.125" customWidth="1"/>
  </cols>
  <sheetData>
    <row r="1" spans="1:5" ht="18.75">
      <c r="A1" s="255" t="s">
        <v>159</v>
      </c>
      <c r="B1" s="255"/>
      <c r="C1" s="255"/>
      <c r="D1" s="255"/>
    </row>
    <row r="2" spans="1:5" ht="29.25" customHeight="1">
      <c r="A2" s="128" t="s">
        <v>160</v>
      </c>
      <c r="B2" s="129" t="s">
        <v>161</v>
      </c>
      <c r="C2" s="85" t="s">
        <v>162</v>
      </c>
      <c r="D2" s="86" t="s">
        <v>163</v>
      </c>
    </row>
    <row r="3" spans="1:5" ht="21" customHeight="1">
      <c r="A3" s="130" t="s">
        <v>164</v>
      </c>
      <c r="B3" s="131" t="s">
        <v>165</v>
      </c>
      <c r="C3" s="132">
        <v>841</v>
      </c>
      <c r="D3" s="133">
        <v>937</v>
      </c>
    </row>
    <row r="4" spans="1:5" ht="21" customHeight="1">
      <c r="A4" s="134" t="s">
        <v>166</v>
      </c>
      <c r="B4" s="135" t="s">
        <v>165</v>
      </c>
      <c r="C4" s="136">
        <v>4</v>
      </c>
      <c r="D4" s="137">
        <v>6</v>
      </c>
    </row>
    <row r="5" spans="1:5" ht="21" customHeight="1">
      <c r="A5" s="134" t="s">
        <v>167</v>
      </c>
      <c r="B5" s="135" t="s">
        <v>165</v>
      </c>
      <c r="C5" s="136">
        <v>837</v>
      </c>
      <c r="D5" s="137">
        <v>931</v>
      </c>
      <c r="E5" s="26"/>
    </row>
    <row r="6" spans="1:5" ht="21" customHeight="1">
      <c r="A6" s="134" t="s">
        <v>168</v>
      </c>
      <c r="B6" s="135" t="s">
        <v>165</v>
      </c>
      <c r="C6" s="136">
        <v>2105</v>
      </c>
      <c r="D6" s="137">
        <v>2293</v>
      </c>
    </row>
    <row r="7" spans="1:5" ht="21" customHeight="1">
      <c r="A7" s="134" t="s">
        <v>166</v>
      </c>
      <c r="B7" s="135" t="s">
        <v>165</v>
      </c>
      <c r="C7" s="136">
        <v>8</v>
      </c>
      <c r="D7" s="137">
        <v>14</v>
      </c>
    </row>
    <row r="8" spans="1:5" ht="21" customHeight="1">
      <c r="A8" s="134" t="s">
        <v>167</v>
      </c>
      <c r="B8" s="135" t="s">
        <v>165</v>
      </c>
      <c r="C8" s="136">
        <v>2097</v>
      </c>
      <c r="D8" s="137">
        <v>2279</v>
      </c>
    </row>
    <row r="9" spans="1:5" ht="21" customHeight="1">
      <c r="A9" s="134" t="s">
        <v>169</v>
      </c>
      <c r="B9" s="135" t="s">
        <v>165</v>
      </c>
      <c r="C9" s="136"/>
      <c r="D9" s="137"/>
    </row>
    <row r="10" spans="1:5" ht="21" customHeight="1">
      <c r="A10" s="134" t="s">
        <v>170</v>
      </c>
      <c r="B10" s="135" t="s">
        <v>165</v>
      </c>
      <c r="C10" s="136">
        <v>735</v>
      </c>
      <c r="D10" s="137">
        <v>740</v>
      </c>
    </row>
    <row r="11" spans="1:5" ht="21" customHeight="1">
      <c r="A11" s="134" t="s">
        <v>166</v>
      </c>
      <c r="B11" s="135" t="s">
        <v>165</v>
      </c>
      <c r="C11" s="136"/>
      <c r="D11" s="137"/>
    </row>
    <row r="12" spans="1:5" ht="21" customHeight="1">
      <c r="A12" s="138" t="s">
        <v>167</v>
      </c>
      <c r="B12" s="139" t="s">
        <v>165</v>
      </c>
      <c r="C12" s="140">
        <v>735</v>
      </c>
      <c r="D12" s="141">
        <v>740</v>
      </c>
    </row>
  </sheetData>
  <mergeCells count="1">
    <mergeCell ref="A1:D1"/>
  </mergeCells>
  <phoneticPr fontId="2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J22"/>
  <sheetViews>
    <sheetView workbookViewId="0">
      <selection activeCell="B10" sqref="B10:F11"/>
    </sheetView>
  </sheetViews>
  <sheetFormatPr defaultRowHeight="11.25"/>
  <cols>
    <col min="1" max="1" width="11.125" style="18" customWidth="1"/>
    <col min="2" max="2" width="11.875" style="2" customWidth="1"/>
    <col min="3" max="6" width="12" style="2" customWidth="1"/>
    <col min="7" max="7" width="7.125" style="2" customWidth="1"/>
    <col min="8" max="8" width="9" style="2" hidden="1" customWidth="1"/>
    <col min="9" max="255" width="9" style="2" bestFit="1" customWidth="1"/>
    <col min="256" max="16384" width="9" style="2"/>
  </cols>
  <sheetData>
    <row r="1" spans="1:9" ht="24.4" customHeight="1">
      <c r="A1" s="239" t="s">
        <v>171</v>
      </c>
      <c r="B1" s="239"/>
      <c r="C1" s="239"/>
      <c r="D1" s="239"/>
      <c r="E1" s="239"/>
      <c r="F1" s="239"/>
    </row>
    <row r="2" spans="1:9" s="15" customFormat="1" ht="15" customHeight="1">
      <c r="A2" s="256" t="s">
        <v>172</v>
      </c>
      <c r="B2" s="258" t="s">
        <v>173</v>
      </c>
      <c r="C2" s="258" t="s">
        <v>123</v>
      </c>
      <c r="D2" s="258" t="s">
        <v>125</v>
      </c>
      <c r="E2" s="258" t="s">
        <v>140</v>
      </c>
      <c r="F2" s="260" t="s">
        <v>174</v>
      </c>
    </row>
    <row r="3" spans="1:9" s="15" customFormat="1" ht="15" customHeight="1">
      <c r="A3" s="257"/>
      <c r="B3" s="259"/>
      <c r="C3" s="259"/>
      <c r="D3" s="259"/>
      <c r="E3" s="259"/>
      <c r="F3" s="261"/>
    </row>
    <row r="4" spans="1:9" s="23" customFormat="1" ht="15" customHeight="1">
      <c r="A4" s="142" t="s">
        <v>175</v>
      </c>
      <c r="B4" s="143">
        <f>SUM(B5:B19)</f>
        <v>33</v>
      </c>
      <c r="C4" s="143">
        <f>SUM(C5:C19)</f>
        <v>19569</v>
      </c>
      <c r="D4" s="143">
        <f>SUM(D5:D19)</f>
        <v>24546</v>
      </c>
      <c r="E4" s="144">
        <f>SUM(E5:E19)</f>
        <v>63898</v>
      </c>
      <c r="F4" s="145">
        <f>SUM(F5:F19)</f>
        <v>4617</v>
      </c>
    </row>
    <row r="5" spans="1:9" ht="15" customHeight="1">
      <c r="A5" s="94" t="s">
        <v>16</v>
      </c>
      <c r="B5" s="96">
        <v>7</v>
      </c>
      <c r="C5" s="146">
        <v>3526</v>
      </c>
      <c r="D5" s="146">
        <v>4984</v>
      </c>
      <c r="E5" s="147">
        <v>11779</v>
      </c>
      <c r="F5" s="148">
        <v>584</v>
      </c>
    </row>
    <row r="6" spans="1:9" ht="15" customHeight="1">
      <c r="A6" s="94" t="s">
        <v>17</v>
      </c>
      <c r="B6" s="96">
        <v>2</v>
      </c>
      <c r="C6" s="146">
        <v>939</v>
      </c>
      <c r="D6" s="146">
        <v>1861</v>
      </c>
      <c r="E6" s="147">
        <v>5312</v>
      </c>
      <c r="F6" s="148">
        <v>65</v>
      </c>
      <c r="I6" s="2" t="s">
        <v>1</v>
      </c>
    </row>
    <row r="7" spans="1:9" ht="15" customHeight="1">
      <c r="A7" s="94" t="s">
        <v>18</v>
      </c>
      <c r="B7" s="96">
        <v>2</v>
      </c>
      <c r="C7" s="146">
        <v>772</v>
      </c>
      <c r="D7" s="146">
        <v>803</v>
      </c>
      <c r="E7" s="147">
        <v>2059</v>
      </c>
      <c r="F7" s="148">
        <v>333</v>
      </c>
    </row>
    <row r="8" spans="1:9" ht="15" customHeight="1">
      <c r="A8" s="94" t="s">
        <v>19</v>
      </c>
      <c r="B8" s="96">
        <v>2</v>
      </c>
      <c r="C8" s="146">
        <v>718</v>
      </c>
      <c r="D8" s="146">
        <v>2518</v>
      </c>
      <c r="E8" s="147">
        <v>3249</v>
      </c>
      <c r="F8" s="148">
        <v>205</v>
      </c>
    </row>
    <row r="9" spans="1:9" ht="15" customHeight="1">
      <c r="A9" s="94" t="s">
        <v>20</v>
      </c>
      <c r="B9" s="96">
        <v>1</v>
      </c>
      <c r="C9" s="146">
        <v>1072</v>
      </c>
      <c r="D9" s="146">
        <v>1335</v>
      </c>
      <c r="E9" s="147">
        <v>3320</v>
      </c>
      <c r="F9" s="148">
        <v>181</v>
      </c>
    </row>
    <row r="10" spans="1:9" ht="15" customHeight="1">
      <c r="A10" s="94" t="s">
        <v>21</v>
      </c>
      <c r="B10" s="96"/>
      <c r="C10" s="146"/>
      <c r="D10" s="146"/>
      <c r="E10" s="147"/>
      <c r="F10" s="148"/>
    </row>
    <row r="11" spans="1:9" s="22" customFormat="1" ht="15" customHeight="1">
      <c r="A11" s="149" t="s">
        <v>22</v>
      </c>
      <c r="B11" s="150"/>
      <c r="C11" s="151"/>
      <c r="D11" s="151"/>
      <c r="E11" s="152"/>
      <c r="F11" s="153"/>
    </row>
    <row r="12" spans="1:9" ht="15" customHeight="1">
      <c r="A12" s="94" t="s">
        <v>23</v>
      </c>
      <c r="B12" s="96">
        <v>4</v>
      </c>
      <c r="C12" s="146">
        <v>3521</v>
      </c>
      <c r="D12" s="146">
        <v>3566</v>
      </c>
      <c r="E12" s="147">
        <v>10446</v>
      </c>
      <c r="F12" s="148">
        <v>812</v>
      </c>
    </row>
    <row r="13" spans="1:9" ht="15" customHeight="1">
      <c r="A13" s="94" t="s">
        <v>24</v>
      </c>
      <c r="B13" s="96">
        <v>2</v>
      </c>
      <c r="C13" s="146">
        <v>2296</v>
      </c>
      <c r="D13" s="146">
        <v>2486</v>
      </c>
      <c r="E13" s="147">
        <v>6640</v>
      </c>
      <c r="F13" s="148">
        <v>425</v>
      </c>
    </row>
    <row r="14" spans="1:9" ht="15" customHeight="1">
      <c r="A14" s="94" t="s">
        <v>25</v>
      </c>
      <c r="B14" s="96">
        <v>3</v>
      </c>
      <c r="C14" s="146">
        <v>2339</v>
      </c>
      <c r="D14" s="146">
        <v>3032</v>
      </c>
      <c r="E14" s="147">
        <v>8741</v>
      </c>
      <c r="F14" s="148">
        <v>586</v>
      </c>
    </row>
    <row r="15" spans="1:9" ht="15" customHeight="1">
      <c r="A15" s="94" t="s">
        <v>26</v>
      </c>
      <c r="B15" s="96">
        <v>2</v>
      </c>
      <c r="C15" s="146">
        <v>1420</v>
      </c>
      <c r="D15" s="146">
        <v>1535</v>
      </c>
      <c r="E15" s="147">
        <v>4391</v>
      </c>
      <c r="F15" s="148">
        <v>404</v>
      </c>
    </row>
    <row r="16" spans="1:9" ht="15" customHeight="1">
      <c r="A16" s="94" t="s">
        <v>27</v>
      </c>
      <c r="B16" s="96">
        <v>2</v>
      </c>
      <c r="C16" s="146">
        <v>1097</v>
      </c>
      <c r="D16" s="146">
        <v>586</v>
      </c>
      <c r="E16" s="147">
        <v>2809</v>
      </c>
      <c r="F16" s="148">
        <v>479</v>
      </c>
    </row>
    <row r="17" spans="1:10" ht="15" customHeight="1">
      <c r="A17" s="94" t="s">
        <v>28</v>
      </c>
      <c r="B17" s="96">
        <v>2</v>
      </c>
      <c r="C17" s="146">
        <v>942</v>
      </c>
      <c r="D17" s="146">
        <v>684</v>
      </c>
      <c r="E17" s="147">
        <v>2084</v>
      </c>
      <c r="F17" s="148">
        <v>167</v>
      </c>
    </row>
    <row r="18" spans="1:10" ht="15" customHeight="1">
      <c r="A18" s="94" t="s">
        <v>29</v>
      </c>
      <c r="B18" s="96">
        <v>3</v>
      </c>
      <c r="C18" s="146">
        <v>877</v>
      </c>
      <c r="D18" s="146">
        <v>1129</v>
      </c>
      <c r="E18" s="147">
        <v>2957</v>
      </c>
      <c r="F18" s="148">
        <v>324</v>
      </c>
    </row>
    <row r="19" spans="1:10" ht="15" customHeight="1">
      <c r="A19" s="154" t="s">
        <v>30</v>
      </c>
      <c r="B19" s="155">
        <v>1</v>
      </c>
      <c r="C19" s="156">
        <v>50</v>
      </c>
      <c r="D19" s="156">
        <v>27</v>
      </c>
      <c r="E19" s="157">
        <v>111</v>
      </c>
      <c r="F19" s="158">
        <v>52</v>
      </c>
    </row>
    <row r="20" spans="1:10" ht="15" customHeight="1"/>
    <row r="21" spans="1:10" ht="18" customHeight="1"/>
    <row r="22" spans="1:10">
      <c r="J22" s="2" t="s">
        <v>1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19-1基本情况(右）</vt:lpstr>
      <vt:lpstr>19-2历史高等（左）</vt:lpstr>
      <vt:lpstr>19-3历史中等（右）</vt:lpstr>
      <vt:lpstr>19-4历史中学（左）</vt:lpstr>
      <vt:lpstr>19-5历史技工（右）</vt:lpstr>
      <vt:lpstr>19-6历史小学（左）</vt:lpstr>
      <vt:lpstr>19-7历史成人（右）</vt:lpstr>
      <vt:lpstr>19-8研究生（左上）</vt:lpstr>
      <vt:lpstr>19-9各县中职（左下）</vt:lpstr>
      <vt:lpstr>19-10各县中学（右上）</vt:lpstr>
      <vt:lpstr>19-11各县小学（右下）</vt:lpstr>
      <vt:lpstr>19-12各县中小学教工（左上）</vt:lpstr>
      <vt:lpstr>19-13各县中学教师（左下）</vt:lpstr>
      <vt:lpstr>19-14各县幼儿园（右上）</vt:lpstr>
      <vt:lpstr>19-15升学率（右下）</vt:lpstr>
      <vt:lpstr>19-16科技（左上右上）</vt:lpstr>
      <vt:lpstr>19-17专利（左下右下）</vt:lpstr>
      <vt:lpstr>19-18</vt:lpstr>
      <vt:lpstr>19-19</vt:lpstr>
      <vt:lpstr>19-20</vt:lpstr>
      <vt:lpstr>19-21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LuChanglun</dc:creator>
  <cp:lastModifiedBy>Administrator</cp:lastModifiedBy>
  <cp:revision/>
  <cp:lastPrinted>2016-07-06T07:31:04Z</cp:lastPrinted>
  <dcterms:created xsi:type="dcterms:W3CDTF">2007-07-14T12:30:47Z</dcterms:created>
  <dcterms:modified xsi:type="dcterms:W3CDTF">2016-11-02T06:14:38Z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2052-8.1.0.3477</vt:lpwstr>
  </property>
</Properties>
</file>