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4880" windowHeight="7815" activeTab="5"/>
  </bookViews>
  <sheets>
    <sheet name="年鉴21-1" sheetId="3" r:id="rId1"/>
    <sheet name="年鉴21-2" sheetId="4" r:id="rId2"/>
    <sheet name="年鉴21-3" sheetId="5" r:id="rId3"/>
    <sheet name="21-4" sheetId="6" r:id="rId4"/>
    <sheet name="21-5" sheetId="7" r:id="rId5"/>
    <sheet name="21-6" sheetId="8" r:id="rId6"/>
    <sheet name="21-7" sheetId="9" r:id="rId7"/>
    <sheet name="21-8" sheetId="10" r:id="rId8"/>
  </sheets>
  <calcPr calcId="125725"/>
</workbook>
</file>

<file path=xl/calcChain.xml><?xml version="1.0" encoding="utf-8"?>
<calcChain xmlns="http://schemas.openxmlformats.org/spreadsheetml/2006/main">
  <c r="I17" i="8"/>
  <c r="H17"/>
  <c r="I16"/>
  <c r="H16"/>
  <c r="I15"/>
  <c r="H15"/>
  <c r="I14"/>
  <c r="H14"/>
  <c r="I13"/>
  <c r="H13"/>
  <c r="I12"/>
  <c r="H12"/>
  <c r="I11"/>
  <c r="H11"/>
  <c r="I10"/>
  <c r="H10"/>
  <c r="I9"/>
  <c r="H9"/>
  <c r="I8"/>
  <c r="H8"/>
  <c r="I7"/>
  <c r="H7"/>
  <c r="I6"/>
  <c r="H6"/>
  <c r="I5"/>
  <c r="H5"/>
  <c r="I4"/>
  <c r="H4"/>
  <c r="I3"/>
  <c r="H3"/>
  <c r="G3"/>
  <c r="F3"/>
  <c r="E3"/>
  <c r="D3"/>
  <c r="I3" i="7"/>
  <c r="H3"/>
  <c r="G3"/>
  <c r="F3"/>
  <c r="E3"/>
  <c r="D3"/>
  <c r="E14" i="6"/>
  <c r="E13"/>
  <c r="E12"/>
  <c r="E11"/>
  <c r="E10"/>
  <c r="E9"/>
  <c r="E8"/>
  <c r="E7"/>
  <c r="E6"/>
  <c r="E5"/>
  <c r="E4"/>
  <c r="E3"/>
</calcChain>
</file>

<file path=xl/sharedStrings.xml><?xml version="1.0" encoding="utf-8"?>
<sst xmlns="http://schemas.openxmlformats.org/spreadsheetml/2006/main" count="266" uniqueCount="195">
  <si>
    <t>单位</t>
  </si>
  <si>
    <t>人</t>
  </si>
  <si>
    <t>个</t>
  </si>
  <si>
    <t>人次</t>
  </si>
  <si>
    <t>对</t>
  </si>
  <si>
    <t>万元</t>
  </si>
  <si>
    <t>张</t>
  </si>
  <si>
    <t xml:space="preserve"> 21-1 民政事业基本情况</t>
    <phoneticPr fontId="5" type="noConversion"/>
  </si>
  <si>
    <t>项       目</t>
  </si>
  <si>
    <t>2011年</t>
  </si>
  <si>
    <t>2012年</t>
  </si>
  <si>
    <t>2013年</t>
  </si>
  <si>
    <t>2014年</t>
  </si>
  <si>
    <r>
      <t>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</t>
    </r>
    <phoneticPr fontId="5" type="noConversion"/>
  </si>
  <si>
    <t xml:space="preserve">    救灾支出                </t>
  </si>
  <si>
    <t xml:space="preserve">      #生活救济费         </t>
    <phoneticPr fontId="5" type="noConversion"/>
  </si>
  <si>
    <t>二、社会救助情况</t>
  </si>
  <si>
    <t xml:space="preserve">    城镇居民低保人数         </t>
  </si>
  <si>
    <t xml:space="preserve">    城镇最低生活保障支出   </t>
  </si>
  <si>
    <t xml:space="preserve">    农村居民低保人数        </t>
  </si>
  <si>
    <t xml:space="preserve">    农村最低生活保障支出    </t>
  </si>
  <si>
    <t xml:space="preserve">    城乡医疗救助人数       </t>
  </si>
  <si>
    <t xml:space="preserve">    民政部门资助参加医疗保险及合作医疗人数 </t>
    <phoneticPr fontId="5" type="noConversion"/>
  </si>
  <si>
    <t>三、社会福利事业情况</t>
  </si>
  <si>
    <t xml:space="preserve">    单位数                  </t>
  </si>
  <si>
    <t xml:space="preserve">    床位数                  </t>
  </si>
  <si>
    <t xml:space="preserve">    收养人数                </t>
  </si>
  <si>
    <t>四、社会福利企业情况</t>
  </si>
  <si>
    <t xml:space="preserve">    职工数                  </t>
  </si>
  <si>
    <t xml:space="preserve">      #残疾职工             </t>
    <phoneticPr fontId="5" type="noConversion"/>
  </si>
  <si>
    <t xml:space="preserve">    利润额                </t>
  </si>
  <si>
    <t>五、社会捐赠情况</t>
  </si>
  <si>
    <t xml:space="preserve">    资金数                 </t>
  </si>
  <si>
    <t>六、福利彩票情况</t>
  </si>
  <si>
    <t xml:space="preserve">    销售额                </t>
  </si>
  <si>
    <t xml:space="preserve">    提取公益金             </t>
  </si>
  <si>
    <t>注：民政部分资料取自民政局。</t>
    <phoneticPr fontId="5" type="noConversion"/>
  </si>
  <si>
    <t>2016年</t>
    <phoneticPr fontId="5" type="noConversion"/>
  </si>
  <si>
    <t>地  区</t>
  </si>
  <si>
    <t>社会救济(人)</t>
  </si>
  <si>
    <t>收养性单位</t>
  </si>
  <si>
    <t>合计</t>
  </si>
  <si>
    <t>城市低保</t>
  </si>
  <si>
    <t>农村低保</t>
  </si>
  <si>
    <t>单位数
（个）</t>
  </si>
  <si>
    <t>年末在院
人数(人)</t>
  </si>
  <si>
    <t>合  计</t>
  </si>
  <si>
    <t>市  直</t>
  </si>
  <si>
    <t>昆嵛区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</si>
  <si>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</si>
  <si>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</si>
  <si>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</si>
  <si>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</si>
  <si>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</si>
  <si>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</si>
  <si>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</si>
  <si>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</si>
  <si>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21-3  民政婚姻登记情况</t>
    <phoneticPr fontId="5" type="noConversion"/>
  </si>
  <si>
    <t>类  别</t>
    <phoneticPr fontId="5" type="noConversion"/>
  </si>
  <si>
    <t>2009年</t>
  </si>
  <si>
    <t>2010年</t>
  </si>
  <si>
    <t>2014年</t>
    <phoneticPr fontId="5" type="noConversion"/>
  </si>
  <si>
    <r>
      <t>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</t>
    </r>
    <phoneticPr fontId="5" type="noConversion"/>
  </si>
  <si>
    <t>一、国内登记结婚</t>
  </si>
  <si>
    <t xml:space="preserve">    准予登记结婚       </t>
  </si>
  <si>
    <t xml:space="preserve">      #恢复结婚       </t>
    <phoneticPr fontId="5" type="noConversion"/>
  </si>
  <si>
    <t>二、涉外登记结婚</t>
  </si>
  <si>
    <t xml:space="preserve">    准予登记结婚人数    </t>
  </si>
  <si>
    <t xml:space="preserve">      国内公民        </t>
  </si>
  <si>
    <t xml:space="preserve">        男  性         </t>
  </si>
  <si>
    <t xml:space="preserve">        女  性          </t>
  </si>
  <si>
    <t xml:space="preserve">      港澳居民         </t>
  </si>
  <si>
    <t xml:space="preserve">      台湾居民         </t>
  </si>
  <si>
    <t xml:space="preserve">      华  侨           </t>
  </si>
  <si>
    <t xml:space="preserve">      外国人           </t>
  </si>
  <si>
    <t>三、离婚登记</t>
  </si>
  <si>
    <t xml:space="preserve">      民政部门办理离婚  </t>
  </si>
  <si>
    <t xml:space="preserve">        #涉外婚姻      </t>
    <phoneticPr fontId="5" type="noConversion"/>
  </si>
  <si>
    <t>一、救灾工作情况</t>
    <phoneticPr fontId="5" type="noConversion"/>
  </si>
  <si>
    <r>
      <t>2</t>
    </r>
    <r>
      <rPr>
        <sz val="14"/>
        <rFont val="宋体"/>
        <family val="3"/>
        <charset val="134"/>
      </rPr>
      <t>1</t>
    </r>
    <r>
      <rPr>
        <sz val="14"/>
        <rFont val="宋体"/>
        <family val="3"/>
        <charset val="134"/>
      </rPr>
      <t>-4</t>
    </r>
    <r>
      <rPr>
        <sz val="14"/>
        <rFont val="宋体"/>
        <family val="3"/>
        <charset val="134"/>
      </rPr>
      <t xml:space="preserve"> 交通事故、汽车拥有量、驾驶员、火灾情况</t>
    </r>
    <phoneticPr fontId="5" type="noConversion"/>
  </si>
  <si>
    <r>
      <t xml:space="preserve">类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别</t>
    </r>
    <phoneticPr fontId="5" type="noConversion"/>
  </si>
  <si>
    <t>单 位</t>
    <phoneticPr fontId="5" type="noConversion"/>
  </si>
  <si>
    <t>2015年</t>
    <phoneticPr fontId="5" type="noConversion"/>
  </si>
  <si>
    <t>2016年为
2015年%</t>
    <phoneticPr fontId="5" type="noConversion"/>
  </si>
  <si>
    <t>交通事故件数</t>
    <phoneticPr fontId="5" type="noConversion"/>
  </si>
  <si>
    <t>件</t>
    <phoneticPr fontId="5" type="noConversion"/>
  </si>
  <si>
    <t>交通事故死亡人数</t>
    <phoneticPr fontId="5" type="noConversion"/>
  </si>
  <si>
    <t>人</t>
    <phoneticPr fontId="5" type="noConversion"/>
  </si>
  <si>
    <t>交通事故受伤人数</t>
    <phoneticPr fontId="5" type="noConversion"/>
  </si>
  <si>
    <t>交通事故损失金额</t>
    <phoneticPr fontId="5" type="noConversion"/>
  </si>
  <si>
    <t>万元</t>
    <phoneticPr fontId="5" type="noConversion"/>
  </si>
  <si>
    <t>民用汽车拥有量</t>
    <phoneticPr fontId="5" type="noConversion"/>
  </si>
  <si>
    <t>辆</t>
    <phoneticPr fontId="5" type="noConversion"/>
  </si>
  <si>
    <t xml:space="preserve">   #私人汽车拥有量</t>
    <phoneticPr fontId="5" type="noConversion"/>
  </si>
  <si>
    <t>载客汽车</t>
    <phoneticPr fontId="5" type="noConversion"/>
  </si>
  <si>
    <t>年末机动车驾驶员</t>
    <phoneticPr fontId="5" type="noConversion"/>
  </si>
  <si>
    <t xml:space="preserve">   #汽车驾驶员</t>
    <phoneticPr fontId="5" type="noConversion"/>
  </si>
  <si>
    <t>火灾事故数</t>
    <phoneticPr fontId="5" type="noConversion"/>
  </si>
  <si>
    <t>起</t>
    <phoneticPr fontId="5" type="noConversion"/>
  </si>
  <si>
    <t>火灾死亡数</t>
    <phoneticPr fontId="5" type="noConversion"/>
  </si>
  <si>
    <t>火灾损失金额</t>
    <phoneticPr fontId="5" type="noConversion"/>
  </si>
  <si>
    <t>注：本资料取自公安局。</t>
    <phoneticPr fontId="5" type="noConversion"/>
  </si>
  <si>
    <r>
      <t>2</t>
    </r>
    <r>
      <rPr>
        <sz val="14"/>
        <rFont val="宋体"/>
        <family val="3"/>
        <charset val="134"/>
      </rPr>
      <t>1</t>
    </r>
    <r>
      <rPr>
        <sz val="14"/>
        <rFont val="宋体"/>
        <family val="3"/>
        <charset val="134"/>
      </rPr>
      <t>-5</t>
    </r>
    <r>
      <rPr>
        <sz val="14"/>
        <rFont val="宋体"/>
        <family val="3"/>
        <charset val="134"/>
      </rPr>
      <t xml:space="preserve"> 各县（市、区）驾驶员、交通事故情况</t>
    </r>
    <phoneticPr fontId="5" type="noConversion"/>
  </si>
  <si>
    <t>地  区</t>
    <phoneticPr fontId="5" type="noConversion"/>
  </si>
  <si>
    <t>年末机动车驾驶员
（人）</t>
    <phoneticPr fontId="5" type="noConversion"/>
  </si>
  <si>
    <t>汽车驾驶员
（人）</t>
    <phoneticPr fontId="5" type="noConversion"/>
  </si>
  <si>
    <t>交通事故件数
（件）</t>
    <phoneticPr fontId="5" type="noConversion"/>
  </si>
  <si>
    <t>交通事故死亡人数（人）</t>
    <phoneticPr fontId="5" type="noConversion"/>
  </si>
  <si>
    <t>全    市</t>
    <phoneticPr fontId="5" type="noConversion"/>
  </si>
  <si>
    <t>市    区</t>
    <phoneticPr fontId="5" type="noConversion"/>
  </si>
  <si>
    <t xml:space="preserve">  芝罘区</t>
    <phoneticPr fontId="5" type="noConversion"/>
  </si>
  <si>
    <t xml:space="preserve">  福山区</t>
    <phoneticPr fontId="5" type="noConversion"/>
  </si>
  <si>
    <t xml:space="preserve">  牟平区</t>
    <phoneticPr fontId="5" type="noConversion"/>
  </si>
  <si>
    <t xml:space="preserve">  莱山区</t>
    <phoneticPr fontId="5" type="noConversion"/>
  </si>
  <si>
    <t xml:space="preserve">  开发区</t>
    <phoneticPr fontId="5" type="noConversion"/>
  </si>
  <si>
    <t xml:space="preserve">  高新区</t>
    <phoneticPr fontId="5" type="noConversion"/>
  </si>
  <si>
    <t>龙口市</t>
    <phoneticPr fontId="5" type="noConversion"/>
  </si>
  <si>
    <t>莱阳市</t>
    <phoneticPr fontId="5" type="noConversion"/>
  </si>
  <si>
    <t xml:space="preserve">226901
</t>
  </si>
  <si>
    <t>莱州市</t>
    <phoneticPr fontId="5" type="noConversion"/>
  </si>
  <si>
    <t xml:space="preserve">236062
</t>
  </si>
  <si>
    <t>蓬莱市</t>
    <phoneticPr fontId="5" type="noConversion"/>
  </si>
  <si>
    <t xml:space="preserve">141480
</t>
  </si>
  <si>
    <t>招远市</t>
    <phoneticPr fontId="5" type="noConversion"/>
  </si>
  <si>
    <t xml:space="preserve">186963
</t>
  </si>
  <si>
    <t>栖霞市</t>
    <phoneticPr fontId="5" type="noConversion"/>
  </si>
  <si>
    <t>海阳市</t>
    <phoneticPr fontId="5" type="noConversion"/>
  </si>
  <si>
    <t>长岛县</t>
    <phoneticPr fontId="5" type="noConversion"/>
  </si>
  <si>
    <t xml:space="preserve">12534
</t>
  </si>
  <si>
    <t>注：年末机动车驾驶员总计中不包括农机驾驶员人数，本资料取自公安局。</t>
    <phoneticPr fontId="5" type="noConversion"/>
  </si>
  <si>
    <r>
      <t>2</t>
    </r>
    <r>
      <rPr>
        <sz val="14"/>
        <rFont val="宋体"/>
        <family val="3"/>
        <charset val="134"/>
      </rPr>
      <t>1</t>
    </r>
    <r>
      <rPr>
        <sz val="14"/>
        <rFont val="宋体"/>
        <family val="3"/>
        <charset val="134"/>
      </rPr>
      <t>-6</t>
    </r>
    <r>
      <rPr>
        <sz val="14"/>
        <rFont val="宋体"/>
        <family val="3"/>
        <charset val="134"/>
      </rPr>
      <t xml:space="preserve"> 各县（市、区）刑事案件、治安案件情况</t>
    </r>
    <phoneticPr fontId="5" type="noConversion"/>
  </si>
  <si>
    <t>治安案件查处数
(起)</t>
    <phoneticPr fontId="5" type="noConversion"/>
  </si>
  <si>
    <t>刑事案件立案数
(起)</t>
    <phoneticPr fontId="5" type="noConversion"/>
  </si>
  <si>
    <t>刑事案件破案数
(起)</t>
    <phoneticPr fontId="5" type="noConversion"/>
  </si>
  <si>
    <t>刑事案件破案率
(%)</t>
    <phoneticPr fontId="5" type="noConversion"/>
  </si>
  <si>
    <t>芝罘区</t>
    <phoneticPr fontId="5" type="noConversion"/>
  </si>
  <si>
    <t>福山区</t>
    <phoneticPr fontId="5" type="noConversion"/>
  </si>
  <si>
    <t>牟平区</t>
    <phoneticPr fontId="5" type="noConversion"/>
  </si>
  <si>
    <t>莱山区</t>
    <phoneticPr fontId="5" type="noConversion"/>
  </si>
  <si>
    <t>开发区</t>
    <phoneticPr fontId="5" type="noConversion"/>
  </si>
  <si>
    <t>注：本资料取自公安局，刑事立案、破案中不含补立年前、破获年前、破获外省市案件数。</t>
    <phoneticPr fontId="5" type="noConversion"/>
  </si>
  <si>
    <t>21-7 各县（市、区）法院刑事、民事案件数量、犯罪人数情况（2016年）</t>
    <phoneticPr fontId="5" type="noConversion"/>
  </si>
  <si>
    <r>
      <t xml:space="preserve">地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区</t>
    </r>
    <phoneticPr fontId="5" type="noConversion"/>
  </si>
  <si>
    <t>刑事案件
立案数
（件）</t>
    <phoneticPr fontId="5" type="noConversion"/>
  </si>
  <si>
    <t>犯罪人数
（人）</t>
    <phoneticPr fontId="5" type="noConversion"/>
  </si>
  <si>
    <t>民事案件收案数（件）</t>
    <phoneticPr fontId="5" type="noConversion"/>
  </si>
  <si>
    <t>合同纠纷一审</t>
    <phoneticPr fontId="5" type="noConversion"/>
  </si>
  <si>
    <t>权属、侵权及
其他纠纷一审</t>
    <phoneticPr fontId="5" type="noConversion"/>
  </si>
  <si>
    <t>婚姻
家庭</t>
    <phoneticPr fontId="5" type="noConversion"/>
  </si>
  <si>
    <t>知识
产权</t>
    <phoneticPr fontId="5" type="noConversion"/>
  </si>
  <si>
    <t>合  计</t>
    <phoneticPr fontId="5" type="noConversion"/>
  </si>
  <si>
    <t>中  院</t>
    <phoneticPr fontId="5" type="noConversion"/>
  </si>
  <si>
    <t>芝罘区</t>
    <phoneticPr fontId="5" type="noConversion"/>
  </si>
  <si>
    <t>福山区</t>
    <phoneticPr fontId="5" type="noConversion"/>
  </si>
  <si>
    <t>莱山区</t>
    <phoneticPr fontId="5" type="noConversion"/>
  </si>
  <si>
    <t>牟平区</t>
    <phoneticPr fontId="5" type="noConversion"/>
  </si>
  <si>
    <t>开发区</t>
    <phoneticPr fontId="5" type="noConversion"/>
  </si>
  <si>
    <t>蓬莱市</t>
    <phoneticPr fontId="5" type="noConversion"/>
  </si>
  <si>
    <t>龙口市</t>
    <phoneticPr fontId="5" type="noConversion"/>
  </si>
  <si>
    <t>莱州市</t>
    <phoneticPr fontId="5" type="noConversion"/>
  </si>
  <si>
    <t>招远市</t>
    <phoneticPr fontId="5" type="noConversion"/>
  </si>
  <si>
    <t>栖霞市</t>
    <phoneticPr fontId="5" type="noConversion"/>
  </si>
  <si>
    <t>莱阳市</t>
    <phoneticPr fontId="5" type="noConversion"/>
  </si>
  <si>
    <t>海阳市</t>
    <phoneticPr fontId="5" type="noConversion"/>
  </si>
  <si>
    <t>长岛县</t>
    <phoneticPr fontId="5" type="noConversion"/>
  </si>
  <si>
    <t>高新区</t>
    <phoneticPr fontId="5" type="noConversion"/>
  </si>
  <si>
    <t>注：本资料取市中级人民法院。</t>
  </si>
  <si>
    <r>
      <t>21-</t>
    </r>
    <r>
      <rPr>
        <sz val="14"/>
        <rFont val="宋体"/>
        <family val="3"/>
        <charset val="134"/>
      </rPr>
      <t>8</t>
    </r>
    <r>
      <rPr>
        <sz val="14"/>
        <rFont val="宋体"/>
        <family val="3"/>
        <charset val="134"/>
      </rPr>
      <t xml:space="preserve">  律师、公证工作基本情况</t>
    </r>
  </si>
  <si>
    <t>类  别</t>
  </si>
  <si>
    <t>2015年</t>
  </si>
  <si>
    <t>2016年</t>
  </si>
  <si>
    <t>律师工作</t>
  </si>
  <si>
    <t xml:space="preserve">  律师事务所           </t>
  </si>
  <si>
    <t xml:space="preserve">    国资所           </t>
  </si>
  <si>
    <t xml:space="preserve">    合作所           </t>
  </si>
  <si>
    <t xml:space="preserve">    合伙所             </t>
  </si>
  <si>
    <t xml:space="preserve">    个人发起所        </t>
  </si>
  <si>
    <t xml:space="preserve">  执业律师           </t>
  </si>
  <si>
    <t xml:space="preserve">    专职律师         </t>
  </si>
  <si>
    <t xml:space="preserve">    兼职律师          </t>
  </si>
  <si>
    <t>公证工作</t>
  </si>
  <si>
    <t xml:space="preserve">  公证处           </t>
  </si>
  <si>
    <t xml:space="preserve">  公证员            </t>
  </si>
  <si>
    <t xml:space="preserve">  公证员助理           </t>
  </si>
  <si>
    <t xml:space="preserve">  办理各类公证事项   </t>
  </si>
  <si>
    <t>万件</t>
  </si>
  <si>
    <t>注：本资料取自司法局。</t>
  </si>
  <si>
    <t>21-2 各县(市、区)民政事业基本情况(2016年）</t>
  </si>
  <si>
    <t>芝罘区</t>
    <phoneticPr fontId="2" type="noConversion"/>
  </si>
  <si>
    <t>福山区</t>
    <phoneticPr fontId="2" type="noConversion"/>
  </si>
  <si>
    <t>牟平区</t>
    <phoneticPr fontId="2" type="noConversion"/>
  </si>
  <si>
    <t>莱山区</t>
    <phoneticPr fontId="2" type="noConversion"/>
  </si>
  <si>
    <t>开发区</t>
    <phoneticPr fontId="2" type="noConversion"/>
  </si>
  <si>
    <t>高新区</t>
    <phoneticPr fontId="2" type="noConversion"/>
  </si>
  <si>
    <t>合  计</t>
    <phoneticPr fontId="5" type="noConversion"/>
  </si>
</sst>
</file>

<file path=xl/styles.xml><?xml version="1.0" encoding="utf-8"?>
<styleSheet xmlns="http://schemas.openxmlformats.org/spreadsheetml/2006/main">
  <numFmts count="5">
    <numFmt numFmtId="176" formatCode="0_ "/>
    <numFmt numFmtId="177" formatCode="0_);[Red]\(0\)"/>
    <numFmt numFmtId="178" formatCode="0.0_ "/>
    <numFmt numFmtId="179" formatCode="0.00_ "/>
    <numFmt numFmtId="180" formatCode="#0.0\ ;\-#0.0\ "/>
  </numFmts>
  <fonts count="2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Helv"/>
      <family val="2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4"/>
      <name val="宋体"/>
      <family val="3"/>
      <charset val="134"/>
    </font>
    <font>
      <sz val="10.5"/>
      <name val="宋体"/>
      <family val="3"/>
      <charset val="134"/>
    </font>
    <font>
      <sz val="1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1" fillId="0" borderId="0"/>
    <xf numFmtId="0" fontId="14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7" fillId="0" borderId="0">
      <alignment vertical="center"/>
    </xf>
  </cellStyleXfs>
  <cellXfs count="201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/>
    <xf numFmtId="0" fontId="13" fillId="4" borderId="1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176" fontId="13" fillId="4" borderId="0" xfId="0" applyNumberFormat="1" applyFont="1" applyFill="1" applyAlignment="1"/>
    <xf numFmtId="176" fontId="13" fillId="4" borderId="0" xfId="0" applyNumberFormat="1" applyFont="1" applyFill="1" applyAlignment="1">
      <alignment horizontal="center"/>
    </xf>
    <xf numFmtId="0" fontId="6" fillId="2" borderId="3" xfId="4" applyFont="1" applyFill="1" applyBorder="1" applyAlignment="1">
      <alignment horizontal="center" vertical="center"/>
    </xf>
    <xf numFmtId="0" fontId="6" fillId="2" borderId="4" xfId="4" applyFont="1" applyFill="1" applyBorder="1" applyAlignment="1">
      <alignment horizontal="center" vertical="center"/>
    </xf>
    <xf numFmtId="0" fontId="6" fillId="2" borderId="5" xfId="4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6" fillId="2" borderId="7" xfId="4" applyNumberFormat="1" applyFont="1" applyFill="1" applyBorder="1" applyAlignment="1">
      <alignment horizontal="left" vertical="center"/>
    </xf>
    <xf numFmtId="49" fontId="6" fillId="2" borderId="6" xfId="4" applyNumberFormat="1" applyFont="1" applyFill="1" applyBorder="1" applyAlignment="1">
      <alignment horizontal="center" vertical="center"/>
    </xf>
    <xf numFmtId="0" fontId="8" fillId="3" borderId="6" xfId="4" applyFont="1" applyFill="1" applyBorder="1" applyAlignment="1">
      <alignment horizontal="right" vertical="center"/>
    </xf>
    <xf numFmtId="0" fontId="8" fillId="3" borderId="8" xfId="4" applyFont="1" applyFill="1" applyBorder="1" applyAlignment="1">
      <alignment horizontal="right" vertical="center"/>
    </xf>
    <xf numFmtId="0" fontId="0" fillId="0" borderId="11" xfId="0" applyBorder="1" applyAlignment="1"/>
    <xf numFmtId="49" fontId="6" fillId="2" borderId="9" xfId="4" applyNumberFormat="1" applyFont="1" applyFill="1" applyBorder="1" applyAlignment="1">
      <alignment horizontal="left" vertical="center"/>
    </xf>
    <xf numFmtId="49" fontId="6" fillId="2" borderId="10" xfId="4" applyNumberFormat="1" applyFont="1" applyFill="1" applyBorder="1" applyAlignment="1">
      <alignment horizontal="center" vertical="center"/>
    </xf>
    <xf numFmtId="0" fontId="6" fillId="3" borderId="10" xfId="4" applyFont="1" applyFill="1" applyBorder="1" applyAlignment="1">
      <alignment vertical="center"/>
    </xf>
    <xf numFmtId="0" fontId="6" fillId="3" borderId="11" xfId="4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1" xfId="5" applyFont="1" applyBorder="1" applyAlignment="1">
      <alignment horizontal="right" vertical="center"/>
    </xf>
    <xf numFmtId="0" fontId="8" fillId="3" borderId="10" xfId="4" applyFont="1" applyFill="1" applyBorder="1" applyAlignment="1">
      <alignment vertical="center"/>
    </xf>
    <xf numFmtId="0" fontId="8" fillId="3" borderId="11" xfId="4" applyFont="1" applyFill="1" applyBorder="1" applyAlignment="1">
      <alignment vertical="center"/>
    </xf>
    <xf numFmtId="0" fontId="7" fillId="0" borderId="11" xfId="4" applyFont="1" applyBorder="1" applyAlignment="1">
      <alignment vertical="center"/>
    </xf>
    <xf numFmtId="0" fontId="7" fillId="0" borderId="11" xfId="6" applyFont="1" applyBorder="1" applyAlignment="1">
      <alignment horizontal="right" vertical="center"/>
    </xf>
    <xf numFmtId="0" fontId="16" fillId="0" borderId="11" xfId="4" applyFont="1" applyFill="1" applyBorder="1" applyAlignment="1">
      <alignment horizontal="right" vertical="center"/>
    </xf>
    <xf numFmtId="0" fontId="16" fillId="0" borderId="11" xfId="6" applyFont="1" applyFill="1" applyBorder="1" applyAlignment="1">
      <alignment horizontal="right" vertical="center"/>
    </xf>
    <xf numFmtId="49" fontId="6" fillId="2" borderId="12" xfId="4" applyNumberFormat="1" applyFont="1" applyFill="1" applyBorder="1" applyAlignment="1">
      <alignment horizontal="left" vertical="center"/>
    </xf>
    <xf numFmtId="49" fontId="6" fillId="2" borderId="13" xfId="4" applyNumberFormat="1" applyFont="1" applyFill="1" applyBorder="1" applyAlignment="1">
      <alignment horizontal="center" vertical="center"/>
    </xf>
    <xf numFmtId="0" fontId="6" fillId="3" borderId="13" xfId="4" applyFont="1" applyFill="1" applyBorder="1" applyAlignment="1">
      <alignment vertical="center"/>
    </xf>
    <xf numFmtId="0" fontId="6" fillId="3" borderId="14" xfId="4" applyFont="1" applyFill="1" applyBorder="1" applyAlignment="1">
      <alignment vertical="center"/>
    </xf>
    <xf numFmtId="0" fontId="7" fillId="0" borderId="14" xfId="4" applyFont="1" applyBorder="1" applyAlignment="1">
      <alignment vertical="center"/>
    </xf>
    <xf numFmtId="0" fontId="7" fillId="0" borderId="14" xfId="6" applyFont="1" applyBorder="1" applyAlignment="1">
      <alignment horizontal="right" vertical="center"/>
    </xf>
    <xf numFmtId="0" fontId="3" fillId="0" borderId="0" xfId="4">
      <alignment vertical="center"/>
    </xf>
    <xf numFmtId="0" fontId="7" fillId="0" borderId="16" xfId="0" applyFont="1" applyBorder="1" applyAlignment="1">
      <alignment horizontal="center" vertical="center"/>
    </xf>
    <xf numFmtId="0" fontId="0" fillId="0" borderId="0" xfId="0" applyFill="1" applyAlignment="1"/>
    <xf numFmtId="0" fontId="6" fillId="0" borderId="3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0" fillId="0" borderId="0" xfId="0" applyFill="1" applyBorder="1" applyAlignment="1"/>
    <xf numFmtId="49" fontId="6" fillId="0" borderId="7" xfId="2" applyNumberFormat="1" applyFont="1" applyFill="1" applyBorder="1" applyAlignment="1">
      <alignment horizontal="left" vertical="center"/>
    </xf>
    <xf numFmtId="49" fontId="6" fillId="0" borderId="6" xfId="2" applyNumberFormat="1" applyFont="1" applyFill="1" applyBorder="1" applyAlignment="1">
      <alignment horizontal="left" vertical="center"/>
    </xf>
    <xf numFmtId="0" fontId="8" fillId="0" borderId="6" xfId="2" applyFont="1" applyFill="1" applyBorder="1" applyAlignment="1">
      <alignment horizontal="right" vertical="center"/>
    </xf>
    <xf numFmtId="0" fontId="8" fillId="0" borderId="8" xfId="2" applyFont="1" applyFill="1" applyBorder="1" applyAlignment="1">
      <alignment horizontal="right" vertical="center"/>
    </xf>
    <xf numFmtId="0" fontId="0" fillId="0" borderId="8" xfId="0" applyFill="1" applyBorder="1" applyAlignment="1"/>
    <xf numFmtId="49" fontId="6" fillId="0" borderId="9" xfId="2" applyNumberFormat="1" applyFont="1" applyFill="1" applyBorder="1" applyAlignment="1">
      <alignment horizontal="left" vertical="center"/>
    </xf>
    <xf numFmtId="49" fontId="6" fillId="0" borderId="10" xfId="2" applyNumberFormat="1" applyFont="1" applyFill="1" applyBorder="1" applyAlignment="1">
      <alignment horizontal="center" vertical="center"/>
    </xf>
    <xf numFmtId="0" fontId="6" fillId="0" borderId="10" xfId="2" applyFont="1" applyFill="1" applyBorder="1" applyAlignment="1">
      <alignment horizontal="right" vertical="center"/>
    </xf>
    <xf numFmtId="0" fontId="6" fillId="0" borderId="11" xfId="2" applyFont="1" applyFill="1" applyBorder="1" applyAlignment="1">
      <alignment horizontal="right" vertical="center"/>
    </xf>
    <xf numFmtId="0" fontId="8" fillId="0" borderId="10" xfId="2" applyFont="1" applyFill="1" applyBorder="1" applyAlignment="1">
      <alignment horizontal="right" vertical="center"/>
    </xf>
    <xf numFmtId="0" fontId="8" fillId="0" borderId="11" xfId="2" applyFont="1" applyFill="1" applyBorder="1" applyAlignment="1">
      <alignment horizontal="right" vertical="center"/>
    </xf>
    <xf numFmtId="176" fontId="6" fillId="0" borderId="10" xfId="2" applyNumberFormat="1" applyFont="1" applyFill="1" applyBorder="1" applyAlignment="1">
      <alignment horizontal="right" vertical="center"/>
    </xf>
    <xf numFmtId="176" fontId="6" fillId="0" borderId="11" xfId="2" applyNumberFormat="1" applyFont="1" applyFill="1" applyBorder="1" applyAlignment="1">
      <alignment horizontal="right" vertical="center"/>
    </xf>
    <xf numFmtId="176" fontId="0" fillId="0" borderId="0" xfId="0" applyNumberFormat="1" applyFill="1" applyAlignment="1"/>
    <xf numFmtId="0" fontId="0" fillId="0" borderId="0" xfId="0" applyFont="1" applyFill="1" applyAlignment="1">
      <alignment horizontal="left"/>
    </xf>
    <xf numFmtId="0" fontId="3" fillId="0" borderId="0" xfId="2" applyFont="1" applyFill="1" applyAlignment="1">
      <alignment vertical="center"/>
    </xf>
    <xf numFmtId="0" fontId="9" fillId="0" borderId="0" xfId="2" applyFont="1" applyFill="1" applyAlignment="1">
      <alignment horizontal="right" vertical="center"/>
    </xf>
    <xf numFmtId="0" fontId="6" fillId="0" borderId="0" xfId="2" applyFont="1" applyFill="1" applyBorder="1" applyAlignment="1">
      <alignment horizontal="right" vertical="center"/>
    </xf>
    <xf numFmtId="49" fontId="6" fillId="0" borderId="12" xfId="2" applyNumberFormat="1" applyFont="1" applyFill="1" applyBorder="1" applyAlignment="1">
      <alignment horizontal="left" vertical="center"/>
    </xf>
    <xf numFmtId="49" fontId="6" fillId="0" borderId="13" xfId="2" applyNumberFormat="1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right" vertical="center"/>
    </xf>
    <xf numFmtId="0" fontId="6" fillId="0" borderId="14" xfId="2" applyFont="1" applyFill="1" applyBorder="1" applyAlignment="1">
      <alignment horizontal="right" vertical="center"/>
    </xf>
    <xf numFmtId="0" fontId="6" fillId="0" borderId="1" xfId="2" applyFont="1" applyFill="1" applyBorder="1" applyAlignment="1">
      <alignment horizontal="right" vertical="center"/>
    </xf>
    <xf numFmtId="0" fontId="10" fillId="0" borderId="0" xfId="2" applyFont="1" applyFill="1" applyAlignment="1">
      <alignment horizontal="center" vertical="center"/>
    </xf>
    <xf numFmtId="0" fontId="11" fillId="0" borderId="0" xfId="2" applyFont="1" applyFill="1" applyBorder="1" applyAlignment="1">
      <alignment horizontal="left" vertical="center"/>
    </xf>
    <xf numFmtId="0" fontId="6" fillId="0" borderId="11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76" fontId="7" fillId="0" borderId="6" xfId="0" applyNumberFormat="1" applyFont="1" applyBorder="1" applyAlignment="1">
      <alignment vertical="center" wrapText="1"/>
    </xf>
    <xf numFmtId="176" fontId="15" fillId="4" borderId="6" xfId="3" applyNumberFormat="1" applyFont="1" applyFill="1" applyBorder="1" applyAlignment="1">
      <alignment vertical="center"/>
    </xf>
    <xf numFmtId="176" fontId="15" fillId="4" borderId="6" xfId="3" applyNumberFormat="1" applyFont="1" applyFill="1" applyBorder="1" applyAlignment="1">
      <alignment horizontal="center" vertical="center"/>
    </xf>
    <xf numFmtId="176" fontId="15" fillId="4" borderId="8" xfId="3" applyNumberFormat="1" applyFont="1" applyFill="1" applyBorder="1" applyAlignment="1">
      <alignment horizontal="center" vertical="center"/>
    </xf>
    <xf numFmtId="176" fontId="7" fillId="0" borderId="10" xfId="0" applyNumberFormat="1" applyFont="1" applyBorder="1" applyAlignment="1">
      <alignment vertical="center" wrapText="1"/>
    </xf>
    <xf numFmtId="176" fontId="15" fillId="4" borderId="10" xfId="3" applyNumberFormat="1" applyFont="1" applyFill="1" applyBorder="1" applyAlignment="1">
      <alignment vertical="center"/>
    </xf>
    <xf numFmtId="3" fontId="15" fillId="0" borderId="10" xfId="0" applyNumberFormat="1" applyFont="1" applyBorder="1" applyAlignment="1">
      <alignment horizontal="center" vertical="center"/>
    </xf>
    <xf numFmtId="0" fontId="15" fillId="0" borderId="11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177" fontId="13" fillId="4" borderId="10" xfId="0" applyNumberFormat="1" applyFont="1" applyFill="1" applyBorder="1" applyAlignment="1">
      <alignment vertical="center"/>
    </xf>
    <xf numFmtId="176" fontId="15" fillId="4" borderId="10" xfId="3" applyNumberFormat="1" applyFont="1" applyFill="1" applyBorder="1" applyAlignment="1">
      <alignment horizontal="center" vertical="center"/>
    </xf>
    <xf numFmtId="0" fontId="15" fillId="4" borderId="11" xfId="3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 wrapText="1"/>
    </xf>
    <xf numFmtId="176" fontId="7" fillId="0" borderId="13" xfId="0" applyNumberFormat="1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177" fontId="13" fillId="4" borderId="13" xfId="0" applyNumberFormat="1" applyFont="1" applyFill="1" applyBorder="1" applyAlignment="1">
      <alignment vertical="center"/>
    </xf>
    <xf numFmtId="176" fontId="15" fillId="4" borderId="13" xfId="3" applyNumberFormat="1" applyFont="1" applyFill="1" applyBorder="1" applyAlignment="1">
      <alignment horizontal="center" vertical="center"/>
    </xf>
    <xf numFmtId="0" fontId="15" fillId="4" borderId="14" xfId="3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right" vertical="center"/>
    </xf>
    <xf numFmtId="178" fontId="13" fillId="0" borderId="8" xfId="0" quotePrefix="1" applyNumberFormat="1" applyFont="1" applyBorder="1" applyAlignment="1">
      <alignment horizontal="righ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178" fontId="13" fillId="0" borderId="11" xfId="0" quotePrefix="1" applyNumberFormat="1" applyFont="1" applyBorder="1" applyAlignment="1">
      <alignment horizontal="right" vertical="center"/>
    </xf>
    <xf numFmtId="179" fontId="7" fillId="0" borderId="10" xfId="0" applyNumberFormat="1" applyFont="1" applyBorder="1" applyAlignment="1">
      <alignment horizontal="right" vertical="center"/>
    </xf>
    <xf numFmtId="0" fontId="7" fillId="0" borderId="9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178" fontId="13" fillId="0" borderId="14" xfId="0" quotePrefix="1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6" xfId="7" applyFont="1" applyBorder="1" applyAlignment="1">
      <alignment vertical="center"/>
    </xf>
    <xf numFmtId="0" fontId="7" fillId="0" borderId="6" xfId="7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10" xfId="7" applyFont="1" applyBorder="1" applyAlignment="1">
      <alignment vertical="center"/>
    </xf>
    <xf numFmtId="0" fontId="7" fillId="0" borderId="10" xfId="7" applyFont="1" applyBorder="1" applyAlignment="1">
      <alignment horizontal="center" vertical="center"/>
    </xf>
    <xf numFmtId="176" fontId="7" fillId="0" borderId="10" xfId="0" applyNumberFormat="1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3" xfId="7" applyFont="1" applyBorder="1" applyAlignment="1">
      <alignment vertical="center"/>
    </xf>
    <xf numFmtId="0" fontId="7" fillId="0" borderId="13" xfId="7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176" fontId="1" fillId="0" borderId="0" xfId="0" applyNumberFormat="1" applyFont="1" applyAlignment="1">
      <alignment vertical="center"/>
    </xf>
    <xf numFmtId="0" fontId="7" fillId="0" borderId="7" xfId="0" applyFont="1" applyBorder="1" applyAlignment="1">
      <alignment horizontal="center" vertical="center"/>
    </xf>
    <xf numFmtId="178" fontId="7" fillId="0" borderId="8" xfId="0" applyNumberFormat="1" applyFont="1" applyBorder="1" applyAlignment="1">
      <alignment vertical="center"/>
    </xf>
    <xf numFmtId="178" fontId="7" fillId="0" borderId="11" xfId="0" applyNumberFormat="1" applyFont="1" applyBorder="1" applyAlignment="1">
      <alignment vertical="center"/>
    </xf>
    <xf numFmtId="178" fontId="7" fillId="0" borderId="14" xfId="0" applyNumberFormat="1" applyFont="1" applyBorder="1" applyAlignment="1">
      <alignment vertical="center"/>
    </xf>
    <xf numFmtId="179" fontId="1" fillId="0" borderId="0" xfId="0" applyNumberFormat="1" applyFont="1" applyAlignment="1">
      <alignment vertical="center"/>
    </xf>
    <xf numFmtId="0" fontId="20" fillId="0" borderId="6" xfId="0" applyFont="1" applyBorder="1" applyAlignment="1">
      <alignment vertical="center"/>
    </xf>
    <xf numFmtId="178" fontId="7" fillId="0" borderId="6" xfId="0" applyNumberFormat="1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178" fontId="7" fillId="0" borderId="10" xfId="0" applyNumberFormat="1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178" fontId="7" fillId="0" borderId="13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0" fillId="0" borderId="0" xfId="0" applyNumberFormat="1" applyFont="1" applyFill="1" applyBorder="1" applyAlignment="1"/>
    <xf numFmtId="0" fontId="7" fillId="2" borderId="18" xfId="1" applyNumberFormat="1" applyFont="1" applyFill="1" applyBorder="1" applyAlignment="1">
      <alignment horizontal="center" vertical="center"/>
    </xf>
    <xf numFmtId="0" fontId="7" fillId="2" borderId="16" xfId="1" applyNumberFormat="1" applyFont="1" applyFill="1" applyBorder="1" applyAlignment="1">
      <alignment horizontal="center" vertical="center"/>
    </xf>
    <xf numFmtId="0" fontId="7" fillId="2" borderId="2" xfId="1" applyNumberFormat="1" applyFont="1" applyFill="1" applyBorder="1" applyAlignment="1">
      <alignment horizontal="center" vertical="center"/>
    </xf>
    <xf numFmtId="49" fontId="7" fillId="2" borderId="7" xfId="1" applyNumberFormat="1" applyFont="1" applyFill="1" applyBorder="1" applyAlignment="1">
      <alignment horizontal="left" vertical="center"/>
    </xf>
    <xf numFmtId="49" fontId="7" fillId="2" borderId="6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>
      <alignment horizontal="right" vertical="center"/>
    </xf>
    <xf numFmtId="0" fontId="7" fillId="3" borderId="8" xfId="1" applyNumberFormat="1" applyFont="1" applyFill="1" applyBorder="1" applyAlignment="1">
      <alignment horizontal="right" vertical="center"/>
    </xf>
    <xf numFmtId="49" fontId="7" fillId="2" borderId="9" xfId="1" applyNumberFormat="1" applyFont="1" applyFill="1" applyBorder="1" applyAlignment="1">
      <alignment horizontal="left" vertical="center"/>
    </xf>
    <xf numFmtId="49" fontId="7" fillId="2" borderId="10" xfId="1" applyNumberFormat="1" applyFont="1" applyFill="1" applyBorder="1" applyAlignment="1">
      <alignment horizontal="center" vertical="center"/>
    </xf>
    <xf numFmtId="0" fontId="7" fillId="3" borderId="10" xfId="1" applyNumberFormat="1" applyFont="1" applyFill="1" applyBorder="1" applyAlignment="1">
      <alignment horizontal="right" vertical="center" wrapText="1"/>
    </xf>
    <xf numFmtId="0" fontId="7" fillId="3" borderId="11" xfId="1" applyNumberFormat="1" applyFont="1" applyFill="1" applyBorder="1" applyAlignment="1">
      <alignment horizontal="right" vertical="center" wrapText="1"/>
    </xf>
    <xf numFmtId="49" fontId="7" fillId="2" borderId="12" xfId="1" applyNumberFormat="1" applyFont="1" applyFill="1" applyBorder="1" applyAlignment="1">
      <alignment horizontal="left" vertical="center"/>
    </xf>
    <xf numFmtId="49" fontId="7" fillId="2" borderId="13" xfId="1" applyNumberFormat="1" applyFont="1" applyFill="1" applyBorder="1" applyAlignment="1">
      <alignment horizontal="center" vertical="center"/>
    </xf>
    <xf numFmtId="180" fontId="7" fillId="3" borderId="13" xfId="1" applyNumberFormat="1" applyFont="1" applyFill="1" applyBorder="1" applyAlignment="1">
      <alignment horizontal="right" vertical="center" wrapText="1"/>
    </xf>
    <xf numFmtId="180" fontId="7" fillId="3" borderId="14" xfId="1" applyNumberFormat="1" applyFont="1" applyFill="1" applyBorder="1" applyAlignment="1">
      <alignment horizontal="right" vertical="center" wrapText="1"/>
    </xf>
    <xf numFmtId="0" fontId="13" fillId="4" borderId="0" xfId="0" applyFont="1" applyFill="1" applyBorder="1" applyAlignment="1">
      <alignment horizontal="left"/>
    </xf>
    <xf numFmtId="0" fontId="0" fillId="0" borderId="0" xfId="0" applyBorder="1">
      <alignment vertical="center"/>
    </xf>
    <xf numFmtId="0" fontId="4" fillId="0" borderId="0" xfId="2" applyFont="1" applyFill="1" applyBorder="1" applyAlignment="1">
      <alignment horizontal="center" vertical="center"/>
    </xf>
    <xf numFmtId="0" fontId="11" fillId="0" borderId="15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11" xfId="2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7" fillId="0" borderId="0" xfId="0" applyFont="1" applyFill="1" applyAlignment="1">
      <alignment horizontal="left"/>
    </xf>
    <xf numFmtId="0" fontId="18" fillId="0" borderId="0" xfId="2" applyFont="1" applyFill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/>
    </xf>
    <xf numFmtId="0" fontId="4" fillId="3" borderId="0" xfId="4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5" xfId="1" applyNumberFormat="1" applyFont="1" applyFill="1" applyBorder="1" applyAlignment="1">
      <alignment horizontal="left" vertical="center"/>
    </xf>
    <xf numFmtId="0" fontId="19" fillId="3" borderId="1" xfId="1" applyNumberFormat="1" applyFont="1" applyFill="1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常规 4" xfId="4"/>
    <cellStyle name="常规 4 3" xfId="6"/>
    <cellStyle name="常规 5" xfId="7"/>
    <cellStyle name="常规 8" xfId="5"/>
    <cellStyle name="常规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>
      <selection activeCell="L23" sqref="L23"/>
    </sheetView>
  </sheetViews>
  <sheetFormatPr defaultColWidth="9" defaultRowHeight="13.5"/>
  <cols>
    <col min="1" max="1" width="35.75" style="40" customWidth="1"/>
    <col min="2" max="2" width="9" style="40"/>
    <col min="3" max="8" width="6.875" style="40" customWidth="1"/>
    <col min="9" max="16384" width="9" style="40"/>
  </cols>
  <sheetData>
    <row r="1" spans="1:17" ht="18.75">
      <c r="A1" s="170" t="s">
        <v>7</v>
      </c>
      <c r="B1" s="170"/>
      <c r="C1" s="170"/>
      <c r="D1" s="170"/>
      <c r="E1" s="170"/>
      <c r="F1" s="170"/>
      <c r="G1" s="170"/>
      <c r="H1" s="170"/>
    </row>
    <row r="2" spans="1:17" ht="21" customHeight="1">
      <c r="A2" s="41" t="s">
        <v>8</v>
      </c>
      <c r="B2" s="41" t="s">
        <v>0</v>
      </c>
      <c r="C2" s="42" t="s">
        <v>9</v>
      </c>
      <c r="D2" s="42" t="s">
        <v>10</v>
      </c>
      <c r="E2" s="43" t="s">
        <v>11</v>
      </c>
      <c r="F2" s="44" t="s">
        <v>12</v>
      </c>
      <c r="G2" s="45" t="s">
        <v>13</v>
      </c>
      <c r="H2" s="45" t="s">
        <v>37</v>
      </c>
      <c r="I2" s="46"/>
    </row>
    <row r="3" spans="1:17" ht="18" customHeight="1">
      <c r="A3" s="47" t="s">
        <v>78</v>
      </c>
      <c r="B3" s="48"/>
      <c r="C3" s="49"/>
      <c r="D3" s="49"/>
      <c r="E3" s="50"/>
      <c r="F3" s="49"/>
      <c r="G3" s="46"/>
      <c r="H3" s="51"/>
    </row>
    <row r="4" spans="1:17" ht="18" customHeight="1">
      <c r="A4" s="52" t="s">
        <v>14</v>
      </c>
      <c r="B4" s="53" t="s">
        <v>5</v>
      </c>
      <c r="C4" s="54">
        <v>1010</v>
      </c>
      <c r="D4" s="54">
        <v>1060</v>
      </c>
      <c r="E4" s="55">
        <v>1250</v>
      </c>
      <c r="F4" s="54">
        <v>270</v>
      </c>
      <c r="G4" s="55">
        <v>1203</v>
      </c>
      <c r="H4" s="55">
        <v>420</v>
      </c>
    </row>
    <row r="5" spans="1:17" ht="18" customHeight="1">
      <c r="A5" s="52" t="s">
        <v>15</v>
      </c>
      <c r="B5" s="53" t="s">
        <v>5</v>
      </c>
      <c r="C5" s="54">
        <v>1010</v>
      </c>
      <c r="D5" s="54">
        <v>1060</v>
      </c>
      <c r="E5" s="55">
        <v>1250</v>
      </c>
      <c r="F5" s="54">
        <v>270</v>
      </c>
      <c r="G5" s="55">
        <v>1203</v>
      </c>
      <c r="H5" s="55">
        <v>420</v>
      </c>
    </row>
    <row r="6" spans="1:17" ht="18" customHeight="1">
      <c r="A6" s="52" t="s">
        <v>16</v>
      </c>
      <c r="B6" s="53"/>
      <c r="C6" s="56"/>
      <c r="D6" s="56"/>
      <c r="E6" s="57"/>
      <c r="F6" s="56"/>
      <c r="G6" s="57"/>
      <c r="H6" s="57"/>
    </row>
    <row r="7" spans="1:17" ht="18" customHeight="1">
      <c r="A7" s="52" t="s">
        <v>17</v>
      </c>
      <c r="B7" s="53" t="s">
        <v>1</v>
      </c>
      <c r="C7" s="58">
        <v>43837</v>
      </c>
      <c r="D7" s="58">
        <v>29201</v>
      </c>
      <c r="E7" s="59">
        <v>26048</v>
      </c>
      <c r="F7" s="58">
        <v>24539</v>
      </c>
      <c r="G7" s="59">
        <v>24379</v>
      </c>
      <c r="H7" s="59">
        <v>16528</v>
      </c>
    </row>
    <row r="8" spans="1:17" ht="18" customHeight="1">
      <c r="A8" s="52" t="s">
        <v>18</v>
      </c>
      <c r="B8" s="53" t="s">
        <v>5</v>
      </c>
      <c r="C8" s="58">
        <v>14509.7</v>
      </c>
      <c r="D8" s="58">
        <v>14530.2</v>
      </c>
      <c r="E8" s="59">
        <v>11340.6</v>
      </c>
      <c r="F8" s="58">
        <v>9340</v>
      </c>
      <c r="G8" s="59">
        <v>9641</v>
      </c>
      <c r="H8" s="59">
        <v>9729.7999999999993</v>
      </c>
    </row>
    <row r="9" spans="1:17" ht="18" customHeight="1">
      <c r="A9" s="52" t="s">
        <v>19</v>
      </c>
      <c r="B9" s="53" t="s">
        <v>1</v>
      </c>
      <c r="C9" s="58">
        <v>162150</v>
      </c>
      <c r="D9" s="58">
        <v>141109</v>
      </c>
      <c r="E9" s="59">
        <v>125636</v>
      </c>
      <c r="F9" s="58">
        <v>98093</v>
      </c>
      <c r="G9" s="59">
        <v>89434</v>
      </c>
      <c r="H9" s="59">
        <v>85624</v>
      </c>
    </row>
    <row r="10" spans="1:17" ht="18" customHeight="1">
      <c r="A10" s="52" t="s">
        <v>20</v>
      </c>
      <c r="B10" s="53" t="s">
        <v>5</v>
      </c>
      <c r="C10" s="58">
        <v>21526.799999999999</v>
      </c>
      <c r="D10" s="58">
        <v>26546.7</v>
      </c>
      <c r="E10" s="59">
        <v>22911.3</v>
      </c>
      <c r="F10" s="58">
        <v>19352.400000000001</v>
      </c>
      <c r="G10" s="59">
        <v>19629</v>
      </c>
      <c r="H10" s="59">
        <v>21131</v>
      </c>
    </row>
    <row r="11" spans="1:17" ht="18" customHeight="1">
      <c r="A11" s="52" t="s">
        <v>21</v>
      </c>
      <c r="B11" s="53" t="s">
        <v>3</v>
      </c>
      <c r="C11" s="58">
        <v>78040</v>
      </c>
      <c r="D11" s="58">
        <v>121081</v>
      </c>
      <c r="E11" s="59">
        <v>102571</v>
      </c>
      <c r="F11" s="58">
        <v>74298</v>
      </c>
      <c r="G11" s="59">
        <v>30488</v>
      </c>
      <c r="H11" s="59">
        <v>32994</v>
      </c>
    </row>
    <row r="12" spans="1:17" ht="18" customHeight="1">
      <c r="A12" s="52" t="s">
        <v>22</v>
      </c>
      <c r="B12" s="53" t="s">
        <v>3</v>
      </c>
      <c r="C12" s="58">
        <v>194476</v>
      </c>
      <c r="D12" s="58">
        <v>198918</v>
      </c>
      <c r="E12" s="59">
        <v>162905</v>
      </c>
      <c r="F12" s="58">
        <v>158651</v>
      </c>
      <c r="G12" s="59">
        <v>122082</v>
      </c>
      <c r="H12" s="59">
        <v>93115</v>
      </c>
      <c r="I12" s="60"/>
      <c r="J12" s="60"/>
      <c r="K12" s="60"/>
      <c r="L12" s="60"/>
      <c r="M12" s="60"/>
    </row>
    <row r="13" spans="1:17" ht="18" customHeight="1">
      <c r="A13" s="52" t="s">
        <v>23</v>
      </c>
      <c r="B13" s="53"/>
      <c r="C13" s="56"/>
      <c r="D13" s="56"/>
      <c r="E13" s="57"/>
      <c r="F13" s="56"/>
      <c r="G13" s="57"/>
      <c r="H13" s="57"/>
      <c r="J13" s="61"/>
      <c r="K13" s="61"/>
      <c r="L13" s="61"/>
      <c r="M13" s="61"/>
      <c r="N13" s="61"/>
      <c r="O13" s="61"/>
      <c r="P13" s="61"/>
      <c r="Q13" s="61"/>
    </row>
    <row r="14" spans="1:17" ht="18" customHeight="1">
      <c r="A14" s="52" t="s">
        <v>24</v>
      </c>
      <c r="B14" s="53" t="s">
        <v>2</v>
      </c>
      <c r="C14" s="54">
        <v>208</v>
      </c>
      <c r="D14" s="54">
        <v>213</v>
      </c>
      <c r="E14" s="55">
        <v>218</v>
      </c>
      <c r="F14" s="54">
        <v>251</v>
      </c>
      <c r="G14" s="55">
        <v>226</v>
      </c>
      <c r="H14" s="55">
        <v>260</v>
      </c>
      <c r="J14" s="177"/>
      <c r="K14" s="177"/>
      <c r="L14" s="177"/>
      <c r="M14" s="177"/>
      <c r="N14" s="177"/>
      <c r="O14" s="177"/>
      <c r="P14" s="177"/>
      <c r="Q14" s="61"/>
    </row>
    <row r="15" spans="1:17" ht="18" customHeight="1">
      <c r="A15" s="52" t="s">
        <v>25</v>
      </c>
      <c r="B15" s="53" t="s">
        <v>6</v>
      </c>
      <c r="C15" s="54">
        <v>24700</v>
      </c>
      <c r="D15" s="54">
        <v>33700</v>
      </c>
      <c r="E15" s="55">
        <v>42300</v>
      </c>
      <c r="F15" s="54">
        <v>46500</v>
      </c>
      <c r="G15" s="55">
        <v>34016</v>
      </c>
      <c r="H15" s="55">
        <v>56989</v>
      </c>
      <c r="I15" s="62"/>
      <c r="J15" s="178"/>
      <c r="K15" s="178"/>
      <c r="L15" s="178"/>
      <c r="M15" s="178"/>
      <c r="N15" s="178"/>
      <c r="O15" s="178"/>
      <c r="P15" s="178"/>
      <c r="Q15" s="178"/>
    </row>
    <row r="16" spans="1:17" ht="18" customHeight="1">
      <c r="A16" s="52" t="s">
        <v>26</v>
      </c>
      <c r="B16" s="53" t="s">
        <v>1</v>
      </c>
      <c r="C16" s="54">
        <v>10400</v>
      </c>
      <c r="D16" s="54">
        <v>15100</v>
      </c>
      <c r="E16" s="55">
        <v>20500</v>
      </c>
      <c r="F16" s="54">
        <v>22585</v>
      </c>
      <c r="G16" s="55">
        <v>19866</v>
      </c>
      <c r="H16" s="55">
        <v>12825</v>
      </c>
      <c r="I16" s="63"/>
      <c r="J16" s="178"/>
      <c r="K16" s="178"/>
      <c r="L16" s="178"/>
      <c r="M16" s="178"/>
      <c r="N16" s="178"/>
      <c r="O16" s="178"/>
      <c r="P16" s="178"/>
      <c r="Q16" s="178"/>
    </row>
    <row r="17" spans="1:13" ht="18" customHeight="1">
      <c r="A17" s="52" t="s">
        <v>27</v>
      </c>
      <c r="B17" s="53"/>
      <c r="C17" s="56"/>
      <c r="D17" s="56"/>
      <c r="E17" s="57"/>
      <c r="F17" s="56"/>
      <c r="G17" s="57"/>
      <c r="H17" s="173"/>
      <c r="I17" s="174"/>
      <c r="J17" s="174"/>
      <c r="K17" s="175"/>
      <c r="L17" s="175"/>
      <c r="M17" s="175"/>
    </row>
    <row r="18" spans="1:13" ht="18" customHeight="1">
      <c r="A18" s="52" t="s">
        <v>24</v>
      </c>
      <c r="B18" s="53" t="s">
        <v>2</v>
      </c>
      <c r="C18" s="54">
        <v>180</v>
      </c>
      <c r="D18" s="54">
        <v>178</v>
      </c>
      <c r="E18" s="55">
        <v>170</v>
      </c>
      <c r="F18" s="54">
        <v>169</v>
      </c>
      <c r="G18" s="55">
        <v>171</v>
      </c>
      <c r="H18" s="176"/>
      <c r="I18" s="175"/>
      <c r="J18" s="175"/>
      <c r="K18" s="175"/>
      <c r="L18" s="175"/>
      <c r="M18" s="175"/>
    </row>
    <row r="19" spans="1:13" ht="18" customHeight="1">
      <c r="A19" s="52" t="s">
        <v>28</v>
      </c>
      <c r="B19" s="53" t="s">
        <v>1</v>
      </c>
      <c r="C19" s="54">
        <v>13261</v>
      </c>
      <c r="D19" s="54">
        <v>12340</v>
      </c>
      <c r="E19" s="55">
        <v>11701</v>
      </c>
      <c r="F19" s="54">
        <v>13241</v>
      </c>
      <c r="G19" s="55">
        <v>13267</v>
      </c>
      <c r="H19" s="176"/>
      <c r="I19" s="175"/>
      <c r="J19" s="175"/>
      <c r="K19" s="175"/>
      <c r="L19" s="175"/>
      <c r="M19" s="175"/>
    </row>
    <row r="20" spans="1:13" ht="18" customHeight="1">
      <c r="A20" s="52" t="s">
        <v>29</v>
      </c>
      <c r="B20" s="53" t="s">
        <v>1</v>
      </c>
      <c r="C20" s="54">
        <v>5045</v>
      </c>
      <c r="D20" s="54">
        <v>4669</v>
      </c>
      <c r="E20" s="55">
        <v>4671</v>
      </c>
      <c r="F20" s="54">
        <v>4903</v>
      </c>
      <c r="G20" s="55">
        <v>4861</v>
      </c>
      <c r="H20" s="176"/>
      <c r="I20" s="175"/>
      <c r="J20" s="175"/>
      <c r="K20" s="175"/>
      <c r="L20" s="175"/>
      <c r="M20" s="175"/>
    </row>
    <row r="21" spans="1:13" ht="18" customHeight="1">
      <c r="A21" s="52" t="s">
        <v>30</v>
      </c>
      <c r="B21" s="53" t="s">
        <v>5</v>
      </c>
      <c r="C21" s="54">
        <v>17179</v>
      </c>
      <c r="D21" s="54">
        <v>30664</v>
      </c>
      <c r="E21" s="55">
        <v>38295</v>
      </c>
      <c r="F21" s="54">
        <v>39178</v>
      </c>
      <c r="G21" s="55">
        <v>36707</v>
      </c>
      <c r="H21" s="176"/>
      <c r="I21" s="175"/>
      <c r="J21" s="175"/>
      <c r="K21" s="175"/>
      <c r="L21" s="175"/>
      <c r="M21" s="175"/>
    </row>
    <row r="22" spans="1:13" ht="18" customHeight="1">
      <c r="A22" s="52" t="s">
        <v>31</v>
      </c>
      <c r="B22" s="53"/>
      <c r="C22" s="56"/>
      <c r="D22" s="56"/>
      <c r="E22" s="57"/>
      <c r="F22" s="56"/>
      <c r="G22" s="57"/>
      <c r="H22" s="57"/>
      <c r="I22" s="62"/>
      <c r="J22" s="62"/>
    </row>
    <row r="23" spans="1:13" ht="18" customHeight="1">
      <c r="A23" s="52" t="s">
        <v>32</v>
      </c>
      <c r="B23" s="53" t="s">
        <v>5</v>
      </c>
      <c r="C23" s="54">
        <v>12760.39</v>
      </c>
      <c r="D23" s="54">
        <v>12331.98</v>
      </c>
      <c r="E23" s="55">
        <v>13552.18</v>
      </c>
      <c r="F23" s="54">
        <v>11622.06</v>
      </c>
      <c r="G23" s="54">
        <v>7618</v>
      </c>
      <c r="H23" s="72">
        <v>1606.22</v>
      </c>
      <c r="I23" s="73"/>
    </row>
    <row r="24" spans="1:13" ht="18" customHeight="1">
      <c r="A24" s="52" t="s">
        <v>33</v>
      </c>
      <c r="B24" s="53"/>
      <c r="C24" s="56"/>
      <c r="D24" s="56"/>
      <c r="E24" s="57"/>
      <c r="F24" s="56"/>
      <c r="G24" s="56"/>
      <c r="H24" s="74"/>
      <c r="I24" s="75"/>
      <c r="J24" s="62"/>
    </row>
    <row r="25" spans="1:13" ht="18" customHeight="1">
      <c r="A25" s="52" t="s">
        <v>34</v>
      </c>
      <c r="B25" s="53" t="s">
        <v>5</v>
      </c>
      <c r="C25" s="54">
        <v>87800</v>
      </c>
      <c r="D25" s="54">
        <v>98000</v>
      </c>
      <c r="E25" s="55">
        <v>106300</v>
      </c>
      <c r="F25" s="54">
        <v>123800</v>
      </c>
      <c r="G25" s="54">
        <v>122032</v>
      </c>
      <c r="H25" s="64">
        <v>125687</v>
      </c>
      <c r="I25" s="62"/>
      <c r="J25" s="62"/>
    </row>
    <row r="26" spans="1:13" ht="18" customHeight="1">
      <c r="A26" s="65" t="s">
        <v>35</v>
      </c>
      <c r="B26" s="66" t="s">
        <v>5</v>
      </c>
      <c r="C26" s="67">
        <v>25100</v>
      </c>
      <c r="D26" s="67">
        <v>28039</v>
      </c>
      <c r="E26" s="68">
        <v>30400</v>
      </c>
      <c r="F26" s="67">
        <v>35500</v>
      </c>
      <c r="G26" s="67">
        <v>34900</v>
      </c>
      <c r="H26" s="69">
        <v>35946</v>
      </c>
      <c r="I26" s="62"/>
      <c r="J26" s="70"/>
    </row>
    <row r="27" spans="1:13" ht="29.25" customHeight="1">
      <c r="A27" s="171" t="s">
        <v>36</v>
      </c>
      <c r="B27" s="171"/>
      <c r="C27" s="171"/>
      <c r="D27" s="171"/>
      <c r="E27" s="171"/>
      <c r="F27" s="172"/>
      <c r="G27" s="71"/>
      <c r="H27" s="62"/>
      <c r="I27" s="62"/>
      <c r="J27" s="62"/>
    </row>
    <row r="28" spans="1:13" ht="14.25">
      <c r="A28" s="62"/>
      <c r="B28" s="62"/>
      <c r="C28" s="62"/>
      <c r="D28" s="62"/>
      <c r="E28" s="62"/>
      <c r="F28" s="62"/>
      <c r="G28" s="62"/>
      <c r="H28" s="62"/>
      <c r="I28" s="62"/>
      <c r="J28" s="62"/>
    </row>
  </sheetData>
  <mergeCells count="6">
    <mergeCell ref="A1:H1"/>
    <mergeCell ref="A27:F27"/>
    <mergeCell ref="H17:M21"/>
    <mergeCell ref="J14:P14"/>
    <mergeCell ref="J15:Q15"/>
    <mergeCell ref="J16:Q1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D6" sqref="D6"/>
    </sheetView>
  </sheetViews>
  <sheetFormatPr defaultRowHeight="13.5"/>
  <cols>
    <col min="7" max="7" width="9" style="169"/>
  </cols>
  <sheetData>
    <row r="1" spans="1:6" ht="18.75">
      <c r="A1" s="179" t="s">
        <v>187</v>
      </c>
      <c r="B1" s="179"/>
      <c r="C1" s="179"/>
      <c r="D1" s="179"/>
      <c r="E1" s="179"/>
      <c r="F1" s="179"/>
    </row>
    <row r="2" spans="1:6" ht="21" customHeight="1">
      <c r="A2" s="180" t="s">
        <v>38</v>
      </c>
      <c r="B2" s="182" t="s">
        <v>39</v>
      </c>
      <c r="C2" s="182"/>
      <c r="D2" s="182"/>
      <c r="E2" s="183" t="s">
        <v>40</v>
      </c>
      <c r="F2" s="184"/>
    </row>
    <row r="3" spans="1:6" ht="24">
      <c r="A3" s="181"/>
      <c r="B3" s="3" t="s">
        <v>41</v>
      </c>
      <c r="C3" s="3" t="s">
        <v>42</v>
      </c>
      <c r="D3" s="3" t="s">
        <v>43</v>
      </c>
      <c r="E3" s="3" t="s">
        <v>44</v>
      </c>
      <c r="F3" s="94" t="s">
        <v>45</v>
      </c>
    </row>
    <row r="4" spans="1:6" ht="21" customHeight="1">
      <c r="A4" s="4" t="s">
        <v>46</v>
      </c>
      <c r="B4" s="76">
        <v>102152</v>
      </c>
      <c r="C4" s="77">
        <v>16528</v>
      </c>
      <c r="D4" s="77">
        <v>85624</v>
      </c>
      <c r="E4" s="78">
        <v>156</v>
      </c>
      <c r="F4" s="79">
        <v>12108</v>
      </c>
    </row>
    <row r="5" spans="1:6" ht="21" customHeight="1">
      <c r="A5" s="5" t="s">
        <v>47</v>
      </c>
      <c r="B5" s="80"/>
      <c r="C5" s="81"/>
      <c r="D5" s="81"/>
      <c r="E5" s="82">
        <v>7</v>
      </c>
      <c r="F5" s="83">
        <v>2626</v>
      </c>
    </row>
    <row r="6" spans="1:6" ht="21" customHeight="1">
      <c r="A6" s="6" t="s">
        <v>188</v>
      </c>
      <c r="B6" s="80">
        <v>7652</v>
      </c>
      <c r="C6" s="84">
        <v>7652</v>
      </c>
      <c r="D6" s="85"/>
      <c r="E6" s="82">
        <v>3</v>
      </c>
      <c r="F6" s="83">
        <v>487</v>
      </c>
    </row>
    <row r="7" spans="1:6" ht="21" customHeight="1">
      <c r="A7" s="6" t="s">
        <v>189</v>
      </c>
      <c r="B7" s="80">
        <v>5238</v>
      </c>
      <c r="C7" s="84">
        <v>755</v>
      </c>
      <c r="D7" s="85">
        <v>4483</v>
      </c>
      <c r="E7" s="82">
        <v>7</v>
      </c>
      <c r="F7" s="83">
        <v>239</v>
      </c>
    </row>
    <row r="8" spans="1:6" ht="21" customHeight="1">
      <c r="A8" s="6" t="s">
        <v>190</v>
      </c>
      <c r="B8" s="80">
        <v>7844</v>
      </c>
      <c r="C8" s="84">
        <v>461</v>
      </c>
      <c r="D8" s="85">
        <v>7383</v>
      </c>
      <c r="E8" s="82">
        <v>15</v>
      </c>
      <c r="F8" s="83">
        <v>1042</v>
      </c>
    </row>
    <row r="9" spans="1:6" ht="21" customHeight="1">
      <c r="A9" s="6" t="s">
        <v>191</v>
      </c>
      <c r="B9" s="80">
        <v>1482</v>
      </c>
      <c r="C9" s="84">
        <v>475</v>
      </c>
      <c r="D9" s="85">
        <v>1007</v>
      </c>
      <c r="E9" s="82">
        <v>3</v>
      </c>
      <c r="F9" s="83">
        <v>538</v>
      </c>
    </row>
    <row r="10" spans="1:6" ht="21" customHeight="1">
      <c r="A10" s="6" t="s">
        <v>192</v>
      </c>
      <c r="B10" s="80">
        <v>1421</v>
      </c>
      <c r="C10" s="84">
        <v>1140</v>
      </c>
      <c r="D10" s="85">
        <v>281</v>
      </c>
      <c r="E10" s="86">
        <v>3</v>
      </c>
      <c r="F10" s="83">
        <v>169</v>
      </c>
    </row>
    <row r="11" spans="1:6" ht="21" customHeight="1">
      <c r="A11" s="6" t="s">
        <v>193</v>
      </c>
      <c r="B11" s="80">
        <v>20</v>
      </c>
      <c r="C11" s="84">
        <v>20</v>
      </c>
      <c r="D11" s="85"/>
      <c r="E11" s="86"/>
      <c r="F11" s="83"/>
    </row>
    <row r="12" spans="1:6" ht="21" customHeight="1">
      <c r="A12" s="6" t="s">
        <v>48</v>
      </c>
      <c r="B12" s="80">
        <v>335</v>
      </c>
      <c r="C12" s="84">
        <v>102</v>
      </c>
      <c r="D12" s="85">
        <v>233</v>
      </c>
      <c r="E12" s="86"/>
      <c r="F12" s="87"/>
    </row>
    <row r="13" spans="1:6" ht="21" customHeight="1">
      <c r="A13" s="6" t="s">
        <v>49</v>
      </c>
      <c r="B13" s="80">
        <v>9127</v>
      </c>
      <c r="C13" s="84">
        <v>663</v>
      </c>
      <c r="D13" s="85">
        <v>8464</v>
      </c>
      <c r="E13" s="86">
        <v>14</v>
      </c>
      <c r="F13" s="83">
        <v>572</v>
      </c>
    </row>
    <row r="14" spans="1:6" ht="21" customHeight="1">
      <c r="A14" s="6" t="s">
        <v>50</v>
      </c>
      <c r="B14" s="80">
        <v>7581</v>
      </c>
      <c r="C14" s="84">
        <v>739</v>
      </c>
      <c r="D14" s="85">
        <v>6842</v>
      </c>
      <c r="E14" s="86">
        <v>20</v>
      </c>
      <c r="F14" s="83">
        <v>1003</v>
      </c>
    </row>
    <row r="15" spans="1:6" ht="21" customHeight="1">
      <c r="A15" s="6" t="s">
        <v>51</v>
      </c>
      <c r="B15" s="80">
        <v>14479</v>
      </c>
      <c r="C15" s="84">
        <v>582</v>
      </c>
      <c r="D15" s="85">
        <v>13897</v>
      </c>
      <c r="E15" s="86">
        <v>21</v>
      </c>
      <c r="F15" s="83">
        <v>1785</v>
      </c>
    </row>
    <row r="16" spans="1:6" ht="21" customHeight="1">
      <c r="A16" s="6" t="s">
        <v>52</v>
      </c>
      <c r="B16" s="80">
        <v>7388</v>
      </c>
      <c r="C16" s="84">
        <v>524</v>
      </c>
      <c r="D16" s="85">
        <v>6864</v>
      </c>
      <c r="E16" s="86">
        <v>11</v>
      </c>
      <c r="F16" s="83">
        <v>717</v>
      </c>
    </row>
    <row r="17" spans="1:6" ht="21" customHeight="1">
      <c r="A17" s="6" t="s">
        <v>53</v>
      </c>
      <c r="B17" s="80">
        <v>12652</v>
      </c>
      <c r="C17" s="84">
        <v>1194</v>
      </c>
      <c r="D17" s="85">
        <v>11458</v>
      </c>
      <c r="E17" s="86">
        <v>15</v>
      </c>
      <c r="F17" s="83">
        <v>1145</v>
      </c>
    </row>
    <row r="18" spans="1:6" ht="21" customHeight="1">
      <c r="A18" s="6" t="s">
        <v>54</v>
      </c>
      <c r="B18" s="80">
        <v>11418</v>
      </c>
      <c r="C18" s="84">
        <v>1430</v>
      </c>
      <c r="D18" s="85">
        <v>9988</v>
      </c>
      <c r="E18" s="86">
        <v>17</v>
      </c>
      <c r="F18" s="83">
        <v>711</v>
      </c>
    </row>
    <row r="19" spans="1:6" ht="21" customHeight="1">
      <c r="A19" s="6" t="s">
        <v>55</v>
      </c>
      <c r="B19" s="80">
        <v>15066</v>
      </c>
      <c r="C19" s="88">
        <v>690</v>
      </c>
      <c r="D19" s="85">
        <v>14376</v>
      </c>
      <c r="E19" s="86">
        <v>16</v>
      </c>
      <c r="F19" s="83">
        <v>1006</v>
      </c>
    </row>
    <row r="20" spans="1:6" ht="21" customHeight="1">
      <c r="A20" s="7" t="s">
        <v>56</v>
      </c>
      <c r="B20" s="89">
        <v>449</v>
      </c>
      <c r="C20" s="90">
        <v>101</v>
      </c>
      <c r="D20" s="91">
        <v>348</v>
      </c>
      <c r="E20" s="92">
        <v>4</v>
      </c>
      <c r="F20" s="93">
        <v>68</v>
      </c>
    </row>
    <row r="21" spans="1:6">
      <c r="A21" s="185"/>
      <c r="B21" s="185"/>
      <c r="C21" s="185"/>
      <c r="D21" s="168"/>
      <c r="E21" s="8"/>
      <c r="F21" s="8"/>
    </row>
    <row r="22" spans="1:6">
      <c r="A22" s="1"/>
      <c r="B22" s="9"/>
      <c r="C22" s="9"/>
      <c r="D22" s="9"/>
      <c r="E22" s="10"/>
      <c r="F22" s="10"/>
    </row>
  </sheetData>
  <mergeCells count="5">
    <mergeCell ref="A1:F1"/>
    <mergeCell ref="A2:A3"/>
    <mergeCell ref="B2:D2"/>
    <mergeCell ref="E2:F2"/>
    <mergeCell ref="A21:C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F6" sqref="F6"/>
    </sheetView>
  </sheetViews>
  <sheetFormatPr defaultColWidth="9" defaultRowHeight="13.5"/>
  <cols>
    <col min="1" max="1" width="18.75" style="1" customWidth="1"/>
    <col min="2" max="2" width="7.25" style="1" customWidth="1"/>
    <col min="3" max="8" width="7.5" style="1" customWidth="1"/>
    <col min="9" max="9" width="9.625" style="1" customWidth="1"/>
    <col min="10" max="10" width="9" style="1"/>
    <col min="11" max="11" width="9" style="2"/>
    <col min="12" max="16384" width="9" style="1"/>
  </cols>
  <sheetData>
    <row r="1" spans="1:10" ht="18.75">
      <c r="A1" s="186" t="s">
        <v>57</v>
      </c>
      <c r="B1" s="186"/>
      <c r="C1" s="186"/>
      <c r="D1" s="186"/>
      <c r="E1" s="186"/>
      <c r="F1" s="186"/>
      <c r="G1" s="186"/>
    </row>
    <row r="2" spans="1:10" ht="25.5" customHeight="1">
      <c r="A2" s="11" t="s">
        <v>58</v>
      </c>
      <c r="B2" s="11" t="s">
        <v>0</v>
      </c>
      <c r="C2" s="12" t="s">
        <v>59</v>
      </c>
      <c r="D2" s="12" t="s">
        <v>60</v>
      </c>
      <c r="E2" s="12" t="s">
        <v>9</v>
      </c>
      <c r="F2" s="12" t="s">
        <v>10</v>
      </c>
      <c r="G2" s="13" t="s">
        <v>11</v>
      </c>
      <c r="H2" s="14" t="s">
        <v>61</v>
      </c>
      <c r="I2" s="14" t="s">
        <v>62</v>
      </c>
      <c r="J2" s="14" t="s">
        <v>37</v>
      </c>
    </row>
    <row r="3" spans="1:10" ht="22.5" customHeight="1">
      <c r="A3" s="15" t="s">
        <v>63</v>
      </c>
      <c r="B3" s="16"/>
      <c r="C3" s="17"/>
      <c r="D3" s="17"/>
      <c r="E3" s="17"/>
      <c r="F3" s="17"/>
      <c r="G3" s="18"/>
      <c r="H3" s="19"/>
      <c r="I3" s="19"/>
      <c r="J3" s="19"/>
    </row>
    <row r="4" spans="1:10" ht="22.5" customHeight="1">
      <c r="A4" s="20" t="s">
        <v>64</v>
      </c>
      <c r="B4" s="21" t="s">
        <v>4</v>
      </c>
      <c r="C4" s="22">
        <v>54165</v>
      </c>
      <c r="D4" s="22">
        <v>46207</v>
      </c>
      <c r="E4" s="22">
        <v>60833</v>
      </c>
      <c r="F4" s="22">
        <v>57006</v>
      </c>
      <c r="G4" s="23">
        <v>62543</v>
      </c>
      <c r="H4" s="24">
        <v>50706</v>
      </c>
      <c r="I4" s="25">
        <v>52538</v>
      </c>
      <c r="J4" s="25">
        <v>45824</v>
      </c>
    </row>
    <row r="5" spans="1:10" ht="22.5" customHeight="1">
      <c r="A5" s="20" t="s">
        <v>65</v>
      </c>
      <c r="B5" s="21" t="s">
        <v>4</v>
      </c>
      <c r="C5" s="22">
        <v>1322</v>
      </c>
      <c r="D5" s="22">
        <v>2218</v>
      </c>
      <c r="E5" s="22">
        <v>3468</v>
      </c>
      <c r="F5" s="22">
        <v>3670</v>
      </c>
      <c r="G5" s="23">
        <v>4138</v>
      </c>
      <c r="H5" s="24">
        <v>5979</v>
      </c>
      <c r="I5" s="25">
        <v>5620</v>
      </c>
      <c r="J5" s="25">
        <v>6292</v>
      </c>
    </row>
    <row r="6" spans="1:10" ht="22.5" customHeight="1">
      <c r="A6" s="20" t="s">
        <v>66</v>
      </c>
      <c r="B6" s="21"/>
      <c r="C6" s="26"/>
      <c r="D6" s="26"/>
      <c r="E6" s="26"/>
      <c r="F6" s="26"/>
      <c r="G6" s="27"/>
      <c r="H6" s="24"/>
      <c r="I6" s="25"/>
      <c r="J6" s="25"/>
    </row>
    <row r="7" spans="1:10" ht="22.5" customHeight="1">
      <c r="A7" s="20" t="s">
        <v>64</v>
      </c>
      <c r="B7" s="21" t="s">
        <v>4</v>
      </c>
      <c r="C7" s="22">
        <v>169</v>
      </c>
      <c r="D7" s="22">
        <v>160</v>
      </c>
      <c r="E7" s="22">
        <v>174</v>
      </c>
      <c r="F7" s="22">
        <v>172</v>
      </c>
      <c r="G7" s="23">
        <v>146</v>
      </c>
      <c r="H7" s="24">
        <v>148</v>
      </c>
      <c r="I7" s="25">
        <v>126</v>
      </c>
      <c r="J7" s="25">
        <v>116</v>
      </c>
    </row>
    <row r="8" spans="1:10" ht="22.5" customHeight="1">
      <c r="A8" s="20" t="s">
        <v>67</v>
      </c>
      <c r="B8" s="21" t="s">
        <v>1</v>
      </c>
      <c r="C8" s="22">
        <v>338</v>
      </c>
      <c r="D8" s="22">
        <v>320</v>
      </c>
      <c r="E8" s="22">
        <v>348</v>
      </c>
      <c r="F8" s="22">
        <v>344</v>
      </c>
      <c r="G8" s="23">
        <v>292</v>
      </c>
      <c r="H8" s="24">
        <v>296</v>
      </c>
      <c r="I8" s="25">
        <v>252</v>
      </c>
      <c r="J8" s="25">
        <v>232</v>
      </c>
    </row>
    <row r="9" spans="1:10" ht="22.5" customHeight="1">
      <c r="A9" s="20" t="s">
        <v>68</v>
      </c>
      <c r="B9" s="21" t="s">
        <v>1</v>
      </c>
      <c r="C9" s="22"/>
      <c r="D9" s="22">
        <v>160</v>
      </c>
      <c r="E9" s="22">
        <v>174</v>
      </c>
      <c r="F9" s="22">
        <v>172</v>
      </c>
      <c r="G9" s="23">
        <v>146</v>
      </c>
      <c r="H9" s="24">
        <v>148</v>
      </c>
      <c r="I9" s="25">
        <v>126</v>
      </c>
      <c r="J9" s="25">
        <v>115</v>
      </c>
    </row>
    <row r="10" spans="1:10" ht="22.5" customHeight="1">
      <c r="A10" s="20" t="s">
        <v>69</v>
      </c>
      <c r="B10" s="21" t="s">
        <v>1</v>
      </c>
      <c r="C10" s="22"/>
      <c r="D10" s="22">
        <v>19</v>
      </c>
      <c r="E10" s="22">
        <v>26</v>
      </c>
      <c r="F10" s="22">
        <v>37</v>
      </c>
      <c r="G10" s="23">
        <v>26</v>
      </c>
      <c r="H10" s="24">
        <v>29</v>
      </c>
      <c r="I10" s="25">
        <v>22</v>
      </c>
      <c r="J10" s="25">
        <v>29</v>
      </c>
    </row>
    <row r="11" spans="1:10" ht="22.5" customHeight="1">
      <c r="A11" s="20" t="s">
        <v>70</v>
      </c>
      <c r="B11" s="21" t="s">
        <v>1</v>
      </c>
      <c r="C11" s="22"/>
      <c r="D11" s="22">
        <v>141</v>
      </c>
      <c r="E11" s="22">
        <v>148</v>
      </c>
      <c r="F11" s="22">
        <v>135</v>
      </c>
      <c r="G11" s="23">
        <v>120</v>
      </c>
      <c r="H11" s="24">
        <v>119</v>
      </c>
      <c r="I11" s="25">
        <v>104</v>
      </c>
      <c r="J11" s="25">
        <v>86</v>
      </c>
    </row>
    <row r="12" spans="1:10" ht="22.5" customHeight="1">
      <c r="A12" s="20" t="s">
        <v>71</v>
      </c>
      <c r="B12" s="21" t="s">
        <v>1</v>
      </c>
      <c r="C12" s="22"/>
      <c r="D12" s="22">
        <v>2</v>
      </c>
      <c r="E12" s="22">
        <v>5</v>
      </c>
      <c r="F12" s="22">
        <v>3</v>
      </c>
      <c r="G12" s="23">
        <v>1</v>
      </c>
      <c r="H12" s="24">
        <v>3</v>
      </c>
      <c r="I12" s="25">
        <v>9</v>
      </c>
      <c r="J12" s="25">
        <v>1</v>
      </c>
    </row>
    <row r="13" spans="1:10" ht="22.5" customHeight="1">
      <c r="A13" s="20" t="s">
        <v>72</v>
      </c>
      <c r="B13" s="21" t="s">
        <v>1</v>
      </c>
      <c r="C13" s="22"/>
      <c r="D13" s="22">
        <v>23</v>
      </c>
      <c r="E13" s="22">
        <v>38</v>
      </c>
      <c r="F13" s="22">
        <v>29</v>
      </c>
      <c r="G13" s="23">
        <v>29</v>
      </c>
      <c r="H13" s="28">
        <v>29</v>
      </c>
      <c r="I13" s="29">
        <v>22</v>
      </c>
      <c r="J13" s="29">
        <v>12</v>
      </c>
    </row>
    <row r="14" spans="1:10" ht="22.5" customHeight="1">
      <c r="A14" s="20" t="s">
        <v>73</v>
      </c>
      <c r="B14" s="21" t="s">
        <v>1</v>
      </c>
      <c r="C14" s="22"/>
      <c r="D14" s="22">
        <v>12</v>
      </c>
      <c r="E14" s="22">
        <v>12</v>
      </c>
      <c r="F14" s="22">
        <v>14</v>
      </c>
      <c r="G14" s="23">
        <v>4</v>
      </c>
      <c r="H14" s="28">
        <v>8</v>
      </c>
      <c r="I14" s="29"/>
      <c r="J14" s="29">
        <v>5</v>
      </c>
    </row>
    <row r="15" spans="1:10" ht="22.5" customHeight="1">
      <c r="A15" s="20" t="s">
        <v>74</v>
      </c>
      <c r="B15" s="21" t="s">
        <v>1</v>
      </c>
      <c r="C15" s="22"/>
      <c r="D15" s="22">
        <v>123</v>
      </c>
      <c r="E15" s="22">
        <v>119</v>
      </c>
      <c r="F15" s="22">
        <v>126</v>
      </c>
      <c r="G15" s="23">
        <v>112</v>
      </c>
      <c r="H15" s="28">
        <v>108</v>
      </c>
      <c r="I15" s="29">
        <v>95</v>
      </c>
      <c r="J15" s="29">
        <v>98</v>
      </c>
    </row>
    <row r="16" spans="1:10" ht="22.5" customHeight="1">
      <c r="A16" s="20" t="s">
        <v>75</v>
      </c>
      <c r="B16" s="21"/>
      <c r="C16" s="26"/>
      <c r="D16" s="26"/>
      <c r="E16" s="26"/>
      <c r="F16" s="26"/>
      <c r="G16" s="27"/>
      <c r="H16" s="30"/>
      <c r="I16" s="31"/>
      <c r="J16" s="31"/>
    </row>
    <row r="17" spans="1:10" ht="22.5" customHeight="1">
      <c r="A17" s="20" t="s">
        <v>76</v>
      </c>
      <c r="B17" s="21" t="s">
        <v>4</v>
      </c>
      <c r="C17" s="22">
        <v>10479</v>
      </c>
      <c r="D17" s="22">
        <v>10884</v>
      </c>
      <c r="E17" s="22">
        <v>11729</v>
      </c>
      <c r="F17" s="22">
        <v>12530</v>
      </c>
      <c r="G17" s="23">
        <v>14066</v>
      </c>
      <c r="H17" s="28">
        <v>14784</v>
      </c>
      <c r="I17" s="29">
        <v>15359</v>
      </c>
      <c r="J17" s="29">
        <v>16249</v>
      </c>
    </row>
    <row r="18" spans="1:10" ht="22.5" customHeight="1">
      <c r="A18" s="32" t="s">
        <v>77</v>
      </c>
      <c r="B18" s="33" t="s">
        <v>4</v>
      </c>
      <c r="C18" s="34">
        <v>13</v>
      </c>
      <c r="D18" s="34">
        <v>16</v>
      </c>
      <c r="E18" s="34">
        <v>19</v>
      </c>
      <c r="F18" s="34">
        <v>20</v>
      </c>
      <c r="G18" s="35">
        <v>15</v>
      </c>
      <c r="H18" s="36">
        <v>28</v>
      </c>
      <c r="I18" s="37">
        <v>18</v>
      </c>
      <c r="J18" s="37">
        <v>17</v>
      </c>
    </row>
    <row r="19" spans="1:10" ht="14.25">
      <c r="A19" s="38"/>
      <c r="B19" s="38"/>
      <c r="C19" s="38"/>
      <c r="D19" s="38"/>
      <c r="E19" s="38"/>
      <c r="F19" s="38"/>
      <c r="G19" s="38"/>
      <c r="H19" s="38"/>
      <c r="I19" s="38"/>
    </row>
    <row r="20" spans="1:10" ht="14.25">
      <c r="A20" s="38"/>
      <c r="B20" s="38"/>
      <c r="C20" s="38"/>
      <c r="D20" s="38"/>
      <c r="E20" s="38"/>
      <c r="F20" s="38"/>
      <c r="G20" s="38"/>
      <c r="H20" s="38"/>
      <c r="I20" s="38"/>
    </row>
    <row r="21" spans="1:10" ht="14.25">
      <c r="A21" s="38"/>
      <c r="B21" s="38"/>
      <c r="C21" s="38"/>
      <c r="D21" s="38"/>
      <c r="E21" s="38"/>
      <c r="F21" s="38"/>
      <c r="G21" s="38"/>
      <c r="H21" s="38"/>
      <c r="I21" s="38"/>
    </row>
  </sheetData>
  <mergeCells count="1">
    <mergeCell ref="A1:G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F11" sqref="F11"/>
    </sheetView>
  </sheetViews>
  <sheetFormatPr defaultRowHeight="14.25"/>
  <cols>
    <col min="1" max="1" width="18.625" style="95" customWidth="1"/>
    <col min="2" max="2" width="9.5" style="95" bestFit="1" customWidth="1"/>
    <col min="3" max="3" width="14.25" style="95" customWidth="1"/>
    <col min="4" max="5" width="13.875" style="95" customWidth="1"/>
    <col min="6" max="256" width="9" style="95"/>
    <col min="257" max="257" width="18.625" style="95" customWidth="1"/>
    <col min="258" max="258" width="9.5" style="95" bestFit="1" customWidth="1"/>
    <col min="259" max="259" width="14.25" style="95" customWidth="1"/>
    <col min="260" max="261" width="13.875" style="95" customWidth="1"/>
    <col min="262" max="512" width="9" style="95"/>
    <col min="513" max="513" width="18.625" style="95" customWidth="1"/>
    <col min="514" max="514" width="9.5" style="95" bestFit="1" customWidth="1"/>
    <col min="515" max="515" width="14.25" style="95" customWidth="1"/>
    <col min="516" max="517" width="13.875" style="95" customWidth="1"/>
    <col min="518" max="768" width="9" style="95"/>
    <col min="769" max="769" width="18.625" style="95" customWidth="1"/>
    <col min="770" max="770" width="9.5" style="95" bestFit="1" customWidth="1"/>
    <col min="771" max="771" width="14.25" style="95" customWidth="1"/>
    <col min="772" max="773" width="13.875" style="95" customWidth="1"/>
    <col min="774" max="1024" width="9" style="95"/>
    <col min="1025" max="1025" width="18.625" style="95" customWidth="1"/>
    <col min="1026" max="1026" width="9.5" style="95" bestFit="1" customWidth="1"/>
    <col min="1027" max="1027" width="14.25" style="95" customWidth="1"/>
    <col min="1028" max="1029" width="13.875" style="95" customWidth="1"/>
    <col min="1030" max="1280" width="9" style="95"/>
    <col min="1281" max="1281" width="18.625" style="95" customWidth="1"/>
    <col min="1282" max="1282" width="9.5" style="95" bestFit="1" customWidth="1"/>
    <col min="1283" max="1283" width="14.25" style="95" customWidth="1"/>
    <col min="1284" max="1285" width="13.875" style="95" customWidth="1"/>
    <col min="1286" max="1536" width="9" style="95"/>
    <col min="1537" max="1537" width="18.625" style="95" customWidth="1"/>
    <col min="1538" max="1538" width="9.5" style="95" bestFit="1" customWidth="1"/>
    <col min="1539" max="1539" width="14.25" style="95" customWidth="1"/>
    <col min="1540" max="1541" width="13.875" style="95" customWidth="1"/>
    <col min="1542" max="1792" width="9" style="95"/>
    <col min="1793" max="1793" width="18.625" style="95" customWidth="1"/>
    <col min="1794" max="1794" width="9.5" style="95" bestFit="1" customWidth="1"/>
    <col min="1795" max="1795" width="14.25" style="95" customWidth="1"/>
    <col min="1796" max="1797" width="13.875" style="95" customWidth="1"/>
    <col min="1798" max="2048" width="9" style="95"/>
    <col min="2049" max="2049" width="18.625" style="95" customWidth="1"/>
    <col min="2050" max="2050" width="9.5" style="95" bestFit="1" customWidth="1"/>
    <col min="2051" max="2051" width="14.25" style="95" customWidth="1"/>
    <col min="2052" max="2053" width="13.875" style="95" customWidth="1"/>
    <col min="2054" max="2304" width="9" style="95"/>
    <col min="2305" max="2305" width="18.625" style="95" customWidth="1"/>
    <col min="2306" max="2306" width="9.5" style="95" bestFit="1" customWidth="1"/>
    <col min="2307" max="2307" width="14.25" style="95" customWidth="1"/>
    <col min="2308" max="2309" width="13.875" style="95" customWidth="1"/>
    <col min="2310" max="2560" width="9" style="95"/>
    <col min="2561" max="2561" width="18.625" style="95" customWidth="1"/>
    <col min="2562" max="2562" width="9.5" style="95" bestFit="1" customWidth="1"/>
    <col min="2563" max="2563" width="14.25" style="95" customWidth="1"/>
    <col min="2564" max="2565" width="13.875" style="95" customWidth="1"/>
    <col min="2566" max="2816" width="9" style="95"/>
    <col min="2817" max="2817" width="18.625" style="95" customWidth="1"/>
    <col min="2818" max="2818" width="9.5" style="95" bestFit="1" customWidth="1"/>
    <col min="2819" max="2819" width="14.25" style="95" customWidth="1"/>
    <col min="2820" max="2821" width="13.875" style="95" customWidth="1"/>
    <col min="2822" max="3072" width="9" style="95"/>
    <col min="3073" max="3073" width="18.625" style="95" customWidth="1"/>
    <col min="3074" max="3074" width="9.5" style="95" bestFit="1" customWidth="1"/>
    <col min="3075" max="3075" width="14.25" style="95" customWidth="1"/>
    <col min="3076" max="3077" width="13.875" style="95" customWidth="1"/>
    <col min="3078" max="3328" width="9" style="95"/>
    <col min="3329" max="3329" width="18.625" style="95" customWidth="1"/>
    <col min="3330" max="3330" width="9.5" style="95" bestFit="1" customWidth="1"/>
    <col min="3331" max="3331" width="14.25" style="95" customWidth="1"/>
    <col min="3332" max="3333" width="13.875" style="95" customWidth="1"/>
    <col min="3334" max="3584" width="9" style="95"/>
    <col min="3585" max="3585" width="18.625" style="95" customWidth="1"/>
    <col min="3586" max="3586" width="9.5" style="95" bestFit="1" customWidth="1"/>
    <col min="3587" max="3587" width="14.25" style="95" customWidth="1"/>
    <col min="3588" max="3589" width="13.875" style="95" customWidth="1"/>
    <col min="3590" max="3840" width="9" style="95"/>
    <col min="3841" max="3841" width="18.625" style="95" customWidth="1"/>
    <col min="3842" max="3842" width="9.5" style="95" bestFit="1" customWidth="1"/>
    <col min="3843" max="3843" width="14.25" style="95" customWidth="1"/>
    <col min="3844" max="3845" width="13.875" style="95" customWidth="1"/>
    <col min="3846" max="4096" width="9" style="95"/>
    <col min="4097" max="4097" width="18.625" style="95" customWidth="1"/>
    <col min="4098" max="4098" width="9.5" style="95" bestFit="1" customWidth="1"/>
    <col min="4099" max="4099" width="14.25" style="95" customWidth="1"/>
    <col min="4100" max="4101" width="13.875" style="95" customWidth="1"/>
    <col min="4102" max="4352" width="9" style="95"/>
    <col min="4353" max="4353" width="18.625" style="95" customWidth="1"/>
    <col min="4354" max="4354" width="9.5" style="95" bestFit="1" customWidth="1"/>
    <col min="4355" max="4355" width="14.25" style="95" customWidth="1"/>
    <col min="4356" max="4357" width="13.875" style="95" customWidth="1"/>
    <col min="4358" max="4608" width="9" style="95"/>
    <col min="4609" max="4609" width="18.625" style="95" customWidth="1"/>
    <col min="4610" max="4610" width="9.5" style="95" bestFit="1" customWidth="1"/>
    <col min="4611" max="4611" width="14.25" style="95" customWidth="1"/>
    <col min="4612" max="4613" width="13.875" style="95" customWidth="1"/>
    <col min="4614" max="4864" width="9" style="95"/>
    <col min="4865" max="4865" width="18.625" style="95" customWidth="1"/>
    <col min="4866" max="4866" width="9.5" style="95" bestFit="1" customWidth="1"/>
    <col min="4867" max="4867" width="14.25" style="95" customWidth="1"/>
    <col min="4868" max="4869" width="13.875" style="95" customWidth="1"/>
    <col min="4870" max="5120" width="9" style="95"/>
    <col min="5121" max="5121" width="18.625" style="95" customWidth="1"/>
    <col min="5122" max="5122" width="9.5" style="95" bestFit="1" customWidth="1"/>
    <col min="5123" max="5123" width="14.25" style="95" customWidth="1"/>
    <col min="5124" max="5125" width="13.875" style="95" customWidth="1"/>
    <col min="5126" max="5376" width="9" style="95"/>
    <col min="5377" max="5377" width="18.625" style="95" customWidth="1"/>
    <col min="5378" max="5378" width="9.5" style="95" bestFit="1" customWidth="1"/>
    <col min="5379" max="5379" width="14.25" style="95" customWidth="1"/>
    <col min="5380" max="5381" width="13.875" style="95" customWidth="1"/>
    <col min="5382" max="5632" width="9" style="95"/>
    <col min="5633" max="5633" width="18.625" style="95" customWidth="1"/>
    <col min="5634" max="5634" width="9.5" style="95" bestFit="1" customWidth="1"/>
    <col min="5635" max="5635" width="14.25" style="95" customWidth="1"/>
    <col min="5636" max="5637" width="13.875" style="95" customWidth="1"/>
    <col min="5638" max="5888" width="9" style="95"/>
    <col min="5889" max="5889" width="18.625" style="95" customWidth="1"/>
    <col min="5890" max="5890" width="9.5" style="95" bestFit="1" customWidth="1"/>
    <col min="5891" max="5891" width="14.25" style="95" customWidth="1"/>
    <col min="5892" max="5893" width="13.875" style="95" customWidth="1"/>
    <col min="5894" max="6144" width="9" style="95"/>
    <col min="6145" max="6145" width="18.625" style="95" customWidth="1"/>
    <col min="6146" max="6146" width="9.5" style="95" bestFit="1" customWidth="1"/>
    <col min="6147" max="6147" width="14.25" style="95" customWidth="1"/>
    <col min="6148" max="6149" width="13.875" style="95" customWidth="1"/>
    <col min="6150" max="6400" width="9" style="95"/>
    <col min="6401" max="6401" width="18.625" style="95" customWidth="1"/>
    <col min="6402" max="6402" width="9.5" style="95" bestFit="1" customWidth="1"/>
    <col min="6403" max="6403" width="14.25" style="95" customWidth="1"/>
    <col min="6404" max="6405" width="13.875" style="95" customWidth="1"/>
    <col min="6406" max="6656" width="9" style="95"/>
    <col min="6657" max="6657" width="18.625" style="95" customWidth="1"/>
    <col min="6658" max="6658" width="9.5" style="95" bestFit="1" customWidth="1"/>
    <col min="6659" max="6659" width="14.25" style="95" customWidth="1"/>
    <col min="6660" max="6661" width="13.875" style="95" customWidth="1"/>
    <col min="6662" max="6912" width="9" style="95"/>
    <col min="6913" max="6913" width="18.625" style="95" customWidth="1"/>
    <col min="6914" max="6914" width="9.5" style="95" bestFit="1" customWidth="1"/>
    <col min="6915" max="6915" width="14.25" style="95" customWidth="1"/>
    <col min="6916" max="6917" width="13.875" style="95" customWidth="1"/>
    <col min="6918" max="7168" width="9" style="95"/>
    <col min="7169" max="7169" width="18.625" style="95" customWidth="1"/>
    <col min="7170" max="7170" width="9.5" style="95" bestFit="1" customWidth="1"/>
    <col min="7171" max="7171" width="14.25" style="95" customWidth="1"/>
    <col min="7172" max="7173" width="13.875" style="95" customWidth="1"/>
    <col min="7174" max="7424" width="9" style="95"/>
    <col min="7425" max="7425" width="18.625" style="95" customWidth="1"/>
    <col min="7426" max="7426" width="9.5" style="95" bestFit="1" customWidth="1"/>
    <col min="7427" max="7427" width="14.25" style="95" customWidth="1"/>
    <col min="7428" max="7429" width="13.875" style="95" customWidth="1"/>
    <col min="7430" max="7680" width="9" style="95"/>
    <col min="7681" max="7681" width="18.625" style="95" customWidth="1"/>
    <col min="7682" max="7682" width="9.5" style="95" bestFit="1" customWidth="1"/>
    <col min="7683" max="7683" width="14.25" style="95" customWidth="1"/>
    <col min="7684" max="7685" width="13.875" style="95" customWidth="1"/>
    <col min="7686" max="7936" width="9" style="95"/>
    <col min="7937" max="7937" width="18.625" style="95" customWidth="1"/>
    <col min="7938" max="7938" width="9.5" style="95" bestFit="1" customWidth="1"/>
    <col min="7939" max="7939" width="14.25" style="95" customWidth="1"/>
    <col min="7940" max="7941" width="13.875" style="95" customWidth="1"/>
    <col min="7942" max="8192" width="9" style="95"/>
    <col min="8193" max="8193" width="18.625" style="95" customWidth="1"/>
    <col min="8194" max="8194" width="9.5" style="95" bestFit="1" customWidth="1"/>
    <col min="8195" max="8195" width="14.25" style="95" customWidth="1"/>
    <col min="8196" max="8197" width="13.875" style="95" customWidth="1"/>
    <col min="8198" max="8448" width="9" style="95"/>
    <col min="8449" max="8449" width="18.625" style="95" customWidth="1"/>
    <col min="8450" max="8450" width="9.5" style="95" bestFit="1" customWidth="1"/>
    <col min="8451" max="8451" width="14.25" style="95" customWidth="1"/>
    <col min="8452" max="8453" width="13.875" style="95" customWidth="1"/>
    <col min="8454" max="8704" width="9" style="95"/>
    <col min="8705" max="8705" width="18.625" style="95" customWidth="1"/>
    <col min="8706" max="8706" width="9.5" style="95" bestFit="1" customWidth="1"/>
    <col min="8707" max="8707" width="14.25" style="95" customWidth="1"/>
    <col min="8708" max="8709" width="13.875" style="95" customWidth="1"/>
    <col min="8710" max="8960" width="9" style="95"/>
    <col min="8961" max="8961" width="18.625" style="95" customWidth="1"/>
    <col min="8962" max="8962" width="9.5" style="95" bestFit="1" customWidth="1"/>
    <col min="8963" max="8963" width="14.25" style="95" customWidth="1"/>
    <col min="8964" max="8965" width="13.875" style="95" customWidth="1"/>
    <col min="8966" max="9216" width="9" style="95"/>
    <col min="9217" max="9217" width="18.625" style="95" customWidth="1"/>
    <col min="9218" max="9218" width="9.5" style="95" bestFit="1" customWidth="1"/>
    <col min="9219" max="9219" width="14.25" style="95" customWidth="1"/>
    <col min="9220" max="9221" width="13.875" style="95" customWidth="1"/>
    <col min="9222" max="9472" width="9" style="95"/>
    <col min="9473" max="9473" width="18.625" style="95" customWidth="1"/>
    <col min="9474" max="9474" width="9.5" style="95" bestFit="1" customWidth="1"/>
    <col min="9475" max="9475" width="14.25" style="95" customWidth="1"/>
    <col min="9476" max="9477" width="13.875" style="95" customWidth="1"/>
    <col min="9478" max="9728" width="9" style="95"/>
    <col min="9729" max="9729" width="18.625" style="95" customWidth="1"/>
    <col min="9730" max="9730" width="9.5" style="95" bestFit="1" customWidth="1"/>
    <col min="9731" max="9731" width="14.25" style="95" customWidth="1"/>
    <col min="9732" max="9733" width="13.875" style="95" customWidth="1"/>
    <col min="9734" max="9984" width="9" style="95"/>
    <col min="9985" max="9985" width="18.625" style="95" customWidth="1"/>
    <col min="9986" max="9986" width="9.5" style="95" bestFit="1" customWidth="1"/>
    <col min="9987" max="9987" width="14.25" style="95" customWidth="1"/>
    <col min="9988" max="9989" width="13.875" style="95" customWidth="1"/>
    <col min="9990" max="10240" width="9" style="95"/>
    <col min="10241" max="10241" width="18.625" style="95" customWidth="1"/>
    <col min="10242" max="10242" width="9.5" style="95" bestFit="1" customWidth="1"/>
    <col min="10243" max="10243" width="14.25" style="95" customWidth="1"/>
    <col min="10244" max="10245" width="13.875" style="95" customWidth="1"/>
    <col min="10246" max="10496" width="9" style="95"/>
    <col min="10497" max="10497" width="18.625" style="95" customWidth="1"/>
    <col min="10498" max="10498" width="9.5" style="95" bestFit="1" customWidth="1"/>
    <col min="10499" max="10499" width="14.25" style="95" customWidth="1"/>
    <col min="10500" max="10501" width="13.875" style="95" customWidth="1"/>
    <col min="10502" max="10752" width="9" style="95"/>
    <col min="10753" max="10753" width="18.625" style="95" customWidth="1"/>
    <col min="10754" max="10754" width="9.5" style="95" bestFit="1" customWidth="1"/>
    <col min="10755" max="10755" width="14.25" style="95" customWidth="1"/>
    <col min="10756" max="10757" width="13.875" style="95" customWidth="1"/>
    <col min="10758" max="11008" width="9" style="95"/>
    <col min="11009" max="11009" width="18.625" style="95" customWidth="1"/>
    <col min="11010" max="11010" width="9.5" style="95" bestFit="1" customWidth="1"/>
    <col min="11011" max="11011" width="14.25" style="95" customWidth="1"/>
    <col min="11012" max="11013" width="13.875" style="95" customWidth="1"/>
    <col min="11014" max="11264" width="9" style="95"/>
    <col min="11265" max="11265" width="18.625" style="95" customWidth="1"/>
    <col min="11266" max="11266" width="9.5" style="95" bestFit="1" customWidth="1"/>
    <col min="11267" max="11267" width="14.25" style="95" customWidth="1"/>
    <col min="11268" max="11269" width="13.875" style="95" customWidth="1"/>
    <col min="11270" max="11520" width="9" style="95"/>
    <col min="11521" max="11521" width="18.625" style="95" customWidth="1"/>
    <col min="11522" max="11522" width="9.5" style="95" bestFit="1" customWidth="1"/>
    <col min="11523" max="11523" width="14.25" style="95" customWidth="1"/>
    <col min="11524" max="11525" width="13.875" style="95" customWidth="1"/>
    <col min="11526" max="11776" width="9" style="95"/>
    <col min="11777" max="11777" width="18.625" style="95" customWidth="1"/>
    <col min="11778" max="11778" width="9.5" style="95" bestFit="1" customWidth="1"/>
    <col min="11779" max="11779" width="14.25" style="95" customWidth="1"/>
    <col min="11780" max="11781" width="13.875" style="95" customWidth="1"/>
    <col min="11782" max="12032" width="9" style="95"/>
    <col min="12033" max="12033" width="18.625" style="95" customWidth="1"/>
    <col min="12034" max="12034" width="9.5" style="95" bestFit="1" customWidth="1"/>
    <col min="12035" max="12035" width="14.25" style="95" customWidth="1"/>
    <col min="12036" max="12037" width="13.875" style="95" customWidth="1"/>
    <col min="12038" max="12288" width="9" style="95"/>
    <col min="12289" max="12289" width="18.625" style="95" customWidth="1"/>
    <col min="12290" max="12290" width="9.5" style="95" bestFit="1" customWidth="1"/>
    <col min="12291" max="12291" width="14.25" style="95" customWidth="1"/>
    <col min="12292" max="12293" width="13.875" style="95" customWidth="1"/>
    <col min="12294" max="12544" width="9" style="95"/>
    <col min="12545" max="12545" width="18.625" style="95" customWidth="1"/>
    <col min="12546" max="12546" width="9.5" style="95" bestFit="1" customWidth="1"/>
    <col min="12547" max="12547" width="14.25" style="95" customWidth="1"/>
    <col min="12548" max="12549" width="13.875" style="95" customWidth="1"/>
    <col min="12550" max="12800" width="9" style="95"/>
    <col min="12801" max="12801" width="18.625" style="95" customWidth="1"/>
    <col min="12802" max="12802" width="9.5" style="95" bestFit="1" customWidth="1"/>
    <col min="12803" max="12803" width="14.25" style="95" customWidth="1"/>
    <col min="12804" max="12805" width="13.875" style="95" customWidth="1"/>
    <col min="12806" max="13056" width="9" style="95"/>
    <col min="13057" max="13057" width="18.625" style="95" customWidth="1"/>
    <col min="13058" max="13058" width="9.5" style="95" bestFit="1" customWidth="1"/>
    <col min="13059" max="13059" width="14.25" style="95" customWidth="1"/>
    <col min="13060" max="13061" width="13.875" style="95" customWidth="1"/>
    <col min="13062" max="13312" width="9" style="95"/>
    <col min="13313" max="13313" width="18.625" style="95" customWidth="1"/>
    <col min="13314" max="13314" width="9.5" style="95" bestFit="1" customWidth="1"/>
    <col min="13315" max="13315" width="14.25" style="95" customWidth="1"/>
    <col min="13316" max="13317" width="13.875" style="95" customWidth="1"/>
    <col min="13318" max="13568" width="9" style="95"/>
    <col min="13569" max="13569" width="18.625" style="95" customWidth="1"/>
    <col min="13570" max="13570" width="9.5" style="95" bestFit="1" customWidth="1"/>
    <col min="13571" max="13571" width="14.25" style="95" customWidth="1"/>
    <col min="13572" max="13573" width="13.875" style="95" customWidth="1"/>
    <col min="13574" max="13824" width="9" style="95"/>
    <col min="13825" max="13825" width="18.625" style="95" customWidth="1"/>
    <col min="13826" max="13826" width="9.5" style="95" bestFit="1" customWidth="1"/>
    <col min="13827" max="13827" width="14.25" style="95" customWidth="1"/>
    <col min="13828" max="13829" width="13.875" style="95" customWidth="1"/>
    <col min="13830" max="14080" width="9" style="95"/>
    <col min="14081" max="14081" width="18.625" style="95" customWidth="1"/>
    <col min="14082" max="14082" width="9.5" style="95" bestFit="1" customWidth="1"/>
    <col min="14083" max="14083" width="14.25" style="95" customWidth="1"/>
    <col min="14084" max="14085" width="13.875" style="95" customWidth="1"/>
    <col min="14086" max="14336" width="9" style="95"/>
    <col min="14337" max="14337" width="18.625" style="95" customWidth="1"/>
    <col min="14338" max="14338" width="9.5" style="95" bestFit="1" customWidth="1"/>
    <col min="14339" max="14339" width="14.25" style="95" customWidth="1"/>
    <col min="14340" max="14341" width="13.875" style="95" customWidth="1"/>
    <col min="14342" max="14592" width="9" style="95"/>
    <col min="14593" max="14593" width="18.625" style="95" customWidth="1"/>
    <col min="14594" max="14594" width="9.5" style="95" bestFit="1" customWidth="1"/>
    <col min="14595" max="14595" width="14.25" style="95" customWidth="1"/>
    <col min="14596" max="14597" width="13.875" style="95" customWidth="1"/>
    <col min="14598" max="14848" width="9" style="95"/>
    <col min="14849" max="14849" width="18.625" style="95" customWidth="1"/>
    <col min="14850" max="14850" width="9.5" style="95" bestFit="1" customWidth="1"/>
    <col min="14851" max="14851" width="14.25" style="95" customWidth="1"/>
    <col min="14852" max="14853" width="13.875" style="95" customWidth="1"/>
    <col min="14854" max="15104" width="9" style="95"/>
    <col min="15105" max="15105" width="18.625" style="95" customWidth="1"/>
    <col min="15106" max="15106" width="9.5" style="95" bestFit="1" customWidth="1"/>
    <col min="15107" max="15107" width="14.25" style="95" customWidth="1"/>
    <col min="15108" max="15109" width="13.875" style="95" customWidth="1"/>
    <col min="15110" max="15360" width="9" style="95"/>
    <col min="15361" max="15361" width="18.625" style="95" customWidth="1"/>
    <col min="15362" max="15362" width="9.5" style="95" bestFit="1" customWidth="1"/>
    <col min="15363" max="15363" width="14.25" style="95" customWidth="1"/>
    <col min="15364" max="15365" width="13.875" style="95" customWidth="1"/>
    <col min="15366" max="15616" width="9" style="95"/>
    <col min="15617" max="15617" width="18.625" style="95" customWidth="1"/>
    <col min="15618" max="15618" width="9.5" style="95" bestFit="1" customWidth="1"/>
    <col min="15619" max="15619" width="14.25" style="95" customWidth="1"/>
    <col min="15620" max="15621" width="13.875" style="95" customWidth="1"/>
    <col min="15622" max="15872" width="9" style="95"/>
    <col min="15873" max="15873" width="18.625" style="95" customWidth="1"/>
    <col min="15874" max="15874" width="9.5" style="95" bestFit="1" customWidth="1"/>
    <col min="15875" max="15875" width="14.25" style="95" customWidth="1"/>
    <col min="15876" max="15877" width="13.875" style="95" customWidth="1"/>
    <col min="15878" max="16128" width="9" style="95"/>
    <col min="16129" max="16129" width="18.625" style="95" customWidth="1"/>
    <col min="16130" max="16130" width="9.5" style="95" bestFit="1" customWidth="1"/>
    <col min="16131" max="16131" width="14.25" style="95" customWidth="1"/>
    <col min="16132" max="16133" width="13.875" style="95" customWidth="1"/>
    <col min="16134" max="16384" width="9" style="95"/>
  </cols>
  <sheetData>
    <row r="1" spans="1:5" ht="32.25" customHeight="1">
      <c r="A1" s="187" t="s">
        <v>79</v>
      </c>
      <c r="B1" s="187"/>
      <c r="C1" s="187"/>
      <c r="D1" s="187"/>
      <c r="E1" s="187"/>
    </row>
    <row r="2" spans="1:5" s="100" customFormat="1" ht="39" customHeight="1">
      <c r="A2" s="96" t="s">
        <v>80</v>
      </c>
      <c r="B2" s="97" t="s">
        <v>81</v>
      </c>
      <c r="C2" s="98" t="s">
        <v>82</v>
      </c>
      <c r="D2" s="98" t="s">
        <v>37</v>
      </c>
      <c r="E2" s="99" t="s">
        <v>83</v>
      </c>
    </row>
    <row r="3" spans="1:5" s="100" customFormat="1" ht="21.75" customHeight="1">
      <c r="A3" s="101" t="s">
        <v>84</v>
      </c>
      <c r="B3" s="102" t="s">
        <v>85</v>
      </c>
      <c r="C3" s="103">
        <v>645</v>
      </c>
      <c r="D3" s="103">
        <v>622</v>
      </c>
      <c r="E3" s="104">
        <f>D3/C3*100</f>
        <v>96.434108527131784</v>
      </c>
    </row>
    <row r="4" spans="1:5" s="100" customFormat="1" ht="21.75" customHeight="1">
      <c r="A4" s="105" t="s">
        <v>86</v>
      </c>
      <c r="B4" s="106" t="s">
        <v>87</v>
      </c>
      <c r="C4" s="107">
        <v>221</v>
      </c>
      <c r="D4" s="107">
        <v>216</v>
      </c>
      <c r="E4" s="108">
        <f t="shared" ref="E4:E14" si="0">D4/C4*100</f>
        <v>97.737556561085967</v>
      </c>
    </row>
    <row r="5" spans="1:5" s="100" customFormat="1" ht="21.75" customHeight="1">
      <c r="A5" s="105" t="s">
        <v>88</v>
      </c>
      <c r="B5" s="106" t="s">
        <v>87</v>
      </c>
      <c r="C5" s="107">
        <v>602</v>
      </c>
      <c r="D5" s="107">
        <v>567</v>
      </c>
      <c r="E5" s="108">
        <f t="shared" si="0"/>
        <v>94.186046511627907</v>
      </c>
    </row>
    <row r="6" spans="1:5" s="100" customFormat="1" ht="21.75" customHeight="1">
      <c r="A6" s="105" t="s">
        <v>89</v>
      </c>
      <c r="B6" s="106" t="s">
        <v>90</v>
      </c>
      <c r="C6" s="109">
        <v>93</v>
      </c>
      <c r="D6" s="109">
        <v>85</v>
      </c>
      <c r="E6" s="108">
        <f t="shared" si="0"/>
        <v>91.397849462365585</v>
      </c>
    </row>
    <row r="7" spans="1:5" s="100" customFormat="1" ht="21.75" customHeight="1">
      <c r="A7" s="105" t="s">
        <v>91</v>
      </c>
      <c r="B7" s="106" t="s">
        <v>92</v>
      </c>
      <c r="C7" s="107">
        <v>1259443</v>
      </c>
      <c r="D7" s="107">
        <v>1396015</v>
      </c>
      <c r="E7" s="108">
        <f t="shared" si="0"/>
        <v>110.84384128539362</v>
      </c>
    </row>
    <row r="8" spans="1:5" s="100" customFormat="1" ht="21.75" customHeight="1">
      <c r="A8" s="105" t="s">
        <v>93</v>
      </c>
      <c r="B8" s="106" t="s">
        <v>92</v>
      </c>
      <c r="C8" s="107">
        <v>1136660</v>
      </c>
      <c r="D8" s="107">
        <v>1268005</v>
      </c>
      <c r="E8" s="108">
        <f t="shared" si="0"/>
        <v>111.55534636566784</v>
      </c>
    </row>
    <row r="9" spans="1:5" s="100" customFormat="1" ht="21.75" customHeight="1">
      <c r="A9" s="110" t="s">
        <v>94</v>
      </c>
      <c r="B9" s="106" t="s">
        <v>92</v>
      </c>
      <c r="C9" s="107">
        <v>1124040</v>
      </c>
      <c r="D9" s="107">
        <v>1253584</v>
      </c>
      <c r="E9" s="108">
        <f t="shared" si="0"/>
        <v>111.52485676666311</v>
      </c>
    </row>
    <row r="10" spans="1:5" s="100" customFormat="1" ht="21.75" customHeight="1">
      <c r="A10" s="105" t="s">
        <v>95</v>
      </c>
      <c r="B10" s="106" t="s">
        <v>87</v>
      </c>
      <c r="C10" s="107">
        <v>2094519</v>
      </c>
      <c r="D10" s="107">
        <v>2258149</v>
      </c>
      <c r="E10" s="108">
        <f t="shared" si="0"/>
        <v>107.81229485146709</v>
      </c>
    </row>
    <row r="11" spans="1:5" s="100" customFormat="1" ht="21.75" customHeight="1">
      <c r="A11" s="105" t="s">
        <v>96</v>
      </c>
      <c r="B11" s="106" t="s">
        <v>87</v>
      </c>
      <c r="C11" s="107">
        <v>1951453</v>
      </c>
      <c r="D11" s="107">
        <v>2128255</v>
      </c>
      <c r="E11" s="108">
        <f t="shared" si="0"/>
        <v>109.06001835555352</v>
      </c>
    </row>
    <row r="12" spans="1:5" s="100" customFormat="1" ht="21.75" customHeight="1">
      <c r="A12" s="110" t="s">
        <v>97</v>
      </c>
      <c r="B12" s="106" t="s">
        <v>98</v>
      </c>
      <c r="C12" s="107">
        <v>3267</v>
      </c>
      <c r="D12" s="107">
        <v>2438</v>
      </c>
      <c r="E12" s="108">
        <f t="shared" si="0"/>
        <v>74.625038261401897</v>
      </c>
    </row>
    <row r="13" spans="1:5" s="100" customFormat="1" ht="21.75" customHeight="1">
      <c r="A13" s="110" t="s">
        <v>99</v>
      </c>
      <c r="B13" s="106" t="s">
        <v>87</v>
      </c>
      <c r="C13" s="107">
        <v>4</v>
      </c>
      <c r="D13" s="107">
        <v>7</v>
      </c>
      <c r="E13" s="108">
        <f t="shared" si="0"/>
        <v>175</v>
      </c>
    </row>
    <row r="14" spans="1:5" s="100" customFormat="1" ht="21.75" customHeight="1">
      <c r="A14" s="111" t="s">
        <v>100</v>
      </c>
      <c r="B14" s="112" t="s">
        <v>90</v>
      </c>
      <c r="C14" s="113">
        <v>4797.8</v>
      </c>
      <c r="D14" s="113">
        <v>5744</v>
      </c>
      <c r="E14" s="114">
        <f t="shared" si="0"/>
        <v>119.72153903872609</v>
      </c>
    </row>
    <row r="15" spans="1:5" s="100" customFormat="1" ht="15.75" customHeight="1">
      <c r="A15" s="115" t="s">
        <v>101</v>
      </c>
      <c r="B15" s="116"/>
      <c r="C15" s="116"/>
      <c r="D15" s="116"/>
      <c r="E15" s="116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B6" sqref="B6:B11"/>
    </sheetView>
  </sheetViews>
  <sheetFormatPr defaultRowHeight="14.25"/>
  <cols>
    <col min="1" max="1" width="8.5" style="95" customWidth="1"/>
    <col min="2" max="9" width="8.75" style="95" customWidth="1"/>
    <col min="10" max="10" width="8.125" style="95" hidden="1" customWidth="1"/>
    <col min="11" max="11" width="7.125" style="117" customWidth="1"/>
    <col min="12" max="256" width="9" style="95"/>
    <col min="257" max="257" width="8.5" style="95" customWidth="1"/>
    <col min="258" max="265" width="8.75" style="95" customWidth="1"/>
    <col min="266" max="266" width="0" style="95" hidden="1" customWidth="1"/>
    <col min="267" max="267" width="7.125" style="95" customWidth="1"/>
    <col min="268" max="512" width="9" style="95"/>
    <col min="513" max="513" width="8.5" style="95" customWidth="1"/>
    <col min="514" max="521" width="8.75" style="95" customWidth="1"/>
    <col min="522" max="522" width="0" style="95" hidden="1" customWidth="1"/>
    <col min="523" max="523" width="7.125" style="95" customWidth="1"/>
    <col min="524" max="768" width="9" style="95"/>
    <col min="769" max="769" width="8.5" style="95" customWidth="1"/>
    <col min="770" max="777" width="8.75" style="95" customWidth="1"/>
    <col min="778" max="778" width="0" style="95" hidden="1" customWidth="1"/>
    <col min="779" max="779" width="7.125" style="95" customWidth="1"/>
    <col min="780" max="1024" width="9" style="95"/>
    <col min="1025" max="1025" width="8.5" style="95" customWidth="1"/>
    <col min="1026" max="1033" width="8.75" style="95" customWidth="1"/>
    <col min="1034" max="1034" width="0" style="95" hidden="1" customWidth="1"/>
    <col min="1035" max="1035" width="7.125" style="95" customWidth="1"/>
    <col min="1036" max="1280" width="9" style="95"/>
    <col min="1281" max="1281" width="8.5" style="95" customWidth="1"/>
    <col min="1282" max="1289" width="8.75" style="95" customWidth="1"/>
    <col min="1290" max="1290" width="0" style="95" hidden="1" customWidth="1"/>
    <col min="1291" max="1291" width="7.125" style="95" customWidth="1"/>
    <col min="1292" max="1536" width="9" style="95"/>
    <col min="1537" max="1537" width="8.5" style="95" customWidth="1"/>
    <col min="1538" max="1545" width="8.75" style="95" customWidth="1"/>
    <col min="1546" max="1546" width="0" style="95" hidden="1" customWidth="1"/>
    <col min="1547" max="1547" width="7.125" style="95" customWidth="1"/>
    <col min="1548" max="1792" width="9" style="95"/>
    <col min="1793" max="1793" width="8.5" style="95" customWidth="1"/>
    <col min="1794" max="1801" width="8.75" style="95" customWidth="1"/>
    <col min="1802" max="1802" width="0" style="95" hidden="1" customWidth="1"/>
    <col min="1803" max="1803" width="7.125" style="95" customWidth="1"/>
    <col min="1804" max="2048" width="9" style="95"/>
    <col min="2049" max="2049" width="8.5" style="95" customWidth="1"/>
    <col min="2050" max="2057" width="8.75" style="95" customWidth="1"/>
    <col min="2058" max="2058" width="0" style="95" hidden="1" customWidth="1"/>
    <col min="2059" max="2059" width="7.125" style="95" customWidth="1"/>
    <col min="2060" max="2304" width="9" style="95"/>
    <col min="2305" max="2305" width="8.5" style="95" customWidth="1"/>
    <col min="2306" max="2313" width="8.75" style="95" customWidth="1"/>
    <col min="2314" max="2314" width="0" style="95" hidden="1" customWidth="1"/>
    <col min="2315" max="2315" width="7.125" style="95" customWidth="1"/>
    <col min="2316" max="2560" width="9" style="95"/>
    <col min="2561" max="2561" width="8.5" style="95" customWidth="1"/>
    <col min="2562" max="2569" width="8.75" style="95" customWidth="1"/>
    <col min="2570" max="2570" width="0" style="95" hidden="1" customWidth="1"/>
    <col min="2571" max="2571" width="7.125" style="95" customWidth="1"/>
    <col min="2572" max="2816" width="9" style="95"/>
    <col min="2817" max="2817" width="8.5" style="95" customWidth="1"/>
    <col min="2818" max="2825" width="8.75" style="95" customWidth="1"/>
    <col min="2826" max="2826" width="0" style="95" hidden="1" customWidth="1"/>
    <col min="2827" max="2827" width="7.125" style="95" customWidth="1"/>
    <col min="2828" max="3072" width="9" style="95"/>
    <col min="3073" max="3073" width="8.5" style="95" customWidth="1"/>
    <col min="3074" max="3081" width="8.75" style="95" customWidth="1"/>
    <col min="3082" max="3082" width="0" style="95" hidden="1" customWidth="1"/>
    <col min="3083" max="3083" width="7.125" style="95" customWidth="1"/>
    <col min="3084" max="3328" width="9" style="95"/>
    <col min="3329" max="3329" width="8.5" style="95" customWidth="1"/>
    <col min="3330" max="3337" width="8.75" style="95" customWidth="1"/>
    <col min="3338" max="3338" width="0" style="95" hidden="1" customWidth="1"/>
    <col min="3339" max="3339" width="7.125" style="95" customWidth="1"/>
    <col min="3340" max="3584" width="9" style="95"/>
    <col min="3585" max="3585" width="8.5" style="95" customWidth="1"/>
    <col min="3586" max="3593" width="8.75" style="95" customWidth="1"/>
    <col min="3594" max="3594" width="0" style="95" hidden="1" customWidth="1"/>
    <col min="3595" max="3595" width="7.125" style="95" customWidth="1"/>
    <col min="3596" max="3840" width="9" style="95"/>
    <col min="3841" max="3841" width="8.5" style="95" customWidth="1"/>
    <col min="3842" max="3849" width="8.75" style="95" customWidth="1"/>
    <col min="3850" max="3850" width="0" style="95" hidden="1" customWidth="1"/>
    <col min="3851" max="3851" width="7.125" style="95" customWidth="1"/>
    <col min="3852" max="4096" width="9" style="95"/>
    <col min="4097" max="4097" width="8.5" style="95" customWidth="1"/>
    <col min="4098" max="4105" width="8.75" style="95" customWidth="1"/>
    <col min="4106" max="4106" width="0" style="95" hidden="1" customWidth="1"/>
    <col min="4107" max="4107" width="7.125" style="95" customWidth="1"/>
    <col min="4108" max="4352" width="9" style="95"/>
    <col min="4353" max="4353" width="8.5" style="95" customWidth="1"/>
    <col min="4354" max="4361" width="8.75" style="95" customWidth="1"/>
    <col min="4362" max="4362" width="0" style="95" hidden="1" customWidth="1"/>
    <col min="4363" max="4363" width="7.125" style="95" customWidth="1"/>
    <col min="4364" max="4608" width="9" style="95"/>
    <col min="4609" max="4609" width="8.5" style="95" customWidth="1"/>
    <col min="4610" max="4617" width="8.75" style="95" customWidth="1"/>
    <col min="4618" max="4618" width="0" style="95" hidden="1" customWidth="1"/>
    <col min="4619" max="4619" width="7.125" style="95" customWidth="1"/>
    <col min="4620" max="4864" width="9" style="95"/>
    <col min="4865" max="4865" width="8.5" style="95" customWidth="1"/>
    <col min="4866" max="4873" width="8.75" style="95" customWidth="1"/>
    <col min="4874" max="4874" width="0" style="95" hidden="1" customWidth="1"/>
    <col min="4875" max="4875" width="7.125" style="95" customWidth="1"/>
    <col min="4876" max="5120" width="9" style="95"/>
    <col min="5121" max="5121" width="8.5" style="95" customWidth="1"/>
    <col min="5122" max="5129" width="8.75" style="95" customWidth="1"/>
    <col min="5130" max="5130" width="0" style="95" hidden="1" customWidth="1"/>
    <col min="5131" max="5131" width="7.125" style="95" customWidth="1"/>
    <col min="5132" max="5376" width="9" style="95"/>
    <col min="5377" max="5377" width="8.5" style="95" customWidth="1"/>
    <col min="5378" max="5385" width="8.75" style="95" customWidth="1"/>
    <col min="5386" max="5386" width="0" style="95" hidden="1" customWidth="1"/>
    <col min="5387" max="5387" width="7.125" style="95" customWidth="1"/>
    <col min="5388" max="5632" width="9" style="95"/>
    <col min="5633" max="5633" width="8.5" style="95" customWidth="1"/>
    <col min="5634" max="5641" width="8.75" style="95" customWidth="1"/>
    <col min="5642" max="5642" width="0" style="95" hidden="1" customWidth="1"/>
    <col min="5643" max="5643" width="7.125" style="95" customWidth="1"/>
    <col min="5644" max="5888" width="9" style="95"/>
    <col min="5889" max="5889" width="8.5" style="95" customWidth="1"/>
    <col min="5890" max="5897" width="8.75" style="95" customWidth="1"/>
    <col min="5898" max="5898" width="0" style="95" hidden="1" customWidth="1"/>
    <col min="5899" max="5899" width="7.125" style="95" customWidth="1"/>
    <col min="5900" max="6144" width="9" style="95"/>
    <col min="6145" max="6145" width="8.5" style="95" customWidth="1"/>
    <col min="6146" max="6153" width="8.75" style="95" customWidth="1"/>
    <col min="6154" max="6154" width="0" style="95" hidden="1" customWidth="1"/>
    <col min="6155" max="6155" width="7.125" style="95" customWidth="1"/>
    <col min="6156" max="6400" width="9" style="95"/>
    <col min="6401" max="6401" width="8.5" style="95" customWidth="1"/>
    <col min="6402" max="6409" width="8.75" style="95" customWidth="1"/>
    <col min="6410" max="6410" width="0" style="95" hidden="1" customWidth="1"/>
    <col min="6411" max="6411" width="7.125" style="95" customWidth="1"/>
    <col min="6412" max="6656" width="9" style="95"/>
    <col min="6657" max="6657" width="8.5" style="95" customWidth="1"/>
    <col min="6658" max="6665" width="8.75" style="95" customWidth="1"/>
    <col min="6666" max="6666" width="0" style="95" hidden="1" customWidth="1"/>
    <col min="6667" max="6667" width="7.125" style="95" customWidth="1"/>
    <col min="6668" max="6912" width="9" style="95"/>
    <col min="6913" max="6913" width="8.5" style="95" customWidth="1"/>
    <col min="6914" max="6921" width="8.75" style="95" customWidth="1"/>
    <col min="6922" max="6922" width="0" style="95" hidden="1" customWidth="1"/>
    <col min="6923" max="6923" width="7.125" style="95" customWidth="1"/>
    <col min="6924" max="7168" width="9" style="95"/>
    <col min="7169" max="7169" width="8.5" style="95" customWidth="1"/>
    <col min="7170" max="7177" width="8.75" style="95" customWidth="1"/>
    <col min="7178" max="7178" width="0" style="95" hidden="1" customWidth="1"/>
    <col min="7179" max="7179" width="7.125" style="95" customWidth="1"/>
    <col min="7180" max="7424" width="9" style="95"/>
    <col min="7425" max="7425" width="8.5" style="95" customWidth="1"/>
    <col min="7426" max="7433" width="8.75" style="95" customWidth="1"/>
    <col min="7434" max="7434" width="0" style="95" hidden="1" customWidth="1"/>
    <col min="7435" max="7435" width="7.125" style="95" customWidth="1"/>
    <col min="7436" max="7680" width="9" style="95"/>
    <col min="7681" max="7681" width="8.5" style="95" customWidth="1"/>
    <col min="7682" max="7689" width="8.75" style="95" customWidth="1"/>
    <col min="7690" max="7690" width="0" style="95" hidden="1" customWidth="1"/>
    <col min="7691" max="7691" width="7.125" style="95" customWidth="1"/>
    <col min="7692" max="7936" width="9" style="95"/>
    <col min="7937" max="7937" width="8.5" style="95" customWidth="1"/>
    <col min="7938" max="7945" width="8.75" style="95" customWidth="1"/>
    <col min="7946" max="7946" width="0" style="95" hidden="1" customWidth="1"/>
    <col min="7947" max="7947" width="7.125" style="95" customWidth="1"/>
    <col min="7948" max="8192" width="9" style="95"/>
    <col min="8193" max="8193" width="8.5" style="95" customWidth="1"/>
    <col min="8194" max="8201" width="8.75" style="95" customWidth="1"/>
    <col min="8202" max="8202" width="0" style="95" hidden="1" customWidth="1"/>
    <col min="8203" max="8203" width="7.125" style="95" customWidth="1"/>
    <col min="8204" max="8448" width="9" style="95"/>
    <col min="8449" max="8449" width="8.5" style="95" customWidth="1"/>
    <col min="8450" max="8457" width="8.75" style="95" customWidth="1"/>
    <col min="8458" max="8458" width="0" style="95" hidden="1" customWidth="1"/>
    <col min="8459" max="8459" width="7.125" style="95" customWidth="1"/>
    <col min="8460" max="8704" width="9" style="95"/>
    <col min="8705" max="8705" width="8.5" style="95" customWidth="1"/>
    <col min="8706" max="8713" width="8.75" style="95" customWidth="1"/>
    <col min="8714" max="8714" width="0" style="95" hidden="1" customWidth="1"/>
    <col min="8715" max="8715" width="7.125" style="95" customWidth="1"/>
    <col min="8716" max="8960" width="9" style="95"/>
    <col min="8961" max="8961" width="8.5" style="95" customWidth="1"/>
    <col min="8962" max="8969" width="8.75" style="95" customWidth="1"/>
    <col min="8970" max="8970" width="0" style="95" hidden="1" customWidth="1"/>
    <col min="8971" max="8971" width="7.125" style="95" customWidth="1"/>
    <col min="8972" max="9216" width="9" style="95"/>
    <col min="9217" max="9217" width="8.5" style="95" customWidth="1"/>
    <col min="9218" max="9225" width="8.75" style="95" customWidth="1"/>
    <col min="9226" max="9226" width="0" style="95" hidden="1" customWidth="1"/>
    <col min="9227" max="9227" width="7.125" style="95" customWidth="1"/>
    <col min="9228" max="9472" width="9" style="95"/>
    <col min="9473" max="9473" width="8.5" style="95" customWidth="1"/>
    <col min="9474" max="9481" width="8.75" style="95" customWidth="1"/>
    <col min="9482" max="9482" width="0" style="95" hidden="1" customWidth="1"/>
    <col min="9483" max="9483" width="7.125" style="95" customWidth="1"/>
    <col min="9484" max="9728" width="9" style="95"/>
    <col min="9729" max="9729" width="8.5" style="95" customWidth="1"/>
    <col min="9730" max="9737" width="8.75" style="95" customWidth="1"/>
    <col min="9738" max="9738" width="0" style="95" hidden="1" customWidth="1"/>
    <col min="9739" max="9739" width="7.125" style="95" customWidth="1"/>
    <col min="9740" max="9984" width="9" style="95"/>
    <col min="9985" max="9985" width="8.5" style="95" customWidth="1"/>
    <col min="9986" max="9993" width="8.75" style="95" customWidth="1"/>
    <col min="9994" max="9994" width="0" style="95" hidden="1" customWidth="1"/>
    <col min="9995" max="9995" width="7.125" style="95" customWidth="1"/>
    <col min="9996" max="10240" width="9" style="95"/>
    <col min="10241" max="10241" width="8.5" style="95" customWidth="1"/>
    <col min="10242" max="10249" width="8.75" style="95" customWidth="1"/>
    <col min="10250" max="10250" width="0" style="95" hidden="1" customWidth="1"/>
    <col min="10251" max="10251" width="7.125" style="95" customWidth="1"/>
    <col min="10252" max="10496" width="9" style="95"/>
    <col min="10497" max="10497" width="8.5" style="95" customWidth="1"/>
    <col min="10498" max="10505" width="8.75" style="95" customWidth="1"/>
    <col min="10506" max="10506" width="0" style="95" hidden="1" customWidth="1"/>
    <col min="10507" max="10507" width="7.125" style="95" customWidth="1"/>
    <col min="10508" max="10752" width="9" style="95"/>
    <col min="10753" max="10753" width="8.5" style="95" customWidth="1"/>
    <col min="10754" max="10761" width="8.75" style="95" customWidth="1"/>
    <col min="10762" max="10762" width="0" style="95" hidden="1" customWidth="1"/>
    <col min="10763" max="10763" width="7.125" style="95" customWidth="1"/>
    <col min="10764" max="11008" width="9" style="95"/>
    <col min="11009" max="11009" width="8.5" style="95" customWidth="1"/>
    <col min="11010" max="11017" width="8.75" style="95" customWidth="1"/>
    <col min="11018" max="11018" width="0" style="95" hidden="1" customWidth="1"/>
    <col min="11019" max="11019" width="7.125" style="95" customWidth="1"/>
    <col min="11020" max="11264" width="9" style="95"/>
    <col min="11265" max="11265" width="8.5" style="95" customWidth="1"/>
    <col min="11266" max="11273" width="8.75" style="95" customWidth="1"/>
    <col min="11274" max="11274" width="0" style="95" hidden="1" customWidth="1"/>
    <col min="11275" max="11275" width="7.125" style="95" customWidth="1"/>
    <col min="11276" max="11520" width="9" style="95"/>
    <col min="11521" max="11521" width="8.5" style="95" customWidth="1"/>
    <col min="11522" max="11529" width="8.75" style="95" customWidth="1"/>
    <col min="11530" max="11530" width="0" style="95" hidden="1" customWidth="1"/>
    <col min="11531" max="11531" width="7.125" style="95" customWidth="1"/>
    <col min="11532" max="11776" width="9" style="95"/>
    <col min="11777" max="11777" width="8.5" style="95" customWidth="1"/>
    <col min="11778" max="11785" width="8.75" style="95" customWidth="1"/>
    <col min="11786" max="11786" width="0" style="95" hidden="1" customWidth="1"/>
    <col min="11787" max="11787" width="7.125" style="95" customWidth="1"/>
    <col min="11788" max="12032" width="9" style="95"/>
    <col min="12033" max="12033" width="8.5" style="95" customWidth="1"/>
    <col min="12034" max="12041" width="8.75" style="95" customWidth="1"/>
    <col min="12042" max="12042" width="0" style="95" hidden="1" customWidth="1"/>
    <col min="12043" max="12043" width="7.125" style="95" customWidth="1"/>
    <col min="12044" max="12288" width="9" style="95"/>
    <col min="12289" max="12289" width="8.5" style="95" customWidth="1"/>
    <col min="12290" max="12297" width="8.75" style="95" customWidth="1"/>
    <col min="12298" max="12298" width="0" style="95" hidden="1" customWidth="1"/>
    <col min="12299" max="12299" width="7.125" style="95" customWidth="1"/>
    <col min="12300" max="12544" width="9" style="95"/>
    <col min="12545" max="12545" width="8.5" style="95" customWidth="1"/>
    <col min="12546" max="12553" width="8.75" style="95" customWidth="1"/>
    <col min="12554" max="12554" width="0" style="95" hidden="1" customWidth="1"/>
    <col min="12555" max="12555" width="7.125" style="95" customWidth="1"/>
    <col min="12556" max="12800" width="9" style="95"/>
    <col min="12801" max="12801" width="8.5" style="95" customWidth="1"/>
    <col min="12802" max="12809" width="8.75" style="95" customWidth="1"/>
    <col min="12810" max="12810" width="0" style="95" hidden="1" customWidth="1"/>
    <col min="12811" max="12811" width="7.125" style="95" customWidth="1"/>
    <col min="12812" max="13056" width="9" style="95"/>
    <col min="13057" max="13057" width="8.5" style="95" customWidth="1"/>
    <col min="13058" max="13065" width="8.75" style="95" customWidth="1"/>
    <col min="13066" max="13066" width="0" style="95" hidden="1" customWidth="1"/>
    <col min="13067" max="13067" width="7.125" style="95" customWidth="1"/>
    <col min="13068" max="13312" width="9" style="95"/>
    <col min="13313" max="13313" width="8.5" style="95" customWidth="1"/>
    <col min="13314" max="13321" width="8.75" style="95" customWidth="1"/>
    <col min="13322" max="13322" width="0" style="95" hidden="1" customWidth="1"/>
    <col min="13323" max="13323" width="7.125" style="95" customWidth="1"/>
    <col min="13324" max="13568" width="9" style="95"/>
    <col min="13569" max="13569" width="8.5" style="95" customWidth="1"/>
    <col min="13570" max="13577" width="8.75" style="95" customWidth="1"/>
    <col min="13578" max="13578" width="0" style="95" hidden="1" customWidth="1"/>
    <col min="13579" max="13579" width="7.125" style="95" customWidth="1"/>
    <col min="13580" max="13824" width="9" style="95"/>
    <col min="13825" max="13825" width="8.5" style="95" customWidth="1"/>
    <col min="13826" max="13833" width="8.75" style="95" customWidth="1"/>
    <col min="13834" max="13834" width="0" style="95" hidden="1" customWidth="1"/>
    <col min="13835" max="13835" width="7.125" style="95" customWidth="1"/>
    <col min="13836" max="14080" width="9" style="95"/>
    <col min="14081" max="14081" width="8.5" style="95" customWidth="1"/>
    <col min="14082" max="14089" width="8.75" style="95" customWidth="1"/>
    <col min="14090" max="14090" width="0" style="95" hidden="1" customWidth="1"/>
    <col min="14091" max="14091" width="7.125" style="95" customWidth="1"/>
    <col min="14092" max="14336" width="9" style="95"/>
    <col min="14337" max="14337" width="8.5" style="95" customWidth="1"/>
    <col min="14338" max="14345" width="8.75" style="95" customWidth="1"/>
    <col min="14346" max="14346" width="0" style="95" hidden="1" customWidth="1"/>
    <col min="14347" max="14347" width="7.125" style="95" customWidth="1"/>
    <col min="14348" max="14592" width="9" style="95"/>
    <col min="14593" max="14593" width="8.5" style="95" customWidth="1"/>
    <col min="14594" max="14601" width="8.75" style="95" customWidth="1"/>
    <col min="14602" max="14602" width="0" style="95" hidden="1" customWidth="1"/>
    <col min="14603" max="14603" width="7.125" style="95" customWidth="1"/>
    <col min="14604" max="14848" width="9" style="95"/>
    <col min="14849" max="14849" width="8.5" style="95" customWidth="1"/>
    <col min="14850" max="14857" width="8.75" style="95" customWidth="1"/>
    <col min="14858" max="14858" width="0" style="95" hidden="1" customWidth="1"/>
    <col min="14859" max="14859" width="7.125" style="95" customWidth="1"/>
    <col min="14860" max="15104" width="9" style="95"/>
    <col min="15105" max="15105" width="8.5" style="95" customWidth="1"/>
    <col min="15106" max="15113" width="8.75" style="95" customWidth="1"/>
    <col min="15114" max="15114" width="0" style="95" hidden="1" customWidth="1"/>
    <col min="15115" max="15115" width="7.125" style="95" customWidth="1"/>
    <col min="15116" max="15360" width="9" style="95"/>
    <col min="15361" max="15361" width="8.5" style="95" customWidth="1"/>
    <col min="15362" max="15369" width="8.75" style="95" customWidth="1"/>
    <col min="15370" max="15370" width="0" style="95" hidden="1" customWidth="1"/>
    <col min="15371" max="15371" width="7.125" style="95" customWidth="1"/>
    <col min="15372" max="15616" width="9" style="95"/>
    <col min="15617" max="15617" width="8.5" style="95" customWidth="1"/>
    <col min="15618" max="15625" width="8.75" style="95" customWidth="1"/>
    <col min="15626" max="15626" width="0" style="95" hidden="1" customWidth="1"/>
    <col min="15627" max="15627" width="7.125" style="95" customWidth="1"/>
    <col min="15628" max="15872" width="9" style="95"/>
    <col min="15873" max="15873" width="8.5" style="95" customWidth="1"/>
    <col min="15874" max="15881" width="8.75" style="95" customWidth="1"/>
    <col min="15882" max="15882" width="0" style="95" hidden="1" customWidth="1"/>
    <col min="15883" max="15883" width="7.125" style="95" customWidth="1"/>
    <col min="15884" max="16128" width="9" style="95"/>
    <col min="16129" max="16129" width="8.5" style="95" customWidth="1"/>
    <col min="16130" max="16137" width="8.75" style="95" customWidth="1"/>
    <col min="16138" max="16138" width="0" style="95" hidden="1" customWidth="1"/>
    <col min="16139" max="16139" width="7.125" style="95" customWidth="1"/>
    <col min="16140" max="16384" width="9" style="95"/>
  </cols>
  <sheetData>
    <row r="1" spans="1:11" ht="30.75" customHeight="1">
      <c r="A1" s="187" t="s">
        <v>102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1" s="119" customFormat="1" ht="27.75" customHeight="1">
      <c r="A2" s="189" t="s">
        <v>103</v>
      </c>
      <c r="B2" s="190" t="s">
        <v>104</v>
      </c>
      <c r="C2" s="191"/>
      <c r="D2" s="190" t="s">
        <v>105</v>
      </c>
      <c r="E2" s="191"/>
      <c r="F2" s="190" t="s">
        <v>106</v>
      </c>
      <c r="G2" s="191"/>
      <c r="H2" s="190" t="s">
        <v>107</v>
      </c>
      <c r="I2" s="191"/>
      <c r="J2" s="191"/>
      <c r="K2" s="118"/>
    </row>
    <row r="3" spans="1:11" s="100" customFormat="1" ht="32.25" customHeight="1">
      <c r="A3" s="189"/>
      <c r="B3" s="98" t="s">
        <v>82</v>
      </c>
      <c r="C3" s="98" t="s">
        <v>37</v>
      </c>
      <c r="D3" s="39" t="str">
        <f>B3</f>
        <v>2015年</v>
      </c>
      <c r="E3" s="39" t="str">
        <f>C3</f>
        <v>2016年</v>
      </c>
      <c r="F3" s="39" t="str">
        <f>B3</f>
        <v>2015年</v>
      </c>
      <c r="G3" s="39" t="str">
        <f>C3</f>
        <v>2016年</v>
      </c>
      <c r="H3" s="14" t="str">
        <f>B3</f>
        <v>2015年</v>
      </c>
      <c r="I3" s="14" t="str">
        <f>C3</f>
        <v>2016年</v>
      </c>
      <c r="J3" s="116"/>
      <c r="K3" s="120"/>
    </row>
    <row r="4" spans="1:11" s="100" customFormat="1" ht="16.5" customHeight="1">
      <c r="A4" s="121" t="s">
        <v>108</v>
      </c>
      <c r="B4" s="122">
        <v>2094519</v>
      </c>
      <c r="C4" s="123">
        <v>2258149</v>
      </c>
      <c r="D4" s="122">
        <v>1951453</v>
      </c>
      <c r="E4" s="100">
        <v>2128255</v>
      </c>
      <c r="F4" s="124">
        <v>645</v>
      </c>
      <c r="G4" s="100">
        <v>622</v>
      </c>
      <c r="H4" s="124">
        <v>221</v>
      </c>
      <c r="I4" s="100">
        <v>216</v>
      </c>
      <c r="J4" s="116"/>
      <c r="K4" s="120"/>
    </row>
    <row r="5" spans="1:11" s="100" customFormat="1" ht="16.5" customHeight="1">
      <c r="A5" s="110" t="s">
        <v>109</v>
      </c>
      <c r="B5" s="125">
        <v>794118</v>
      </c>
      <c r="C5" s="126">
        <v>835860</v>
      </c>
      <c r="D5" s="125">
        <v>760992</v>
      </c>
      <c r="E5" s="100">
        <v>805993</v>
      </c>
      <c r="F5" s="127">
        <v>90</v>
      </c>
      <c r="G5" s="100">
        <v>91</v>
      </c>
      <c r="H5" s="127">
        <v>56</v>
      </c>
      <c r="I5" s="100">
        <v>55</v>
      </c>
      <c r="J5" s="116"/>
      <c r="K5" s="120"/>
    </row>
    <row r="6" spans="1:11" s="100" customFormat="1" ht="16.5" customHeight="1">
      <c r="A6" s="128" t="s">
        <v>110</v>
      </c>
      <c r="B6" s="125">
        <v>336404</v>
      </c>
      <c r="C6" s="126">
        <v>351513</v>
      </c>
      <c r="D6" s="125">
        <v>334182</v>
      </c>
      <c r="E6" s="100">
        <v>349493</v>
      </c>
      <c r="F6" s="129">
        <v>27</v>
      </c>
      <c r="G6" s="100">
        <v>31</v>
      </c>
      <c r="H6" s="129">
        <v>17</v>
      </c>
      <c r="I6" s="100">
        <v>18</v>
      </c>
      <c r="J6" s="116"/>
      <c r="K6" s="120"/>
    </row>
    <row r="7" spans="1:11" s="100" customFormat="1" ht="16.5" customHeight="1">
      <c r="A7" s="128" t="s">
        <v>111</v>
      </c>
      <c r="B7" s="125">
        <v>114267</v>
      </c>
      <c r="C7" s="126">
        <v>118126</v>
      </c>
      <c r="D7" s="125">
        <v>103694</v>
      </c>
      <c r="E7" s="100">
        <v>108710</v>
      </c>
      <c r="F7" s="129">
        <v>8</v>
      </c>
      <c r="G7" s="100">
        <v>6</v>
      </c>
      <c r="H7" s="129">
        <v>5</v>
      </c>
      <c r="I7" s="100">
        <v>3</v>
      </c>
      <c r="J7" s="116"/>
      <c r="K7" s="120"/>
    </row>
    <row r="8" spans="1:11" s="100" customFormat="1" ht="16.5" customHeight="1">
      <c r="A8" s="128" t="s">
        <v>112</v>
      </c>
      <c r="B8" s="125">
        <v>184535</v>
      </c>
      <c r="C8" s="126">
        <v>187545</v>
      </c>
      <c r="D8" s="125">
        <v>169099</v>
      </c>
      <c r="E8" s="100">
        <v>173452</v>
      </c>
      <c r="F8" s="129">
        <v>12</v>
      </c>
      <c r="G8" s="100">
        <v>14</v>
      </c>
      <c r="H8" s="129">
        <v>9</v>
      </c>
      <c r="I8" s="100">
        <v>9</v>
      </c>
      <c r="J8" s="116"/>
      <c r="K8" s="120"/>
    </row>
    <row r="9" spans="1:11" s="100" customFormat="1" ht="16.5" customHeight="1">
      <c r="A9" s="128" t="s">
        <v>113</v>
      </c>
      <c r="B9" s="125">
        <v>102762</v>
      </c>
      <c r="C9" s="126">
        <v>107557</v>
      </c>
      <c r="D9" s="125">
        <v>99021</v>
      </c>
      <c r="E9" s="100">
        <v>104392</v>
      </c>
      <c r="F9" s="129">
        <v>22</v>
      </c>
      <c r="G9" s="100">
        <v>23</v>
      </c>
      <c r="H9" s="129">
        <v>15</v>
      </c>
      <c r="I9" s="100">
        <v>14</v>
      </c>
      <c r="J9" s="116"/>
      <c r="K9" s="120"/>
    </row>
    <row r="10" spans="1:11" s="100" customFormat="1" ht="16.5" customHeight="1">
      <c r="A10" s="128" t="s">
        <v>114</v>
      </c>
      <c r="B10" s="125">
        <v>55557</v>
      </c>
      <c r="C10" s="126">
        <v>69904</v>
      </c>
      <c r="D10" s="125">
        <v>54404</v>
      </c>
      <c r="E10" s="100">
        <v>68731</v>
      </c>
      <c r="F10" s="129">
        <v>14</v>
      </c>
      <c r="G10" s="100">
        <v>13</v>
      </c>
      <c r="H10" s="129">
        <v>9</v>
      </c>
      <c r="I10" s="100">
        <v>9</v>
      </c>
      <c r="J10" s="116"/>
      <c r="K10" s="120"/>
    </row>
    <row r="11" spans="1:11" s="100" customFormat="1" ht="16.5" customHeight="1">
      <c r="A11" s="128" t="s">
        <v>115</v>
      </c>
      <c r="B11" s="125">
        <v>593</v>
      </c>
      <c r="C11" s="126">
        <v>1215</v>
      </c>
      <c r="D11" s="125">
        <v>592</v>
      </c>
      <c r="E11" s="100">
        <v>1215</v>
      </c>
      <c r="F11" s="129">
        <v>7</v>
      </c>
      <c r="G11" s="100">
        <v>4</v>
      </c>
      <c r="H11" s="129">
        <v>1</v>
      </c>
      <c r="I11" s="100">
        <v>2</v>
      </c>
      <c r="J11" s="116"/>
      <c r="K11" s="120"/>
    </row>
    <row r="12" spans="1:11" s="100" customFormat="1" ht="16.5" customHeight="1">
      <c r="A12" s="128" t="s">
        <v>116</v>
      </c>
      <c r="B12" s="125">
        <v>235386</v>
      </c>
      <c r="C12" s="126">
        <v>249361</v>
      </c>
      <c r="D12" s="125">
        <v>219591</v>
      </c>
      <c r="E12" s="100">
        <v>235869</v>
      </c>
      <c r="F12" s="129">
        <v>116</v>
      </c>
      <c r="G12" s="100">
        <v>113</v>
      </c>
      <c r="H12" s="129">
        <v>14</v>
      </c>
      <c r="I12" s="100">
        <v>12</v>
      </c>
      <c r="J12" s="116"/>
      <c r="K12" s="120"/>
    </row>
    <row r="13" spans="1:11" s="100" customFormat="1" ht="16.5" customHeight="1">
      <c r="A13" s="128" t="s">
        <v>117</v>
      </c>
      <c r="B13" s="125">
        <v>212060</v>
      </c>
      <c r="C13" s="126" t="s">
        <v>118</v>
      </c>
      <c r="D13" s="125">
        <v>196278</v>
      </c>
      <c r="E13" s="100">
        <v>212773</v>
      </c>
      <c r="F13" s="129">
        <v>31</v>
      </c>
      <c r="G13" s="100">
        <v>28</v>
      </c>
      <c r="H13" s="129">
        <v>20</v>
      </c>
      <c r="I13" s="100">
        <v>19</v>
      </c>
      <c r="J13" s="116"/>
      <c r="K13" s="120"/>
    </row>
    <row r="14" spans="1:11" s="100" customFormat="1" ht="16.5" customHeight="1">
      <c r="A14" s="128" t="s">
        <v>119</v>
      </c>
      <c r="B14" s="125">
        <v>223495</v>
      </c>
      <c r="C14" s="126" t="s">
        <v>120</v>
      </c>
      <c r="D14" s="125">
        <v>213051</v>
      </c>
      <c r="E14" s="100">
        <v>226775</v>
      </c>
      <c r="F14" s="129">
        <v>256</v>
      </c>
      <c r="G14" s="100">
        <v>254</v>
      </c>
      <c r="H14" s="129">
        <v>31</v>
      </c>
      <c r="I14" s="100">
        <v>30</v>
      </c>
      <c r="J14" s="116"/>
      <c r="K14" s="120"/>
    </row>
    <row r="15" spans="1:11" s="100" customFormat="1" ht="16.5" customHeight="1">
      <c r="A15" s="128" t="s">
        <v>121</v>
      </c>
      <c r="B15" s="125">
        <v>133450</v>
      </c>
      <c r="C15" s="126" t="s">
        <v>122</v>
      </c>
      <c r="D15" s="125">
        <v>113800</v>
      </c>
      <c r="E15" s="100">
        <v>123697</v>
      </c>
      <c r="F15" s="129">
        <v>42</v>
      </c>
      <c r="G15" s="100">
        <v>43</v>
      </c>
      <c r="H15" s="129">
        <v>24</v>
      </c>
      <c r="I15" s="100">
        <v>24</v>
      </c>
      <c r="J15" s="116"/>
      <c r="K15" s="120"/>
    </row>
    <row r="16" spans="1:11" s="100" customFormat="1" ht="16.5" customHeight="1">
      <c r="A16" s="128" t="s">
        <v>123</v>
      </c>
      <c r="B16" s="125">
        <v>178608</v>
      </c>
      <c r="C16" s="126" t="s">
        <v>124</v>
      </c>
      <c r="D16" s="125">
        <v>157198</v>
      </c>
      <c r="E16" s="100">
        <v>167025</v>
      </c>
      <c r="F16" s="129">
        <v>28</v>
      </c>
      <c r="G16" s="100">
        <v>28</v>
      </c>
      <c r="H16" s="129">
        <v>27</v>
      </c>
      <c r="I16" s="100">
        <v>27</v>
      </c>
      <c r="J16" s="116"/>
      <c r="K16" s="120"/>
    </row>
    <row r="17" spans="1:11" s="100" customFormat="1" ht="16.5" customHeight="1">
      <c r="A17" s="128" t="s">
        <v>125</v>
      </c>
      <c r="B17" s="125">
        <v>156363</v>
      </c>
      <c r="C17" s="126">
        <v>164043</v>
      </c>
      <c r="D17" s="125">
        <v>148950</v>
      </c>
      <c r="E17" s="100">
        <v>157064</v>
      </c>
      <c r="F17" s="129">
        <v>53</v>
      </c>
      <c r="G17" s="100">
        <v>37</v>
      </c>
      <c r="H17" s="129">
        <v>30</v>
      </c>
      <c r="I17" s="100">
        <v>30</v>
      </c>
      <c r="J17" s="116"/>
      <c r="K17" s="120"/>
    </row>
    <row r="18" spans="1:11" s="100" customFormat="1" ht="16.5" customHeight="1">
      <c r="A18" s="128" t="s">
        <v>126</v>
      </c>
      <c r="B18" s="125">
        <v>149247</v>
      </c>
      <c r="C18" s="126">
        <v>159707</v>
      </c>
      <c r="D18" s="125">
        <v>130752</v>
      </c>
      <c r="E18" s="100">
        <v>143831</v>
      </c>
      <c r="F18" s="129">
        <v>29</v>
      </c>
      <c r="G18" s="100">
        <v>28</v>
      </c>
      <c r="H18" s="129">
        <v>19</v>
      </c>
      <c r="I18" s="100">
        <v>19</v>
      </c>
      <c r="J18" s="116"/>
      <c r="K18" s="120"/>
    </row>
    <row r="19" spans="1:11" s="100" customFormat="1" ht="16.5" customHeight="1">
      <c r="A19" s="130" t="s">
        <v>127</v>
      </c>
      <c r="B19" s="131">
        <v>11792</v>
      </c>
      <c r="C19" s="132" t="s">
        <v>128</v>
      </c>
      <c r="D19" s="131">
        <v>10841</v>
      </c>
      <c r="E19" s="100">
        <v>11620</v>
      </c>
      <c r="F19" s="133"/>
      <c r="H19" s="133"/>
      <c r="J19" s="116"/>
      <c r="K19" s="120"/>
    </row>
    <row r="20" spans="1:11" s="100" customFormat="1" ht="18.75" customHeight="1">
      <c r="A20" s="188" t="s">
        <v>129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20"/>
    </row>
    <row r="21" spans="1:11">
      <c r="C21" s="134"/>
      <c r="E21" s="134"/>
      <c r="G21" s="134"/>
      <c r="H21" s="134"/>
      <c r="I21" s="134"/>
      <c r="J21" s="134"/>
    </row>
    <row r="22" spans="1:11">
      <c r="B22" s="134"/>
      <c r="C22" s="134"/>
      <c r="D22" s="134"/>
      <c r="E22" s="134"/>
      <c r="F22" s="134"/>
      <c r="G22" s="134"/>
      <c r="H22" s="134"/>
      <c r="I22" s="134"/>
    </row>
    <row r="23" spans="1:11">
      <c r="B23" s="134"/>
      <c r="C23" s="134"/>
    </row>
  </sheetData>
  <mergeCells count="7">
    <mergeCell ref="A20:J20"/>
    <mergeCell ref="A1:J1"/>
    <mergeCell ref="A2:A3"/>
    <mergeCell ref="B2:C2"/>
    <mergeCell ref="D2:E2"/>
    <mergeCell ref="F2:G2"/>
    <mergeCell ref="H2:J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G10" sqref="G10"/>
    </sheetView>
  </sheetViews>
  <sheetFormatPr defaultRowHeight="14.25"/>
  <cols>
    <col min="1" max="1" width="7" style="95" customWidth="1"/>
    <col min="2" max="7" width="9.5" style="95" customWidth="1"/>
    <col min="8" max="8" width="7" style="95" customWidth="1"/>
    <col min="9" max="9" width="7.25" style="95" customWidth="1"/>
    <col min="10" max="10" width="7.125" style="95" hidden="1" customWidth="1"/>
    <col min="11" max="11" width="7.375" style="117" customWidth="1"/>
    <col min="12" max="256" width="9" style="95"/>
    <col min="257" max="257" width="7" style="95" customWidth="1"/>
    <col min="258" max="263" width="9.5" style="95" customWidth="1"/>
    <col min="264" max="264" width="7" style="95" customWidth="1"/>
    <col min="265" max="265" width="7.25" style="95" customWidth="1"/>
    <col min="266" max="266" width="0" style="95" hidden="1" customWidth="1"/>
    <col min="267" max="267" width="7.375" style="95" customWidth="1"/>
    <col min="268" max="512" width="9" style="95"/>
    <col min="513" max="513" width="7" style="95" customWidth="1"/>
    <col min="514" max="519" width="9.5" style="95" customWidth="1"/>
    <col min="520" max="520" width="7" style="95" customWidth="1"/>
    <col min="521" max="521" width="7.25" style="95" customWidth="1"/>
    <col min="522" max="522" width="0" style="95" hidden="1" customWidth="1"/>
    <col min="523" max="523" width="7.375" style="95" customWidth="1"/>
    <col min="524" max="768" width="9" style="95"/>
    <col min="769" max="769" width="7" style="95" customWidth="1"/>
    <col min="770" max="775" width="9.5" style="95" customWidth="1"/>
    <col min="776" max="776" width="7" style="95" customWidth="1"/>
    <col min="777" max="777" width="7.25" style="95" customWidth="1"/>
    <col min="778" max="778" width="0" style="95" hidden="1" customWidth="1"/>
    <col min="779" max="779" width="7.375" style="95" customWidth="1"/>
    <col min="780" max="1024" width="9" style="95"/>
    <col min="1025" max="1025" width="7" style="95" customWidth="1"/>
    <col min="1026" max="1031" width="9.5" style="95" customWidth="1"/>
    <col min="1032" max="1032" width="7" style="95" customWidth="1"/>
    <col min="1033" max="1033" width="7.25" style="95" customWidth="1"/>
    <col min="1034" max="1034" width="0" style="95" hidden="1" customWidth="1"/>
    <col min="1035" max="1035" width="7.375" style="95" customWidth="1"/>
    <col min="1036" max="1280" width="9" style="95"/>
    <col min="1281" max="1281" width="7" style="95" customWidth="1"/>
    <col min="1282" max="1287" width="9.5" style="95" customWidth="1"/>
    <col min="1288" max="1288" width="7" style="95" customWidth="1"/>
    <col min="1289" max="1289" width="7.25" style="95" customWidth="1"/>
    <col min="1290" max="1290" width="0" style="95" hidden="1" customWidth="1"/>
    <col min="1291" max="1291" width="7.375" style="95" customWidth="1"/>
    <col min="1292" max="1536" width="9" style="95"/>
    <col min="1537" max="1537" width="7" style="95" customWidth="1"/>
    <col min="1538" max="1543" width="9.5" style="95" customWidth="1"/>
    <col min="1544" max="1544" width="7" style="95" customWidth="1"/>
    <col min="1545" max="1545" width="7.25" style="95" customWidth="1"/>
    <col min="1546" max="1546" width="0" style="95" hidden="1" customWidth="1"/>
    <col min="1547" max="1547" width="7.375" style="95" customWidth="1"/>
    <col min="1548" max="1792" width="9" style="95"/>
    <col min="1793" max="1793" width="7" style="95" customWidth="1"/>
    <col min="1794" max="1799" width="9.5" style="95" customWidth="1"/>
    <col min="1800" max="1800" width="7" style="95" customWidth="1"/>
    <col min="1801" max="1801" width="7.25" style="95" customWidth="1"/>
    <col min="1802" max="1802" width="0" style="95" hidden="1" customWidth="1"/>
    <col min="1803" max="1803" width="7.375" style="95" customWidth="1"/>
    <col min="1804" max="2048" width="9" style="95"/>
    <col min="2049" max="2049" width="7" style="95" customWidth="1"/>
    <col min="2050" max="2055" width="9.5" style="95" customWidth="1"/>
    <col min="2056" max="2056" width="7" style="95" customWidth="1"/>
    <col min="2057" max="2057" width="7.25" style="95" customWidth="1"/>
    <col min="2058" max="2058" width="0" style="95" hidden="1" customWidth="1"/>
    <col min="2059" max="2059" width="7.375" style="95" customWidth="1"/>
    <col min="2060" max="2304" width="9" style="95"/>
    <col min="2305" max="2305" width="7" style="95" customWidth="1"/>
    <col min="2306" max="2311" width="9.5" style="95" customWidth="1"/>
    <col min="2312" max="2312" width="7" style="95" customWidth="1"/>
    <col min="2313" max="2313" width="7.25" style="95" customWidth="1"/>
    <col min="2314" max="2314" width="0" style="95" hidden="1" customWidth="1"/>
    <col min="2315" max="2315" width="7.375" style="95" customWidth="1"/>
    <col min="2316" max="2560" width="9" style="95"/>
    <col min="2561" max="2561" width="7" style="95" customWidth="1"/>
    <col min="2562" max="2567" width="9.5" style="95" customWidth="1"/>
    <col min="2568" max="2568" width="7" style="95" customWidth="1"/>
    <col min="2569" max="2569" width="7.25" style="95" customWidth="1"/>
    <col min="2570" max="2570" width="0" style="95" hidden="1" customWidth="1"/>
    <col min="2571" max="2571" width="7.375" style="95" customWidth="1"/>
    <col min="2572" max="2816" width="9" style="95"/>
    <col min="2817" max="2817" width="7" style="95" customWidth="1"/>
    <col min="2818" max="2823" width="9.5" style="95" customWidth="1"/>
    <col min="2824" max="2824" width="7" style="95" customWidth="1"/>
    <col min="2825" max="2825" width="7.25" style="95" customWidth="1"/>
    <col min="2826" max="2826" width="0" style="95" hidden="1" customWidth="1"/>
    <col min="2827" max="2827" width="7.375" style="95" customWidth="1"/>
    <col min="2828" max="3072" width="9" style="95"/>
    <col min="3073" max="3073" width="7" style="95" customWidth="1"/>
    <col min="3074" max="3079" width="9.5" style="95" customWidth="1"/>
    <col min="3080" max="3080" width="7" style="95" customWidth="1"/>
    <col min="3081" max="3081" width="7.25" style="95" customWidth="1"/>
    <col min="3082" max="3082" width="0" style="95" hidden="1" customWidth="1"/>
    <col min="3083" max="3083" width="7.375" style="95" customWidth="1"/>
    <col min="3084" max="3328" width="9" style="95"/>
    <col min="3329" max="3329" width="7" style="95" customWidth="1"/>
    <col min="3330" max="3335" width="9.5" style="95" customWidth="1"/>
    <col min="3336" max="3336" width="7" style="95" customWidth="1"/>
    <col min="3337" max="3337" width="7.25" style="95" customWidth="1"/>
    <col min="3338" max="3338" width="0" style="95" hidden="1" customWidth="1"/>
    <col min="3339" max="3339" width="7.375" style="95" customWidth="1"/>
    <col min="3340" max="3584" width="9" style="95"/>
    <col min="3585" max="3585" width="7" style="95" customWidth="1"/>
    <col min="3586" max="3591" width="9.5" style="95" customWidth="1"/>
    <col min="3592" max="3592" width="7" style="95" customWidth="1"/>
    <col min="3593" max="3593" width="7.25" style="95" customWidth="1"/>
    <col min="3594" max="3594" width="0" style="95" hidden="1" customWidth="1"/>
    <col min="3595" max="3595" width="7.375" style="95" customWidth="1"/>
    <col min="3596" max="3840" width="9" style="95"/>
    <col min="3841" max="3841" width="7" style="95" customWidth="1"/>
    <col min="3842" max="3847" width="9.5" style="95" customWidth="1"/>
    <col min="3848" max="3848" width="7" style="95" customWidth="1"/>
    <col min="3849" max="3849" width="7.25" style="95" customWidth="1"/>
    <col min="3850" max="3850" width="0" style="95" hidden="1" customWidth="1"/>
    <col min="3851" max="3851" width="7.375" style="95" customWidth="1"/>
    <col min="3852" max="4096" width="9" style="95"/>
    <col min="4097" max="4097" width="7" style="95" customWidth="1"/>
    <col min="4098" max="4103" width="9.5" style="95" customWidth="1"/>
    <col min="4104" max="4104" width="7" style="95" customWidth="1"/>
    <col min="4105" max="4105" width="7.25" style="95" customWidth="1"/>
    <col min="4106" max="4106" width="0" style="95" hidden="1" customWidth="1"/>
    <col min="4107" max="4107" width="7.375" style="95" customWidth="1"/>
    <col min="4108" max="4352" width="9" style="95"/>
    <col min="4353" max="4353" width="7" style="95" customWidth="1"/>
    <col min="4354" max="4359" width="9.5" style="95" customWidth="1"/>
    <col min="4360" max="4360" width="7" style="95" customWidth="1"/>
    <col min="4361" max="4361" width="7.25" style="95" customWidth="1"/>
    <col min="4362" max="4362" width="0" style="95" hidden="1" customWidth="1"/>
    <col min="4363" max="4363" width="7.375" style="95" customWidth="1"/>
    <col min="4364" max="4608" width="9" style="95"/>
    <col min="4609" max="4609" width="7" style="95" customWidth="1"/>
    <col min="4610" max="4615" width="9.5" style="95" customWidth="1"/>
    <col min="4616" max="4616" width="7" style="95" customWidth="1"/>
    <col min="4617" max="4617" width="7.25" style="95" customWidth="1"/>
    <col min="4618" max="4618" width="0" style="95" hidden="1" customWidth="1"/>
    <col min="4619" max="4619" width="7.375" style="95" customWidth="1"/>
    <col min="4620" max="4864" width="9" style="95"/>
    <col min="4865" max="4865" width="7" style="95" customWidth="1"/>
    <col min="4866" max="4871" width="9.5" style="95" customWidth="1"/>
    <col min="4872" max="4872" width="7" style="95" customWidth="1"/>
    <col min="4873" max="4873" width="7.25" style="95" customWidth="1"/>
    <col min="4874" max="4874" width="0" style="95" hidden="1" customWidth="1"/>
    <col min="4875" max="4875" width="7.375" style="95" customWidth="1"/>
    <col min="4876" max="5120" width="9" style="95"/>
    <col min="5121" max="5121" width="7" style="95" customWidth="1"/>
    <col min="5122" max="5127" width="9.5" style="95" customWidth="1"/>
    <col min="5128" max="5128" width="7" style="95" customWidth="1"/>
    <col min="5129" max="5129" width="7.25" style="95" customWidth="1"/>
    <col min="5130" max="5130" width="0" style="95" hidden="1" customWidth="1"/>
    <col min="5131" max="5131" width="7.375" style="95" customWidth="1"/>
    <col min="5132" max="5376" width="9" style="95"/>
    <col min="5377" max="5377" width="7" style="95" customWidth="1"/>
    <col min="5378" max="5383" width="9.5" style="95" customWidth="1"/>
    <col min="5384" max="5384" width="7" style="95" customWidth="1"/>
    <col min="5385" max="5385" width="7.25" style="95" customWidth="1"/>
    <col min="5386" max="5386" width="0" style="95" hidden="1" customWidth="1"/>
    <col min="5387" max="5387" width="7.375" style="95" customWidth="1"/>
    <col min="5388" max="5632" width="9" style="95"/>
    <col min="5633" max="5633" width="7" style="95" customWidth="1"/>
    <col min="5634" max="5639" width="9.5" style="95" customWidth="1"/>
    <col min="5640" max="5640" width="7" style="95" customWidth="1"/>
    <col min="5641" max="5641" width="7.25" style="95" customWidth="1"/>
    <col min="5642" max="5642" width="0" style="95" hidden="1" customWidth="1"/>
    <col min="5643" max="5643" width="7.375" style="95" customWidth="1"/>
    <col min="5644" max="5888" width="9" style="95"/>
    <col min="5889" max="5889" width="7" style="95" customWidth="1"/>
    <col min="5890" max="5895" width="9.5" style="95" customWidth="1"/>
    <col min="5896" max="5896" width="7" style="95" customWidth="1"/>
    <col min="5897" max="5897" width="7.25" style="95" customWidth="1"/>
    <col min="5898" max="5898" width="0" style="95" hidden="1" customWidth="1"/>
    <col min="5899" max="5899" width="7.375" style="95" customWidth="1"/>
    <col min="5900" max="6144" width="9" style="95"/>
    <col min="6145" max="6145" width="7" style="95" customWidth="1"/>
    <col min="6146" max="6151" width="9.5" style="95" customWidth="1"/>
    <col min="6152" max="6152" width="7" style="95" customWidth="1"/>
    <col min="6153" max="6153" width="7.25" style="95" customWidth="1"/>
    <col min="6154" max="6154" width="0" style="95" hidden="1" customWidth="1"/>
    <col min="6155" max="6155" width="7.375" style="95" customWidth="1"/>
    <col min="6156" max="6400" width="9" style="95"/>
    <col min="6401" max="6401" width="7" style="95" customWidth="1"/>
    <col min="6402" max="6407" width="9.5" style="95" customWidth="1"/>
    <col min="6408" max="6408" width="7" style="95" customWidth="1"/>
    <col min="6409" max="6409" width="7.25" style="95" customWidth="1"/>
    <col min="6410" max="6410" width="0" style="95" hidden="1" customWidth="1"/>
    <col min="6411" max="6411" width="7.375" style="95" customWidth="1"/>
    <col min="6412" max="6656" width="9" style="95"/>
    <col min="6657" max="6657" width="7" style="95" customWidth="1"/>
    <col min="6658" max="6663" width="9.5" style="95" customWidth="1"/>
    <col min="6664" max="6664" width="7" style="95" customWidth="1"/>
    <col min="6665" max="6665" width="7.25" style="95" customWidth="1"/>
    <col min="6666" max="6666" width="0" style="95" hidden="1" customWidth="1"/>
    <col min="6667" max="6667" width="7.375" style="95" customWidth="1"/>
    <col min="6668" max="6912" width="9" style="95"/>
    <col min="6913" max="6913" width="7" style="95" customWidth="1"/>
    <col min="6914" max="6919" width="9.5" style="95" customWidth="1"/>
    <col min="6920" max="6920" width="7" style="95" customWidth="1"/>
    <col min="6921" max="6921" width="7.25" style="95" customWidth="1"/>
    <col min="6922" max="6922" width="0" style="95" hidden="1" customWidth="1"/>
    <col min="6923" max="6923" width="7.375" style="95" customWidth="1"/>
    <col min="6924" max="7168" width="9" style="95"/>
    <col min="7169" max="7169" width="7" style="95" customWidth="1"/>
    <col min="7170" max="7175" width="9.5" style="95" customWidth="1"/>
    <col min="7176" max="7176" width="7" style="95" customWidth="1"/>
    <col min="7177" max="7177" width="7.25" style="95" customWidth="1"/>
    <col min="7178" max="7178" width="0" style="95" hidden="1" customWidth="1"/>
    <col min="7179" max="7179" width="7.375" style="95" customWidth="1"/>
    <col min="7180" max="7424" width="9" style="95"/>
    <col min="7425" max="7425" width="7" style="95" customWidth="1"/>
    <col min="7426" max="7431" width="9.5" style="95" customWidth="1"/>
    <col min="7432" max="7432" width="7" style="95" customWidth="1"/>
    <col min="7433" max="7433" width="7.25" style="95" customWidth="1"/>
    <col min="7434" max="7434" width="0" style="95" hidden="1" customWidth="1"/>
    <col min="7435" max="7435" width="7.375" style="95" customWidth="1"/>
    <col min="7436" max="7680" width="9" style="95"/>
    <col min="7681" max="7681" width="7" style="95" customWidth="1"/>
    <col min="7682" max="7687" width="9.5" style="95" customWidth="1"/>
    <col min="7688" max="7688" width="7" style="95" customWidth="1"/>
    <col min="7689" max="7689" width="7.25" style="95" customWidth="1"/>
    <col min="7690" max="7690" width="0" style="95" hidden="1" customWidth="1"/>
    <col min="7691" max="7691" width="7.375" style="95" customWidth="1"/>
    <col min="7692" max="7936" width="9" style="95"/>
    <col min="7937" max="7937" width="7" style="95" customWidth="1"/>
    <col min="7938" max="7943" width="9.5" style="95" customWidth="1"/>
    <col min="7944" max="7944" width="7" style="95" customWidth="1"/>
    <col min="7945" max="7945" width="7.25" style="95" customWidth="1"/>
    <col min="7946" max="7946" width="0" style="95" hidden="1" customWidth="1"/>
    <col min="7947" max="7947" width="7.375" style="95" customWidth="1"/>
    <col min="7948" max="8192" width="9" style="95"/>
    <col min="8193" max="8193" width="7" style="95" customWidth="1"/>
    <col min="8194" max="8199" width="9.5" style="95" customWidth="1"/>
    <col min="8200" max="8200" width="7" style="95" customWidth="1"/>
    <col min="8201" max="8201" width="7.25" style="95" customWidth="1"/>
    <col min="8202" max="8202" width="0" style="95" hidden="1" customWidth="1"/>
    <col min="8203" max="8203" width="7.375" style="95" customWidth="1"/>
    <col min="8204" max="8448" width="9" style="95"/>
    <col min="8449" max="8449" width="7" style="95" customWidth="1"/>
    <col min="8450" max="8455" width="9.5" style="95" customWidth="1"/>
    <col min="8456" max="8456" width="7" style="95" customWidth="1"/>
    <col min="8457" max="8457" width="7.25" style="95" customWidth="1"/>
    <col min="8458" max="8458" width="0" style="95" hidden="1" customWidth="1"/>
    <col min="8459" max="8459" width="7.375" style="95" customWidth="1"/>
    <col min="8460" max="8704" width="9" style="95"/>
    <col min="8705" max="8705" width="7" style="95" customWidth="1"/>
    <col min="8706" max="8711" width="9.5" style="95" customWidth="1"/>
    <col min="8712" max="8712" width="7" style="95" customWidth="1"/>
    <col min="8713" max="8713" width="7.25" style="95" customWidth="1"/>
    <col min="8714" max="8714" width="0" style="95" hidden="1" customWidth="1"/>
    <col min="8715" max="8715" width="7.375" style="95" customWidth="1"/>
    <col min="8716" max="8960" width="9" style="95"/>
    <col min="8961" max="8961" width="7" style="95" customWidth="1"/>
    <col min="8962" max="8967" width="9.5" style="95" customWidth="1"/>
    <col min="8968" max="8968" width="7" style="95" customWidth="1"/>
    <col min="8969" max="8969" width="7.25" style="95" customWidth="1"/>
    <col min="8970" max="8970" width="0" style="95" hidden="1" customWidth="1"/>
    <col min="8971" max="8971" width="7.375" style="95" customWidth="1"/>
    <col min="8972" max="9216" width="9" style="95"/>
    <col min="9217" max="9217" width="7" style="95" customWidth="1"/>
    <col min="9218" max="9223" width="9.5" style="95" customWidth="1"/>
    <col min="9224" max="9224" width="7" style="95" customWidth="1"/>
    <col min="9225" max="9225" width="7.25" style="95" customWidth="1"/>
    <col min="9226" max="9226" width="0" style="95" hidden="1" customWidth="1"/>
    <col min="9227" max="9227" width="7.375" style="95" customWidth="1"/>
    <col min="9228" max="9472" width="9" style="95"/>
    <col min="9473" max="9473" width="7" style="95" customWidth="1"/>
    <col min="9474" max="9479" width="9.5" style="95" customWidth="1"/>
    <col min="9480" max="9480" width="7" style="95" customWidth="1"/>
    <col min="9481" max="9481" width="7.25" style="95" customWidth="1"/>
    <col min="9482" max="9482" width="0" style="95" hidden="1" customWidth="1"/>
    <col min="9483" max="9483" width="7.375" style="95" customWidth="1"/>
    <col min="9484" max="9728" width="9" style="95"/>
    <col min="9729" max="9729" width="7" style="95" customWidth="1"/>
    <col min="9730" max="9735" width="9.5" style="95" customWidth="1"/>
    <col min="9736" max="9736" width="7" style="95" customWidth="1"/>
    <col min="9737" max="9737" width="7.25" style="95" customWidth="1"/>
    <col min="9738" max="9738" width="0" style="95" hidden="1" customWidth="1"/>
    <col min="9739" max="9739" width="7.375" style="95" customWidth="1"/>
    <col min="9740" max="9984" width="9" style="95"/>
    <col min="9985" max="9985" width="7" style="95" customWidth="1"/>
    <col min="9986" max="9991" width="9.5" style="95" customWidth="1"/>
    <col min="9992" max="9992" width="7" style="95" customWidth="1"/>
    <col min="9993" max="9993" width="7.25" style="95" customWidth="1"/>
    <col min="9994" max="9994" width="0" style="95" hidden="1" customWidth="1"/>
    <col min="9995" max="9995" width="7.375" style="95" customWidth="1"/>
    <col min="9996" max="10240" width="9" style="95"/>
    <col min="10241" max="10241" width="7" style="95" customWidth="1"/>
    <col min="10242" max="10247" width="9.5" style="95" customWidth="1"/>
    <col min="10248" max="10248" width="7" style="95" customWidth="1"/>
    <col min="10249" max="10249" width="7.25" style="95" customWidth="1"/>
    <col min="10250" max="10250" width="0" style="95" hidden="1" customWidth="1"/>
    <col min="10251" max="10251" width="7.375" style="95" customWidth="1"/>
    <col min="10252" max="10496" width="9" style="95"/>
    <col min="10497" max="10497" width="7" style="95" customWidth="1"/>
    <col min="10498" max="10503" width="9.5" style="95" customWidth="1"/>
    <col min="10504" max="10504" width="7" style="95" customWidth="1"/>
    <col min="10505" max="10505" width="7.25" style="95" customWidth="1"/>
    <col min="10506" max="10506" width="0" style="95" hidden="1" customWidth="1"/>
    <col min="10507" max="10507" width="7.375" style="95" customWidth="1"/>
    <col min="10508" max="10752" width="9" style="95"/>
    <col min="10753" max="10753" width="7" style="95" customWidth="1"/>
    <col min="10754" max="10759" width="9.5" style="95" customWidth="1"/>
    <col min="10760" max="10760" width="7" style="95" customWidth="1"/>
    <col min="10761" max="10761" width="7.25" style="95" customWidth="1"/>
    <col min="10762" max="10762" width="0" style="95" hidden="1" customWidth="1"/>
    <col min="10763" max="10763" width="7.375" style="95" customWidth="1"/>
    <col min="10764" max="11008" width="9" style="95"/>
    <col min="11009" max="11009" width="7" style="95" customWidth="1"/>
    <col min="11010" max="11015" width="9.5" style="95" customWidth="1"/>
    <col min="11016" max="11016" width="7" style="95" customWidth="1"/>
    <col min="11017" max="11017" width="7.25" style="95" customWidth="1"/>
    <col min="11018" max="11018" width="0" style="95" hidden="1" customWidth="1"/>
    <col min="11019" max="11019" width="7.375" style="95" customWidth="1"/>
    <col min="11020" max="11264" width="9" style="95"/>
    <col min="11265" max="11265" width="7" style="95" customWidth="1"/>
    <col min="11266" max="11271" width="9.5" style="95" customWidth="1"/>
    <col min="11272" max="11272" width="7" style="95" customWidth="1"/>
    <col min="11273" max="11273" width="7.25" style="95" customWidth="1"/>
    <col min="11274" max="11274" width="0" style="95" hidden="1" customWidth="1"/>
    <col min="11275" max="11275" width="7.375" style="95" customWidth="1"/>
    <col min="11276" max="11520" width="9" style="95"/>
    <col min="11521" max="11521" width="7" style="95" customWidth="1"/>
    <col min="11522" max="11527" width="9.5" style="95" customWidth="1"/>
    <col min="11528" max="11528" width="7" style="95" customWidth="1"/>
    <col min="11529" max="11529" width="7.25" style="95" customWidth="1"/>
    <col min="11530" max="11530" width="0" style="95" hidden="1" customWidth="1"/>
    <col min="11531" max="11531" width="7.375" style="95" customWidth="1"/>
    <col min="11532" max="11776" width="9" style="95"/>
    <col min="11777" max="11777" width="7" style="95" customWidth="1"/>
    <col min="11778" max="11783" width="9.5" style="95" customWidth="1"/>
    <col min="11784" max="11784" width="7" style="95" customWidth="1"/>
    <col min="11785" max="11785" width="7.25" style="95" customWidth="1"/>
    <col min="11786" max="11786" width="0" style="95" hidden="1" customWidth="1"/>
    <col min="11787" max="11787" width="7.375" style="95" customWidth="1"/>
    <col min="11788" max="12032" width="9" style="95"/>
    <col min="12033" max="12033" width="7" style="95" customWidth="1"/>
    <col min="12034" max="12039" width="9.5" style="95" customWidth="1"/>
    <col min="12040" max="12040" width="7" style="95" customWidth="1"/>
    <col min="12041" max="12041" width="7.25" style="95" customWidth="1"/>
    <col min="12042" max="12042" width="0" style="95" hidden="1" customWidth="1"/>
    <col min="12043" max="12043" width="7.375" style="95" customWidth="1"/>
    <col min="12044" max="12288" width="9" style="95"/>
    <col min="12289" max="12289" width="7" style="95" customWidth="1"/>
    <col min="12290" max="12295" width="9.5" style="95" customWidth="1"/>
    <col min="12296" max="12296" width="7" style="95" customWidth="1"/>
    <col min="12297" max="12297" width="7.25" style="95" customWidth="1"/>
    <col min="12298" max="12298" width="0" style="95" hidden="1" customWidth="1"/>
    <col min="12299" max="12299" width="7.375" style="95" customWidth="1"/>
    <col min="12300" max="12544" width="9" style="95"/>
    <col min="12545" max="12545" width="7" style="95" customWidth="1"/>
    <col min="12546" max="12551" width="9.5" style="95" customWidth="1"/>
    <col min="12552" max="12552" width="7" style="95" customWidth="1"/>
    <col min="12553" max="12553" width="7.25" style="95" customWidth="1"/>
    <col min="12554" max="12554" width="0" style="95" hidden="1" customWidth="1"/>
    <col min="12555" max="12555" width="7.375" style="95" customWidth="1"/>
    <col min="12556" max="12800" width="9" style="95"/>
    <col min="12801" max="12801" width="7" style="95" customWidth="1"/>
    <col min="12802" max="12807" width="9.5" style="95" customWidth="1"/>
    <col min="12808" max="12808" width="7" style="95" customWidth="1"/>
    <col min="12809" max="12809" width="7.25" style="95" customWidth="1"/>
    <col min="12810" max="12810" width="0" style="95" hidden="1" customWidth="1"/>
    <col min="12811" max="12811" width="7.375" style="95" customWidth="1"/>
    <col min="12812" max="13056" width="9" style="95"/>
    <col min="13057" max="13057" width="7" style="95" customWidth="1"/>
    <col min="13058" max="13063" width="9.5" style="95" customWidth="1"/>
    <col min="13064" max="13064" width="7" style="95" customWidth="1"/>
    <col min="13065" max="13065" width="7.25" style="95" customWidth="1"/>
    <col min="13066" max="13066" width="0" style="95" hidden="1" customWidth="1"/>
    <col min="13067" max="13067" width="7.375" style="95" customWidth="1"/>
    <col min="13068" max="13312" width="9" style="95"/>
    <col min="13313" max="13313" width="7" style="95" customWidth="1"/>
    <col min="13314" max="13319" width="9.5" style="95" customWidth="1"/>
    <col min="13320" max="13320" width="7" style="95" customWidth="1"/>
    <col min="13321" max="13321" width="7.25" style="95" customWidth="1"/>
    <col min="13322" max="13322" width="0" style="95" hidden="1" customWidth="1"/>
    <col min="13323" max="13323" width="7.375" style="95" customWidth="1"/>
    <col min="13324" max="13568" width="9" style="95"/>
    <col min="13569" max="13569" width="7" style="95" customWidth="1"/>
    <col min="13570" max="13575" width="9.5" style="95" customWidth="1"/>
    <col min="13576" max="13576" width="7" style="95" customWidth="1"/>
    <col min="13577" max="13577" width="7.25" style="95" customWidth="1"/>
    <col min="13578" max="13578" width="0" style="95" hidden="1" customWidth="1"/>
    <col min="13579" max="13579" width="7.375" style="95" customWidth="1"/>
    <col min="13580" max="13824" width="9" style="95"/>
    <col min="13825" max="13825" width="7" style="95" customWidth="1"/>
    <col min="13826" max="13831" width="9.5" style="95" customWidth="1"/>
    <col min="13832" max="13832" width="7" style="95" customWidth="1"/>
    <col min="13833" max="13833" width="7.25" style="95" customWidth="1"/>
    <col min="13834" max="13834" width="0" style="95" hidden="1" customWidth="1"/>
    <col min="13835" max="13835" width="7.375" style="95" customWidth="1"/>
    <col min="13836" max="14080" width="9" style="95"/>
    <col min="14081" max="14081" width="7" style="95" customWidth="1"/>
    <col min="14082" max="14087" width="9.5" style="95" customWidth="1"/>
    <col min="14088" max="14088" width="7" style="95" customWidth="1"/>
    <col min="14089" max="14089" width="7.25" style="95" customWidth="1"/>
    <col min="14090" max="14090" width="0" style="95" hidden="1" customWidth="1"/>
    <col min="14091" max="14091" width="7.375" style="95" customWidth="1"/>
    <col min="14092" max="14336" width="9" style="95"/>
    <col min="14337" max="14337" width="7" style="95" customWidth="1"/>
    <col min="14338" max="14343" width="9.5" style="95" customWidth="1"/>
    <col min="14344" max="14344" width="7" style="95" customWidth="1"/>
    <col min="14345" max="14345" width="7.25" style="95" customWidth="1"/>
    <col min="14346" max="14346" width="0" style="95" hidden="1" customWidth="1"/>
    <col min="14347" max="14347" width="7.375" style="95" customWidth="1"/>
    <col min="14348" max="14592" width="9" style="95"/>
    <col min="14593" max="14593" width="7" style="95" customWidth="1"/>
    <col min="14594" max="14599" width="9.5" style="95" customWidth="1"/>
    <col min="14600" max="14600" width="7" style="95" customWidth="1"/>
    <col min="14601" max="14601" width="7.25" style="95" customWidth="1"/>
    <col min="14602" max="14602" width="0" style="95" hidden="1" customWidth="1"/>
    <col min="14603" max="14603" width="7.375" style="95" customWidth="1"/>
    <col min="14604" max="14848" width="9" style="95"/>
    <col min="14849" max="14849" width="7" style="95" customWidth="1"/>
    <col min="14850" max="14855" width="9.5" style="95" customWidth="1"/>
    <col min="14856" max="14856" width="7" style="95" customWidth="1"/>
    <col min="14857" max="14857" width="7.25" style="95" customWidth="1"/>
    <col min="14858" max="14858" width="0" style="95" hidden="1" customWidth="1"/>
    <col min="14859" max="14859" width="7.375" style="95" customWidth="1"/>
    <col min="14860" max="15104" width="9" style="95"/>
    <col min="15105" max="15105" width="7" style="95" customWidth="1"/>
    <col min="15106" max="15111" width="9.5" style="95" customWidth="1"/>
    <col min="15112" max="15112" width="7" style="95" customWidth="1"/>
    <col min="15113" max="15113" width="7.25" style="95" customWidth="1"/>
    <col min="15114" max="15114" width="0" style="95" hidden="1" customWidth="1"/>
    <col min="15115" max="15115" width="7.375" style="95" customWidth="1"/>
    <col min="15116" max="15360" width="9" style="95"/>
    <col min="15361" max="15361" width="7" style="95" customWidth="1"/>
    <col min="15362" max="15367" width="9.5" style="95" customWidth="1"/>
    <col min="15368" max="15368" width="7" style="95" customWidth="1"/>
    <col min="15369" max="15369" width="7.25" style="95" customWidth="1"/>
    <col min="15370" max="15370" width="0" style="95" hidden="1" customWidth="1"/>
    <col min="15371" max="15371" width="7.375" style="95" customWidth="1"/>
    <col min="15372" max="15616" width="9" style="95"/>
    <col min="15617" max="15617" width="7" style="95" customWidth="1"/>
    <col min="15618" max="15623" width="9.5" style="95" customWidth="1"/>
    <col min="15624" max="15624" width="7" style="95" customWidth="1"/>
    <col min="15625" max="15625" width="7.25" style="95" customWidth="1"/>
    <col min="15626" max="15626" width="0" style="95" hidden="1" customWidth="1"/>
    <col min="15627" max="15627" width="7.375" style="95" customWidth="1"/>
    <col min="15628" max="15872" width="9" style="95"/>
    <col min="15873" max="15873" width="7" style="95" customWidth="1"/>
    <col min="15874" max="15879" width="9.5" style="95" customWidth="1"/>
    <col min="15880" max="15880" width="7" style="95" customWidth="1"/>
    <col min="15881" max="15881" width="7.25" style="95" customWidth="1"/>
    <col min="15882" max="15882" width="0" style="95" hidden="1" customWidth="1"/>
    <col min="15883" max="15883" width="7.375" style="95" customWidth="1"/>
    <col min="15884" max="16128" width="9" style="95"/>
    <col min="16129" max="16129" width="7" style="95" customWidth="1"/>
    <col min="16130" max="16135" width="9.5" style="95" customWidth="1"/>
    <col min="16136" max="16136" width="7" style="95" customWidth="1"/>
    <col min="16137" max="16137" width="7.25" style="95" customWidth="1"/>
    <col min="16138" max="16138" width="0" style="95" hidden="1" customWidth="1"/>
    <col min="16139" max="16139" width="7.375" style="95" customWidth="1"/>
    <col min="16140" max="16384" width="9" style="95"/>
  </cols>
  <sheetData>
    <row r="1" spans="1:11" ht="24.75" customHeight="1">
      <c r="A1" s="187" t="s">
        <v>130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1" s="100" customFormat="1" ht="27" customHeight="1">
      <c r="A2" s="189" t="s">
        <v>103</v>
      </c>
      <c r="B2" s="190" t="s">
        <v>131</v>
      </c>
      <c r="C2" s="191"/>
      <c r="D2" s="190" t="s">
        <v>132</v>
      </c>
      <c r="E2" s="191"/>
      <c r="F2" s="190" t="s">
        <v>133</v>
      </c>
      <c r="G2" s="191"/>
      <c r="H2" s="190" t="s">
        <v>134</v>
      </c>
      <c r="I2" s="191"/>
      <c r="J2" s="191"/>
      <c r="K2" s="120"/>
    </row>
    <row r="3" spans="1:11" s="100" customFormat="1" ht="30" customHeight="1">
      <c r="A3" s="189"/>
      <c r="B3" s="98" t="s">
        <v>82</v>
      </c>
      <c r="C3" s="98" t="s">
        <v>37</v>
      </c>
      <c r="D3" s="39" t="str">
        <f>B3</f>
        <v>2015年</v>
      </c>
      <c r="E3" s="39" t="str">
        <f>C3</f>
        <v>2016年</v>
      </c>
      <c r="F3" s="39" t="str">
        <f>B3</f>
        <v>2015年</v>
      </c>
      <c r="G3" s="39" t="str">
        <f>C3</f>
        <v>2016年</v>
      </c>
      <c r="H3" s="14" t="str">
        <f>B3</f>
        <v>2015年</v>
      </c>
      <c r="I3" s="14" t="str">
        <f>C3</f>
        <v>2016年</v>
      </c>
      <c r="J3" s="116"/>
      <c r="K3" s="120"/>
    </row>
    <row r="4" spans="1:11" s="100" customFormat="1" ht="16.5" customHeight="1">
      <c r="A4" s="135" t="s">
        <v>194</v>
      </c>
      <c r="B4" s="124">
        <v>69678</v>
      </c>
      <c r="C4" s="124">
        <v>66184</v>
      </c>
      <c r="D4" s="124">
        <v>19654</v>
      </c>
      <c r="E4" s="140">
        <v>19817</v>
      </c>
      <c r="F4" s="124">
        <v>14705</v>
      </c>
      <c r="G4" s="140">
        <v>14059</v>
      </c>
      <c r="H4" s="141">
        <f t="shared" ref="H4:I17" si="0">F4/D4*100</f>
        <v>74.819375190800855</v>
      </c>
      <c r="I4" s="136">
        <f>G4/E4*100</f>
        <v>70.944138870666592</v>
      </c>
      <c r="J4" s="116"/>
      <c r="K4" s="120"/>
    </row>
    <row r="5" spans="1:11" s="100" customFormat="1" ht="16.5" customHeight="1">
      <c r="A5" s="128" t="s">
        <v>135</v>
      </c>
      <c r="B5" s="129">
        <v>19005</v>
      </c>
      <c r="C5" s="129">
        <v>18027</v>
      </c>
      <c r="D5" s="129">
        <v>6334</v>
      </c>
      <c r="E5" s="142">
        <v>6338</v>
      </c>
      <c r="F5" s="129">
        <v>4194</v>
      </c>
      <c r="G5" s="142">
        <v>4232</v>
      </c>
      <c r="H5" s="143">
        <f t="shared" si="0"/>
        <v>66.214082728133889</v>
      </c>
      <c r="I5" s="137">
        <f t="shared" si="0"/>
        <v>66.771852319343637</v>
      </c>
      <c r="J5" s="116"/>
      <c r="K5" s="120"/>
    </row>
    <row r="6" spans="1:11" s="100" customFormat="1" ht="16.5" customHeight="1">
      <c r="A6" s="128" t="s">
        <v>136</v>
      </c>
      <c r="B6" s="129">
        <v>7186</v>
      </c>
      <c r="C6" s="129">
        <v>7431</v>
      </c>
      <c r="D6" s="129">
        <v>1136</v>
      </c>
      <c r="E6" s="142">
        <v>1034</v>
      </c>
      <c r="F6" s="129">
        <v>741</v>
      </c>
      <c r="G6" s="142">
        <v>742</v>
      </c>
      <c r="H6" s="143">
        <f t="shared" si="0"/>
        <v>65.228873239436624</v>
      </c>
      <c r="I6" s="137">
        <f t="shared" si="0"/>
        <v>71.760154738878143</v>
      </c>
      <c r="J6" s="116"/>
      <c r="K6" s="120"/>
    </row>
    <row r="7" spans="1:11" s="100" customFormat="1" ht="16.5" customHeight="1">
      <c r="A7" s="128" t="s">
        <v>137</v>
      </c>
      <c r="B7" s="129">
        <v>4624</v>
      </c>
      <c r="C7" s="129">
        <v>4055</v>
      </c>
      <c r="D7" s="129">
        <v>613</v>
      </c>
      <c r="E7" s="142">
        <v>417</v>
      </c>
      <c r="F7" s="129">
        <v>419</v>
      </c>
      <c r="G7" s="142">
        <v>276</v>
      </c>
      <c r="H7" s="143">
        <f t="shared" si="0"/>
        <v>68.352365415986952</v>
      </c>
      <c r="I7" s="137">
        <f t="shared" si="0"/>
        <v>66.187050359712231</v>
      </c>
      <c r="J7" s="116"/>
      <c r="K7" s="120"/>
    </row>
    <row r="8" spans="1:11" s="100" customFormat="1" ht="16.5" customHeight="1">
      <c r="A8" s="128" t="s">
        <v>138</v>
      </c>
      <c r="B8" s="129">
        <v>2670</v>
      </c>
      <c r="C8" s="129">
        <v>2353</v>
      </c>
      <c r="D8" s="129">
        <v>1780</v>
      </c>
      <c r="E8" s="142">
        <v>1453</v>
      </c>
      <c r="F8" s="129">
        <v>1225</v>
      </c>
      <c r="G8" s="142">
        <v>823</v>
      </c>
      <c r="H8" s="143">
        <f t="shared" si="0"/>
        <v>68.82022471910112</v>
      </c>
      <c r="I8" s="137">
        <f t="shared" si="0"/>
        <v>56.641431520991048</v>
      </c>
      <c r="J8" s="116"/>
      <c r="K8" s="120"/>
    </row>
    <row r="9" spans="1:11" s="100" customFormat="1" ht="16.5" customHeight="1">
      <c r="A9" s="128" t="s">
        <v>139</v>
      </c>
      <c r="B9" s="129">
        <v>4470</v>
      </c>
      <c r="C9" s="129">
        <v>4286</v>
      </c>
      <c r="D9" s="129">
        <v>1401</v>
      </c>
      <c r="E9" s="142">
        <v>1384</v>
      </c>
      <c r="F9" s="129">
        <v>1071</v>
      </c>
      <c r="G9" s="142">
        <v>1076</v>
      </c>
      <c r="H9" s="143">
        <f t="shared" si="0"/>
        <v>76.445396145610275</v>
      </c>
      <c r="I9" s="137">
        <f t="shared" si="0"/>
        <v>77.74566473988439</v>
      </c>
      <c r="J9" s="116"/>
      <c r="K9" s="120"/>
    </row>
    <row r="10" spans="1:11" s="100" customFormat="1" ht="16.5" customHeight="1">
      <c r="A10" s="128" t="s">
        <v>116</v>
      </c>
      <c r="B10" s="129">
        <v>3065</v>
      </c>
      <c r="C10" s="129">
        <v>2923</v>
      </c>
      <c r="D10" s="129">
        <v>599</v>
      </c>
      <c r="E10" s="142">
        <v>1041</v>
      </c>
      <c r="F10" s="129">
        <v>505</v>
      </c>
      <c r="G10" s="142">
        <v>398</v>
      </c>
      <c r="H10" s="143">
        <f t="shared" si="0"/>
        <v>84.307178631051755</v>
      </c>
      <c r="I10" s="137">
        <f t="shared" si="0"/>
        <v>38.232468780019211</v>
      </c>
      <c r="J10" s="116"/>
      <c r="K10" s="120"/>
    </row>
    <row r="11" spans="1:11" s="100" customFormat="1" ht="16.5" customHeight="1">
      <c r="A11" s="128" t="s">
        <v>117</v>
      </c>
      <c r="B11" s="129">
        <v>6775</v>
      </c>
      <c r="C11" s="129">
        <v>4887</v>
      </c>
      <c r="D11" s="129">
        <v>1400</v>
      </c>
      <c r="E11" s="142">
        <v>1558</v>
      </c>
      <c r="F11" s="129">
        <v>1301</v>
      </c>
      <c r="G11" s="142">
        <v>1404</v>
      </c>
      <c r="H11" s="143">
        <f t="shared" si="0"/>
        <v>92.928571428571431</v>
      </c>
      <c r="I11" s="137">
        <f t="shared" si="0"/>
        <v>90.115532734274709</v>
      </c>
      <c r="J11" s="116"/>
      <c r="K11" s="120"/>
    </row>
    <row r="12" spans="1:11" s="100" customFormat="1" ht="16.5" customHeight="1">
      <c r="A12" s="128" t="s">
        <v>119</v>
      </c>
      <c r="B12" s="129">
        <v>8294</v>
      </c>
      <c r="C12" s="129">
        <v>8081</v>
      </c>
      <c r="D12" s="129">
        <v>871</v>
      </c>
      <c r="E12" s="142">
        <v>850</v>
      </c>
      <c r="F12" s="129">
        <v>741</v>
      </c>
      <c r="G12" s="142">
        <v>576</v>
      </c>
      <c r="H12" s="143">
        <f t="shared" si="0"/>
        <v>85.074626865671647</v>
      </c>
      <c r="I12" s="137">
        <f t="shared" si="0"/>
        <v>67.764705882352942</v>
      </c>
      <c r="J12" s="116"/>
      <c r="K12" s="120"/>
    </row>
    <row r="13" spans="1:11" s="100" customFormat="1" ht="16.5" customHeight="1">
      <c r="A13" s="128" t="s">
        <v>121</v>
      </c>
      <c r="B13" s="129">
        <v>4559</v>
      </c>
      <c r="C13" s="129">
        <v>3866</v>
      </c>
      <c r="D13" s="129">
        <v>1331</v>
      </c>
      <c r="E13" s="142">
        <v>1565</v>
      </c>
      <c r="F13" s="129">
        <v>1291</v>
      </c>
      <c r="G13" s="142">
        <v>1330</v>
      </c>
      <c r="H13" s="143">
        <f t="shared" si="0"/>
        <v>96.994740796393685</v>
      </c>
      <c r="I13" s="137">
        <f t="shared" si="0"/>
        <v>84.984025559105433</v>
      </c>
      <c r="J13" s="116"/>
      <c r="K13" s="120"/>
    </row>
    <row r="14" spans="1:11" s="100" customFormat="1" ht="16.5" customHeight="1">
      <c r="A14" s="128" t="s">
        <v>123</v>
      </c>
      <c r="B14" s="129">
        <v>4145</v>
      </c>
      <c r="C14" s="129">
        <v>4524</v>
      </c>
      <c r="D14" s="129">
        <v>1592</v>
      </c>
      <c r="E14" s="142">
        <v>1628</v>
      </c>
      <c r="F14" s="129">
        <v>1456</v>
      </c>
      <c r="G14" s="142">
        <v>1412</v>
      </c>
      <c r="H14" s="143">
        <f t="shared" si="0"/>
        <v>91.457286432160799</v>
      </c>
      <c r="I14" s="137">
        <f t="shared" si="0"/>
        <v>86.732186732186733</v>
      </c>
      <c r="J14" s="116"/>
      <c r="K14" s="120"/>
    </row>
    <row r="15" spans="1:11" s="100" customFormat="1" ht="16.5" customHeight="1">
      <c r="A15" s="128" t="s">
        <v>125</v>
      </c>
      <c r="B15" s="129">
        <v>2186</v>
      </c>
      <c r="C15" s="129">
        <v>2918</v>
      </c>
      <c r="D15" s="129">
        <v>1140</v>
      </c>
      <c r="E15" s="142">
        <v>1159</v>
      </c>
      <c r="F15" s="129">
        <v>635</v>
      </c>
      <c r="G15" s="142">
        <v>666</v>
      </c>
      <c r="H15" s="143">
        <f t="shared" si="0"/>
        <v>55.701754385964911</v>
      </c>
      <c r="I15" s="137">
        <f t="shared" si="0"/>
        <v>57.463330457290773</v>
      </c>
      <c r="J15" s="116"/>
      <c r="K15" s="120"/>
    </row>
    <row r="16" spans="1:11" s="100" customFormat="1" ht="16.5" customHeight="1">
      <c r="A16" s="128" t="s">
        <v>126</v>
      </c>
      <c r="B16" s="129">
        <v>2456</v>
      </c>
      <c r="C16" s="129">
        <v>2584</v>
      </c>
      <c r="D16" s="129">
        <v>1385</v>
      </c>
      <c r="E16" s="142">
        <v>1354</v>
      </c>
      <c r="F16" s="129">
        <v>1099</v>
      </c>
      <c r="G16" s="142">
        <v>1105</v>
      </c>
      <c r="H16" s="143">
        <f t="shared" si="0"/>
        <v>79.350180505415153</v>
      </c>
      <c r="I16" s="137">
        <f t="shared" si="0"/>
        <v>81.610044313146233</v>
      </c>
      <c r="J16" s="116"/>
      <c r="K16" s="120"/>
    </row>
    <row r="17" spans="1:11" s="100" customFormat="1" ht="16.5" customHeight="1">
      <c r="A17" s="130" t="s">
        <v>127</v>
      </c>
      <c r="B17" s="133">
        <v>243</v>
      </c>
      <c r="C17" s="133">
        <v>249</v>
      </c>
      <c r="D17" s="133">
        <v>72</v>
      </c>
      <c r="E17" s="144">
        <v>36</v>
      </c>
      <c r="F17" s="133">
        <v>27</v>
      </c>
      <c r="G17" s="144">
        <v>19</v>
      </c>
      <c r="H17" s="145">
        <f t="shared" si="0"/>
        <v>37.5</v>
      </c>
      <c r="I17" s="138">
        <f t="shared" si="0"/>
        <v>52.777777777777779</v>
      </c>
      <c r="J17" s="116"/>
      <c r="K17" s="120"/>
    </row>
    <row r="18" spans="1:11" s="100" customFormat="1" ht="27" customHeight="1">
      <c r="A18" s="192" t="s">
        <v>140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20"/>
    </row>
    <row r="19" spans="1:11">
      <c r="C19" s="134"/>
      <c r="D19" s="134"/>
      <c r="E19" s="134"/>
      <c r="F19" s="134"/>
      <c r="G19" s="134"/>
      <c r="H19" s="134"/>
      <c r="I19" s="139"/>
    </row>
    <row r="20" spans="1:11">
      <c r="D20" s="134"/>
      <c r="E20" s="134"/>
      <c r="F20" s="134"/>
      <c r="G20" s="134"/>
      <c r="H20" s="134"/>
      <c r="I20" s="134"/>
    </row>
  </sheetData>
  <mergeCells count="7">
    <mergeCell ref="A18:J18"/>
    <mergeCell ref="A1:J1"/>
    <mergeCell ref="A2:A3"/>
    <mergeCell ref="B2:C2"/>
    <mergeCell ref="D2:E2"/>
    <mergeCell ref="F2:G2"/>
    <mergeCell ref="H2:J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G6" sqref="G6"/>
    </sheetView>
  </sheetViews>
  <sheetFormatPr defaultRowHeight="14.25"/>
  <cols>
    <col min="1" max="1" width="12" style="95" customWidth="1"/>
    <col min="2" max="2" width="11.125" style="95" customWidth="1"/>
    <col min="3" max="3" width="10.25" style="95" customWidth="1"/>
    <col min="4" max="4" width="8.25" style="95" customWidth="1"/>
    <col min="5" max="5" width="13.125" style="95" customWidth="1"/>
    <col min="6" max="6" width="6.625" style="95" customWidth="1"/>
    <col min="7" max="7" width="10.25" style="95" customWidth="1"/>
    <col min="8" max="16384" width="9" style="95"/>
  </cols>
  <sheetData>
    <row r="1" spans="1:8" ht="27" customHeight="1">
      <c r="A1" s="193" t="s">
        <v>141</v>
      </c>
      <c r="B1" s="193"/>
      <c r="C1" s="193"/>
      <c r="D1" s="193"/>
      <c r="E1" s="193"/>
      <c r="F1" s="193"/>
      <c r="G1" s="193"/>
    </row>
    <row r="2" spans="1:8" ht="25.5" customHeight="1">
      <c r="A2" s="194" t="s">
        <v>142</v>
      </c>
      <c r="B2" s="196" t="s">
        <v>143</v>
      </c>
      <c r="C2" s="196" t="s">
        <v>144</v>
      </c>
      <c r="D2" s="198" t="s">
        <v>145</v>
      </c>
      <c r="E2" s="198"/>
      <c r="F2" s="198"/>
      <c r="G2" s="190"/>
    </row>
    <row r="3" spans="1:8" ht="32.25" customHeight="1">
      <c r="A3" s="195"/>
      <c r="B3" s="197"/>
      <c r="C3" s="197"/>
      <c r="D3" s="97" t="s">
        <v>146</v>
      </c>
      <c r="E3" s="97" t="s">
        <v>147</v>
      </c>
      <c r="F3" s="97" t="s">
        <v>148</v>
      </c>
      <c r="G3" s="146" t="s">
        <v>149</v>
      </c>
    </row>
    <row r="4" spans="1:8" ht="17.25" customHeight="1">
      <c r="A4" s="135" t="s">
        <v>150</v>
      </c>
      <c r="B4" s="147">
        <v>4742</v>
      </c>
      <c r="C4" s="147">
        <v>5832</v>
      </c>
      <c r="D4" s="147">
        <v>28175</v>
      </c>
      <c r="E4" s="147">
        <v>13967</v>
      </c>
      <c r="F4" s="147">
        <v>9353</v>
      </c>
      <c r="G4" s="148">
        <v>1032</v>
      </c>
      <c r="H4" s="117"/>
    </row>
    <row r="5" spans="1:8" ht="17.25" customHeight="1">
      <c r="A5" s="128" t="s">
        <v>151</v>
      </c>
      <c r="B5" s="106">
        <v>84</v>
      </c>
      <c r="C5" s="106">
        <v>178</v>
      </c>
      <c r="D5" s="106">
        <v>172</v>
      </c>
      <c r="E5" s="106">
        <v>551</v>
      </c>
      <c r="F5" s="106"/>
      <c r="G5" s="149">
        <v>426</v>
      </c>
    </row>
    <row r="6" spans="1:8" ht="17.25" customHeight="1">
      <c r="A6" s="128" t="s">
        <v>152</v>
      </c>
      <c r="B6" s="106">
        <v>667</v>
      </c>
      <c r="C6" s="106">
        <v>812</v>
      </c>
      <c r="D6" s="106">
        <v>4534</v>
      </c>
      <c r="E6" s="106">
        <v>1706</v>
      </c>
      <c r="F6" s="106">
        <v>1063</v>
      </c>
      <c r="G6" s="149">
        <v>606</v>
      </c>
    </row>
    <row r="7" spans="1:8" ht="17.25" customHeight="1">
      <c r="A7" s="128" t="s">
        <v>153</v>
      </c>
      <c r="B7" s="106">
        <v>181</v>
      </c>
      <c r="C7" s="106">
        <v>253</v>
      </c>
      <c r="D7" s="106">
        <v>1112</v>
      </c>
      <c r="E7" s="106">
        <v>642</v>
      </c>
      <c r="F7" s="106">
        <v>375</v>
      </c>
      <c r="G7" s="149"/>
    </row>
    <row r="8" spans="1:8" ht="17.25" customHeight="1">
      <c r="A8" s="128" t="s">
        <v>154</v>
      </c>
      <c r="B8" s="106">
        <v>302</v>
      </c>
      <c r="C8" s="106">
        <v>352</v>
      </c>
      <c r="D8" s="106">
        <v>1874</v>
      </c>
      <c r="E8" s="106">
        <v>354</v>
      </c>
      <c r="F8" s="106">
        <v>310</v>
      </c>
      <c r="G8" s="149"/>
    </row>
    <row r="9" spans="1:8" ht="17.25" customHeight="1">
      <c r="A9" s="128" t="s">
        <v>155</v>
      </c>
      <c r="B9" s="106">
        <v>264</v>
      </c>
      <c r="C9" s="106">
        <v>328</v>
      </c>
      <c r="D9" s="106">
        <v>1673</v>
      </c>
      <c r="E9" s="106">
        <v>619</v>
      </c>
      <c r="F9" s="106">
        <v>587</v>
      </c>
      <c r="G9" s="149"/>
    </row>
    <row r="10" spans="1:8" ht="17.25" customHeight="1">
      <c r="A10" s="128" t="s">
        <v>156</v>
      </c>
      <c r="B10" s="106">
        <v>362</v>
      </c>
      <c r="C10" s="106">
        <v>254</v>
      </c>
      <c r="D10" s="106">
        <v>2445</v>
      </c>
      <c r="E10" s="106">
        <v>744</v>
      </c>
      <c r="F10" s="106">
        <v>415</v>
      </c>
      <c r="G10" s="149"/>
    </row>
    <row r="11" spans="1:8" ht="17.25" customHeight="1">
      <c r="A11" s="128" t="s">
        <v>157</v>
      </c>
      <c r="B11" s="106">
        <v>359</v>
      </c>
      <c r="C11" s="106">
        <v>433</v>
      </c>
      <c r="D11" s="106">
        <v>1504</v>
      </c>
      <c r="E11" s="106">
        <v>791</v>
      </c>
      <c r="F11" s="106">
        <v>691</v>
      </c>
      <c r="G11" s="149"/>
    </row>
    <row r="12" spans="1:8" ht="17.25" customHeight="1">
      <c r="A12" s="128" t="s">
        <v>158</v>
      </c>
      <c r="B12" s="106">
        <v>372</v>
      </c>
      <c r="C12" s="106">
        <v>343</v>
      </c>
      <c r="D12" s="106">
        <v>3073</v>
      </c>
      <c r="E12" s="106">
        <v>2040</v>
      </c>
      <c r="F12" s="106">
        <v>1045</v>
      </c>
      <c r="G12" s="149"/>
    </row>
    <row r="13" spans="1:8" ht="17.25" customHeight="1">
      <c r="A13" s="128" t="s">
        <v>159</v>
      </c>
      <c r="B13" s="106">
        <v>641</v>
      </c>
      <c r="C13" s="106">
        <v>916</v>
      </c>
      <c r="D13" s="106">
        <v>3837</v>
      </c>
      <c r="E13" s="106">
        <v>2184</v>
      </c>
      <c r="F13" s="106">
        <v>1217</v>
      </c>
      <c r="G13" s="149"/>
    </row>
    <row r="14" spans="1:8" ht="17.25" customHeight="1">
      <c r="A14" s="128" t="s">
        <v>160</v>
      </c>
      <c r="B14" s="106">
        <v>385</v>
      </c>
      <c r="C14" s="106">
        <v>572</v>
      </c>
      <c r="D14" s="106">
        <v>1461</v>
      </c>
      <c r="E14" s="106">
        <v>1115</v>
      </c>
      <c r="F14" s="106">
        <v>954</v>
      </c>
      <c r="G14" s="149"/>
    </row>
    <row r="15" spans="1:8" ht="17.25" customHeight="1">
      <c r="A15" s="128" t="s">
        <v>161</v>
      </c>
      <c r="B15" s="106">
        <v>273</v>
      </c>
      <c r="C15" s="106">
        <v>331</v>
      </c>
      <c r="D15" s="106">
        <v>1780</v>
      </c>
      <c r="E15" s="106">
        <v>697</v>
      </c>
      <c r="F15" s="106">
        <v>543</v>
      </c>
      <c r="G15" s="149"/>
    </row>
    <row r="16" spans="1:8" ht="17.25" customHeight="1">
      <c r="A16" s="128" t="s">
        <v>162</v>
      </c>
      <c r="B16" s="106">
        <v>493</v>
      </c>
      <c r="C16" s="106">
        <v>580</v>
      </c>
      <c r="D16" s="106">
        <v>2549</v>
      </c>
      <c r="E16" s="106">
        <v>1244</v>
      </c>
      <c r="F16" s="106">
        <v>1226</v>
      </c>
      <c r="G16" s="149"/>
    </row>
    <row r="17" spans="1:7" ht="17.25" customHeight="1">
      <c r="A17" s="128" t="s">
        <v>163</v>
      </c>
      <c r="B17" s="106">
        <v>305</v>
      </c>
      <c r="C17" s="106">
        <v>418</v>
      </c>
      <c r="D17" s="106">
        <v>1820</v>
      </c>
      <c r="E17" s="106">
        <v>1211</v>
      </c>
      <c r="F17" s="106">
        <v>846</v>
      </c>
      <c r="G17" s="149"/>
    </row>
    <row r="18" spans="1:7" ht="17.25" customHeight="1">
      <c r="A18" s="128" t="s">
        <v>164</v>
      </c>
      <c r="B18" s="128">
        <v>29</v>
      </c>
      <c r="C18" s="106">
        <v>32</v>
      </c>
      <c r="D18" s="106">
        <v>132</v>
      </c>
      <c r="E18" s="106">
        <v>25</v>
      </c>
      <c r="F18" s="106">
        <v>41</v>
      </c>
      <c r="G18" s="149"/>
    </row>
    <row r="19" spans="1:7" ht="17.25" customHeight="1">
      <c r="A19" s="130" t="s">
        <v>165</v>
      </c>
      <c r="B19" s="112">
        <v>25</v>
      </c>
      <c r="C19" s="112">
        <v>30</v>
      </c>
      <c r="D19" s="112">
        <v>209</v>
      </c>
      <c r="E19" s="112">
        <v>44</v>
      </c>
      <c r="F19" s="112">
        <v>40</v>
      </c>
      <c r="G19" s="150"/>
    </row>
    <row r="20" spans="1:7">
      <c r="A20" s="192" t="s">
        <v>166</v>
      </c>
      <c r="B20" s="192"/>
      <c r="C20" s="192"/>
      <c r="D20" s="151"/>
      <c r="E20" s="116"/>
      <c r="F20" s="116"/>
      <c r="G20" s="116"/>
    </row>
    <row r="21" spans="1:7">
      <c r="B21" s="134"/>
      <c r="C21" s="134"/>
      <c r="D21" s="134"/>
      <c r="E21" s="134"/>
      <c r="F21" s="134"/>
      <c r="G21" s="134"/>
    </row>
  </sheetData>
  <mergeCells count="6">
    <mergeCell ref="A20:C20"/>
    <mergeCell ref="A1:G1"/>
    <mergeCell ref="A2:A3"/>
    <mergeCell ref="B2:B3"/>
    <mergeCell ref="C2:C3"/>
    <mergeCell ref="D2:G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sqref="A1:J1"/>
    </sheetView>
  </sheetViews>
  <sheetFormatPr defaultRowHeight="13.5"/>
  <cols>
    <col min="1" max="1" width="15.875" style="152" customWidth="1"/>
    <col min="2" max="2" width="6.125" style="152" customWidth="1"/>
    <col min="3" max="9" width="8.25" style="152" customWidth="1"/>
    <col min="10" max="256" width="9" style="152"/>
    <col min="257" max="257" width="15.875" style="152" customWidth="1"/>
    <col min="258" max="258" width="6.125" style="152" customWidth="1"/>
    <col min="259" max="265" width="8.25" style="152" customWidth="1"/>
    <col min="266" max="512" width="9" style="152"/>
    <col min="513" max="513" width="15.875" style="152" customWidth="1"/>
    <col min="514" max="514" width="6.125" style="152" customWidth="1"/>
    <col min="515" max="521" width="8.25" style="152" customWidth="1"/>
    <col min="522" max="768" width="9" style="152"/>
    <col min="769" max="769" width="15.875" style="152" customWidth="1"/>
    <col min="770" max="770" width="6.125" style="152" customWidth="1"/>
    <col min="771" max="777" width="8.25" style="152" customWidth="1"/>
    <col min="778" max="1024" width="9" style="152"/>
    <col min="1025" max="1025" width="15.875" style="152" customWidth="1"/>
    <col min="1026" max="1026" width="6.125" style="152" customWidth="1"/>
    <col min="1027" max="1033" width="8.25" style="152" customWidth="1"/>
    <col min="1034" max="1280" width="9" style="152"/>
    <col min="1281" max="1281" width="15.875" style="152" customWidth="1"/>
    <col min="1282" max="1282" width="6.125" style="152" customWidth="1"/>
    <col min="1283" max="1289" width="8.25" style="152" customWidth="1"/>
    <col min="1290" max="1536" width="9" style="152"/>
    <col min="1537" max="1537" width="15.875" style="152" customWidth="1"/>
    <col min="1538" max="1538" width="6.125" style="152" customWidth="1"/>
    <col min="1539" max="1545" width="8.25" style="152" customWidth="1"/>
    <col min="1546" max="1792" width="9" style="152"/>
    <col min="1793" max="1793" width="15.875" style="152" customWidth="1"/>
    <col min="1794" max="1794" width="6.125" style="152" customWidth="1"/>
    <col min="1795" max="1801" width="8.25" style="152" customWidth="1"/>
    <col min="1802" max="2048" width="9" style="152"/>
    <col min="2049" max="2049" width="15.875" style="152" customWidth="1"/>
    <col min="2050" max="2050" width="6.125" style="152" customWidth="1"/>
    <col min="2051" max="2057" width="8.25" style="152" customWidth="1"/>
    <col min="2058" max="2304" width="9" style="152"/>
    <col min="2305" max="2305" width="15.875" style="152" customWidth="1"/>
    <col min="2306" max="2306" width="6.125" style="152" customWidth="1"/>
    <col min="2307" max="2313" width="8.25" style="152" customWidth="1"/>
    <col min="2314" max="2560" width="9" style="152"/>
    <col min="2561" max="2561" width="15.875" style="152" customWidth="1"/>
    <col min="2562" max="2562" width="6.125" style="152" customWidth="1"/>
    <col min="2563" max="2569" width="8.25" style="152" customWidth="1"/>
    <col min="2570" max="2816" width="9" style="152"/>
    <col min="2817" max="2817" width="15.875" style="152" customWidth="1"/>
    <col min="2818" max="2818" width="6.125" style="152" customWidth="1"/>
    <col min="2819" max="2825" width="8.25" style="152" customWidth="1"/>
    <col min="2826" max="3072" width="9" style="152"/>
    <col min="3073" max="3073" width="15.875" style="152" customWidth="1"/>
    <col min="3074" max="3074" width="6.125" style="152" customWidth="1"/>
    <col min="3075" max="3081" width="8.25" style="152" customWidth="1"/>
    <col min="3082" max="3328" width="9" style="152"/>
    <col min="3329" max="3329" width="15.875" style="152" customWidth="1"/>
    <col min="3330" max="3330" width="6.125" style="152" customWidth="1"/>
    <col min="3331" max="3337" width="8.25" style="152" customWidth="1"/>
    <col min="3338" max="3584" width="9" style="152"/>
    <col min="3585" max="3585" width="15.875" style="152" customWidth="1"/>
    <col min="3586" max="3586" width="6.125" style="152" customWidth="1"/>
    <col min="3587" max="3593" width="8.25" style="152" customWidth="1"/>
    <col min="3594" max="3840" width="9" style="152"/>
    <col min="3841" max="3841" width="15.875" style="152" customWidth="1"/>
    <col min="3842" max="3842" width="6.125" style="152" customWidth="1"/>
    <col min="3843" max="3849" width="8.25" style="152" customWidth="1"/>
    <col min="3850" max="4096" width="9" style="152"/>
    <col min="4097" max="4097" width="15.875" style="152" customWidth="1"/>
    <col min="4098" max="4098" width="6.125" style="152" customWidth="1"/>
    <col min="4099" max="4105" width="8.25" style="152" customWidth="1"/>
    <col min="4106" max="4352" width="9" style="152"/>
    <col min="4353" max="4353" width="15.875" style="152" customWidth="1"/>
    <col min="4354" max="4354" width="6.125" style="152" customWidth="1"/>
    <col min="4355" max="4361" width="8.25" style="152" customWidth="1"/>
    <col min="4362" max="4608" width="9" style="152"/>
    <col min="4609" max="4609" width="15.875" style="152" customWidth="1"/>
    <col min="4610" max="4610" width="6.125" style="152" customWidth="1"/>
    <col min="4611" max="4617" width="8.25" style="152" customWidth="1"/>
    <col min="4618" max="4864" width="9" style="152"/>
    <col min="4865" max="4865" width="15.875" style="152" customWidth="1"/>
    <col min="4866" max="4866" width="6.125" style="152" customWidth="1"/>
    <col min="4867" max="4873" width="8.25" style="152" customWidth="1"/>
    <col min="4874" max="5120" width="9" style="152"/>
    <col min="5121" max="5121" width="15.875" style="152" customWidth="1"/>
    <col min="5122" max="5122" width="6.125" style="152" customWidth="1"/>
    <col min="5123" max="5129" width="8.25" style="152" customWidth="1"/>
    <col min="5130" max="5376" width="9" style="152"/>
    <col min="5377" max="5377" width="15.875" style="152" customWidth="1"/>
    <col min="5378" max="5378" width="6.125" style="152" customWidth="1"/>
    <col min="5379" max="5385" width="8.25" style="152" customWidth="1"/>
    <col min="5386" max="5632" width="9" style="152"/>
    <col min="5633" max="5633" width="15.875" style="152" customWidth="1"/>
    <col min="5634" max="5634" width="6.125" style="152" customWidth="1"/>
    <col min="5635" max="5641" width="8.25" style="152" customWidth="1"/>
    <col min="5642" max="5888" width="9" style="152"/>
    <col min="5889" max="5889" width="15.875" style="152" customWidth="1"/>
    <col min="5890" max="5890" width="6.125" style="152" customWidth="1"/>
    <col min="5891" max="5897" width="8.25" style="152" customWidth="1"/>
    <col min="5898" max="6144" width="9" style="152"/>
    <col min="6145" max="6145" width="15.875" style="152" customWidth="1"/>
    <col min="6146" max="6146" width="6.125" style="152" customWidth="1"/>
    <col min="6147" max="6153" width="8.25" style="152" customWidth="1"/>
    <col min="6154" max="6400" width="9" style="152"/>
    <col min="6401" max="6401" width="15.875" style="152" customWidth="1"/>
    <col min="6402" max="6402" width="6.125" style="152" customWidth="1"/>
    <col min="6403" max="6409" width="8.25" style="152" customWidth="1"/>
    <col min="6410" max="6656" width="9" style="152"/>
    <col min="6657" max="6657" width="15.875" style="152" customWidth="1"/>
    <col min="6658" max="6658" width="6.125" style="152" customWidth="1"/>
    <col min="6659" max="6665" width="8.25" style="152" customWidth="1"/>
    <col min="6666" max="6912" width="9" style="152"/>
    <col min="6913" max="6913" width="15.875" style="152" customWidth="1"/>
    <col min="6914" max="6914" width="6.125" style="152" customWidth="1"/>
    <col min="6915" max="6921" width="8.25" style="152" customWidth="1"/>
    <col min="6922" max="7168" width="9" style="152"/>
    <col min="7169" max="7169" width="15.875" style="152" customWidth="1"/>
    <col min="7170" max="7170" width="6.125" style="152" customWidth="1"/>
    <col min="7171" max="7177" width="8.25" style="152" customWidth="1"/>
    <col min="7178" max="7424" width="9" style="152"/>
    <col min="7425" max="7425" width="15.875" style="152" customWidth="1"/>
    <col min="7426" max="7426" width="6.125" style="152" customWidth="1"/>
    <col min="7427" max="7433" width="8.25" style="152" customWidth="1"/>
    <col min="7434" max="7680" width="9" style="152"/>
    <col min="7681" max="7681" width="15.875" style="152" customWidth="1"/>
    <col min="7682" max="7682" width="6.125" style="152" customWidth="1"/>
    <col min="7683" max="7689" width="8.25" style="152" customWidth="1"/>
    <col min="7690" max="7936" width="9" style="152"/>
    <col min="7937" max="7937" width="15.875" style="152" customWidth="1"/>
    <col min="7938" max="7938" width="6.125" style="152" customWidth="1"/>
    <col min="7939" max="7945" width="8.25" style="152" customWidth="1"/>
    <col min="7946" max="8192" width="9" style="152"/>
    <col min="8193" max="8193" width="15.875" style="152" customWidth="1"/>
    <col min="8194" max="8194" width="6.125" style="152" customWidth="1"/>
    <col min="8195" max="8201" width="8.25" style="152" customWidth="1"/>
    <col min="8202" max="8448" width="9" style="152"/>
    <col min="8449" max="8449" width="15.875" style="152" customWidth="1"/>
    <col min="8450" max="8450" width="6.125" style="152" customWidth="1"/>
    <col min="8451" max="8457" width="8.25" style="152" customWidth="1"/>
    <col min="8458" max="8704" width="9" style="152"/>
    <col min="8705" max="8705" width="15.875" style="152" customWidth="1"/>
    <col min="8706" max="8706" width="6.125" style="152" customWidth="1"/>
    <col min="8707" max="8713" width="8.25" style="152" customWidth="1"/>
    <col min="8714" max="8960" width="9" style="152"/>
    <col min="8961" max="8961" width="15.875" style="152" customWidth="1"/>
    <col min="8962" max="8962" width="6.125" style="152" customWidth="1"/>
    <col min="8963" max="8969" width="8.25" style="152" customWidth="1"/>
    <col min="8970" max="9216" width="9" style="152"/>
    <col min="9217" max="9217" width="15.875" style="152" customWidth="1"/>
    <col min="9218" max="9218" width="6.125" style="152" customWidth="1"/>
    <col min="9219" max="9225" width="8.25" style="152" customWidth="1"/>
    <col min="9226" max="9472" width="9" style="152"/>
    <col min="9473" max="9473" width="15.875" style="152" customWidth="1"/>
    <col min="9474" max="9474" width="6.125" style="152" customWidth="1"/>
    <col min="9475" max="9481" width="8.25" style="152" customWidth="1"/>
    <col min="9482" max="9728" width="9" style="152"/>
    <col min="9729" max="9729" width="15.875" style="152" customWidth="1"/>
    <col min="9730" max="9730" width="6.125" style="152" customWidth="1"/>
    <col min="9731" max="9737" width="8.25" style="152" customWidth="1"/>
    <col min="9738" max="9984" width="9" style="152"/>
    <col min="9985" max="9985" width="15.875" style="152" customWidth="1"/>
    <col min="9986" max="9986" width="6.125" style="152" customWidth="1"/>
    <col min="9987" max="9993" width="8.25" style="152" customWidth="1"/>
    <col min="9994" max="10240" width="9" style="152"/>
    <col min="10241" max="10241" width="15.875" style="152" customWidth="1"/>
    <col min="10242" max="10242" width="6.125" style="152" customWidth="1"/>
    <col min="10243" max="10249" width="8.25" style="152" customWidth="1"/>
    <col min="10250" max="10496" width="9" style="152"/>
    <col min="10497" max="10497" width="15.875" style="152" customWidth="1"/>
    <col min="10498" max="10498" width="6.125" style="152" customWidth="1"/>
    <col min="10499" max="10505" width="8.25" style="152" customWidth="1"/>
    <col min="10506" max="10752" width="9" style="152"/>
    <col min="10753" max="10753" width="15.875" style="152" customWidth="1"/>
    <col min="10754" max="10754" width="6.125" style="152" customWidth="1"/>
    <col min="10755" max="10761" width="8.25" style="152" customWidth="1"/>
    <col min="10762" max="11008" width="9" style="152"/>
    <col min="11009" max="11009" width="15.875" style="152" customWidth="1"/>
    <col min="11010" max="11010" width="6.125" style="152" customWidth="1"/>
    <col min="11011" max="11017" width="8.25" style="152" customWidth="1"/>
    <col min="11018" max="11264" width="9" style="152"/>
    <col min="11265" max="11265" width="15.875" style="152" customWidth="1"/>
    <col min="11266" max="11266" width="6.125" style="152" customWidth="1"/>
    <col min="11267" max="11273" width="8.25" style="152" customWidth="1"/>
    <col min="11274" max="11520" width="9" style="152"/>
    <col min="11521" max="11521" width="15.875" style="152" customWidth="1"/>
    <col min="11522" max="11522" width="6.125" style="152" customWidth="1"/>
    <col min="11523" max="11529" width="8.25" style="152" customWidth="1"/>
    <col min="11530" max="11776" width="9" style="152"/>
    <col min="11777" max="11777" width="15.875" style="152" customWidth="1"/>
    <col min="11778" max="11778" width="6.125" style="152" customWidth="1"/>
    <col min="11779" max="11785" width="8.25" style="152" customWidth="1"/>
    <col min="11786" max="12032" width="9" style="152"/>
    <col min="12033" max="12033" width="15.875" style="152" customWidth="1"/>
    <col min="12034" max="12034" width="6.125" style="152" customWidth="1"/>
    <col min="12035" max="12041" width="8.25" style="152" customWidth="1"/>
    <col min="12042" max="12288" width="9" style="152"/>
    <col min="12289" max="12289" width="15.875" style="152" customWidth="1"/>
    <col min="12290" max="12290" width="6.125" style="152" customWidth="1"/>
    <col min="12291" max="12297" width="8.25" style="152" customWidth="1"/>
    <col min="12298" max="12544" width="9" style="152"/>
    <col min="12545" max="12545" width="15.875" style="152" customWidth="1"/>
    <col min="12546" max="12546" width="6.125" style="152" customWidth="1"/>
    <col min="12547" max="12553" width="8.25" style="152" customWidth="1"/>
    <col min="12554" max="12800" width="9" style="152"/>
    <col min="12801" max="12801" width="15.875" style="152" customWidth="1"/>
    <col min="12802" max="12802" width="6.125" style="152" customWidth="1"/>
    <col min="12803" max="12809" width="8.25" style="152" customWidth="1"/>
    <col min="12810" max="13056" width="9" style="152"/>
    <col min="13057" max="13057" width="15.875" style="152" customWidth="1"/>
    <col min="13058" max="13058" width="6.125" style="152" customWidth="1"/>
    <col min="13059" max="13065" width="8.25" style="152" customWidth="1"/>
    <col min="13066" max="13312" width="9" style="152"/>
    <col min="13313" max="13313" width="15.875" style="152" customWidth="1"/>
    <col min="13314" max="13314" width="6.125" style="152" customWidth="1"/>
    <col min="13315" max="13321" width="8.25" style="152" customWidth="1"/>
    <col min="13322" max="13568" width="9" style="152"/>
    <col min="13569" max="13569" width="15.875" style="152" customWidth="1"/>
    <col min="13570" max="13570" width="6.125" style="152" customWidth="1"/>
    <col min="13571" max="13577" width="8.25" style="152" customWidth="1"/>
    <col min="13578" max="13824" width="9" style="152"/>
    <col min="13825" max="13825" width="15.875" style="152" customWidth="1"/>
    <col min="13826" max="13826" width="6.125" style="152" customWidth="1"/>
    <col min="13827" max="13833" width="8.25" style="152" customWidth="1"/>
    <col min="13834" max="14080" width="9" style="152"/>
    <col min="14081" max="14081" width="15.875" style="152" customWidth="1"/>
    <col min="14082" max="14082" width="6.125" style="152" customWidth="1"/>
    <col min="14083" max="14089" width="8.25" style="152" customWidth="1"/>
    <col min="14090" max="14336" width="9" style="152"/>
    <col min="14337" max="14337" width="15.875" style="152" customWidth="1"/>
    <col min="14338" max="14338" width="6.125" style="152" customWidth="1"/>
    <col min="14339" max="14345" width="8.25" style="152" customWidth="1"/>
    <col min="14346" max="14592" width="9" style="152"/>
    <col min="14593" max="14593" width="15.875" style="152" customWidth="1"/>
    <col min="14594" max="14594" width="6.125" style="152" customWidth="1"/>
    <col min="14595" max="14601" width="8.25" style="152" customWidth="1"/>
    <col min="14602" max="14848" width="9" style="152"/>
    <col min="14849" max="14849" width="15.875" style="152" customWidth="1"/>
    <col min="14850" max="14850" width="6.125" style="152" customWidth="1"/>
    <col min="14851" max="14857" width="8.25" style="152" customWidth="1"/>
    <col min="14858" max="15104" width="9" style="152"/>
    <col min="15105" max="15105" width="15.875" style="152" customWidth="1"/>
    <col min="15106" max="15106" width="6.125" style="152" customWidth="1"/>
    <col min="15107" max="15113" width="8.25" style="152" customWidth="1"/>
    <col min="15114" max="15360" width="9" style="152"/>
    <col min="15361" max="15361" width="15.875" style="152" customWidth="1"/>
    <col min="15362" max="15362" width="6.125" style="152" customWidth="1"/>
    <col min="15363" max="15369" width="8.25" style="152" customWidth="1"/>
    <col min="15370" max="15616" width="9" style="152"/>
    <col min="15617" max="15617" width="15.875" style="152" customWidth="1"/>
    <col min="15618" max="15618" width="6.125" style="152" customWidth="1"/>
    <col min="15619" max="15625" width="8.25" style="152" customWidth="1"/>
    <col min="15626" max="15872" width="9" style="152"/>
    <col min="15873" max="15873" width="15.875" style="152" customWidth="1"/>
    <col min="15874" max="15874" width="6.125" style="152" customWidth="1"/>
    <col min="15875" max="15881" width="8.25" style="152" customWidth="1"/>
    <col min="15882" max="16128" width="9" style="152"/>
    <col min="16129" max="16129" width="15.875" style="152" customWidth="1"/>
    <col min="16130" max="16130" width="6.125" style="152" customWidth="1"/>
    <col min="16131" max="16137" width="8.25" style="152" customWidth="1"/>
    <col min="16138" max="16384" width="9" style="152"/>
  </cols>
  <sheetData>
    <row r="1" spans="1:10" ht="18.75">
      <c r="A1" s="200" t="s">
        <v>167</v>
      </c>
      <c r="B1" s="200"/>
      <c r="C1" s="200"/>
      <c r="D1" s="200"/>
      <c r="E1" s="200"/>
      <c r="F1" s="200"/>
      <c r="G1" s="200"/>
      <c r="H1" s="200"/>
      <c r="I1" s="200"/>
      <c r="J1" s="200"/>
    </row>
    <row r="2" spans="1:10" ht="26.25" customHeight="1">
      <c r="A2" s="153" t="s">
        <v>168</v>
      </c>
      <c r="B2" s="154" t="s">
        <v>0</v>
      </c>
      <c r="C2" s="154" t="s">
        <v>59</v>
      </c>
      <c r="D2" s="154" t="s">
        <v>60</v>
      </c>
      <c r="E2" s="154" t="s">
        <v>9</v>
      </c>
      <c r="F2" s="154" t="s">
        <v>10</v>
      </c>
      <c r="G2" s="154" t="s">
        <v>11</v>
      </c>
      <c r="H2" s="155" t="s">
        <v>12</v>
      </c>
      <c r="I2" s="155" t="s">
        <v>169</v>
      </c>
      <c r="J2" s="155" t="s">
        <v>170</v>
      </c>
    </row>
    <row r="3" spans="1:10" ht="26.25" customHeight="1">
      <c r="A3" s="156" t="s">
        <v>171</v>
      </c>
      <c r="B3" s="157"/>
      <c r="C3" s="158"/>
      <c r="D3" s="158"/>
      <c r="E3" s="158"/>
      <c r="F3" s="158"/>
      <c r="G3" s="158"/>
      <c r="H3" s="159"/>
      <c r="I3" s="159"/>
      <c r="J3" s="159"/>
    </row>
    <row r="4" spans="1:10" ht="26.25" customHeight="1">
      <c r="A4" s="160" t="s">
        <v>172</v>
      </c>
      <c r="B4" s="161" t="s">
        <v>2</v>
      </c>
      <c r="C4" s="162">
        <v>80</v>
      </c>
      <c r="D4" s="162">
        <v>90</v>
      </c>
      <c r="E4" s="162">
        <v>94</v>
      </c>
      <c r="F4" s="162">
        <v>99</v>
      </c>
      <c r="G4" s="162">
        <v>107</v>
      </c>
      <c r="H4" s="163">
        <v>118</v>
      </c>
      <c r="I4" s="163">
        <v>123</v>
      </c>
      <c r="J4" s="163">
        <v>142</v>
      </c>
    </row>
    <row r="5" spans="1:10" ht="26.25" customHeight="1">
      <c r="A5" s="160" t="s">
        <v>173</v>
      </c>
      <c r="B5" s="161" t="s">
        <v>2</v>
      </c>
      <c r="C5" s="162"/>
      <c r="D5" s="162"/>
      <c r="E5" s="162"/>
      <c r="F5" s="162"/>
      <c r="G5" s="162"/>
      <c r="H5" s="163"/>
      <c r="I5" s="163"/>
      <c r="J5" s="163"/>
    </row>
    <row r="6" spans="1:10" ht="26.25" customHeight="1">
      <c r="A6" s="160" t="s">
        <v>174</v>
      </c>
      <c r="B6" s="161" t="s">
        <v>2</v>
      </c>
      <c r="C6" s="162"/>
      <c r="D6" s="162"/>
      <c r="E6" s="162"/>
      <c r="F6" s="162"/>
      <c r="G6" s="162"/>
      <c r="H6" s="163"/>
      <c r="I6" s="163"/>
      <c r="J6" s="163"/>
    </row>
    <row r="7" spans="1:10" ht="26.25" customHeight="1">
      <c r="A7" s="160" t="s">
        <v>175</v>
      </c>
      <c r="B7" s="161" t="s">
        <v>2</v>
      </c>
      <c r="C7" s="162">
        <v>77</v>
      </c>
      <c r="D7" s="162">
        <v>85</v>
      </c>
      <c r="E7" s="162">
        <v>87</v>
      </c>
      <c r="F7" s="162">
        <v>90</v>
      </c>
      <c r="G7" s="162">
        <v>95</v>
      </c>
      <c r="H7" s="163">
        <v>103</v>
      </c>
      <c r="I7" s="163">
        <v>107</v>
      </c>
      <c r="J7" s="163">
        <v>116</v>
      </c>
    </row>
    <row r="8" spans="1:10" ht="26.25" customHeight="1">
      <c r="A8" s="160" t="s">
        <v>176</v>
      </c>
      <c r="B8" s="161" t="s">
        <v>2</v>
      </c>
      <c r="C8" s="162">
        <v>3</v>
      </c>
      <c r="D8" s="162">
        <v>5</v>
      </c>
      <c r="E8" s="162">
        <v>7</v>
      </c>
      <c r="F8" s="162">
        <v>9</v>
      </c>
      <c r="G8" s="162">
        <v>12</v>
      </c>
      <c r="H8" s="163">
        <v>15</v>
      </c>
      <c r="I8" s="163">
        <v>16</v>
      </c>
      <c r="J8" s="163">
        <v>26</v>
      </c>
    </row>
    <row r="9" spans="1:10" ht="26.25" customHeight="1">
      <c r="A9" s="160" t="s">
        <v>177</v>
      </c>
      <c r="B9" s="161" t="s">
        <v>1</v>
      </c>
      <c r="C9" s="162">
        <v>768</v>
      </c>
      <c r="D9" s="162">
        <v>845</v>
      </c>
      <c r="E9" s="162">
        <v>983</v>
      </c>
      <c r="F9" s="162">
        <v>1020</v>
      </c>
      <c r="G9" s="162">
        <v>1182</v>
      </c>
      <c r="H9" s="163">
        <v>1233</v>
      </c>
      <c r="I9" s="163">
        <v>1372</v>
      </c>
      <c r="J9" s="163">
        <v>1493</v>
      </c>
    </row>
    <row r="10" spans="1:10" ht="26.25" customHeight="1">
      <c r="A10" s="160" t="s">
        <v>178</v>
      </c>
      <c r="B10" s="161" t="s">
        <v>1</v>
      </c>
      <c r="C10" s="162">
        <v>748</v>
      </c>
      <c r="D10" s="162">
        <v>825</v>
      </c>
      <c r="E10" s="162">
        <v>960</v>
      </c>
      <c r="F10" s="162">
        <v>992</v>
      </c>
      <c r="G10" s="162">
        <v>1146</v>
      </c>
      <c r="H10" s="163">
        <v>1192</v>
      </c>
      <c r="I10" s="163">
        <v>1337</v>
      </c>
      <c r="J10" s="163">
        <v>1449</v>
      </c>
    </row>
    <row r="11" spans="1:10" ht="26.25" customHeight="1">
      <c r="A11" s="160" t="s">
        <v>179</v>
      </c>
      <c r="B11" s="161" t="s">
        <v>1</v>
      </c>
      <c r="C11" s="162">
        <v>20</v>
      </c>
      <c r="D11" s="162">
        <v>20</v>
      </c>
      <c r="E11" s="162">
        <v>23</v>
      </c>
      <c r="F11" s="162">
        <v>28</v>
      </c>
      <c r="G11" s="162">
        <v>36</v>
      </c>
      <c r="H11" s="163">
        <v>41</v>
      </c>
      <c r="I11" s="163">
        <v>35</v>
      </c>
      <c r="J11" s="163">
        <v>44</v>
      </c>
    </row>
    <row r="12" spans="1:10" ht="26.25" customHeight="1">
      <c r="A12" s="160" t="s">
        <v>180</v>
      </c>
      <c r="B12" s="161"/>
      <c r="C12" s="162"/>
      <c r="D12" s="162"/>
      <c r="E12" s="162"/>
      <c r="F12" s="162"/>
      <c r="G12" s="162"/>
      <c r="H12" s="163"/>
      <c r="I12" s="163"/>
      <c r="J12" s="163"/>
    </row>
    <row r="13" spans="1:10" ht="26.25" customHeight="1">
      <c r="A13" s="160" t="s">
        <v>181</v>
      </c>
      <c r="B13" s="161" t="s">
        <v>2</v>
      </c>
      <c r="C13" s="162">
        <v>14</v>
      </c>
      <c r="D13" s="162">
        <v>14</v>
      </c>
      <c r="E13" s="162">
        <v>14</v>
      </c>
      <c r="F13" s="162">
        <v>14</v>
      </c>
      <c r="G13" s="162">
        <v>14</v>
      </c>
      <c r="H13" s="163">
        <v>14</v>
      </c>
      <c r="I13" s="163">
        <v>14</v>
      </c>
      <c r="J13" s="163">
        <v>14</v>
      </c>
    </row>
    <row r="14" spans="1:10" ht="26.25" customHeight="1">
      <c r="A14" s="160" t="s">
        <v>182</v>
      </c>
      <c r="B14" s="161" t="s">
        <v>2</v>
      </c>
      <c r="C14" s="162">
        <v>72</v>
      </c>
      <c r="D14" s="162">
        <v>69</v>
      </c>
      <c r="E14" s="162">
        <v>72</v>
      </c>
      <c r="F14" s="162">
        <v>75</v>
      </c>
      <c r="G14" s="162">
        <v>71</v>
      </c>
      <c r="H14" s="163">
        <v>72</v>
      </c>
      <c r="I14" s="163">
        <v>74</v>
      </c>
      <c r="J14" s="163">
        <v>70</v>
      </c>
    </row>
    <row r="15" spans="1:10" ht="26.25" customHeight="1">
      <c r="A15" s="160" t="s">
        <v>183</v>
      </c>
      <c r="B15" s="161" t="s">
        <v>1</v>
      </c>
      <c r="C15" s="162">
        <v>25</v>
      </c>
      <c r="D15" s="162">
        <v>25</v>
      </c>
      <c r="E15" s="162">
        <v>25</v>
      </c>
      <c r="F15" s="162">
        <v>25</v>
      </c>
      <c r="G15" s="162">
        <v>32</v>
      </c>
      <c r="H15" s="163">
        <v>30</v>
      </c>
      <c r="I15" s="163">
        <v>34</v>
      </c>
      <c r="J15" s="163">
        <v>36</v>
      </c>
    </row>
    <row r="16" spans="1:10" ht="26.25" customHeight="1">
      <c r="A16" s="164" t="s">
        <v>184</v>
      </c>
      <c r="B16" s="165" t="s">
        <v>185</v>
      </c>
      <c r="C16" s="166">
        <v>4</v>
      </c>
      <c r="D16" s="166">
        <v>4</v>
      </c>
      <c r="E16" s="166">
        <v>4.4000000000000004</v>
      </c>
      <c r="F16" s="166">
        <v>4.9000000000000004</v>
      </c>
      <c r="G16" s="166">
        <v>5.4</v>
      </c>
      <c r="H16" s="167">
        <v>5.8</v>
      </c>
      <c r="I16" s="167">
        <v>6.2</v>
      </c>
      <c r="J16" s="167">
        <v>6.5</v>
      </c>
    </row>
    <row r="17" spans="1:8" ht="32.25" customHeight="1">
      <c r="A17" s="199" t="s">
        <v>186</v>
      </c>
      <c r="B17" s="199"/>
      <c r="C17" s="199"/>
      <c r="D17" s="199"/>
      <c r="E17" s="199"/>
      <c r="F17" s="199"/>
      <c r="G17" s="199"/>
      <c r="H17" s="199"/>
    </row>
  </sheetData>
  <mergeCells count="2">
    <mergeCell ref="A17:H17"/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年鉴21-1</vt:lpstr>
      <vt:lpstr>年鉴21-2</vt:lpstr>
      <vt:lpstr>年鉴21-3</vt:lpstr>
      <vt:lpstr>21-4</vt:lpstr>
      <vt:lpstr>21-5</vt:lpstr>
      <vt:lpstr>21-6</vt:lpstr>
      <vt:lpstr>21-7</vt:lpstr>
      <vt:lpstr>21-8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2017-05-31T01:09:30Z</cp:lastPrinted>
  <dcterms:created xsi:type="dcterms:W3CDTF">2017-03-14T02:47:49Z</dcterms:created>
  <dcterms:modified xsi:type="dcterms:W3CDTF">2017-07-17T02:49:31Z</dcterms:modified>
</cp:coreProperties>
</file>