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osch.sharepoint.com/sites/e-CompressorSEteam-09_PDECR/Shared Documents/PDECR_0060/"/>
    </mc:Choice>
  </mc:AlternateContent>
  <xr:revisionPtr revIDLastSave="271" documentId="13_ncr:1_{0D25276D-3CC5-400B-82EF-C9C41318FF3F}" xr6:coauthVersionLast="47" xr6:coauthVersionMax="47" xr10:uidLastSave="{52805848-46C8-4CCF-A2DD-675E8E2963C0}"/>
  <bookViews>
    <workbookView xWindow="28680" yWindow="-120" windowWidth="29040" windowHeight="15720" activeTab="3" xr2:uid="{30CC0E53-D8DA-42EB-B3E4-DCAE07A5988C}"/>
  </bookViews>
  <sheets>
    <sheet name="Description Sheet" sheetId="9" r:id="rId1"/>
    <sheet name="Description Sheet (2)" sheetId="24" r:id="rId2"/>
    <sheet name="DC Review_page1" sheetId="8" r:id="rId3"/>
    <sheet name="Implementation" sheetId="15" r:id="rId4"/>
    <sheet name="Signature process" sheetId="20" r:id="rId5"/>
    <sheet name="Signature Matrix" sheetId="23" r:id="rId6"/>
  </sheets>
  <definedNames>
    <definedName name="_xlnm.Print_Area" localSheetId="2">'DC Review_page1'!$A$1:$L$64</definedName>
    <definedName name="_xlnm.Print_Area" localSheetId="0">'Description Sheet'!$A$1:$L$64</definedName>
    <definedName name="_xlnm.Print_Area" localSheetId="1">'Description Sheet (2)'!$A$1:$L$35</definedName>
    <definedName name="_xlnm.Print_Area" localSheetId="4">'Signature process'!$B$1:$N$18</definedName>
    <definedName name="_xlnm.Print_Titles" localSheetId="4">'Signature process'!$1:$4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8" l="1" a="1"/>
  <c r="K4" i="8" s="1"/>
  <c r="K4" i="15" s="1" a="1"/>
  <c r="K4" i="15" s="1"/>
  <c r="K5" i="8" l="1" a="1"/>
  <c r="K5" i="8" s="1"/>
  <c r="K5" i="15" s="1" a="1"/>
  <c r="K5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<sst xmlns="http://schemas.openxmlformats.org/spreadsheetml/2006/main" count="406" uniqueCount="273">
  <si>
    <r>
      <t xml:space="preserve">Development Changes in PD-Phase 
</t>
    </r>
    <r>
      <rPr>
        <b/>
        <sz val="16"/>
        <rFont val="Microsoft YaHei"/>
        <family val="2"/>
        <charset val="134"/>
      </rPr>
      <t>产品开发更改</t>
    </r>
  </si>
  <si>
    <t>Doc. Approval: RBCD/EIS</t>
  </si>
  <si>
    <t>Confidential</t>
  </si>
  <si>
    <t>DC No. / 开发更改编号:</t>
  </si>
  <si>
    <t xml:space="preserve">             Date /日期:</t>
  </si>
  <si>
    <t>Step 1: Change request &amp; Basic information</t>
    <phoneticPr fontId="5" type="noConversion"/>
  </si>
  <si>
    <r>
      <t xml:space="preserve">Customer project Name/ </t>
    </r>
    <r>
      <rPr>
        <sz val="10"/>
        <rFont val="Microsoft YaHei"/>
        <family val="2"/>
        <charset val="134"/>
      </rPr>
      <t>客户项目名称：</t>
    </r>
  </si>
  <si>
    <t>MCR  No. /  MCR号:</t>
  </si>
  <si>
    <r>
      <t xml:space="preserve">Sample type / </t>
    </r>
    <r>
      <rPr>
        <sz val="10"/>
        <rFont val="SimSun"/>
      </rPr>
      <t>样品类型</t>
    </r>
    <r>
      <rPr>
        <sz val="10"/>
        <rFont val="Arial"/>
        <family val="2"/>
      </rPr>
      <t>:</t>
    </r>
  </si>
  <si>
    <r>
      <t>Initiator/</t>
    </r>
    <r>
      <rPr>
        <sz val="10"/>
        <rFont val="NSimSun"/>
        <family val="3"/>
        <charset val="134"/>
      </rPr>
      <t>发起人</t>
    </r>
    <r>
      <rPr>
        <sz val="10"/>
        <rFont val="Arial"/>
        <family val="2"/>
      </rPr>
      <t xml:space="preserve">: </t>
    </r>
  </si>
  <si>
    <t>Reason of changes / 更改理由:</t>
  </si>
  <si>
    <r>
      <t xml:space="preserve">Customer request / </t>
    </r>
    <r>
      <rPr>
        <sz val="10"/>
        <rFont val="SimSun"/>
      </rPr>
      <t>客户要求</t>
    </r>
    <r>
      <rPr>
        <sz val="10"/>
        <rFont val="Arial"/>
        <family val="2"/>
      </rPr>
      <t xml:space="preserve">  </t>
    </r>
  </si>
  <si>
    <r>
      <t xml:space="preserve">Supplier request / </t>
    </r>
    <r>
      <rPr>
        <sz val="10"/>
        <rFont val="Microsoft YaHei"/>
        <family val="2"/>
        <charset val="134"/>
      </rPr>
      <t>供应商请</t>
    </r>
    <r>
      <rPr>
        <sz val="10"/>
        <rFont val="SimSun"/>
      </rPr>
      <t>求</t>
    </r>
  </si>
  <si>
    <r>
      <t xml:space="preserve">Design optimization / </t>
    </r>
    <r>
      <rPr>
        <sz val="10"/>
        <rFont val="Microsoft YaHei"/>
        <family val="2"/>
        <charset val="134"/>
      </rPr>
      <t>设计优化</t>
    </r>
    <r>
      <rPr>
        <sz val="10"/>
        <rFont val="Arial"/>
        <family val="2"/>
      </rPr>
      <t xml:space="preserve"> </t>
    </r>
  </si>
  <si>
    <r>
      <t>Correction / 更</t>
    </r>
    <r>
      <rPr>
        <sz val="10"/>
        <rFont val="SimSun"/>
      </rPr>
      <t>正(错误)</t>
    </r>
  </si>
  <si>
    <r>
      <t xml:space="preserve">Process / </t>
    </r>
    <r>
      <rPr>
        <sz val="10"/>
        <rFont val="SimSun"/>
      </rPr>
      <t xml:space="preserve">工艺    </t>
    </r>
  </si>
  <si>
    <r>
      <t xml:space="preserve">             Other / </t>
    </r>
    <r>
      <rPr>
        <sz val="10"/>
        <rFont val="NSimSun"/>
        <family val="3"/>
        <charset val="134"/>
      </rPr>
      <t>其它</t>
    </r>
  </si>
  <si>
    <t>Step 2: Change proposal &amp; Change discription</t>
    <phoneticPr fontId="5" type="noConversion"/>
  </si>
  <si>
    <t>Effective date: 20250610</t>
  </si>
  <si>
    <t xml:space="preserve">1. Function&amp;Performance will be influenced? / 产品功能性能影响?      </t>
  </si>
  <si>
    <t>If Yes, product impaction evaluation? 
如果是，产品影响评估？(如果是初次样件放行，空白处请说明样件目的）</t>
  </si>
  <si>
    <t>Testing /签名_______</t>
  </si>
  <si>
    <t>Whether need sample to test? Plan？
是否需要样件进行验证？计划？</t>
  </si>
  <si>
    <t>2.1 Interface&amp;boundary to customer  will be influenced? / 接口&amp;边界是否影响客户?</t>
  </si>
  <si>
    <t>Please explain the impact and whether it has been confirmed by the customer?请说明影响和是否得到客户的确认？</t>
  </si>
  <si>
    <t>Customer PM /签名_______</t>
  </si>
  <si>
    <t>2.2 Interface&amp;boundary to internal  will be influenced? / 接口&amp;边界是否影响内部?</t>
  </si>
  <si>
    <t>If Yes, internal impaction evaluation? 
如果是，内部影响是否评估？(例如： 测试接头，噪音测试夹具等）</t>
  </si>
  <si>
    <t>Testing/签名_______</t>
  </si>
  <si>
    <t xml:space="preserve">3. Mechanical strength&amp;Durability will be influenced? / 产品可靠性、鲁棒性影响 ？           </t>
  </si>
  <si>
    <t>If Yes, How to evaluate？Plan? 如果是，请说明影响和如何评估,计划？
(例如:仿真分析等)</t>
  </si>
  <si>
    <t>Validation/签名_______</t>
  </si>
  <si>
    <t>Whether need new sample or fixture to test? Plan？
是否需要样件以及定制/改制夹具进行验证？计划？</t>
  </si>
  <si>
    <t xml:space="preserve">4. Others component will be influenced? / 影响其它零部件?         </t>
  </si>
  <si>
    <t>5. Manufactory/assembly/testing  will be influenced? / 加工,装配,测试是否影响?</t>
  </si>
  <si>
    <t>Production/签名_______</t>
  </si>
  <si>
    <t>Influence on project&amp;product delivery time? 对项目&amp;产品交货时间的影响？</t>
  </si>
  <si>
    <t>Influence on manufacturing cost / 对生产成本的影响?</t>
  </si>
  <si>
    <t>6. Influence on supplier part？ Feedback from Supplier/Purchasing？</t>
  </si>
  <si>
    <t>Was this change confirmed with Purchasing (Supplier) for feasibility? Feedback from Supplier？
变更后的零件，生产可行性供应商是否确认？反馈？</t>
  </si>
  <si>
    <t xml:space="preserve">
PPS for purchase parts/签名   _______
(Below only for DCAC)
DCAC Mech. 签名   _______
DCAC软/硬件 签名   _______
Quality: 签名   _______
</t>
  </si>
  <si>
    <t>Influence on purchasing part delivery time? 对采购件交货时间的影响？</t>
  </si>
  <si>
    <t>涉及到变更的零件，博世已出PR ，供应商还未来得及生产的订单，是否已经通知供应商取消.</t>
  </si>
  <si>
    <t>7：Does the change influence on purchasing cost ? 变更对采购成本的影响?</t>
  </si>
  <si>
    <t>8. Changed parts Stock&amp; treatment / 需要变更零件的库存统计和处理？
(只针对涉及到已经生产过的零件变更，新放行零件和本条不相关)</t>
  </si>
  <si>
    <t>RBCW仓库和RBCD仓库，是否有库存，</t>
  </si>
  <si>
    <t>COS  /签名_______</t>
  </si>
  <si>
    <t>供应商处是否有库存，</t>
  </si>
  <si>
    <t>PPS  /签名 _______</t>
  </si>
  <si>
    <t>在途，运输中是否有库存</t>
  </si>
  <si>
    <r>
      <t xml:space="preserve">被影响到的实物库存处理指示:
</t>
    </r>
    <r>
      <rPr>
        <sz val="9"/>
        <rFont val="Calibri"/>
        <family val="2"/>
      </rPr>
      <t>(设计工程师组织会议讨论)</t>
    </r>
  </si>
  <si>
    <t xml:space="preserve">                            </t>
  </si>
  <si>
    <r>
      <rPr>
        <sz val="9"/>
        <rFont val="Calibri"/>
        <family val="2"/>
        <scheme val="minor"/>
      </rPr>
      <t>PPS for purchase parts/签名 _______</t>
    </r>
    <r>
      <rPr>
        <sz val="8"/>
        <rFont val="Calibri"/>
        <family val="2"/>
        <scheme val="minor"/>
      </rPr>
      <t xml:space="preserve">
Quality for DCAC:/ 签名   _______</t>
    </r>
  </si>
  <si>
    <t>9. DFMA &amp; Sample prodcution OPL?</t>
  </si>
  <si>
    <t>DFMA 会议纪要，请附件说明；如果变更无需DFMA或前期PDECR已经做过DFMA，请说明并列出之前的PD_ECR号 Any OPL not closed from last time sample production? 上次样件生产是否仍有OPL没有完成？请说明或者附件说明</t>
  </si>
  <si>
    <t xml:space="preserve">10. PM alignment？(Influence on project Timeline? Cost?);   
是否同意对项目时间和成本的影响____________;  需求样品订单数量____________ ;             </t>
  </si>
  <si>
    <t>PM/签名_______</t>
  </si>
  <si>
    <t xml:space="preserve">11. 如果涉及以下情况需TCR3 审核确认。   不涉及则      
       </t>
  </si>
  <si>
    <r>
      <t xml:space="preserve">Validations </t>
    </r>
    <r>
      <rPr>
        <sz val="9"/>
        <rFont val="Microsoft YaHei"/>
        <family val="2"/>
        <charset val="134"/>
      </rPr>
      <t>验证</t>
    </r>
  </si>
  <si>
    <t>Plan finish date 计划完成日期</t>
  </si>
  <si>
    <t>Resp.person  负责人</t>
  </si>
  <si>
    <t>Comments 备注</t>
  </si>
  <si>
    <t>Capability Studies_ CMK</t>
  </si>
  <si>
    <t>Capability Studies_ MSA</t>
  </si>
  <si>
    <t xml:space="preserve">       MAE release</t>
  </si>
  <si>
    <t xml:space="preserve">       Cleanness test</t>
  </si>
  <si>
    <t xml:space="preserve">       QZ test</t>
  </si>
  <si>
    <t xml:space="preserve">       200h PDL</t>
  </si>
  <si>
    <t xml:space="preserve">      Test program or fixture etc.</t>
  </si>
  <si>
    <t>Step 3.3 Affected documents Check/ 影响文档检查</t>
  </si>
  <si>
    <t>1 Interface FMEA-relevant / IFMEA:</t>
    <phoneticPr fontId="7" type="noConversion"/>
  </si>
  <si>
    <t xml:space="preserve">                                        </t>
    <phoneticPr fontId="7" type="noConversion"/>
  </si>
  <si>
    <r>
      <t xml:space="preserve">Resp.person: </t>
    </r>
    <r>
      <rPr>
        <u/>
        <sz val="9"/>
        <rFont val="Arial"/>
        <family val="2"/>
      </rPr>
      <t xml:space="preserve">           </t>
    </r>
  </si>
  <si>
    <t xml:space="preserve">Due date:  _______  </t>
  </si>
  <si>
    <t>2.Product FMEA-relevant / DFMEA:</t>
    <phoneticPr fontId="7" type="noConversion"/>
  </si>
  <si>
    <r>
      <t xml:space="preserve">Resp.person: </t>
    </r>
    <r>
      <rPr>
        <u/>
        <sz val="9"/>
        <rFont val="Arial"/>
        <family val="2"/>
      </rPr>
      <t xml:space="preserve">                          </t>
    </r>
  </si>
  <si>
    <t>Due date:  _______</t>
  </si>
  <si>
    <t>3. Special Charecteristics relevant/PSC:</t>
    <phoneticPr fontId="7" type="noConversion"/>
  </si>
  <si>
    <t xml:space="preserve">                                       </t>
    <phoneticPr fontId="7" type="noConversion"/>
  </si>
  <si>
    <t>4. IMDS relevant:</t>
    <phoneticPr fontId="7" type="noConversion"/>
  </si>
  <si>
    <t>Due date:  _______</t>
    <phoneticPr fontId="7" type="noConversion"/>
  </si>
  <si>
    <t>5 Offer drawing relevant:</t>
    <phoneticPr fontId="7" type="noConversion"/>
  </si>
  <si>
    <t>6. TCD relevant:</t>
    <phoneticPr fontId="7" type="noConversion"/>
  </si>
  <si>
    <t>7. Norm, WB, HF... relevant:</t>
    <phoneticPr fontId="7" type="noConversion"/>
  </si>
  <si>
    <r>
      <t xml:space="preserve">Step 4 Technical feasibility &amp; Validation plan approval  / </t>
    </r>
    <r>
      <rPr>
        <sz val="11"/>
        <rFont val="NSimSun"/>
        <family val="3"/>
        <charset val="134"/>
      </rPr>
      <t>技术可行性&amp;验证计划批准</t>
    </r>
  </si>
  <si>
    <t xml:space="preserve">Signature / 签名: </t>
  </si>
  <si>
    <t>TCR3</t>
  </si>
  <si>
    <r>
      <t xml:space="preserve">Implementation
</t>
    </r>
    <r>
      <rPr>
        <b/>
        <sz val="16"/>
        <rFont val="NSimSun"/>
        <family val="3"/>
        <charset val="134"/>
      </rPr>
      <t>导入确认</t>
    </r>
  </si>
  <si>
    <t>Effective date:20250610</t>
  </si>
  <si>
    <r>
      <t xml:space="preserve">Step 5 Documents release / </t>
    </r>
    <r>
      <rPr>
        <sz val="11"/>
        <rFont val="NSimSun"/>
        <family val="3"/>
        <charset val="134"/>
      </rPr>
      <t>文档发布</t>
    </r>
  </si>
  <si>
    <r>
      <t xml:space="preserve">1.  Documents release (drawing, offer drawing, Bom, Spec., ) / </t>
    </r>
    <r>
      <rPr>
        <sz val="9"/>
        <rFont val="NSimSun"/>
        <family val="3"/>
        <charset val="134"/>
      </rPr>
      <t>文档发布</t>
    </r>
    <r>
      <rPr>
        <sz val="9"/>
        <rFont val="Arial"/>
        <family val="2"/>
      </rPr>
      <t xml:space="preserve"> (</t>
    </r>
    <r>
      <rPr>
        <sz val="9"/>
        <rFont val="NSimSun"/>
        <family val="3"/>
        <charset val="134"/>
      </rPr>
      <t>图纸, 客户图纸， …)</t>
    </r>
  </si>
  <si>
    <r>
      <t xml:space="preserve">Development confirmation/ </t>
    </r>
    <r>
      <rPr>
        <sz val="8"/>
        <rFont val="NSimSun"/>
        <family val="3"/>
        <charset val="134"/>
      </rPr>
      <t>研发确认</t>
    </r>
    <r>
      <rPr>
        <sz val="8"/>
        <rFont val="Arial"/>
        <family val="2"/>
      </rPr>
      <t>: __________</t>
    </r>
  </si>
  <si>
    <r>
      <t xml:space="preserve">Step 6.1 Implementation check list / </t>
    </r>
    <r>
      <rPr>
        <sz val="10"/>
        <rFont val="NSimSun"/>
        <family val="3"/>
        <charset val="134"/>
      </rPr>
      <t>导入清单</t>
    </r>
  </si>
  <si>
    <t>Departments</t>
  </si>
  <si>
    <t>Y/N</t>
    <phoneticPr fontId="14" type="noConversion"/>
  </si>
  <si>
    <t>Description</t>
  </si>
  <si>
    <t>Responsible</t>
  </si>
  <si>
    <t>Due date</t>
  </si>
  <si>
    <t>Development</t>
  </si>
  <si>
    <t>N</t>
  </si>
  <si>
    <t>Change BOMs &amp; Drawings &amp; Documents in POE system</t>
  </si>
  <si>
    <t>Inform documents update   (check work-on can met requirements)</t>
  </si>
  <si>
    <t>Update Offer drawing, TCD, D-FMEA</t>
  </si>
  <si>
    <r>
      <t>MoC</t>
    </r>
    <r>
      <rPr>
        <sz val="10"/>
        <rFont val="NSimSun"/>
        <family val="3"/>
        <charset val="134"/>
      </rPr>
      <t>，</t>
    </r>
    <r>
      <rPr>
        <sz val="10"/>
        <rFont val="Arial"/>
        <family val="2"/>
      </rPr>
      <t>IMDS.</t>
    </r>
  </si>
  <si>
    <t>Manufacturing</t>
  </si>
  <si>
    <t>Related (Production/Testing) equipement be ready on site</t>
  </si>
  <si>
    <t>Related (Production/Testing) program be ready
( If related to lettering, labeling or marking change, it's mandatory to provide the change evidence in Remark column)</t>
    <phoneticPr fontId="14" type="noConversion"/>
  </si>
  <si>
    <t>Related (Production/Testing) tooling / cutting / fixture etc. be ready</t>
  </si>
  <si>
    <t>Old tooling / cutting / fixture disposal</t>
  </si>
  <si>
    <t>Old materials disposal</t>
  </si>
  <si>
    <t>Planner update the planning sheet</t>
  </si>
  <si>
    <t>Update FMEA</t>
  </si>
  <si>
    <t>Update CP/FC (Control Plan/Flow Chart)</t>
  </si>
  <si>
    <t>Update WI/PDS (Include attachments.)</t>
  </si>
  <si>
    <t>First batch Mark, Special Mark (Inside Package)</t>
  </si>
  <si>
    <t>First batch Mark, Special Mark (Outside Package)</t>
  </si>
  <si>
    <t>Training</t>
  </si>
  <si>
    <t>COS</t>
  </si>
  <si>
    <t>Confirm the storage of old parts and coordinate the introduction date for new part (RM)</t>
  </si>
  <si>
    <t>Confirm the delivery date of old parts and first delivery of new parts (FG)</t>
  </si>
  <si>
    <t>Check sample orders which affected:material order of  CKD</t>
  </si>
  <si>
    <t>Confirm production scheduling according to the alignment, any changes share the information to MOEx,MFE</t>
  </si>
  <si>
    <t>Confirm the old stock/ do prioritize delivery and inventory handling</t>
  </si>
  <si>
    <t>Inform the first delivery to PMO</t>
  </si>
  <si>
    <t>PPS
(PPS-&gt;PMQ/PQA)</t>
  </si>
  <si>
    <t>Check sample orders which affected: material order of purchasing parts</t>
  </si>
  <si>
    <t>Inform internal related departments(COS,MFE,MOEx)with following requirements.:Yellow sticker, delivery quantities and date, PN No. and name,change description…</t>
  </si>
  <si>
    <t>Update incoming inspection plan</t>
  </si>
  <si>
    <t>QMM1</t>
  </si>
  <si>
    <t>Update testing programe on testing equipment</t>
  </si>
  <si>
    <t>Update inspection plan for CKD parts</t>
  </si>
  <si>
    <t>EIS4</t>
  </si>
  <si>
    <t>Distribute the Offer drawing, TCD to customer</t>
  </si>
  <si>
    <t>LOP</t>
  </si>
  <si>
    <t>Check 10 digit material order</t>
  </si>
  <si>
    <t>PMO</t>
  </si>
  <si>
    <t>Check sample orders which affected: Customer order</t>
  </si>
  <si>
    <t>Inform Customer the first delivery information</t>
  </si>
  <si>
    <r>
      <t xml:space="preserve">Step 6.2 Implementation date / </t>
    </r>
    <r>
      <rPr>
        <sz val="10"/>
        <rFont val="Microsoft YaHei"/>
        <family val="2"/>
        <charset val="134"/>
      </rPr>
      <t>执行日期</t>
    </r>
  </si>
  <si>
    <t>Step</t>
  </si>
  <si>
    <t>PEP milestones</t>
  </si>
  <si>
    <t>Process</t>
  </si>
  <si>
    <t>RASIC</t>
  </si>
  <si>
    <t>Comments</t>
  </si>
  <si>
    <t>Customer</t>
  </si>
  <si>
    <t>Sales</t>
  </si>
  <si>
    <t>Purchasing</t>
  </si>
  <si>
    <t>Design FMEA</t>
  </si>
  <si>
    <t>Proses FMEA</t>
  </si>
  <si>
    <t>Business plan based on capacity information.</t>
  </si>
  <si>
    <t>Assign and allocate FMEA capacities for the section.
Assign FMEA moderators for the FMEA.</t>
  </si>
  <si>
    <t>Folder Link
PDECR_Overview
Folder</t>
  </si>
  <si>
    <t>https://teams.microsoft.com/l/channel/19%3A4qf8squd35LVjVygRGnQzEr5Qn_wfJ6wElaGf74oXLQ1%40thread.tacv2/09_PDECR?groupId=b3a5bd45-54ce-4c12-b6f8-07fbcf717dce&amp;tenantId=0ae51e19-07c8-4e4b-bb6d-648ee58410f4&amp;ngc=true&amp;allowXTenantAccess=true</t>
  </si>
  <si>
    <t>Template</t>
  </si>
  <si>
    <t>S</t>
  </si>
  <si>
    <t>-</t>
  </si>
  <si>
    <t xml:space="preserve">Folder Link </t>
  </si>
  <si>
    <t>09_PDECR | e-Compressor SE team | Microsoft Teams</t>
  </si>
  <si>
    <t>Signature area</t>
  </si>
  <si>
    <t>(1)</t>
  </si>
  <si>
    <t>(2)</t>
  </si>
  <si>
    <t>Matiix</t>
  </si>
  <si>
    <t>本体开发</t>
  </si>
  <si>
    <t>生产</t>
  </si>
  <si>
    <t>采购</t>
  </si>
  <si>
    <t>Cos</t>
  </si>
  <si>
    <t>内部质量</t>
  </si>
  <si>
    <t>客户项目经理</t>
  </si>
  <si>
    <t xml:space="preserve"> 平台项目经理</t>
  </si>
  <si>
    <t>Core group 设计</t>
  </si>
  <si>
    <t>电机设计</t>
  </si>
  <si>
    <t>控制器设计</t>
  </si>
  <si>
    <t>测试</t>
  </si>
  <si>
    <t>验证</t>
  </si>
  <si>
    <t>机加工</t>
  </si>
  <si>
    <t>装配测试</t>
  </si>
  <si>
    <t>工程师</t>
  </si>
  <si>
    <t>Ku Qiong (RBCD/EIS4)
Fan change (RBCD/EIS4)
Li Pingzheng (RBCD/EIS4)
Wang Xiaolong (RBCD/EIS4)</t>
  </si>
  <si>
    <t xml:space="preserve">LI Xin (RBCW/ENG-CV2) </t>
  </si>
  <si>
    <t xml:space="preserve">ZHENG Xinjie (RBCD/PJ-EPE3) </t>
  </si>
  <si>
    <t>LI Bing (RBCD/EIS3)</t>
  </si>
  <si>
    <t xml:space="preserve">LI Ke (RBCD/ETC6) </t>
  </si>
  <si>
    <t>ZHANG Bing (RBCD/MOE1.4)</t>
  </si>
  <si>
    <t>LI Ke (RBCD/MOE3)</t>
  </si>
  <si>
    <t>ZHENG Xuan (RBCW/PUR3)</t>
  </si>
  <si>
    <t>Meng Fanlong (RBCD/COS)</t>
  </si>
  <si>
    <t>Zou Lizhu(RBCD/QMM1.1)</t>
  </si>
  <si>
    <t>Qian Jiong (RBCD/EIS2)</t>
  </si>
  <si>
    <t>Xu Chen (RBCD/EIS4)</t>
  </si>
  <si>
    <t>SM</t>
  </si>
  <si>
    <t>WU Xiaojian (RBCD/EIS RBCD/EIS4)</t>
  </si>
  <si>
    <t xml:space="preserve">JIANG Xingkai (RBCW/ENG-CV2) </t>
  </si>
  <si>
    <t xml:space="preserve">YUAN Senqi (RBCD/EIS3) </t>
  </si>
  <si>
    <t xml:space="preserve">JIANG Ningtao (RBCD/ETC6) </t>
  </si>
  <si>
    <t xml:space="preserve">GAO Tong (RBCD/MOE1.1) </t>
  </si>
  <si>
    <t>X</t>
  </si>
  <si>
    <t xml:space="preserve">YIN Ning (RBCW/PUR3) </t>
  </si>
  <si>
    <t>Zhao Lei (RBCD/COS)</t>
  </si>
  <si>
    <t xml:space="preserve">MAO Yiyi (RBCD/QMM1.1) </t>
  </si>
  <si>
    <t>DM</t>
  </si>
  <si>
    <t xml:space="preserve">HUA Guanqun (RBCD/MOE1) </t>
  </si>
  <si>
    <t xml:space="preserve"> Sun tie (RBCD/MSE1-I)</t>
  </si>
  <si>
    <t xml:space="preserve">
WU Xiaojian (RBCD/EIS RBCD/EIS4) XIE Youfu (RBCW/TCR3) 
</t>
  </si>
  <si>
    <t xml:space="preserve">Send list </t>
  </si>
  <si>
    <t>Inform list</t>
  </si>
  <si>
    <t>Implementation</t>
  </si>
  <si>
    <t>PM</t>
  </si>
  <si>
    <t xml:space="preserve"> Send to work level person with OPL 
 and CC to others</t>
  </si>
  <si>
    <t>Customer TPM</t>
  </si>
  <si>
    <t>Core group design</t>
  </si>
  <si>
    <t>Motor design</t>
  </si>
  <si>
    <t>JIANG Xingkai (RBCW/ENG-CV2)</t>
  </si>
  <si>
    <t>DCAC design</t>
  </si>
  <si>
    <t>Fu bowen （RBCW/ENG-CV1)
Zheng xinjie(RBCD/PJ-EPE3)</t>
  </si>
  <si>
    <t>Platform testing</t>
  </si>
  <si>
    <t>Quality</t>
  </si>
  <si>
    <t>MOE</t>
  </si>
  <si>
    <t>Sales（acc.to project）</t>
  </si>
  <si>
    <t>Jia Kebin（RBCW/SMP-ATS1)</t>
  </si>
  <si>
    <t>Assembly</t>
  </si>
  <si>
    <t xml:space="preserve">
/LI Ke (RBCD/MOE3)
CC:/Xia Liujun (RBCD/MOE3.3)</t>
  </si>
  <si>
    <t>Sun Tie (RBCD/MSE-1)</t>
  </si>
  <si>
    <t>TCR</t>
  </si>
  <si>
    <t xml:space="preserve"> XIE Youfu (RBCW/TCR3) </t>
  </si>
  <si>
    <r>
      <t xml:space="preserve">Affect Product  No. / </t>
    </r>
    <r>
      <rPr>
        <sz val="10"/>
        <rFont val="DengXian"/>
      </rPr>
      <t>产品</t>
    </r>
  </si>
  <si>
    <t>Lu Yang (RBCD/EIS4 RBCW/ENG-TMS)</t>
  </si>
  <si>
    <t>Development SM</t>
  </si>
  <si>
    <t>Design team leader</t>
  </si>
  <si>
    <t>Edition 06</t>
  </si>
  <si>
    <t>Effective date: 20250714</t>
  </si>
  <si>
    <r>
      <t xml:space="preserve">Step 3.1 Impact analysis / </t>
    </r>
    <r>
      <rPr>
        <b/>
        <sz val="11"/>
        <color theme="0"/>
        <rFont val="宋体"/>
        <charset val="134"/>
      </rPr>
      <t>影响分析</t>
    </r>
  </si>
  <si>
    <r>
      <t>Step 3.2 Quality Assurance Items /</t>
    </r>
    <r>
      <rPr>
        <sz val="10"/>
        <color theme="0"/>
        <rFont val="宋体"/>
        <charset val="134"/>
      </rPr>
      <t xml:space="preserve"> </t>
    </r>
    <r>
      <rPr>
        <sz val="11"/>
        <color theme="0"/>
        <rFont val="宋体"/>
        <charset val="134"/>
      </rPr>
      <t>检查项目</t>
    </r>
  </si>
  <si>
    <r>
      <t xml:space="preserve">Component No./ </t>
    </r>
    <r>
      <rPr>
        <sz val="10"/>
        <rFont val="DengXian"/>
      </rPr>
      <t>零部件号</t>
    </r>
    <r>
      <rPr>
        <sz val="10"/>
        <rFont val="Arial"/>
        <family val="2"/>
      </rPr>
      <t>:</t>
    </r>
  </si>
  <si>
    <t>SMP-TMS</t>
  </si>
  <si>
    <t xml:space="preserve">                              Signature / 签名: </t>
  </si>
  <si>
    <t>BM-00095101_005</t>
  </si>
  <si>
    <t>王小龙</t>
  </si>
  <si>
    <t xml:space="preserve"> If yes,  Which components will change in parallel? 如果影响， 哪些零部件也需要同时变更?  不影响</t>
  </si>
  <si>
    <t>done</t>
  </si>
  <si>
    <t>Y</t>
  </si>
  <si>
    <t>NA</t>
  </si>
  <si>
    <t xml:space="preserve">Feedback from manufacturing engineer? 生产制造装配是否影响，反馈？ </t>
  </si>
  <si>
    <t xml:space="preserve"> 不影响</t>
  </si>
  <si>
    <t>可生产</t>
  </si>
  <si>
    <r>
      <t xml:space="preserve">Resp.person: </t>
    </r>
    <r>
      <rPr>
        <u/>
        <sz val="9"/>
        <rFont val="Arial"/>
        <family val="2"/>
      </rPr>
      <t xml:space="preserve">             王小龙             </t>
    </r>
  </si>
  <si>
    <t>F01ZD302X-01,'F01ZD302Y-01</t>
  </si>
  <si>
    <t>PDECR_0058</t>
  </si>
  <si>
    <t>1. 800V控制器从B1变到B2；除SiC，SiC holder，三相接线柱外，壳体，陶瓷片，密封垫，O型圈等沿用600V开模件；</t>
  </si>
  <si>
    <t xml:space="preserve">1. 800V控制器从B1变到B2；除SiC，SiC holder，三相接线柱外，壳体，陶瓷片，密封垫，O型圈等沿用600V开模件；
</t>
  </si>
  <si>
    <t>DV测试，绝缘耐压测试；ECM测试</t>
  </si>
  <si>
    <t>PCBA变更见PDECR_138_eCom_800V_B2；
爬电距离要求更高；</t>
  </si>
  <si>
    <t>范嫦娥</t>
  </si>
  <si>
    <t>Geely，CNHTC，XCMG</t>
  </si>
  <si>
    <t>PMB</t>
  </si>
  <si>
    <t>Norm, WB, HF... PMB</t>
  </si>
  <si>
    <t xml:space="preserve">                                                                                              老库存消耗完，不能混合发货</t>
  </si>
  <si>
    <t>F01Z7P001R-01,F01Z7P001Y-01,F01Z7P001P-01,F01Z7P001T-01</t>
  </si>
  <si>
    <t>PDECR_0060</t>
  </si>
  <si>
    <t>DV测试，绝缘耐压测试；ECM测试，计划12.05完成</t>
  </si>
  <si>
    <t>B1--&gt;B2外形变化，需通知客户（仅吉利有B1状态）</t>
  </si>
  <si>
    <t>待确认</t>
  </si>
  <si>
    <t>样件已准备好</t>
  </si>
  <si>
    <t>1，气密规范及内腔容积提供给生产；2，生产确认气密研发提供的气密规范是否需要调整程序；3.吉利总成需体现软硬件版本变化</t>
  </si>
  <si>
    <t>不影响</t>
  </si>
  <si>
    <r>
      <t xml:space="preserve">                                              ？？？   </t>
    </r>
    <r>
      <rPr>
        <b/>
        <sz val="9"/>
        <color rgb="FFFF0000"/>
        <rFont val="Calibri"/>
        <family val="2"/>
        <scheme val="minor"/>
      </rPr>
      <t xml:space="preserve">                                     RBCD老库存消耗完，不能混合发货,ME待确认</t>
    </r>
  </si>
  <si>
    <t>无</t>
  </si>
  <si>
    <t>NA待ME确认</t>
  </si>
  <si>
    <t>QMM/签名_______ME</t>
  </si>
  <si>
    <r>
      <t xml:space="preserve">Resp.person: </t>
    </r>
    <r>
      <rPr>
        <u/>
        <sz val="9"/>
        <rFont val="Arial"/>
        <family val="2"/>
      </rPr>
      <t xml:space="preserve">                      </t>
    </r>
  </si>
  <si>
    <r>
      <t xml:space="preserve">Resp.person: </t>
    </r>
    <r>
      <rPr>
        <u/>
        <sz val="9"/>
        <rFont val="Arial"/>
        <family val="2"/>
      </rPr>
      <t xml:space="preserve">                     Zhu Qiangmin</t>
    </r>
  </si>
  <si>
    <t>暂定12.07</t>
  </si>
  <si>
    <t>Wu Zhaohui</t>
  </si>
  <si>
    <t>Planned implementation date:  
变更计划执行日期_________________预计12.15___________________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</si>
</sst>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9">
    <font>
      <sz val="10"/>
      <name val="Arial"/>
    </font>
    <font>
      <sz val="10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SimSun"/>
    </font>
    <font>
      <sz val="9"/>
      <name val="Arial"/>
      <family val="2"/>
    </font>
    <font>
      <sz val="9"/>
      <name val="Calibri"/>
      <family val="2"/>
    </font>
    <font>
      <sz val="10"/>
      <name val="Microsoft YaHei"/>
      <family val="2"/>
      <charset val="134"/>
    </font>
    <font>
      <sz val="10"/>
      <name val="DengXian"/>
    </font>
    <font>
      <sz val="10"/>
      <name val="NSimSun"/>
      <family val="3"/>
      <charset val="134"/>
    </font>
    <font>
      <sz val="11"/>
      <name val="NSimSun"/>
      <family val="3"/>
      <charset val="134"/>
    </font>
    <font>
      <b/>
      <sz val="10"/>
      <name val="Arial"/>
      <family val="2"/>
    </font>
    <font>
      <sz val="9"/>
      <name val="Microsoft YaHei"/>
      <family val="2"/>
      <charset val="134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6"/>
      <name val="Arial"/>
      <family val="2"/>
    </font>
    <font>
      <b/>
      <sz val="16"/>
      <name val="NSimSun"/>
      <family val="3"/>
      <charset val="134"/>
    </font>
    <font>
      <sz val="12"/>
      <name val="Times New Roman"/>
      <family val="1"/>
    </font>
    <font>
      <sz val="9"/>
      <name val="NSimSun"/>
      <family val="3"/>
      <charset val="134"/>
    </font>
    <font>
      <sz val="8"/>
      <name val="NSimSun"/>
      <family val="3"/>
      <charset val="134"/>
    </font>
    <font>
      <b/>
      <sz val="8"/>
      <color theme="1"/>
      <name val="Arial"/>
      <family val="2"/>
    </font>
    <font>
      <b/>
      <sz val="16"/>
      <name val="Microsoft YaHei"/>
      <family val="2"/>
      <charset val="134"/>
    </font>
    <font>
      <u/>
      <sz val="10"/>
      <color theme="10"/>
      <name val="Arial"/>
      <family val="2"/>
    </font>
    <font>
      <u/>
      <sz val="9"/>
      <name val="Arial"/>
      <family val="2"/>
    </font>
    <font>
      <sz val="14"/>
      <color theme="1"/>
      <name val="Bosch Office Sans"/>
      <family val="2"/>
    </font>
    <font>
      <sz val="14"/>
      <color theme="0"/>
      <name val="Bosch Office Sans"/>
      <family val="2"/>
    </font>
    <font>
      <sz val="24"/>
      <color theme="1"/>
      <name val="Bosch Office Sans"/>
      <family val="2"/>
    </font>
    <font>
      <sz val="14"/>
      <name val="Bosch Office Sans"/>
      <family val="2"/>
    </font>
    <font>
      <sz val="20"/>
      <color theme="1"/>
      <name val="Bosch Office Sans"/>
      <family val="2"/>
    </font>
    <font>
      <b/>
      <sz val="28"/>
      <color theme="0"/>
      <name val="Bosch Office Sans"/>
      <family val="2"/>
    </font>
    <font>
      <sz val="28"/>
      <color theme="0"/>
      <name val="Bosch Office Sans"/>
      <family val="2"/>
    </font>
    <font>
      <sz val="18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DengXian"/>
    </font>
    <font>
      <sz val="8"/>
      <color rgb="FF000000"/>
      <name val="Tahoma"/>
      <family val="2"/>
    </font>
    <font>
      <sz val="8"/>
      <color rgb="FF000000"/>
      <name val="宋体"/>
    </font>
    <font>
      <b/>
      <sz val="10"/>
      <color theme="0"/>
      <name val="Arial"/>
      <family val="2"/>
    </font>
    <font>
      <b/>
      <sz val="11"/>
      <color theme="0"/>
      <name val="宋体"/>
      <charset val="134"/>
    </font>
    <font>
      <sz val="10"/>
      <color theme="0"/>
      <name val="宋体"/>
      <charset val="134"/>
    </font>
    <font>
      <sz val="11"/>
      <color theme="0"/>
      <name val="宋体"/>
      <charset val="134"/>
    </font>
    <font>
      <sz val="11"/>
      <name val="Arial"/>
      <family val="2"/>
    </font>
    <font>
      <sz val="9"/>
      <color rgb="FFFF0000"/>
      <name val="Arial"/>
      <family val="2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27" fillId="0" borderId="0" applyNumberFormat="0" applyFill="0" applyBorder="0" applyAlignment="0" applyProtection="0"/>
    <xf numFmtId="0" fontId="1" fillId="0" borderId="0"/>
    <xf numFmtId="0" fontId="4" fillId="0" borderId="0"/>
  </cellStyleXfs>
  <cellXfs count="467">
    <xf numFmtId="0" fontId="0" fillId="0" borderId="0" xfId="0"/>
    <xf numFmtId="0" fontId="4" fillId="0" borderId="0" xfId="1"/>
    <xf numFmtId="0" fontId="4" fillId="0" borderId="0" xfId="1" applyAlignment="1">
      <alignment vertical="center"/>
    </xf>
    <xf numFmtId="0" fontId="0" fillId="3" borderId="2" xfId="0" applyFill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9" xfId="0" applyBorder="1" applyProtection="1">
      <protection locked="0"/>
    </xf>
    <xf numFmtId="0" fontId="0" fillId="3" borderId="4" xfId="0" applyFill="1" applyBorder="1" applyAlignment="1" applyProtection="1">
      <alignment vertical="center"/>
      <protection locked="0"/>
    </xf>
    <xf numFmtId="0" fontId="0" fillId="3" borderId="3" xfId="0" applyFill="1" applyBorder="1" applyProtection="1">
      <protection locked="0"/>
    </xf>
    <xf numFmtId="0" fontId="4" fillId="3" borderId="4" xfId="1" applyFill="1" applyBorder="1" applyAlignment="1" applyProtection="1">
      <alignment vertical="center"/>
      <protection locked="0"/>
    </xf>
    <xf numFmtId="0" fontId="4" fillId="3" borderId="2" xfId="1" applyFill="1" applyBorder="1" applyProtection="1">
      <protection locked="0"/>
    </xf>
    <xf numFmtId="0" fontId="4" fillId="3" borderId="3" xfId="1" applyFill="1" applyBorder="1" applyProtection="1">
      <protection locked="0"/>
    </xf>
    <xf numFmtId="0" fontId="4" fillId="0" borderId="0" xfId="1" applyAlignment="1">
      <alignment horizontal="left" vertical="top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3" xfId="1" applyFont="1" applyBorder="1" applyAlignment="1" applyProtection="1">
      <alignment horizontal="left" vertical="center"/>
      <protection locked="0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3" xfId="1" applyBorder="1" applyProtection="1">
      <protection locked="0"/>
    </xf>
    <xf numFmtId="0" fontId="6" fillId="0" borderId="11" xfId="1" applyFont="1" applyBorder="1" applyAlignment="1" applyProtection="1">
      <alignment vertical="top" wrapText="1"/>
      <protection locked="0"/>
    </xf>
    <xf numFmtId="0" fontId="6" fillId="0" borderId="13" xfId="1" applyFont="1" applyBorder="1" applyAlignment="1" applyProtection="1">
      <alignment vertical="center"/>
      <protection locked="0"/>
    </xf>
    <xf numFmtId="0" fontId="4" fillId="0" borderId="13" xfId="1" applyBorder="1" applyAlignment="1" applyProtection="1">
      <alignment wrapText="1"/>
      <protection locked="0"/>
    </xf>
    <xf numFmtId="0" fontId="4" fillId="0" borderId="13" xfId="1" applyBorder="1" applyAlignment="1" applyProtection="1">
      <alignment vertical="center"/>
      <protection locked="0"/>
    </xf>
    <xf numFmtId="0" fontId="18" fillId="0" borderId="13" xfId="1" applyFont="1" applyBorder="1" applyAlignment="1" applyProtection="1">
      <alignment vertical="center"/>
      <protection locked="0"/>
    </xf>
    <xf numFmtId="0" fontId="2" fillId="5" borderId="17" xfId="1" applyFont="1" applyFill="1" applyBorder="1"/>
    <xf numFmtId="0" fontId="2" fillId="5" borderId="22" xfId="1" applyFont="1" applyFill="1" applyBorder="1"/>
    <xf numFmtId="0" fontId="2" fillId="5" borderId="10" xfId="1" applyFont="1" applyFill="1" applyBorder="1"/>
    <xf numFmtId="0" fontId="4" fillId="3" borderId="6" xfId="1" applyFill="1" applyBorder="1" applyProtection="1">
      <protection locked="0"/>
    </xf>
    <xf numFmtId="0" fontId="4" fillId="3" borderId="7" xfId="1" applyFill="1" applyBorder="1" applyProtection="1">
      <protection locked="0"/>
    </xf>
    <xf numFmtId="0" fontId="4" fillId="3" borderId="8" xfId="1" applyFill="1" applyBorder="1" applyAlignment="1" applyProtection="1">
      <alignment vertical="center"/>
      <protection locked="0"/>
    </xf>
    <xf numFmtId="0" fontId="4" fillId="0" borderId="46" xfId="1" applyBorder="1" applyProtection="1">
      <protection locked="0"/>
    </xf>
    <xf numFmtId="0" fontId="4" fillId="3" borderId="33" xfId="1" applyFill="1" applyBorder="1" applyAlignment="1" applyProtection="1">
      <alignment vertical="center"/>
      <protection locked="0"/>
    </xf>
    <xf numFmtId="0" fontId="4" fillId="3" borderId="34" xfId="1" applyFill="1" applyBorder="1" applyProtection="1">
      <protection locked="0"/>
    </xf>
    <xf numFmtId="0" fontId="4" fillId="3" borderId="39" xfId="1" applyFill="1" applyBorder="1" applyProtection="1">
      <protection locked="0"/>
    </xf>
    <xf numFmtId="0" fontId="25" fillId="7" borderId="21" xfId="1" applyFont="1" applyFill="1" applyBorder="1" applyAlignment="1" applyProtection="1">
      <alignment horizontal="center" vertical="center"/>
      <protection locked="0"/>
    </xf>
    <xf numFmtId="0" fontId="25" fillId="7" borderId="14" xfId="1" applyFont="1" applyFill="1" applyBorder="1" applyAlignment="1" applyProtection="1">
      <alignment horizontal="center" vertical="center"/>
      <protection locked="0"/>
    </xf>
    <xf numFmtId="0" fontId="25" fillId="7" borderId="14" xfId="1" applyFont="1" applyFill="1" applyBorder="1" applyAlignment="1" applyProtection="1">
      <alignment vertical="center"/>
      <protection locked="0"/>
    </xf>
    <xf numFmtId="0" fontId="25" fillId="7" borderId="15" xfId="1" applyFont="1" applyFill="1" applyBorder="1" applyAlignment="1" applyProtection="1">
      <alignment vertical="center"/>
      <protection locked="0"/>
    </xf>
    <xf numFmtId="0" fontId="4" fillId="5" borderId="18" xfId="1" applyFill="1" applyBorder="1" applyProtection="1">
      <protection locked="0"/>
    </xf>
    <xf numFmtId="0" fontId="2" fillId="5" borderId="24" xfId="1" applyFont="1" applyFill="1" applyBorder="1" applyProtection="1">
      <protection locked="0"/>
    </xf>
    <xf numFmtId="0" fontId="2" fillId="0" borderId="17" xfId="0" applyFont="1" applyBorder="1"/>
    <xf numFmtId="0" fontId="2" fillId="0" borderId="22" xfId="0" applyFont="1" applyBorder="1"/>
    <xf numFmtId="0" fontId="2" fillId="0" borderId="10" xfId="0" applyFont="1" applyBorder="1"/>
    <xf numFmtId="0" fontId="2" fillId="0" borderId="10" xfId="0" applyFont="1" applyBorder="1" applyProtection="1">
      <protection locked="0"/>
    </xf>
    <xf numFmtId="0" fontId="4" fillId="0" borderId="23" xfId="0" applyFont="1" applyBorder="1" applyAlignment="1">
      <alignment horizontal="right"/>
    </xf>
    <xf numFmtId="0" fontId="4" fillId="0" borderId="10" xfId="1" applyBorder="1"/>
    <xf numFmtId="0" fontId="4" fillId="0" borderId="9" xfId="1" applyBorder="1"/>
    <xf numFmtId="0" fontId="4" fillId="0" borderId="18" xfId="1" applyBorder="1"/>
    <xf numFmtId="0" fontId="4" fillId="0" borderId="24" xfId="1" applyBorder="1"/>
    <xf numFmtId="0" fontId="4" fillId="0" borderId="19" xfId="1" applyBorder="1"/>
    <xf numFmtId="0" fontId="3" fillId="0" borderId="2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6" fillId="4" borderId="27" xfId="0" applyFont="1" applyFill="1" applyBorder="1" applyAlignment="1">
      <alignment horizontal="left" vertical="center"/>
    </xf>
    <xf numFmtId="0" fontId="6" fillId="4" borderId="28" xfId="0" applyFont="1" applyFill="1" applyBorder="1" applyAlignment="1">
      <alignment horizontal="left" vertical="center"/>
    </xf>
    <xf numFmtId="0" fontId="6" fillId="4" borderId="36" xfId="0" applyFont="1" applyFill="1" applyBorder="1" applyAlignment="1">
      <alignment horizontal="left" vertical="center"/>
    </xf>
    <xf numFmtId="0" fontId="4" fillId="5" borderId="10" xfId="1" applyFill="1" applyBorder="1" applyProtection="1">
      <protection locked="0"/>
    </xf>
    <xf numFmtId="0" fontId="22" fillId="4" borderId="24" xfId="1" applyFont="1" applyFill="1" applyBorder="1" applyProtection="1">
      <protection locked="0"/>
    </xf>
    <xf numFmtId="0" fontId="22" fillId="4" borderId="24" xfId="0" applyFont="1" applyFill="1" applyBorder="1" applyAlignment="1" applyProtection="1">
      <alignment horizontal="right"/>
      <protection locked="0"/>
    </xf>
    <xf numFmtId="164" fontId="2" fillId="4" borderId="24" xfId="0" applyNumberFormat="1" applyFont="1" applyFill="1" applyBorder="1" applyProtection="1">
      <protection locked="0"/>
    </xf>
    <xf numFmtId="0" fontId="4" fillId="4" borderId="24" xfId="0" applyFont="1" applyFill="1" applyBorder="1" applyAlignment="1" applyProtection="1">
      <alignment horizontal="right"/>
      <protection locked="0"/>
    </xf>
    <xf numFmtId="0" fontId="4" fillId="4" borderId="24" xfId="1" applyFill="1" applyBorder="1" applyAlignment="1" applyProtection="1">
      <alignment horizontal="right"/>
      <protection locked="0"/>
    </xf>
    <xf numFmtId="0" fontId="6" fillId="4" borderId="11" xfId="0" applyFont="1" applyFill="1" applyBorder="1" applyAlignment="1" applyProtection="1">
      <alignment horizontal="left" vertical="center"/>
      <protection locked="0"/>
    </xf>
    <xf numFmtId="0" fontId="6" fillId="0" borderId="31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20" fillId="0" borderId="22" xfId="0" applyFont="1" applyBorder="1" applyAlignment="1">
      <alignment horizontal="center" wrapText="1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19" fillId="4" borderId="20" xfId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2" fillId="2" borderId="0" xfId="0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4" fillId="2" borderId="0" xfId="0" applyFont="1" applyFill="1" applyAlignment="1" applyProtection="1">
      <alignment horizontal="right"/>
      <protection locked="0"/>
    </xf>
    <xf numFmtId="164" fontId="2" fillId="2" borderId="0" xfId="0" applyNumberFormat="1" applyFont="1" applyFill="1" applyProtection="1">
      <protection locked="0"/>
    </xf>
    <xf numFmtId="0" fontId="6" fillId="4" borderId="27" xfId="0" applyFont="1" applyFill="1" applyBorder="1" applyAlignment="1" applyProtection="1">
      <alignment horizontal="left"/>
      <protection locked="0"/>
    </xf>
    <xf numFmtId="0" fontId="6" fillId="4" borderId="28" xfId="0" applyFont="1" applyFill="1" applyBorder="1" applyAlignment="1" applyProtection="1">
      <alignment horizontal="left"/>
      <protection locked="0"/>
    </xf>
    <xf numFmtId="0" fontId="6" fillId="4" borderId="36" xfId="0" applyFont="1" applyFill="1" applyBorder="1" applyAlignment="1" applyProtection="1">
      <alignment horizontal="left"/>
      <protection locked="0"/>
    </xf>
    <xf numFmtId="0" fontId="6" fillId="4" borderId="4" xfId="0" applyFont="1" applyFill="1" applyBorder="1" applyProtection="1">
      <protection locked="0"/>
    </xf>
    <xf numFmtId="0" fontId="6" fillId="4" borderId="2" xfId="0" applyFont="1" applyFill="1" applyBorder="1" applyProtection="1">
      <protection locked="0"/>
    </xf>
    <xf numFmtId="0" fontId="6" fillId="4" borderId="5" xfId="0" applyFont="1" applyFill="1" applyBorder="1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4" fillId="4" borderId="2" xfId="1" applyFill="1" applyBorder="1" applyAlignment="1" applyProtection="1">
      <alignment vertical="center"/>
      <protection locked="0"/>
    </xf>
    <xf numFmtId="0" fontId="4" fillId="5" borderId="2" xfId="1" applyFill="1" applyBorder="1" applyAlignment="1" applyProtection="1">
      <alignment vertical="center"/>
      <protection locked="0"/>
    </xf>
    <xf numFmtId="0" fontId="4" fillId="5" borderId="3" xfId="1" applyFill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2" fillId="5" borderId="0" xfId="1" applyFont="1" applyFill="1"/>
    <xf numFmtId="0" fontId="2" fillId="5" borderId="0" xfId="1" applyFont="1" applyFill="1" applyProtection="1">
      <protection locked="0"/>
    </xf>
    <xf numFmtId="0" fontId="22" fillId="4" borderId="0" xfId="1" applyFont="1" applyFill="1" applyProtection="1">
      <protection locked="0"/>
    </xf>
    <xf numFmtId="0" fontId="22" fillId="4" borderId="0" xfId="0" applyFont="1" applyFill="1" applyAlignment="1" applyProtection="1">
      <alignment horizontal="right"/>
      <protection locked="0"/>
    </xf>
    <xf numFmtId="0" fontId="2" fillId="4" borderId="0" xfId="0" applyFont="1" applyFill="1" applyAlignment="1" applyProtection="1">
      <alignment horizontal="right"/>
      <protection locked="0"/>
    </xf>
    <xf numFmtId="0" fontId="4" fillId="4" borderId="0" xfId="0" applyFont="1" applyFill="1" applyAlignment="1" applyProtection="1">
      <alignment horizontal="right"/>
      <protection locked="0"/>
    </xf>
    <xf numFmtId="0" fontId="4" fillId="4" borderId="0" xfId="1" applyFill="1" applyAlignment="1" applyProtection="1">
      <alignment horizontal="right"/>
      <protection locked="0"/>
    </xf>
    <xf numFmtId="0" fontId="2" fillId="5" borderId="10" xfId="1" applyFont="1" applyFill="1" applyBorder="1" applyProtection="1">
      <protection locked="0"/>
    </xf>
    <xf numFmtId="0" fontId="22" fillId="5" borderId="0" xfId="1" applyFont="1" applyFill="1" applyProtection="1">
      <protection locked="0"/>
    </xf>
    <xf numFmtId="0" fontId="22" fillId="5" borderId="0" xfId="1" applyFont="1" applyFill="1" applyAlignment="1" applyProtection="1">
      <alignment horizontal="right"/>
      <protection locked="0"/>
    </xf>
    <xf numFmtId="164" fontId="2" fillId="5" borderId="0" xfId="1" applyNumberFormat="1" applyFont="1" applyFill="1" applyProtection="1">
      <protection locked="0"/>
    </xf>
    <xf numFmtId="0" fontId="4" fillId="5" borderId="0" xfId="1" applyFill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9" fillId="5" borderId="0" xfId="3" applyFont="1" applyFill="1"/>
    <xf numFmtId="0" fontId="30" fillId="5" borderId="0" xfId="3" applyFont="1" applyFill="1"/>
    <xf numFmtId="0" fontId="29" fillId="0" borderId="11" xfId="3" applyFont="1" applyBorder="1" applyAlignment="1">
      <alignment horizontal="center" vertical="center" wrapText="1"/>
    </xf>
    <xf numFmtId="0" fontId="29" fillId="0" borderId="11" xfId="3" applyFont="1" applyBorder="1" applyAlignment="1">
      <alignment horizontal="left" vertical="center" wrapText="1"/>
    </xf>
    <xf numFmtId="0" fontId="27" fillId="0" borderId="11" xfId="2" applyBorder="1" applyAlignment="1">
      <alignment horizontal="center" vertical="top" wrapText="1"/>
    </xf>
    <xf numFmtId="0" fontId="31" fillId="0" borderId="11" xfId="3" applyFont="1" applyBorder="1" applyAlignment="1">
      <alignment horizontal="center" vertical="center" wrapText="1"/>
    </xf>
    <xf numFmtId="0" fontId="27" fillId="0" borderId="11" xfId="2" applyBorder="1" applyAlignment="1">
      <alignment horizontal="left" vertical="center"/>
    </xf>
    <xf numFmtId="0" fontId="29" fillId="0" borderId="11" xfId="3" quotePrefix="1" applyFont="1" applyBorder="1" applyAlignment="1">
      <alignment horizontal="center" vertical="center" wrapText="1"/>
    </xf>
    <xf numFmtId="0" fontId="32" fillId="0" borderId="11" xfId="3" applyFont="1" applyBorder="1" applyAlignment="1">
      <alignment horizontal="center" vertical="center" wrapText="1"/>
    </xf>
    <xf numFmtId="0" fontId="32" fillId="0" borderId="11" xfId="3" applyFont="1" applyBorder="1" applyAlignment="1">
      <alignment horizontal="left" vertical="center" wrapText="1"/>
    </xf>
    <xf numFmtId="0" fontId="32" fillId="5" borderId="0" xfId="3" quotePrefix="1" applyFont="1" applyFill="1" applyAlignment="1">
      <alignment horizontal="right"/>
    </xf>
    <xf numFmtId="0" fontId="32" fillId="5" borderId="0" xfId="3" applyFont="1" applyFill="1"/>
    <xf numFmtId="0" fontId="30" fillId="5" borderId="11" xfId="3" applyFont="1" applyFill="1" applyBorder="1"/>
    <xf numFmtId="0" fontId="31" fillId="0" borderId="11" xfId="3" applyFont="1" applyBorder="1" applyAlignment="1">
      <alignment horizontal="left" vertical="center" wrapText="1"/>
    </xf>
    <xf numFmtId="0" fontId="33" fillId="0" borderId="11" xfId="3" applyFont="1" applyBorder="1" applyAlignment="1">
      <alignment horizontal="center" vertical="center" wrapText="1"/>
    </xf>
    <xf numFmtId="0" fontId="36" fillId="3" borderId="17" xfId="1" applyFont="1" applyFill="1" applyBorder="1" applyAlignment="1">
      <alignment horizontal="center"/>
    </xf>
    <xf numFmtId="0" fontId="36" fillId="3" borderId="22" xfId="1" applyFont="1" applyFill="1" applyBorder="1" applyAlignment="1">
      <alignment horizontal="center"/>
    </xf>
    <xf numFmtId="0" fontId="36" fillId="3" borderId="22" xfId="1" applyFont="1" applyFill="1" applyBorder="1" applyAlignment="1">
      <alignment horizontal="center" vertical="center"/>
    </xf>
    <xf numFmtId="0" fontId="36" fillId="3" borderId="23" xfId="1" applyFont="1" applyFill="1" applyBorder="1" applyAlignment="1">
      <alignment horizontal="center"/>
    </xf>
    <xf numFmtId="0" fontId="14" fillId="3" borderId="10" xfId="1" applyFont="1" applyFill="1" applyBorder="1" applyAlignment="1">
      <alignment horizontal="center"/>
    </xf>
    <xf numFmtId="0" fontId="4" fillId="0" borderId="0" xfId="1" quotePrefix="1" applyAlignment="1">
      <alignment horizontal="center"/>
    </xf>
    <xf numFmtId="0" fontId="4" fillId="0" borderId="0" xfId="1" applyAlignment="1">
      <alignment horizontal="center"/>
    </xf>
    <xf numFmtId="0" fontId="14" fillId="3" borderId="10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horizontal="center" wrapText="1"/>
    </xf>
    <xf numFmtId="0" fontId="4" fillId="0" borderId="0" xfId="1" applyAlignment="1">
      <alignment horizontal="center" vertical="center"/>
    </xf>
    <xf numFmtId="0" fontId="14" fillId="3" borderId="18" xfId="1" applyFont="1" applyFill="1" applyBorder="1" applyAlignment="1">
      <alignment horizontal="center"/>
    </xf>
    <xf numFmtId="0" fontId="4" fillId="0" borderId="24" xfId="1" applyBorder="1" applyAlignment="1">
      <alignment horizontal="center" vertical="center"/>
    </xf>
    <xf numFmtId="0" fontId="4" fillId="0" borderId="24" xfId="1" applyBorder="1" applyAlignment="1">
      <alignment horizontal="center" vertical="center" wrapText="1"/>
    </xf>
    <xf numFmtId="0" fontId="37" fillId="9" borderId="20" xfId="1" applyFont="1" applyFill="1" applyBorder="1" applyAlignment="1">
      <alignment vertical="center" wrapText="1"/>
    </xf>
    <xf numFmtId="0" fontId="38" fillId="9" borderId="11" xfId="1" applyFont="1" applyFill="1" applyBorder="1" applyAlignment="1">
      <alignment horizontal="center" wrapText="1"/>
    </xf>
    <xf numFmtId="0" fontId="38" fillId="9" borderId="13" xfId="1" applyFont="1" applyFill="1" applyBorder="1" applyAlignment="1">
      <alignment horizontal="center" wrapText="1"/>
    </xf>
    <xf numFmtId="0" fontId="37" fillId="9" borderId="11" xfId="1" applyFont="1" applyFill="1" applyBorder="1" applyAlignment="1">
      <alignment horizontal="center" wrapText="1"/>
    </xf>
    <xf numFmtId="0" fontId="37" fillId="9" borderId="13" xfId="1" applyFont="1" applyFill="1" applyBorder="1" applyAlignment="1">
      <alignment horizontal="center" wrapText="1"/>
    </xf>
    <xf numFmtId="0" fontId="9" fillId="0" borderId="20" xfId="1" applyFont="1" applyBorder="1" applyAlignment="1">
      <alignment vertical="center" wrapText="1"/>
    </xf>
    <xf numFmtId="0" fontId="4" fillId="0" borderId="11" xfId="1" applyBorder="1" applyAlignment="1">
      <alignment horizontal="center" vertical="center" wrapText="1"/>
    </xf>
    <xf numFmtId="0" fontId="4" fillId="0" borderId="1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20" xfId="1" applyBorder="1" applyAlignment="1">
      <alignment vertical="center" wrapText="1"/>
    </xf>
    <xf numFmtId="0" fontId="4" fillId="0" borderId="14" xfId="1" applyBorder="1" applyAlignment="1">
      <alignment horizontal="center" vertical="center" wrapText="1"/>
    </xf>
    <xf numFmtId="0" fontId="4" fillId="0" borderId="21" xfId="1" applyBorder="1" applyAlignment="1">
      <alignment vertical="center" wrapText="1"/>
    </xf>
    <xf numFmtId="0" fontId="4" fillId="0" borderId="14" xfId="1" applyBorder="1" applyAlignment="1">
      <alignment horizontal="center" vertical="center"/>
    </xf>
    <xf numFmtId="0" fontId="4" fillId="0" borderId="15" xfId="1" applyBorder="1" applyAlignment="1">
      <alignment horizontal="center" vertical="center" wrapText="1"/>
    </xf>
    <xf numFmtId="0" fontId="4" fillId="5" borderId="2" xfId="0" applyFont="1" applyFill="1" applyBorder="1" applyAlignment="1" applyProtection="1">
      <alignment horizontal="left"/>
      <protection locked="0"/>
    </xf>
    <xf numFmtId="0" fontId="4" fillId="5" borderId="5" xfId="0" applyFont="1" applyFill="1" applyBorder="1" applyAlignment="1" applyProtection="1">
      <alignment horizontal="left"/>
      <protection locked="0"/>
    </xf>
    <xf numFmtId="0" fontId="41" fillId="3" borderId="4" xfId="0" applyFont="1" applyFill="1" applyBorder="1" applyAlignment="1" applyProtection="1">
      <alignment vertical="center"/>
      <protection locked="0"/>
    </xf>
    <xf numFmtId="0" fontId="14" fillId="3" borderId="2" xfId="0" applyFont="1" applyFill="1" applyBorder="1" applyProtection="1">
      <protection locked="0"/>
    </xf>
    <xf numFmtId="0" fontId="14" fillId="8" borderId="27" xfId="0" applyFont="1" applyFill="1" applyBorder="1" applyAlignment="1" applyProtection="1">
      <alignment vertical="center"/>
      <protection locked="0"/>
    </xf>
    <xf numFmtId="0" fontId="14" fillId="8" borderId="28" xfId="0" applyFont="1" applyFill="1" applyBorder="1" applyProtection="1">
      <protection locked="0"/>
    </xf>
    <xf numFmtId="0" fontId="14" fillId="8" borderId="29" xfId="0" applyFont="1" applyFill="1" applyBorder="1" applyProtection="1">
      <protection locked="0"/>
    </xf>
    <xf numFmtId="0" fontId="14" fillId="3" borderId="4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0" fontId="4" fillId="4" borderId="8" xfId="0" applyFont="1" applyFill="1" applyBorder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12" fillId="4" borderId="6" xfId="0" applyFont="1" applyFill="1" applyBorder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0" fontId="4" fillId="0" borderId="10" xfId="0" applyFont="1" applyBorder="1" applyProtection="1">
      <protection locked="0"/>
    </xf>
    <xf numFmtId="0" fontId="2" fillId="0" borderId="17" xfId="1" applyFont="1" applyBorder="1"/>
    <xf numFmtId="0" fontId="2" fillId="0" borderId="22" xfId="1" applyFont="1" applyBorder="1"/>
    <xf numFmtId="0" fontId="20" fillId="0" borderId="22" xfId="1" applyFont="1" applyBorder="1" applyAlignment="1">
      <alignment horizontal="center" wrapText="1"/>
    </xf>
    <xf numFmtId="0" fontId="4" fillId="0" borderId="23" xfId="1" applyBorder="1" applyAlignment="1">
      <alignment horizontal="right"/>
    </xf>
    <xf numFmtId="0" fontId="2" fillId="0" borderId="10" xfId="1" applyFont="1" applyBorder="1"/>
    <xf numFmtId="0" fontId="2" fillId="0" borderId="0" xfId="1" applyFont="1"/>
    <xf numFmtId="0" fontId="2" fillId="0" borderId="10" xfId="1" applyFont="1" applyBorder="1" applyProtection="1">
      <protection locked="0"/>
    </xf>
    <xf numFmtId="0" fontId="2" fillId="0" borderId="0" xfId="1" applyFont="1" applyProtection="1">
      <protection locked="0"/>
    </xf>
    <xf numFmtId="0" fontId="22" fillId="0" borderId="0" xfId="1" applyFont="1" applyProtection="1">
      <protection locked="0"/>
    </xf>
    <xf numFmtId="0" fontId="22" fillId="2" borderId="0" xfId="1" applyFont="1" applyFill="1" applyAlignment="1" applyProtection="1">
      <alignment horizontal="right"/>
      <protection locked="0"/>
    </xf>
    <xf numFmtId="0" fontId="2" fillId="2" borderId="0" xfId="1" applyFont="1" applyFill="1" applyAlignment="1" applyProtection="1">
      <alignment horizontal="right"/>
      <protection locked="0"/>
    </xf>
    <xf numFmtId="0" fontId="4" fillId="2" borderId="0" xfId="1" applyFill="1" applyAlignment="1" applyProtection="1">
      <alignment horizontal="right"/>
      <protection locked="0"/>
    </xf>
    <xf numFmtId="164" fontId="2" fillId="2" borderId="0" xfId="1" applyNumberFormat="1" applyFont="1" applyFill="1" applyProtection="1">
      <protection locked="0"/>
    </xf>
    <xf numFmtId="0" fontId="4" fillId="0" borderId="22" xfId="1" applyBorder="1" applyAlignment="1" applyProtection="1">
      <alignment wrapText="1"/>
      <protection locked="0"/>
    </xf>
    <xf numFmtId="0" fontId="4" fillId="0" borderId="23" xfId="1" applyBorder="1" applyAlignment="1" applyProtection="1">
      <alignment wrapText="1"/>
      <protection locked="0"/>
    </xf>
    <xf numFmtId="0" fontId="4" fillId="0" borderId="10" xfId="1" applyBorder="1" applyAlignment="1" applyProtection="1">
      <alignment wrapText="1"/>
      <protection locked="0"/>
    </xf>
    <xf numFmtId="0" fontId="4" fillId="0" borderId="0" xfId="1" applyAlignment="1" applyProtection="1">
      <alignment wrapText="1"/>
      <protection locked="0"/>
    </xf>
    <xf numFmtId="0" fontId="4" fillId="0" borderId="9" xfId="1" applyBorder="1" applyAlignment="1" applyProtection="1">
      <alignment wrapText="1"/>
      <protection locked="0"/>
    </xf>
    <xf numFmtId="0" fontId="4" fillId="0" borderId="10" xfId="1" applyBorder="1" applyProtection="1">
      <protection locked="0"/>
    </xf>
    <xf numFmtId="0" fontId="4" fillId="0" borderId="0" xfId="1" applyProtection="1">
      <protection locked="0"/>
    </xf>
    <xf numFmtId="0" fontId="4" fillId="0" borderId="9" xfId="1" applyBorder="1" applyProtection="1">
      <protection locked="0"/>
    </xf>
    <xf numFmtId="0" fontId="4" fillId="0" borderId="0" xfId="1" applyAlignment="1" applyProtection="1">
      <alignment horizontal="center"/>
      <protection locked="0"/>
    </xf>
    <xf numFmtId="0" fontId="6" fillId="0" borderId="31" xfId="0" applyFont="1" applyBorder="1" applyAlignment="1">
      <alignment horizontal="left" vertical="top"/>
    </xf>
    <xf numFmtId="0" fontId="6" fillId="0" borderId="3" xfId="0" applyFont="1" applyBorder="1" applyAlignment="1" applyProtection="1">
      <alignment horizontal="center" vertical="center"/>
      <protection locked="0"/>
    </xf>
    <xf numFmtId="0" fontId="4" fillId="0" borderId="47" xfId="1" applyBorder="1" applyAlignment="1" applyProtection="1">
      <alignment horizontal="center" vertical="center"/>
      <protection locked="0"/>
    </xf>
    <xf numFmtId="0" fontId="6" fillId="0" borderId="13" xfId="1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>
      <alignment horizontal="left" vertical="top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1" fillId="8" borderId="17" xfId="0" applyFont="1" applyFill="1" applyBorder="1" applyAlignment="1" applyProtection="1">
      <alignment horizontal="left" vertical="center"/>
      <protection locked="0"/>
    </xf>
    <xf numFmtId="0" fontId="41" fillId="8" borderId="22" xfId="0" applyFont="1" applyFill="1" applyBorder="1" applyAlignment="1" applyProtection="1">
      <alignment horizontal="left" vertical="center"/>
      <protection locked="0"/>
    </xf>
    <xf numFmtId="0" fontId="41" fillId="8" borderId="23" xfId="0" applyFont="1" applyFill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left" wrapText="1"/>
      <protection locked="0"/>
    </xf>
    <xf numFmtId="0" fontId="4" fillId="0" borderId="22" xfId="0" applyFont="1" applyBorder="1" applyAlignment="1" applyProtection="1">
      <alignment horizontal="left" wrapText="1"/>
      <protection locked="0"/>
    </xf>
    <xf numFmtId="0" fontId="4" fillId="0" borderId="23" xfId="0" applyFont="1" applyBorder="1" applyAlignment="1" applyProtection="1">
      <alignment horizontal="left" wrapText="1"/>
      <protection locked="0"/>
    </xf>
    <xf numFmtId="0" fontId="4" fillId="0" borderId="12" xfId="0" applyFont="1" applyBorder="1" applyAlignment="1" applyProtection="1">
      <alignment horizontal="left" shrinkToFit="1"/>
      <protection locked="0"/>
    </xf>
    <xf numFmtId="0" fontId="4" fillId="0" borderId="2" xfId="0" applyFont="1" applyBorder="1" applyAlignment="1" applyProtection="1">
      <alignment horizontal="left" shrinkToFit="1"/>
      <protection locked="0"/>
    </xf>
    <xf numFmtId="0" fontId="4" fillId="0" borderId="3" xfId="0" applyFont="1" applyBorder="1" applyAlignment="1" applyProtection="1">
      <alignment horizontal="left" shrinkToFit="1"/>
      <protection locked="0"/>
    </xf>
    <xf numFmtId="0" fontId="4" fillId="4" borderId="12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5" fillId="5" borderId="27" xfId="0" applyFont="1" applyFill="1" applyBorder="1" applyAlignment="1" applyProtection="1">
      <alignment horizontal="left" vertical="top" wrapText="1"/>
      <protection locked="0"/>
    </xf>
    <xf numFmtId="0" fontId="45" fillId="5" borderId="28" xfId="0" applyFont="1" applyFill="1" applyBorder="1" applyAlignment="1" applyProtection="1">
      <alignment horizontal="left" vertical="top" wrapText="1"/>
      <protection locked="0"/>
    </xf>
    <xf numFmtId="0" fontId="45" fillId="5" borderId="29" xfId="0" applyFont="1" applyFill="1" applyBorder="1" applyAlignment="1" applyProtection="1">
      <alignment horizontal="left" vertical="top" wrapText="1"/>
      <protection locked="0"/>
    </xf>
    <xf numFmtId="0" fontId="45" fillId="5" borderId="10" xfId="0" applyFont="1" applyFill="1" applyBorder="1" applyAlignment="1" applyProtection="1">
      <alignment horizontal="left" vertical="top" wrapText="1"/>
      <protection locked="0"/>
    </xf>
    <xf numFmtId="0" fontId="45" fillId="5" borderId="0" xfId="0" applyFont="1" applyFill="1" applyAlignment="1" applyProtection="1">
      <alignment horizontal="left" vertical="top" wrapText="1"/>
      <protection locked="0"/>
    </xf>
    <xf numFmtId="0" fontId="45" fillId="5" borderId="9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quotePrefix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20" fillId="0" borderId="2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2" fillId="5" borderId="0" xfId="0" applyFont="1" applyFill="1" applyAlignment="1" applyProtection="1">
      <alignment horizontal="left"/>
      <protection locked="0"/>
    </xf>
    <xf numFmtId="0" fontId="2" fillId="5" borderId="9" xfId="0" applyFont="1" applyFill="1" applyBorder="1" applyAlignment="1" applyProtection="1">
      <alignment horizontal="left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2" fillId="5" borderId="9" xfId="0" applyFont="1" applyFill="1" applyBorder="1" applyAlignment="1" applyProtection="1">
      <alignment horizontal="left" vertical="center"/>
      <protection locked="0"/>
    </xf>
    <xf numFmtId="0" fontId="6" fillId="5" borderId="2" xfId="0" quotePrefix="1" applyFont="1" applyFill="1" applyBorder="1" applyAlignment="1" applyProtection="1">
      <alignment horizontal="left" wrapText="1"/>
      <protection locked="0"/>
    </xf>
    <xf numFmtId="0" fontId="6" fillId="5" borderId="2" xfId="0" applyFont="1" applyFill="1" applyBorder="1" applyAlignment="1" applyProtection="1">
      <alignment horizontal="left" wrapText="1"/>
      <protection locked="0"/>
    </xf>
    <xf numFmtId="0" fontId="6" fillId="5" borderId="3" xfId="0" applyFont="1" applyFill="1" applyBorder="1" applyAlignment="1" applyProtection="1">
      <alignment horizontal="left" wrapText="1"/>
      <protection locked="0"/>
    </xf>
    <xf numFmtId="0" fontId="4" fillId="4" borderId="4" xfId="1" applyFill="1" applyBorder="1" applyAlignment="1" applyProtection="1">
      <alignment horizontal="left" vertical="center"/>
      <protection locked="0"/>
    </xf>
    <xf numFmtId="0" fontId="4" fillId="4" borderId="2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center" vertical="center"/>
      <protection locked="0"/>
    </xf>
    <xf numFmtId="0" fontId="4" fillId="5" borderId="5" xfId="1" applyFill="1" applyBorder="1" applyAlignment="1" applyProtection="1">
      <alignment horizontal="center" vertical="center"/>
      <protection locked="0"/>
    </xf>
    <xf numFmtId="0" fontId="4" fillId="4" borderId="12" xfId="1" applyFill="1" applyBorder="1" applyAlignment="1" applyProtection="1">
      <alignment horizontal="left" vertical="center"/>
      <protection locked="0"/>
    </xf>
    <xf numFmtId="0" fontId="41" fillId="8" borderId="33" xfId="0" applyFont="1" applyFill="1" applyBorder="1" applyAlignment="1" applyProtection="1">
      <alignment horizontal="left" vertical="center"/>
      <protection locked="0"/>
    </xf>
    <xf numFmtId="0" fontId="41" fillId="8" borderId="34" xfId="0" applyFont="1" applyFill="1" applyBorder="1" applyAlignment="1" applyProtection="1">
      <alignment horizontal="left" vertical="center"/>
      <protection locked="0"/>
    </xf>
    <xf numFmtId="0" fontId="41" fillId="8" borderId="39" xfId="0" applyFont="1" applyFill="1" applyBorder="1" applyAlignment="1" applyProtection="1">
      <alignment horizontal="left" vertical="center"/>
      <protection locked="0"/>
    </xf>
    <xf numFmtId="0" fontId="4" fillId="0" borderId="0" xfId="1" applyAlignment="1" applyProtection="1">
      <alignment horizontal="center"/>
      <protection locked="0"/>
    </xf>
    <xf numFmtId="0" fontId="20" fillId="0" borderId="22" xfId="1" applyFont="1" applyBorder="1" applyAlignment="1">
      <alignment horizontal="center" wrapText="1"/>
    </xf>
    <xf numFmtId="0" fontId="20" fillId="0" borderId="0" xfId="1" applyFont="1" applyAlignment="1">
      <alignment horizontal="center" wrapText="1"/>
    </xf>
    <xf numFmtId="0" fontId="4" fillId="0" borderId="0" xfId="1" applyAlignment="1">
      <alignment horizontal="left" vertical="center" wrapText="1"/>
    </xf>
    <xf numFmtId="0" fontId="4" fillId="0" borderId="9" xfId="1" applyBorder="1" applyAlignment="1">
      <alignment horizontal="left" vertical="center" wrapText="1"/>
    </xf>
    <xf numFmtId="0" fontId="18" fillId="0" borderId="0" xfId="1" applyFont="1" applyAlignment="1">
      <alignment horizontal="left"/>
    </xf>
    <xf numFmtId="0" fontId="18" fillId="0" borderId="9" xfId="1" applyFont="1" applyBorder="1" applyAlignment="1">
      <alignment horizontal="left"/>
    </xf>
    <xf numFmtId="0" fontId="41" fillId="3" borderId="17" xfId="1" applyFont="1" applyFill="1" applyBorder="1" applyAlignment="1" applyProtection="1">
      <alignment horizontal="left" vertical="center"/>
      <protection locked="0"/>
    </xf>
    <xf numFmtId="0" fontId="41" fillId="3" borderId="22" xfId="1" applyFont="1" applyFill="1" applyBorder="1" applyAlignment="1" applyProtection="1">
      <alignment horizontal="left" vertical="center"/>
      <protection locked="0"/>
    </xf>
    <xf numFmtId="0" fontId="41" fillId="3" borderId="23" xfId="1" applyFont="1" applyFill="1" applyBorder="1" applyAlignment="1" applyProtection="1">
      <alignment horizontal="left" vertical="center"/>
      <protection locked="0"/>
    </xf>
    <xf numFmtId="0" fontId="20" fillId="0" borderId="17" xfId="1" applyFont="1" applyBorder="1" applyAlignment="1" applyProtection="1">
      <alignment horizontal="left" wrapText="1"/>
      <protection locked="0"/>
    </xf>
    <xf numFmtId="0" fontId="20" fillId="0" borderId="22" xfId="1" applyFont="1" applyBorder="1" applyAlignment="1" applyProtection="1">
      <alignment horizontal="left" wrapText="1"/>
      <protection locked="0"/>
    </xf>
    <xf numFmtId="0" fontId="4" fillId="0" borderId="10" xfId="1" applyBorder="1" applyAlignment="1" applyProtection="1">
      <alignment horizontal="left"/>
      <protection locked="0"/>
    </xf>
    <xf numFmtId="0" fontId="4" fillId="0" borderId="0" xfId="1" applyAlignment="1" applyProtection="1">
      <alignment horizontal="left"/>
      <protection locked="0"/>
    </xf>
    <xf numFmtId="0" fontId="4" fillId="0" borderId="9" xfId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5" borderId="50" xfId="0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4" borderId="11" xfId="0" applyFont="1" applyFill="1" applyBorder="1" applyAlignment="1" applyProtection="1">
      <alignment horizontal="center" vertical="center"/>
      <protection locked="0"/>
    </xf>
    <xf numFmtId="0" fontId="15" fillId="0" borderId="12" xfId="0" applyFont="1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6" fillId="4" borderId="4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5" borderId="0" xfId="0" applyFont="1" applyFill="1" applyAlignment="1" applyProtection="1">
      <alignment horizontal="left" vertical="center"/>
      <protection locked="0"/>
    </xf>
    <xf numFmtId="0" fontId="6" fillId="5" borderId="9" xfId="0" applyFont="1" applyFill="1" applyBorder="1" applyAlignment="1" applyProtection="1">
      <alignment horizontal="left"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0" fontId="6" fillId="5" borderId="7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0" xfId="0" applyFont="1" applyFill="1" applyBorder="1" applyAlignment="1">
      <alignment horizontal="left" vertical="top" wrapText="1"/>
    </xf>
    <xf numFmtId="0" fontId="6" fillId="2" borderId="31" xfId="0" applyFont="1" applyFill="1" applyBorder="1" applyAlignment="1">
      <alignment horizontal="left" vertical="top" wrapText="1"/>
    </xf>
    <xf numFmtId="0" fontId="6" fillId="4" borderId="33" xfId="0" applyFont="1" applyFill="1" applyBorder="1" applyAlignment="1">
      <alignment horizontal="left" vertical="center"/>
    </xf>
    <xf numFmtId="0" fontId="6" fillId="4" borderId="34" xfId="0" applyFont="1" applyFill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6" fillId="0" borderId="30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35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6" fillId="2" borderId="5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5" xfId="0" quotePrefix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4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6" fillId="0" borderId="37" xfId="0" applyFont="1" applyBorder="1" applyAlignment="1">
      <alignment horizontal="left" vertical="top" wrapText="1"/>
    </xf>
    <xf numFmtId="0" fontId="16" fillId="0" borderId="29" xfId="0" applyFont="1" applyBorder="1" applyAlignment="1">
      <alignment horizontal="left" vertical="top" wrapText="1"/>
    </xf>
    <xf numFmtId="0" fontId="16" fillId="0" borderId="44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37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3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6" borderId="25" xfId="0" applyFont="1" applyFill="1" applyBorder="1" applyAlignment="1">
      <alignment horizontal="left" vertical="top" wrapText="1"/>
    </xf>
    <xf numFmtId="0" fontId="6" fillId="6" borderId="42" xfId="0" applyFont="1" applyFill="1" applyBorder="1" applyAlignment="1">
      <alignment horizontal="left" vertical="top" wrapText="1"/>
    </xf>
    <xf numFmtId="0" fontId="6" fillId="6" borderId="26" xfId="0" applyFont="1" applyFill="1" applyBorder="1" applyAlignment="1">
      <alignment horizontal="left" vertical="top" wrapText="1"/>
    </xf>
    <xf numFmtId="0" fontId="6" fillId="0" borderId="35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6" fillId="0" borderId="3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6" fillId="0" borderId="37" xfId="0" applyFont="1" applyBorder="1" applyAlignment="1"/>
    <xf numFmtId="0" fontId="3" fillId="0" borderId="29" xfId="0" applyFont="1" applyBorder="1" applyAlignment="1"/>
    <xf numFmtId="0" fontId="3" fillId="0" borderId="44" xfId="0" applyFont="1" applyBorder="1" applyAlignment="1"/>
    <xf numFmtId="0" fontId="3" fillId="0" borderId="19" xfId="0" applyFont="1" applyBorder="1" applyAlignment="1"/>
    <xf numFmtId="0" fontId="15" fillId="4" borderId="11" xfId="0" applyFont="1" applyFill="1" applyBorder="1" applyAlignment="1">
      <alignment horizontal="center"/>
    </xf>
    <xf numFmtId="164" fontId="6" fillId="4" borderId="4" xfId="1" applyNumberFormat="1" applyFont="1" applyFill="1" applyBorder="1" applyAlignment="1">
      <alignment horizontal="left" vertical="center"/>
    </xf>
    <xf numFmtId="164" fontId="6" fillId="4" borderId="2" xfId="1" applyNumberFormat="1" applyFont="1" applyFill="1" applyBorder="1" applyAlignment="1">
      <alignment horizontal="left" vertical="center"/>
    </xf>
    <xf numFmtId="164" fontId="6" fillId="4" borderId="3" xfId="1" applyNumberFormat="1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top" wrapText="1"/>
    </xf>
    <xf numFmtId="0" fontId="6" fillId="4" borderId="42" xfId="0" applyFont="1" applyFill="1" applyBorder="1" applyAlignment="1">
      <alignment horizontal="left" vertical="top" wrapText="1"/>
    </xf>
    <xf numFmtId="0" fontId="6" fillId="4" borderId="26" xfId="0" applyFont="1" applyFill="1" applyBorder="1" applyAlignment="1">
      <alignment horizontal="left" vertical="top" wrapText="1"/>
    </xf>
    <xf numFmtId="0" fontId="6" fillId="4" borderId="33" xfId="1" applyFont="1" applyFill="1" applyBorder="1" applyAlignment="1">
      <alignment horizontal="left" vertical="top" wrapText="1"/>
    </xf>
    <xf numFmtId="0" fontId="6" fillId="4" borderId="34" xfId="1" applyFont="1" applyFill="1" applyBorder="1" applyAlignment="1">
      <alignment horizontal="left" vertical="top" wrapText="1"/>
    </xf>
    <xf numFmtId="0" fontId="6" fillId="4" borderId="39" xfId="1" applyFont="1" applyFill="1" applyBorder="1" applyAlignment="1">
      <alignment horizontal="left" vertical="top" wrapText="1"/>
    </xf>
    <xf numFmtId="0" fontId="4" fillId="5" borderId="11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5" xfId="0" applyFont="1" applyBorder="1" applyAlignment="1" applyProtection="1">
      <alignment horizontal="center" vertical="top"/>
      <protection locked="0"/>
    </xf>
    <xf numFmtId="0" fontId="3" fillId="0" borderId="4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3" xfId="0" applyFont="1" applyBorder="1" applyAlignment="1">
      <alignment horizontal="left" vertical="top"/>
    </xf>
    <xf numFmtId="0" fontId="3" fillId="0" borderId="11" xfId="0" applyFont="1" applyBorder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17" fillId="4" borderId="27" xfId="0" applyFont="1" applyFill="1" applyBorder="1" applyAlignment="1">
      <alignment horizontal="left" vertical="center" wrapText="1"/>
    </xf>
    <xf numFmtId="0" fontId="17" fillId="4" borderId="28" xfId="0" applyFont="1" applyFill="1" applyBorder="1" applyAlignment="1">
      <alignment horizontal="left" vertical="center" wrapText="1"/>
    </xf>
    <xf numFmtId="0" fontId="17" fillId="4" borderId="36" xfId="0" applyFont="1" applyFill="1" applyBorder="1" applyAlignment="1">
      <alignment horizontal="left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7" fillId="4" borderId="24" xfId="0" applyFont="1" applyFill="1" applyBorder="1" applyAlignment="1">
      <alignment horizontal="left" vertical="center" wrapText="1"/>
    </xf>
    <xf numFmtId="0" fontId="17" fillId="4" borderId="40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4" fillId="0" borderId="30" xfId="0" quotePrefix="1" applyFont="1" applyBorder="1" applyAlignment="1">
      <alignment horizontal="left" vertical="top"/>
    </xf>
    <xf numFmtId="0" fontId="4" fillId="0" borderId="31" xfId="0" quotePrefix="1" applyFont="1" applyBorder="1" applyAlignment="1">
      <alignment horizontal="left" vertical="top"/>
    </xf>
    <xf numFmtId="0" fontId="4" fillId="0" borderId="16" xfId="0" quotePrefix="1" applyFont="1" applyBorder="1" applyAlignment="1">
      <alignment horizontal="left" vertical="top"/>
    </xf>
    <xf numFmtId="0" fontId="6" fillId="4" borderId="20" xfId="0" applyFont="1" applyFill="1" applyBorder="1" applyAlignment="1" applyProtection="1">
      <alignment horizontal="left"/>
      <protection locked="0"/>
    </xf>
    <xf numFmtId="0" fontId="6" fillId="4" borderId="11" xfId="0" applyFont="1" applyFill="1" applyBorder="1" applyAlignment="1" applyProtection="1">
      <alignment horizontal="left"/>
      <protection locked="0"/>
    </xf>
    <xf numFmtId="0" fontId="6" fillId="2" borderId="20" xfId="0" applyFont="1" applyFill="1" applyBorder="1" applyAlignment="1" applyProtection="1">
      <alignment horizontal="left"/>
      <protection locked="0"/>
    </xf>
    <xf numFmtId="0" fontId="6" fillId="2" borderId="1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5" xfId="0" applyFont="1" applyFill="1" applyBorder="1" applyAlignment="1" applyProtection="1">
      <alignment horizontal="left"/>
      <protection locked="0"/>
    </xf>
    <xf numFmtId="0" fontId="4" fillId="5" borderId="11" xfId="0" applyFont="1" applyFill="1" applyBorder="1" applyAlignment="1" applyProtection="1">
      <alignment horizontal="center" vertical="center" wrapText="1"/>
      <protection locked="0"/>
    </xf>
    <xf numFmtId="0" fontId="4" fillId="5" borderId="1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0" borderId="4" xfId="1" applyBorder="1" applyAlignment="1" applyProtection="1">
      <alignment horizontal="left" wrapText="1"/>
      <protection locked="0"/>
    </xf>
    <xf numFmtId="0" fontId="4" fillId="0" borderId="2" xfId="1" applyBorder="1" applyAlignment="1" applyProtection="1">
      <alignment horizontal="left" wrapText="1"/>
      <protection locked="0"/>
    </xf>
    <xf numFmtId="0" fontId="4" fillId="0" borderId="3" xfId="1" applyBorder="1" applyAlignment="1" applyProtection="1">
      <alignment horizontal="left" wrapText="1"/>
      <protection locked="0"/>
    </xf>
    <xf numFmtId="0" fontId="4" fillId="4" borderId="12" xfId="1" applyFill="1" applyBorder="1" applyAlignment="1" applyProtection="1">
      <alignment horizontal="left" vertical="center" wrapText="1"/>
      <protection locked="0"/>
    </xf>
    <xf numFmtId="0" fontId="4" fillId="4" borderId="2" xfId="1" applyFill="1" applyBorder="1" applyAlignment="1" applyProtection="1">
      <alignment horizontal="left" vertical="center" wrapText="1"/>
      <protection locked="0"/>
    </xf>
    <xf numFmtId="0" fontId="4" fillId="4" borderId="5" xfId="1" applyFill="1" applyBorder="1" applyAlignment="1" applyProtection="1">
      <alignment horizontal="left" vertical="center" wrapText="1"/>
      <protection locked="0"/>
    </xf>
    <xf numFmtId="0" fontId="19" fillId="4" borderId="20" xfId="1" applyFont="1" applyFill="1" applyBorder="1" applyAlignment="1" applyProtection="1">
      <alignment horizontal="center" vertical="center"/>
      <protection locked="0"/>
    </xf>
    <xf numFmtId="0" fontId="20" fillId="5" borderId="22" xfId="1" applyFont="1" applyFill="1" applyBorder="1" applyAlignment="1">
      <alignment horizontal="center" wrapText="1"/>
    </xf>
    <xf numFmtId="0" fontId="20" fillId="5" borderId="0" xfId="1" applyFont="1" applyFill="1" applyAlignment="1">
      <alignment horizontal="center" wrapText="1"/>
    </xf>
    <xf numFmtId="0" fontId="4" fillId="5" borderId="0" xfId="1" quotePrefix="1" applyFill="1" applyAlignment="1" applyProtection="1">
      <alignment horizontal="left"/>
      <protection locked="0"/>
    </xf>
    <xf numFmtId="0" fontId="4" fillId="5" borderId="9" xfId="1" quotePrefix="1" applyFill="1" applyBorder="1" applyAlignment="1" applyProtection="1">
      <alignment horizontal="left"/>
      <protection locked="0"/>
    </xf>
    <xf numFmtId="0" fontId="6" fillId="4" borderId="4" xfId="1" applyFont="1" applyFill="1" applyBorder="1" applyAlignment="1" applyProtection="1">
      <alignment horizontal="left" vertical="center"/>
      <protection locked="0"/>
    </xf>
    <xf numFmtId="0" fontId="6" fillId="4" borderId="2" xfId="1" applyFont="1" applyFill="1" applyBorder="1" applyAlignment="1" applyProtection="1">
      <alignment horizontal="left" vertical="center"/>
      <protection locked="0"/>
    </xf>
    <xf numFmtId="0" fontId="6" fillId="4" borderId="3" xfId="1" applyFont="1" applyFill="1" applyBorder="1" applyAlignment="1" applyProtection="1">
      <alignment horizontal="left" vertical="center"/>
      <protection locked="0"/>
    </xf>
    <xf numFmtId="0" fontId="6" fillId="0" borderId="4" xfId="1" applyFont="1" applyBorder="1" applyAlignment="1" applyProtection="1">
      <alignment horizontal="left" vertical="center"/>
      <protection locked="0"/>
    </xf>
    <xf numFmtId="0" fontId="6" fillId="0" borderId="2" xfId="1" applyFont="1" applyBorder="1" applyAlignment="1" applyProtection="1">
      <alignment horizontal="left" vertical="center"/>
      <protection locked="0"/>
    </xf>
    <xf numFmtId="0" fontId="25" fillId="7" borderId="35" xfId="1" applyFont="1" applyFill="1" applyBorder="1" applyAlignment="1" applyProtection="1">
      <alignment horizontal="center" vertical="center"/>
      <protection locked="0"/>
    </xf>
    <xf numFmtId="0" fontId="25" fillId="7" borderId="31" xfId="1" applyFont="1" applyFill="1" applyBorder="1" applyAlignment="1" applyProtection="1">
      <alignment horizontal="center" vertical="center"/>
      <protection locked="0"/>
    </xf>
    <xf numFmtId="0" fontId="25" fillId="7" borderId="16" xfId="1" applyFont="1" applyFill="1" applyBorder="1" applyAlignment="1" applyProtection="1">
      <alignment horizontal="center" vertical="center"/>
      <protection locked="0"/>
    </xf>
    <xf numFmtId="0" fontId="6" fillId="4" borderId="12" xfId="1" applyFont="1" applyFill="1" applyBorder="1" applyAlignment="1" applyProtection="1">
      <alignment horizontal="left" vertical="center" wrapText="1"/>
      <protection locked="0"/>
    </xf>
    <xf numFmtId="0" fontId="6" fillId="4" borderId="2" xfId="1" applyFont="1" applyFill="1" applyBorder="1" applyAlignment="1" applyProtection="1">
      <alignment horizontal="left" vertical="center" wrapText="1"/>
      <protection locked="0"/>
    </xf>
    <xf numFmtId="0" fontId="6" fillId="4" borderId="5" xfId="1" applyFont="1" applyFill="1" applyBorder="1" applyAlignment="1" applyProtection="1">
      <alignment horizontal="left" vertical="center" wrapText="1"/>
      <protection locked="0"/>
    </xf>
    <xf numFmtId="0" fontId="19" fillId="4" borderId="20" xfId="1" applyFont="1" applyFill="1" applyBorder="1" applyAlignment="1" applyProtection="1">
      <alignment horizontal="center" vertical="center" wrapText="1"/>
      <protection locked="0"/>
    </xf>
    <xf numFmtId="0" fontId="19" fillId="4" borderId="45" xfId="1" applyFont="1" applyFill="1" applyBorder="1" applyAlignment="1" applyProtection="1">
      <alignment horizontal="center" vertical="center"/>
      <protection locked="0"/>
    </xf>
    <xf numFmtId="0" fontId="4" fillId="4" borderId="48" xfId="1" applyFill="1" applyBorder="1" applyAlignment="1" applyProtection="1">
      <alignment horizontal="left" vertical="center" wrapText="1"/>
      <protection locked="0"/>
    </xf>
    <xf numFmtId="0" fontId="4" fillId="4" borderId="34" xfId="1" applyFill="1" applyBorder="1" applyAlignment="1" applyProtection="1">
      <alignment horizontal="left" vertical="center" wrapText="1"/>
      <protection locked="0"/>
    </xf>
    <xf numFmtId="0" fontId="4" fillId="4" borderId="49" xfId="1" applyFill="1" applyBorder="1" applyAlignment="1" applyProtection="1">
      <alignment horizontal="left" vertical="center" wrapText="1"/>
      <protection locked="0"/>
    </xf>
    <xf numFmtId="0" fontId="29" fillId="0" borderId="51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46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left" vertical="center" wrapText="1"/>
    </xf>
    <xf numFmtId="0" fontId="34" fillId="8" borderId="37" xfId="3" applyFont="1" applyFill="1" applyBorder="1" applyAlignment="1">
      <alignment horizontal="center" vertical="center" wrapText="1"/>
    </xf>
    <xf numFmtId="0" fontId="34" fillId="8" borderId="36" xfId="3" applyFont="1" applyFill="1" applyBorder="1" applyAlignment="1">
      <alignment horizontal="center" vertical="center" wrapText="1"/>
    </xf>
    <xf numFmtId="0" fontId="34" fillId="8" borderId="43" xfId="3" applyFont="1" applyFill="1" applyBorder="1" applyAlignment="1">
      <alignment horizontal="center" vertical="center" wrapText="1"/>
    </xf>
    <xf numFmtId="0" fontId="34" fillId="8" borderId="53" xfId="3" applyFont="1" applyFill="1" applyBorder="1" applyAlignment="1">
      <alignment horizontal="center" vertical="center" wrapText="1"/>
    </xf>
    <xf numFmtId="0" fontId="34" fillId="8" borderId="38" xfId="3" applyFont="1" applyFill="1" applyBorder="1" applyAlignment="1">
      <alignment horizontal="center" vertical="center" wrapText="1"/>
    </xf>
    <xf numFmtId="0" fontId="34" fillId="8" borderId="50" xfId="3" applyFont="1" applyFill="1" applyBorder="1" applyAlignment="1">
      <alignment horizontal="center" vertical="center" wrapText="1"/>
    </xf>
    <xf numFmtId="0" fontId="29" fillId="5" borderId="6" xfId="3" applyFont="1" applyFill="1" applyBorder="1" applyAlignment="1">
      <alignment horizontal="center"/>
    </xf>
    <xf numFmtId="0" fontId="34" fillId="8" borderId="51" xfId="3" applyFont="1" applyFill="1" applyBorder="1" applyAlignment="1">
      <alignment horizontal="center" vertical="center" wrapText="1"/>
    </xf>
    <xf numFmtId="0" fontId="34" fillId="8" borderId="52" xfId="3" applyFont="1" applyFill="1" applyBorder="1" applyAlignment="1">
      <alignment horizontal="center" vertical="center" wrapText="1"/>
    </xf>
    <xf numFmtId="0" fontId="34" fillId="8" borderId="46" xfId="3" applyFont="1" applyFill="1" applyBorder="1" applyAlignment="1">
      <alignment horizontal="center" vertical="center" wrapText="1"/>
    </xf>
    <xf numFmtId="0" fontId="34" fillId="8" borderId="37" xfId="3" applyFont="1" applyFill="1" applyBorder="1" applyAlignment="1">
      <alignment horizontal="center" vertical="center"/>
    </xf>
    <xf numFmtId="0" fontId="34" fillId="8" borderId="28" xfId="3" applyFont="1" applyFill="1" applyBorder="1" applyAlignment="1">
      <alignment horizontal="center" vertical="center"/>
    </xf>
    <xf numFmtId="0" fontId="34" fillId="8" borderId="36" xfId="3" applyFont="1" applyFill="1" applyBorder="1" applyAlignment="1">
      <alignment horizontal="center" vertical="center"/>
    </xf>
    <xf numFmtId="0" fontId="34" fillId="8" borderId="43" xfId="3" applyFont="1" applyFill="1" applyBorder="1" applyAlignment="1">
      <alignment horizontal="center" vertical="center"/>
    </xf>
    <xf numFmtId="0" fontId="34" fillId="8" borderId="0" xfId="3" applyFont="1" applyFill="1" applyAlignment="1">
      <alignment horizontal="center" vertical="center"/>
    </xf>
    <xf numFmtId="0" fontId="34" fillId="8" borderId="53" xfId="3" applyFont="1" applyFill="1" applyBorder="1" applyAlignment="1">
      <alignment horizontal="center" vertical="center"/>
    </xf>
    <xf numFmtId="0" fontId="34" fillId="8" borderId="51" xfId="3" applyFont="1" applyFill="1" applyBorder="1" applyAlignment="1">
      <alignment horizontal="center" vertical="center"/>
    </xf>
    <xf numFmtId="0" fontId="34" fillId="8" borderId="52" xfId="3" applyFont="1" applyFill="1" applyBorder="1" applyAlignment="1">
      <alignment horizontal="center" vertical="center"/>
    </xf>
    <xf numFmtId="0" fontId="34" fillId="8" borderId="46" xfId="3" applyFont="1" applyFill="1" applyBorder="1" applyAlignment="1">
      <alignment horizontal="center" vertical="center"/>
    </xf>
    <xf numFmtId="0" fontId="34" fillId="8" borderId="12" xfId="3" applyFont="1" applyFill="1" applyBorder="1" applyAlignment="1">
      <alignment horizontal="center" vertical="center"/>
    </xf>
    <xf numFmtId="0" fontId="34" fillId="8" borderId="2" xfId="3" applyFont="1" applyFill="1" applyBorder="1" applyAlignment="1">
      <alignment horizontal="center" vertical="center"/>
    </xf>
    <xf numFmtId="0" fontId="34" fillId="8" borderId="5" xfId="3" applyFont="1" applyFill="1" applyBorder="1" applyAlignment="1">
      <alignment horizontal="center" vertical="center"/>
    </xf>
    <xf numFmtId="0" fontId="35" fillId="8" borderId="51" xfId="3" applyFont="1" applyFill="1" applyBorder="1" applyAlignment="1">
      <alignment horizontal="center" textRotation="90" wrapText="1"/>
    </xf>
    <xf numFmtId="0" fontId="35" fillId="8" borderId="46" xfId="3" applyFont="1" applyFill="1" applyBorder="1" applyAlignment="1">
      <alignment horizontal="center" textRotation="90" wrapText="1"/>
    </xf>
    <xf numFmtId="0" fontId="34" fillId="8" borderId="11" xfId="3" applyFont="1" applyFill="1" applyBorder="1" applyAlignment="1">
      <alignment horizontal="center" vertical="center"/>
    </xf>
    <xf numFmtId="0" fontId="37" fillId="9" borderId="33" xfId="1" applyFont="1" applyFill="1" applyBorder="1" applyAlignment="1">
      <alignment horizontal="center"/>
    </xf>
    <xf numFmtId="0" fontId="37" fillId="9" borderId="34" xfId="1" applyFont="1" applyFill="1" applyBorder="1" applyAlignment="1">
      <alignment horizontal="center"/>
    </xf>
    <xf numFmtId="0" fontId="37" fillId="9" borderId="39" xfId="1" applyFont="1" applyFill="1" applyBorder="1" applyAlignment="1">
      <alignment horizontal="center"/>
    </xf>
    <xf numFmtId="0" fontId="38" fillId="9" borderId="11" xfId="1" applyFont="1" applyFill="1" applyBorder="1" applyAlignment="1">
      <alignment horizontal="center" wrapText="1"/>
    </xf>
    <xf numFmtId="0" fontId="38" fillId="9" borderId="12" xfId="1" applyFont="1" applyFill="1" applyBorder="1" applyAlignment="1">
      <alignment horizontal="center" wrapText="1"/>
    </xf>
    <xf numFmtId="0" fontId="38" fillId="9" borderId="5" xfId="1" applyFont="1" applyFill="1" applyBorder="1" applyAlignment="1">
      <alignment horizontal="center" wrapText="1"/>
    </xf>
    <xf numFmtId="0" fontId="4" fillId="0" borderId="0" xfId="1" quotePrefix="1" applyAlignment="1">
      <alignment horizontal="center" vertical="center"/>
    </xf>
    <xf numFmtId="0" fontId="4" fillId="0" borderId="9" xfId="1" applyBorder="1" applyAlignment="1">
      <alignment horizontal="center" vertical="center" wrapText="1"/>
    </xf>
    <xf numFmtId="0" fontId="4" fillId="0" borderId="19" xfId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/>
    </xf>
    <xf numFmtId="0" fontId="46" fillId="0" borderId="31" xfId="0" applyFont="1" applyBorder="1" applyAlignment="1">
      <alignment horizontal="left" vertical="top"/>
    </xf>
    <xf numFmtId="0" fontId="47" fillId="0" borderId="12" xfId="0" applyFont="1" applyBorder="1" applyAlignment="1">
      <alignment horizontal="center" vertical="top"/>
    </xf>
    <xf numFmtId="0" fontId="47" fillId="0" borderId="2" xfId="0" applyFont="1" applyBorder="1" applyAlignment="1">
      <alignment horizontal="center" vertical="top"/>
    </xf>
    <xf numFmtId="0" fontId="47" fillId="0" borderId="5" xfId="0" applyFont="1" applyBorder="1" applyAlignment="1">
      <alignment horizontal="center" vertical="top"/>
    </xf>
    <xf numFmtId="0" fontId="4" fillId="0" borderId="13" xfId="1" applyBorder="1" applyAlignment="1" applyProtection="1">
      <alignment horizontal="center"/>
      <protection locked="0"/>
    </xf>
  </cellXfs>
  <cellStyles count="5">
    <cellStyle name="Normal 2" xfId="1" xr:uid="{5C5317B1-EB6E-4CA2-B641-C7DE43A4B246}"/>
    <cellStyle name="Normal 3" xfId="3" xr:uid="{2EF40F08-A60B-4422-9CBF-F23713D66B7D}"/>
    <cellStyle name="常规" xfId="0" builtinId="0"/>
    <cellStyle name="常规 2" xfId="4" xr:uid="{414827CD-C1C4-4DF0-AA4A-E18840C39401}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247</xdr:row>
      <xdr:rowOff>114300</xdr:rowOff>
    </xdr:from>
    <xdr:to>
      <xdr:col>5</xdr:col>
      <xdr:colOff>1905</xdr:colOff>
      <xdr:row>257</xdr:row>
      <xdr:rowOff>2298</xdr:rowOff>
    </xdr:to>
    <xdr:pic>
      <xdr:nvPicPr>
        <xdr:cNvPr id="14017" name="Picture 326">
          <a:extLst>
            <a:ext uri="{FF2B5EF4-FFF2-40B4-BE49-F238E27FC236}">
              <a16:creationId xmlns:a16="http://schemas.microsoft.com/office/drawing/2014/main" id="{CE37AF99-7B3F-6096-A872-2181A307D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42691050"/>
          <a:ext cx="11239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266700</xdr:colOff>
      <xdr:row>247</xdr:row>
      <xdr:rowOff>19050</xdr:rowOff>
    </xdr:from>
    <xdr:to>
      <xdr:col>8</xdr:col>
      <xdr:colOff>85725</xdr:colOff>
      <xdr:row>257</xdr:row>
      <xdr:rowOff>114300</xdr:rowOff>
    </xdr:to>
    <xdr:grpSp>
      <xdr:nvGrpSpPr>
        <xdr:cNvPr id="14018" name="Group 327">
          <a:extLst>
            <a:ext uri="{FF2B5EF4-FFF2-40B4-BE49-F238E27FC236}">
              <a16:creationId xmlns:a16="http://schemas.microsoft.com/office/drawing/2014/main" id="{E72441E9-D384-0FAD-1172-F48B59286CC6}"/>
            </a:ext>
          </a:extLst>
        </xdr:cNvPr>
        <xdr:cNvGrpSpPr>
          <a:grpSpLocks/>
        </xdr:cNvGrpSpPr>
      </xdr:nvGrpSpPr>
      <xdr:grpSpPr bwMode="auto">
        <a:xfrm>
          <a:off x="3163614" y="41160481"/>
          <a:ext cx="2045904" cy="1737491"/>
          <a:chOff x="785" y="6162"/>
          <a:chExt cx="337" cy="362"/>
        </a:xfrm>
      </xdr:grpSpPr>
      <xdr:pic>
        <xdr:nvPicPr>
          <xdr:cNvPr id="14023" name="Picture 328">
            <a:extLst>
              <a:ext uri="{FF2B5EF4-FFF2-40B4-BE49-F238E27FC236}">
                <a16:creationId xmlns:a16="http://schemas.microsoft.com/office/drawing/2014/main" id="{68B2A25F-B115-D93E-C0C4-782A53A971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5" y="6162"/>
            <a:ext cx="337" cy="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024" name="Text Box 329">
            <a:extLst>
              <a:ext uri="{FF2B5EF4-FFF2-40B4-BE49-F238E27FC236}">
                <a16:creationId xmlns:a16="http://schemas.microsoft.com/office/drawing/2014/main" id="{AB052795-1707-C95C-AEAC-76DFCF1549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6216"/>
            <a:ext cx="107" cy="49"/>
          </a:xfrm>
          <a:prstGeom prst="rect">
            <a:avLst/>
          </a:prstGeom>
          <a:noFill/>
          <a:ln w="952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485775</xdr:colOff>
          <xdr:row>13</xdr:row>
          <xdr:rowOff>19050</xdr:rowOff>
        </xdr:from>
        <xdr:to>
          <xdr:col>3</xdr:col>
          <xdr:colOff>219075</xdr:colOff>
          <xdr:row>14</xdr:row>
          <xdr:rowOff>0</xdr:rowOff>
        </xdr:to>
        <xdr:sp macro="" textlink="">
          <xdr:nvSpPr>
            <xdr:cNvPr id="13411" name="Check Box 1123" hidden="1">
              <a:extLst>
                <a:ext uri="{63B3BB69-23CF-44E3-9099-C40C66FF867C}">
                  <a14:compatExt spid="_x0000_s13411"/>
                </a:ext>
                <a:ext uri="{FF2B5EF4-FFF2-40B4-BE49-F238E27FC236}">
                  <a16:creationId xmlns:a16="http://schemas.microsoft.com/office/drawing/2014/main" id="{00000000-0008-0000-0000-00006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1095375</xdr:colOff>
          <xdr:row>13</xdr:row>
          <xdr:rowOff>57150</xdr:rowOff>
        </xdr:from>
        <xdr:to>
          <xdr:col>6</xdr:col>
          <xdr:colOff>285750</xdr:colOff>
          <xdr:row>14</xdr:row>
          <xdr:rowOff>19050</xdr:rowOff>
        </xdr:to>
        <xdr:sp macro="" textlink="">
          <xdr:nvSpPr>
            <xdr:cNvPr id="13412" name="Check Box 1124" hidden="1">
              <a:extLst>
                <a:ext uri="{63B3BB69-23CF-44E3-9099-C40C66FF867C}">
                  <a14:compatExt spid="_x0000_s13412"/>
                </a:ext>
                <a:ext uri="{FF2B5EF4-FFF2-40B4-BE49-F238E27FC236}">
                  <a16:creationId xmlns:a16="http://schemas.microsoft.com/office/drawing/2014/main" id="{00000000-0008-0000-0000-00006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9</xdr:row>
          <xdr:rowOff>19050</xdr:rowOff>
        </xdr:from>
        <xdr:to>
          <xdr:col>4</xdr:col>
          <xdr:colOff>285750</xdr:colOff>
          <xdr:row>10</xdr:row>
          <xdr:rowOff>0</xdr:rowOff>
        </xdr:to>
        <xdr:sp macro="" textlink="">
          <xdr:nvSpPr>
            <xdr:cNvPr id="13414" name="Check Box 1126" hidden="1">
              <a:extLst>
                <a:ext uri="{63B3BB69-23CF-44E3-9099-C40C66FF867C}">
                  <a14:compatExt spid="_x0000_s13414"/>
                </a:ext>
                <a:ext uri="{FF2B5EF4-FFF2-40B4-BE49-F238E27FC236}">
                  <a16:creationId xmlns:a16="http://schemas.microsoft.com/office/drawing/2014/main" id="{00000000-0008-0000-0000-00006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9</xdr:row>
          <xdr:rowOff>19050</xdr:rowOff>
        </xdr:from>
        <xdr:to>
          <xdr:col>5</xdr:col>
          <xdr:colOff>57150</xdr:colOff>
          <xdr:row>10</xdr:row>
          <xdr:rowOff>0</xdr:rowOff>
        </xdr:to>
        <xdr:sp macro="" textlink="">
          <xdr:nvSpPr>
            <xdr:cNvPr id="13415" name="Check Box 1127" hidden="1">
              <a:extLst>
                <a:ext uri="{63B3BB69-23CF-44E3-9099-C40C66FF867C}">
                  <a14:compatExt spid="_x0000_s13415"/>
                </a:ext>
                <a:ext uri="{FF2B5EF4-FFF2-40B4-BE49-F238E27FC236}">
                  <a16:creationId xmlns:a16="http://schemas.microsoft.com/office/drawing/2014/main" id="{00000000-0008-0000-0000-00006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14</xdr:row>
          <xdr:rowOff>19050</xdr:rowOff>
        </xdr:from>
        <xdr:to>
          <xdr:col>3</xdr:col>
          <xdr:colOff>228600</xdr:colOff>
          <xdr:row>14</xdr:row>
          <xdr:rowOff>247650</xdr:rowOff>
        </xdr:to>
        <xdr:sp macro="" textlink="">
          <xdr:nvSpPr>
            <xdr:cNvPr id="13417" name="Check Box 1129" hidden="1">
              <a:extLst>
                <a:ext uri="{63B3BB69-23CF-44E3-9099-C40C66FF867C}">
                  <a14:compatExt spid="_x0000_s13417"/>
                </a:ext>
                <a:ext uri="{FF2B5EF4-FFF2-40B4-BE49-F238E27FC236}">
                  <a16:creationId xmlns:a16="http://schemas.microsoft.com/office/drawing/2014/main" id="{00000000-0008-0000-0000-00006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13</xdr:row>
          <xdr:rowOff>0</xdr:rowOff>
        </xdr:from>
        <xdr:to>
          <xdr:col>11</xdr:col>
          <xdr:colOff>762000</xdr:colOff>
          <xdr:row>14</xdr:row>
          <xdr:rowOff>0</xdr:rowOff>
        </xdr:to>
        <xdr:sp macro="" textlink="">
          <xdr:nvSpPr>
            <xdr:cNvPr id="13419" name="Check Box 1131" hidden="1">
              <a:extLst>
                <a:ext uri="{63B3BB69-23CF-44E3-9099-C40C66FF867C}">
                  <a14:compatExt spid="_x0000_s13419"/>
                </a:ext>
                <a:ext uri="{FF2B5EF4-FFF2-40B4-BE49-F238E27FC236}">
                  <a16:creationId xmlns:a16="http://schemas.microsoft.com/office/drawing/2014/main" id="{00000000-0008-0000-0000-00006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14</xdr:row>
          <xdr:rowOff>19050</xdr:rowOff>
        </xdr:from>
        <xdr:to>
          <xdr:col>5</xdr:col>
          <xdr:colOff>666750</xdr:colOff>
          <xdr:row>14</xdr:row>
          <xdr:rowOff>228600</xdr:rowOff>
        </xdr:to>
        <xdr:sp macro="" textlink="">
          <xdr:nvSpPr>
            <xdr:cNvPr id="13420" name="Check Box 1132" hidden="1">
              <a:extLst>
                <a:ext uri="{63B3BB69-23CF-44E3-9099-C40C66FF867C}">
                  <a14:compatExt spid="_x0000_s13420"/>
                </a:ext>
                <a:ext uri="{FF2B5EF4-FFF2-40B4-BE49-F238E27FC236}">
                  <a16:creationId xmlns:a16="http://schemas.microsoft.com/office/drawing/2014/main" id="{00000000-0008-0000-0000-00006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</xdr:row>
          <xdr:rowOff>19050</xdr:rowOff>
        </xdr:from>
        <xdr:to>
          <xdr:col>9</xdr:col>
          <xdr:colOff>0</xdr:colOff>
          <xdr:row>14</xdr:row>
          <xdr:rowOff>228600</xdr:rowOff>
        </xdr:to>
        <xdr:sp macro="" textlink="">
          <xdr:nvSpPr>
            <xdr:cNvPr id="13421" name="Check Box 1133" hidden="1">
              <a:extLst>
                <a:ext uri="{63B3BB69-23CF-44E3-9099-C40C66FF867C}">
                  <a14:compatExt spid="_x0000_s13421"/>
                </a:ext>
                <a:ext uri="{FF2B5EF4-FFF2-40B4-BE49-F238E27FC236}">
                  <a16:creationId xmlns:a16="http://schemas.microsoft.com/office/drawing/2014/main" id="{00000000-0008-0000-0000-00006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9</xdr:row>
          <xdr:rowOff>19050</xdr:rowOff>
        </xdr:from>
        <xdr:to>
          <xdr:col>5</xdr:col>
          <xdr:colOff>514350</xdr:colOff>
          <xdr:row>9</xdr:row>
          <xdr:rowOff>209550</xdr:rowOff>
        </xdr:to>
        <xdr:sp macro="" textlink="">
          <xdr:nvSpPr>
            <xdr:cNvPr id="13422" name="Check Box 1134" hidden="1">
              <a:extLst>
                <a:ext uri="{63B3BB69-23CF-44E3-9099-C40C66FF867C}">
                  <a14:compatExt spid="_x0000_s13422"/>
                </a:ext>
                <a:ext uri="{FF2B5EF4-FFF2-40B4-BE49-F238E27FC236}">
                  <a16:creationId xmlns:a16="http://schemas.microsoft.com/office/drawing/2014/main" id="{00000000-0008-0000-0000-00006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19050</xdr:rowOff>
        </xdr:from>
        <xdr:to>
          <xdr:col>3</xdr:col>
          <xdr:colOff>447675</xdr:colOff>
          <xdr:row>9</xdr:row>
          <xdr:rowOff>209550</xdr:rowOff>
        </xdr:to>
        <xdr:sp macro="" textlink="">
          <xdr:nvSpPr>
            <xdr:cNvPr id="13423" name="Check Box 1135" hidden="1">
              <a:extLst>
                <a:ext uri="{63B3BB69-23CF-44E3-9099-C40C66FF867C}">
                  <a14:compatExt spid="_x0000_s13423"/>
                </a:ext>
                <a:ext uri="{FF2B5EF4-FFF2-40B4-BE49-F238E27FC236}">
                  <a16:creationId xmlns:a16="http://schemas.microsoft.com/office/drawing/2014/main" id="{00000000-0008-0000-0000-00006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45720</xdr:colOff>
      <xdr:row>0</xdr:row>
      <xdr:rowOff>30480</xdr:rowOff>
    </xdr:from>
    <xdr:to>
      <xdr:col>1</xdr:col>
      <xdr:colOff>457200</xdr:colOff>
      <xdr:row>1</xdr:row>
      <xdr:rowOff>17144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70EA3A2-F965-4656-9B4E-E6CD19D8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066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84738</xdr:colOff>
      <xdr:row>24</xdr:row>
      <xdr:rowOff>14654</xdr:rowOff>
    </xdr:from>
    <xdr:to>
      <xdr:col>11</xdr:col>
      <xdr:colOff>273326</xdr:colOff>
      <xdr:row>29</xdr:row>
      <xdr:rowOff>8282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25557558-393A-1019-3157-CEB0996183C0}"/>
            </a:ext>
          </a:extLst>
        </xdr:cNvPr>
        <xdr:cNvSpPr txBox="1"/>
      </xdr:nvSpPr>
      <xdr:spPr>
        <a:xfrm>
          <a:off x="5195108" y="4545241"/>
          <a:ext cx="1447544" cy="8218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kern="1200"/>
            <a:t>before</a:t>
          </a:r>
        </a:p>
        <a:p>
          <a:r>
            <a:rPr lang="en-US" altLang="zh-CN" sz="1100" kern="1200"/>
            <a:t>800V B1</a:t>
          </a:r>
        </a:p>
        <a:p>
          <a:r>
            <a:rPr lang="en-US" sz="1100" kern="1200"/>
            <a:t>PN:</a:t>
          </a:r>
        </a:p>
        <a:p>
          <a:r>
            <a:rPr lang="en-US" sz="1100" kern="1200"/>
            <a:t>F01ZD00018-01</a:t>
          </a:r>
        </a:p>
      </xdr:txBody>
    </xdr:sp>
    <xdr:clientData/>
  </xdr:twoCellAnchor>
  <xdr:twoCellAnchor>
    <xdr:from>
      <xdr:col>7</xdr:col>
      <xdr:colOff>558757</xdr:colOff>
      <xdr:row>42</xdr:row>
      <xdr:rowOff>91108</xdr:rowOff>
    </xdr:from>
    <xdr:to>
      <xdr:col>10</xdr:col>
      <xdr:colOff>372718</xdr:colOff>
      <xdr:row>50</xdr:row>
      <xdr:rowOff>98534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EB469DE7-EB05-8877-11FE-87CCFE693AB2}"/>
            </a:ext>
          </a:extLst>
        </xdr:cNvPr>
        <xdr:cNvSpPr txBox="1"/>
      </xdr:nvSpPr>
      <xdr:spPr>
        <a:xfrm>
          <a:off x="5117619" y="7560022"/>
          <a:ext cx="1200013" cy="13212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kern="1200"/>
            <a:t>after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800V B2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F01ZD00018-02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F01ZD0000E-02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F01ZD0000F-02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F01ZD0000G-02</a:t>
          </a:r>
          <a:endParaRPr lang="en-US">
            <a:effectLst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3</xdr:col>
      <xdr:colOff>422729</xdr:colOff>
      <xdr:row>36</xdr:row>
      <xdr:rowOff>61165</xdr:rowOff>
    </xdr:from>
    <xdr:to>
      <xdr:col>4</xdr:col>
      <xdr:colOff>174570</xdr:colOff>
      <xdr:row>40</xdr:row>
      <xdr:rowOff>39183</xdr:rowOff>
    </xdr:to>
    <xdr:sp macro="" textlink="">
      <xdr:nvSpPr>
        <xdr:cNvPr id="10" name="箭头: 右 9">
          <a:extLst>
            <a:ext uri="{FF2B5EF4-FFF2-40B4-BE49-F238E27FC236}">
              <a16:creationId xmlns:a16="http://schemas.microsoft.com/office/drawing/2014/main" id="{7E705396-C42E-089E-333D-0A55B9474684}"/>
            </a:ext>
          </a:extLst>
        </xdr:cNvPr>
        <xdr:cNvSpPr/>
      </xdr:nvSpPr>
      <xdr:spPr>
        <a:xfrm rot="5400000">
          <a:off x="2024140" y="6742363"/>
          <a:ext cx="640627" cy="31505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0</xdr:col>
      <xdr:colOff>138255</xdr:colOff>
      <xdr:row>17</xdr:row>
      <xdr:rowOff>99391</xdr:rowOff>
    </xdr:from>
    <xdr:to>
      <xdr:col>3</xdr:col>
      <xdr:colOff>486387</xdr:colOff>
      <xdr:row>36</xdr:row>
      <xdr:rowOff>83126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AC03C148-861E-00C0-86DC-1C8FE08E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255" y="3470413"/>
          <a:ext cx="2112328" cy="3131126"/>
        </a:xfrm>
        <a:prstGeom prst="rect">
          <a:avLst/>
        </a:prstGeom>
      </xdr:spPr>
    </xdr:pic>
    <xdr:clientData/>
  </xdr:twoCellAnchor>
  <xdr:twoCellAnchor editAs="oneCell">
    <xdr:from>
      <xdr:col>4</xdr:col>
      <xdr:colOff>526264</xdr:colOff>
      <xdr:row>17</xdr:row>
      <xdr:rowOff>129942</xdr:rowOff>
    </xdr:from>
    <xdr:to>
      <xdr:col>7</xdr:col>
      <xdr:colOff>413438</xdr:colOff>
      <xdr:row>36</xdr:row>
      <xdr:rowOff>157000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D2F3CD33-0941-9197-E7CB-22E49C5D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3677" y="3500964"/>
          <a:ext cx="2106913" cy="3174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7009</xdr:rowOff>
    </xdr:from>
    <xdr:to>
      <xdr:col>3</xdr:col>
      <xdr:colOff>535448</xdr:colOff>
      <xdr:row>58</xdr:row>
      <xdr:rowOff>119574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7BD85E1-0C69-A1F2-1223-78B2BCB4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353683"/>
          <a:ext cx="2299644" cy="2928652"/>
        </a:xfrm>
        <a:prstGeom prst="rect">
          <a:avLst/>
        </a:prstGeom>
      </xdr:spPr>
    </xdr:pic>
    <xdr:clientData/>
  </xdr:twoCellAnchor>
  <xdr:twoCellAnchor>
    <xdr:from>
      <xdr:col>7</xdr:col>
      <xdr:colOff>440253</xdr:colOff>
      <xdr:row>50</xdr:row>
      <xdr:rowOff>119144</xdr:rowOff>
    </xdr:from>
    <xdr:to>
      <xdr:col>11</xdr:col>
      <xdr:colOff>57978</xdr:colOff>
      <xdr:row>52</xdr:row>
      <xdr:rowOff>31221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8284E8F2-5FDB-962F-E884-96B65B261EC2}"/>
            </a:ext>
          </a:extLst>
        </xdr:cNvPr>
        <xdr:cNvSpPr txBox="1"/>
      </xdr:nvSpPr>
      <xdr:spPr>
        <a:xfrm>
          <a:off x="4987405" y="8956687"/>
          <a:ext cx="1439899" cy="243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kern="1200"/>
            <a:t>外形与</a:t>
          </a:r>
          <a:r>
            <a:rPr lang="en-US" altLang="zh-CN" sz="1100" kern="1200"/>
            <a:t>600V</a:t>
          </a:r>
          <a:r>
            <a:rPr lang="zh-CN" altLang="en-US" sz="1100" kern="1200"/>
            <a:t>一致</a:t>
          </a:r>
          <a:endParaRPr lang="en-US" sz="1100" kern="1200"/>
        </a:p>
      </xdr:txBody>
    </xdr:sp>
    <xdr:clientData/>
  </xdr:twoCellAnchor>
  <xdr:twoCellAnchor editAs="oneCell">
    <xdr:from>
      <xdr:col>4</xdr:col>
      <xdr:colOff>488675</xdr:colOff>
      <xdr:row>41</xdr:row>
      <xdr:rowOff>82825</xdr:rowOff>
    </xdr:from>
    <xdr:to>
      <xdr:col>7</xdr:col>
      <xdr:colOff>248478</xdr:colOff>
      <xdr:row>58</xdr:row>
      <xdr:rowOff>46895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12CABCE1-FDA9-4437-E7ED-088C114F5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6088" y="7429499"/>
          <a:ext cx="1979542" cy="27801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30480</xdr:rowOff>
    </xdr:from>
    <xdr:to>
      <xdr:col>1</xdr:col>
      <xdr:colOff>457200</xdr:colOff>
      <xdr:row>1</xdr:row>
      <xdr:rowOff>17144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52D94-5CA4-4C39-904E-023F584C0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049655" cy="196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66261</xdr:colOff>
      <xdr:row>11</xdr:row>
      <xdr:rowOff>57978</xdr:rowOff>
    </xdr:from>
    <xdr:to>
      <xdr:col>3</xdr:col>
      <xdr:colOff>190500</xdr:colOff>
      <xdr:row>11</xdr:row>
      <xdr:rowOff>505238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4931A3DA-9F35-4753-91A8-8BFB99D1738B}"/>
            </a:ext>
          </a:extLst>
        </xdr:cNvPr>
        <xdr:cNvSpPr txBox="1"/>
      </xdr:nvSpPr>
      <xdr:spPr>
        <a:xfrm>
          <a:off x="704022" y="3263348"/>
          <a:ext cx="1250674" cy="44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before</a:t>
          </a:r>
        </a:p>
        <a:p>
          <a:r>
            <a:rPr lang="en-US" sz="1100" kern="1200"/>
            <a:t>F01ZD3002V-01</a:t>
          </a:r>
        </a:p>
      </xdr:txBody>
    </xdr:sp>
    <xdr:clientData/>
  </xdr:twoCellAnchor>
  <xdr:twoCellAnchor>
    <xdr:from>
      <xdr:col>5</xdr:col>
      <xdr:colOff>1086935</xdr:colOff>
      <xdr:row>11</xdr:row>
      <xdr:rowOff>82826</xdr:rowOff>
    </xdr:from>
    <xdr:to>
      <xdr:col>8</xdr:col>
      <xdr:colOff>24849</xdr:colOff>
      <xdr:row>11</xdr:row>
      <xdr:rowOff>521803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EFA64921-C3A7-4B9E-A451-2D342768605B}"/>
            </a:ext>
          </a:extLst>
        </xdr:cNvPr>
        <xdr:cNvSpPr txBox="1"/>
      </xdr:nvSpPr>
      <xdr:spPr>
        <a:xfrm>
          <a:off x="3977565" y="3288196"/>
          <a:ext cx="1157654" cy="438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kern="1200"/>
            <a:t>after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F01ZD3002V-02</a:t>
          </a:r>
          <a:endParaRPr lang="en-US">
            <a:effectLst/>
          </a:endParaRPr>
        </a:p>
        <a:p>
          <a:endParaRPr lang="en-US" sz="1100" kern="1200"/>
        </a:p>
      </xdr:txBody>
    </xdr:sp>
    <xdr:clientData/>
  </xdr:twoCellAnchor>
  <xdr:twoCellAnchor editAs="oneCell">
    <xdr:from>
      <xdr:col>5</xdr:col>
      <xdr:colOff>521839</xdr:colOff>
      <xdr:row>8</xdr:row>
      <xdr:rowOff>8285</xdr:rowOff>
    </xdr:from>
    <xdr:to>
      <xdr:col>9</xdr:col>
      <xdr:colOff>381001</xdr:colOff>
      <xdr:row>10</xdr:row>
      <xdr:rowOff>541921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043F2DF-FF37-800A-A587-35AAF6C8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2469" y="1557133"/>
          <a:ext cx="2410206" cy="1436440"/>
        </a:xfrm>
        <a:prstGeom prst="rect">
          <a:avLst/>
        </a:prstGeom>
      </xdr:spPr>
    </xdr:pic>
    <xdr:clientData/>
  </xdr:twoCellAnchor>
  <xdr:twoCellAnchor editAs="oneCell">
    <xdr:from>
      <xdr:col>5</xdr:col>
      <xdr:colOff>869675</xdr:colOff>
      <xdr:row>12</xdr:row>
      <xdr:rowOff>8283</xdr:rowOff>
    </xdr:from>
    <xdr:to>
      <xdr:col>9</xdr:col>
      <xdr:colOff>164873</xdr:colOff>
      <xdr:row>17</xdr:row>
      <xdr:rowOff>49696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45B6AED-049B-B906-CE15-2D0EE7A2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60305" y="3967370"/>
          <a:ext cx="1846242" cy="2136913"/>
        </a:xfrm>
        <a:prstGeom prst="rect">
          <a:avLst/>
        </a:prstGeom>
      </xdr:spPr>
    </xdr:pic>
    <xdr:clientData/>
  </xdr:twoCellAnchor>
  <xdr:twoCellAnchor editAs="oneCell">
    <xdr:from>
      <xdr:col>0</xdr:col>
      <xdr:colOff>265044</xdr:colOff>
      <xdr:row>7</xdr:row>
      <xdr:rowOff>173936</xdr:rowOff>
    </xdr:from>
    <xdr:to>
      <xdr:col>4</xdr:col>
      <xdr:colOff>434178</xdr:colOff>
      <xdr:row>10</xdr:row>
      <xdr:rowOff>505240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1FCE37C-AEFD-3261-919D-E78EF082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044" y="1457740"/>
          <a:ext cx="2496547" cy="1499152"/>
        </a:xfrm>
        <a:prstGeom prst="rect">
          <a:avLst/>
        </a:prstGeom>
      </xdr:spPr>
    </xdr:pic>
    <xdr:clientData/>
  </xdr:twoCellAnchor>
  <xdr:twoCellAnchor editAs="oneCell">
    <xdr:from>
      <xdr:col>0</xdr:col>
      <xdr:colOff>356151</xdr:colOff>
      <xdr:row>11</xdr:row>
      <xdr:rowOff>753716</xdr:rowOff>
    </xdr:from>
    <xdr:to>
      <xdr:col>3</xdr:col>
      <xdr:colOff>386300</xdr:colOff>
      <xdr:row>17</xdr:row>
      <xdr:rowOff>124497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3FCD95A-A8CD-9232-B174-EFED2092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6151" y="3959086"/>
          <a:ext cx="1794345" cy="2219998"/>
        </a:xfrm>
        <a:prstGeom prst="rect">
          <a:avLst/>
        </a:prstGeom>
      </xdr:spPr>
    </xdr:pic>
    <xdr:clientData/>
  </xdr:twoCellAnchor>
  <xdr:twoCellAnchor>
    <xdr:from>
      <xdr:col>0</xdr:col>
      <xdr:colOff>596347</xdr:colOff>
      <xdr:row>18</xdr:row>
      <xdr:rowOff>66261</xdr:rowOff>
    </xdr:from>
    <xdr:to>
      <xdr:col>3</xdr:col>
      <xdr:colOff>82825</xdr:colOff>
      <xdr:row>21</xdr:row>
      <xdr:rowOff>16564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250FA70D-C19F-F53B-70F2-0F1BAB18E308}"/>
            </a:ext>
          </a:extLst>
        </xdr:cNvPr>
        <xdr:cNvSpPr txBox="1"/>
      </xdr:nvSpPr>
      <xdr:spPr>
        <a:xfrm>
          <a:off x="596347" y="6286500"/>
          <a:ext cx="1250674" cy="44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before</a:t>
          </a:r>
        </a:p>
        <a:p>
          <a:r>
            <a:rPr lang="en-US" sz="1100" kern="1200"/>
            <a:t>F01ZD3002Z-01</a:t>
          </a:r>
        </a:p>
      </xdr:txBody>
    </xdr:sp>
    <xdr:clientData/>
  </xdr:twoCellAnchor>
  <xdr:twoCellAnchor>
    <xdr:from>
      <xdr:col>6</xdr:col>
      <xdr:colOff>93021</xdr:colOff>
      <xdr:row>18</xdr:row>
      <xdr:rowOff>41413</xdr:rowOff>
    </xdr:from>
    <xdr:to>
      <xdr:col>8</xdr:col>
      <xdr:colOff>124240</xdr:colOff>
      <xdr:row>20</xdr:row>
      <xdr:rowOff>149086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13D635B0-F90B-FAE7-BE7B-754A11F3280E}"/>
            </a:ext>
          </a:extLst>
        </xdr:cNvPr>
        <xdr:cNvSpPr txBox="1"/>
      </xdr:nvSpPr>
      <xdr:spPr>
        <a:xfrm>
          <a:off x="4076956" y="6261652"/>
          <a:ext cx="1157654" cy="438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kern="1200"/>
            <a:t>after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F01ZD3002Z-02</a:t>
          </a:r>
          <a:endParaRPr lang="en-US">
            <a:effectLst/>
          </a:endParaRPr>
        </a:p>
        <a:p>
          <a:endParaRPr lang="en-US" sz="1100" kern="1200"/>
        </a:p>
      </xdr:txBody>
    </xdr:sp>
    <xdr:clientData/>
  </xdr:twoCellAnchor>
  <xdr:twoCellAnchor>
    <xdr:from>
      <xdr:col>0</xdr:col>
      <xdr:colOff>339587</xdr:colOff>
      <xdr:row>10</xdr:row>
      <xdr:rowOff>447261</xdr:rowOff>
    </xdr:from>
    <xdr:to>
      <xdr:col>4</xdr:col>
      <xdr:colOff>66261</xdr:colOff>
      <xdr:row>10</xdr:row>
      <xdr:rowOff>720586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C3039D09-5134-D666-20F6-B08A79776F7A}"/>
            </a:ext>
          </a:extLst>
        </xdr:cNvPr>
        <xdr:cNvSpPr txBox="1"/>
      </xdr:nvSpPr>
      <xdr:spPr>
        <a:xfrm>
          <a:off x="339587" y="2898913"/>
          <a:ext cx="2054087" cy="273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kern="1200"/>
            <a:t>电气间隙</a:t>
          </a:r>
          <a:r>
            <a:rPr lang="en-US" altLang="zh-CN" sz="1100" kern="1200"/>
            <a:t>Min. 3.4mm&lt;4.0mm</a:t>
          </a:r>
        </a:p>
      </xdr:txBody>
    </xdr:sp>
    <xdr:clientData/>
  </xdr:twoCellAnchor>
  <xdr:twoCellAnchor>
    <xdr:from>
      <xdr:col>5</xdr:col>
      <xdr:colOff>670892</xdr:colOff>
      <xdr:row>10</xdr:row>
      <xdr:rowOff>447261</xdr:rowOff>
    </xdr:from>
    <xdr:to>
      <xdr:col>9</xdr:col>
      <xdr:colOff>173935</xdr:colOff>
      <xdr:row>10</xdr:row>
      <xdr:rowOff>720586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C1391253-E7B0-64AC-E4F3-A2F5DCBF467E}"/>
            </a:ext>
          </a:extLst>
        </xdr:cNvPr>
        <xdr:cNvSpPr txBox="1"/>
      </xdr:nvSpPr>
      <xdr:spPr>
        <a:xfrm>
          <a:off x="3561522" y="2898913"/>
          <a:ext cx="2054087" cy="273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电气间隙</a:t>
          </a:r>
          <a:r>
            <a:rPr lang="en-US" altLang="zh-CN" sz="1100" kern="1200"/>
            <a:t>Min. 4.1mm&gt;4.0mm</a:t>
          </a:r>
        </a:p>
      </xdr:txBody>
    </xdr:sp>
    <xdr:clientData/>
  </xdr:twoCellAnchor>
  <xdr:twoCellAnchor>
    <xdr:from>
      <xdr:col>4</xdr:col>
      <xdr:colOff>488674</xdr:colOff>
      <xdr:row>9</xdr:row>
      <xdr:rowOff>447261</xdr:rowOff>
    </xdr:from>
    <xdr:to>
      <xdr:col>5</xdr:col>
      <xdr:colOff>447261</xdr:colOff>
      <xdr:row>9</xdr:row>
      <xdr:rowOff>670891</xdr:rowOff>
    </xdr:to>
    <xdr:sp macro="" textlink="">
      <xdr:nvSpPr>
        <xdr:cNvPr id="13" name="箭头: 右 12">
          <a:extLst>
            <a:ext uri="{FF2B5EF4-FFF2-40B4-BE49-F238E27FC236}">
              <a16:creationId xmlns:a16="http://schemas.microsoft.com/office/drawing/2014/main" id="{1A59656A-4524-5D01-77DA-0FB5FB9ADBB9}"/>
            </a:ext>
          </a:extLst>
        </xdr:cNvPr>
        <xdr:cNvSpPr/>
      </xdr:nvSpPr>
      <xdr:spPr>
        <a:xfrm>
          <a:off x="2816087" y="2186609"/>
          <a:ext cx="521804" cy="2236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381000</xdr:colOff>
      <xdr:row>15</xdr:row>
      <xdr:rowOff>190501</xdr:rowOff>
    </xdr:from>
    <xdr:to>
      <xdr:col>5</xdr:col>
      <xdr:colOff>339587</xdr:colOff>
      <xdr:row>15</xdr:row>
      <xdr:rowOff>414131</xdr:rowOff>
    </xdr:to>
    <xdr:sp macro="" textlink="">
      <xdr:nvSpPr>
        <xdr:cNvPr id="14" name="箭头: 右 13">
          <a:extLst>
            <a:ext uri="{FF2B5EF4-FFF2-40B4-BE49-F238E27FC236}">
              <a16:creationId xmlns:a16="http://schemas.microsoft.com/office/drawing/2014/main" id="{3823C80B-9C10-7D1C-C7E6-41BB1040F97D}"/>
            </a:ext>
          </a:extLst>
        </xdr:cNvPr>
        <xdr:cNvSpPr/>
      </xdr:nvSpPr>
      <xdr:spPr>
        <a:xfrm>
          <a:off x="2708413" y="5425110"/>
          <a:ext cx="521804" cy="2236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3</xdr:col>
      <xdr:colOff>496954</xdr:colOff>
      <xdr:row>12</xdr:row>
      <xdr:rowOff>447259</xdr:rowOff>
    </xdr:from>
    <xdr:to>
      <xdr:col>5</xdr:col>
      <xdr:colOff>1010479</xdr:colOff>
      <xdr:row>14</xdr:row>
      <xdr:rowOff>265044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AD3F789E-387B-1393-DC97-7E75D73B056A}"/>
            </a:ext>
          </a:extLst>
        </xdr:cNvPr>
        <xdr:cNvSpPr txBox="1"/>
      </xdr:nvSpPr>
      <xdr:spPr>
        <a:xfrm>
          <a:off x="2261150" y="4406346"/>
          <a:ext cx="1639959" cy="6626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kern="1200"/>
            <a:t>适配</a:t>
          </a:r>
          <a:r>
            <a:rPr lang="en-US" altLang="zh-CN" sz="1100" kern="1200"/>
            <a:t>600V</a:t>
          </a:r>
          <a:r>
            <a:rPr lang="zh-CN" altLang="en-US" sz="1100" kern="1200"/>
            <a:t>壳体及陶瓷片局部尺寸调整</a:t>
          </a:r>
          <a:endParaRPr lang="en-US" altLang="zh-CN" sz="1100" kern="1200"/>
        </a:p>
        <a:p>
          <a:r>
            <a:rPr lang="zh-CN" altLang="en-US" sz="1100" kern="1200"/>
            <a:t>爬电距离</a:t>
          </a:r>
          <a:r>
            <a:rPr lang="en-US" altLang="zh-CN" sz="1100" kern="1200"/>
            <a:t>MIn7.4&gt;7.3mm</a:t>
          </a:r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236</xdr:row>
      <xdr:rowOff>114300</xdr:rowOff>
    </xdr:from>
    <xdr:to>
      <xdr:col>4</xdr:col>
      <xdr:colOff>209218</xdr:colOff>
      <xdr:row>246</xdr:row>
      <xdr:rowOff>2</xdr:rowOff>
    </xdr:to>
    <xdr:pic>
      <xdr:nvPicPr>
        <xdr:cNvPr id="18853" name="Picture 4">
          <a:extLst>
            <a:ext uri="{FF2B5EF4-FFF2-40B4-BE49-F238E27FC236}">
              <a16:creationId xmlns:a16="http://schemas.microsoft.com/office/drawing/2014/main" id="{A82B15EC-4AAF-2F04-BBFD-995DFCE3A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45662850"/>
          <a:ext cx="11239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276225</xdr:colOff>
      <xdr:row>236</xdr:row>
      <xdr:rowOff>19050</xdr:rowOff>
    </xdr:from>
    <xdr:to>
      <xdr:col>8</xdr:col>
      <xdr:colOff>95250</xdr:colOff>
      <xdr:row>246</xdr:row>
      <xdr:rowOff>114300</xdr:rowOff>
    </xdr:to>
    <xdr:grpSp>
      <xdr:nvGrpSpPr>
        <xdr:cNvPr id="18854" name="Group 5">
          <a:extLst>
            <a:ext uri="{FF2B5EF4-FFF2-40B4-BE49-F238E27FC236}">
              <a16:creationId xmlns:a16="http://schemas.microsoft.com/office/drawing/2014/main" id="{2D5D073D-2F1F-7D16-4354-CA1C338B6851}"/>
            </a:ext>
          </a:extLst>
        </xdr:cNvPr>
        <xdr:cNvGrpSpPr>
          <a:grpSpLocks/>
        </xdr:cNvGrpSpPr>
      </xdr:nvGrpSpPr>
      <xdr:grpSpPr bwMode="auto">
        <a:xfrm>
          <a:off x="3407051" y="43047202"/>
          <a:ext cx="1815134" cy="1751772"/>
          <a:chOff x="785" y="6162"/>
          <a:chExt cx="337" cy="362"/>
        </a:xfrm>
      </xdr:grpSpPr>
      <xdr:pic>
        <xdr:nvPicPr>
          <xdr:cNvPr id="18857" name="Picture 6">
            <a:extLst>
              <a:ext uri="{FF2B5EF4-FFF2-40B4-BE49-F238E27FC236}">
                <a16:creationId xmlns:a16="http://schemas.microsoft.com/office/drawing/2014/main" id="{550A8939-2C12-9850-89DC-625B23924D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5" y="6162"/>
            <a:ext cx="337" cy="3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858" name="Text Box 7">
            <a:extLst>
              <a:ext uri="{FF2B5EF4-FFF2-40B4-BE49-F238E27FC236}">
                <a16:creationId xmlns:a16="http://schemas.microsoft.com/office/drawing/2014/main" id="{F5F2F2E8-5452-29DD-722D-F879CA61A2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3" y="6216"/>
            <a:ext cx="107" cy="49"/>
          </a:xfrm>
          <a:prstGeom prst="rect">
            <a:avLst/>
          </a:prstGeom>
          <a:noFill/>
          <a:ln w="952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6</xdr:row>
          <xdr:rowOff>19050</xdr:rowOff>
        </xdr:from>
        <xdr:to>
          <xdr:col>6</xdr:col>
          <xdr:colOff>323850</xdr:colOff>
          <xdr:row>7</xdr:row>
          <xdr:rowOff>19050</xdr:rowOff>
        </xdr:to>
        <xdr:sp macro="" textlink="">
          <xdr:nvSpPr>
            <xdr:cNvPr id="9896" name="Check Box 680" hidden="1">
              <a:extLst>
                <a:ext uri="{63B3BB69-23CF-44E3-9099-C40C66FF867C}">
                  <a14:compatExt spid="_x0000_s9896"/>
                </a:ext>
                <a:ext uri="{FF2B5EF4-FFF2-40B4-BE49-F238E27FC236}">
                  <a16:creationId xmlns:a16="http://schemas.microsoft.com/office/drawing/2014/main" id="{00000000-0008-0000-0200-0000A8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6</xdr:row>
          <xdr:rowOff>19050</xdr:rowOff>
        </xdr:from>
        <xdr:to>
          <xdr:col>8</xdr:col>
          <xdr:colOff>142875</xdr:colOff>
          <xdr:row>7</xdr:row>
          <xdr:rowOff>19050</xdr:rowOff>
        </xdr:to>
        <xdr:sp macro="" textlink="">
          <xdr:nvSpPr>
            <xdr:cNvPr id="9897" name="Check Box 681" hidden="1">
              <a:extLst>
                <a:ext uri="{63B3BB69-23CF-44E3-9099-C40C66FF867C}">
                  <a14:compatExt spid="_x0000_s9897"/>
                </a:ext>
                <a:ext uri="{FF2B5EF4-FFF2-40B4-BE49-F238E27FC236}">
                  <a16:creationId xmlns:a16="http://schemas.microsoft.com/office/drawing/2014/main" id="{00000000-0008-0000-0200-0000A9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438150</xdr:colOff>
          <xdr:row>9</xdr:row>
          <xdr:rowOff>0</xdr:rowOff>
        </xdr:from>
        <xdr:to>
          <xdr:col>9</xdr:col>
          <xdr:colOff>514350</xdr:colOff>
          <xdr:row>10</xdr:row>
          <xdr:rowOff>19050</xdr:rowOff>
        </xdr:to>
        <xdr:sp macro="" textlink="">
          <xdr:nvSpPr>
            <xdr:cNvPr id="9898" name="Check Box 682" hidden="1">
              <a:extLst>
                <a:ext uri="{63B3BB69-23CF-44E3-9099-C40C66FF867C}">
                  <a14:compatExt spid="_x0000_s9898"/>
                </a:ext>
                <a:ext uri="{FF2B5EF4-FFF2-40B4-BE49-F238E27FC236}">
                  <a16:creationId xmlns:a16="http://schemas.microsoft.com/office/drawing/2014/main" id="{00000000-0008-0000-0200-0000AA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666750</xdr:colOff>
          <xdr:row>8</xdr:row>
          <xdr:rowOff>285750</xdr:rowOff>
        </xdr:from>
        <xdr:to>
          <xdr:col>9</xdr:col>
          <xdr:colOff>1200150</xdr:colOff>
          <xdr:row>10</xdr:row>
          <xdr:rowOff>57150</xdr:rowOff>
        </xdr:to>
        <xdr:sp macro="" textlink="">
          <xdr:nvSpPr>
            <xdr:cNvPr id="9899" name="Check Box 683" hidden="1">
              <a:extLst>
                <a:ext uri="{63B3BB69-23CF-44E3-9099-C40C66FF867C}">
                  <a14:compatExt spid="_x0000_s9899"/>
                </a:ext>
                <a:ext uri="{FF2B5EF4-FFF2-40B4-BE49-F238E27FC236}">
                  <a16:creationId xmlns:a16="http://schemas.microsoft.com/office/drawing/2014/main" id="{00000000-0008-0000-0200-0000AB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666750</xdr:colOff>
          <xdr:row>13</xdr:row>
          <xdr:rowOff>19050</xdr:rowOff>
        </xdr:from>
        <xdr:to>
          <xdr:col>9</xdr:col>
          <xdr:colOff>1162050</xdr:colOff>
          <xdr:row>14</xdr:row>
          <xdr:rowOff>19050</xdr:rowOff>
        </xdr:to>
        <xdr:sp macro="" textlink="">
          <xdr:nvSpPr>
            <xdr:cNvPr id="9903" name="Check Box 687" hidden="1">
              <a:extLst>
                <a:ext uri="{63B3BB69-23CF-44E3-9099-C40C66FF867C}">
                  <a14:compatExt spid="_x0000_s9903"/>
                </a:ext>
                <a:ext uri="{FF2B5EF4-FFF2-40B4-BE49-F238E27FC236}">
                  <a16:creationId xmlns:a16="http://schemas.microsoft.com/office/drawing/2014/main" id="{00000000-0008-0000-0200-0000AF2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34</xdr:row>
          <xdr:rowOff>19050</xdr:rowOff>
        </xdr:from>
        <xdr:to>
          <xdr:col>5</xdr:col>
          <xdr:colOff>285750</xdr:colOff>
          <xdr:row>35</xdr:row>
          <xdr:rowOff>19050</xdr:rowOff>
        </xdr:to>
        <xdr:sp macro="" textlink="">
          <xdr:nvSpPr>
            <xdr:cNvPr id="11299" name="Check Box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2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33</xdr:row>
          <xdr:rowOff>304800</xdr:rowOff>
        </xdr:from>
        <xdr:to>
          <xdr:col>9</xdr:col>
          <xdr:colOff>180975</xdr:colOff>
          <xdr:row>35</xdr:row>
          <xdr:rowOff>0</xdr:rowOff>
        </xdr:to>
        <xdr:sp macro="" textlink="">
          <xdr:nvSpPr>
            <xdr:cNvPr id="11306" name="Check Box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2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 库存数量____________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13</xdr:row>
          <xdr:rowOff>19050</xdr:rowOff>
        </xdr:from>
        <xdr:to>
          <xdr:col>9</xdr:col>
          <xdr:colOff>552450</xdr:colOff>
          <xdr:row>14</xdr:row>
          <xdr:rowOff>19050</xdr:rowOff>
        </xdr:to>
        <xdr:sp macro="" textlink="">
          <xdr:nvSpPr>
            <xdr:cNvPr id="11339" name="Check Box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2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36</xdr:row>
          <xdr:rowOff>209550</xdr:rowOff>
        </xdr:from>
        <xdr:to>
          <xdr:col>9</xdr:col>
          <xdr:colOff>133350</xdr:colOff>
          <xdr:row>38</xdr:row>
          <xdr:rowOff>38100</xdr:rowOff>
        </xdr:to>
        <xdr:sp macro="" textlink="">
          <xdr:nvSpPr>
            <xdr:cNvPr id="11369" name="Check Box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2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报废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36</xdr:row>
          <xdr:rowOff>190500</xdr:rowOff>
        </xdr:from>
        <xdr:to>
          <xdr:col>7</xdr:col>
          <xdr:colOff>361950</xdr:colOff>
          <xdr:row>38</xdr:row>
          <xdr:rowOff>28575</xdr:rowOff>
        </xdr:to>
        <xdr:sp macro="" textlink="">
          <xdr:nvSpPr>
            <xdr:cNvPr id="11370" name="Check Box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2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改制后使用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35</xdr:row>
          <xdr:rowOff>19050</xdr:rowOff>
        </xdr:from>
        <xdr:to>
          <xdr:col>5</xdr:col>
          <xdr:colOff>285750</xdr:colOff>
          <xdr:row>36</xdr:row>
          <xdr:rowOff>19050</xdr:rowOff>
        </xdr:to>
        <xdr:sp macro="" textlink="">
          <xdr:nvSpPr>
            <xdr:cNvPr id="11373" name="Check Box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2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35</xdr:row>
          <xdr:rowOff>0</xdr:rowOff>
        </xdr:from>
        <xdr:to>
          <xdr:col>9</xdr:col>
          <xdr:colOff>1123950</xdr:colOff>
          <xdr:row>36</xdr:row>
          <xdr:rowOff>19050</xdr:rowOff>
        </xdr:to>
        <xdr:sp macro="" textlink="">
          <xdr:nvSpPr>
            <xdr:cNvPr id="11374" name="Check Box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2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 库存数量____________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36</xdr:row>
          <xdr:rowOff>57150</xdr:rowOff>
        </xdr:from>
        <xdr:to>
          <xdr:col>5</xdr:col>
          <xdr:colOff>285750</xdr:colOff>
          <xdr:row>36</xdr:row>
          <xdr:rowOff>219075</xdr:rowOff>
        </xdr:to>
        <xdr:sp macro="" textlink="">
          <xdr:nvSpPr>
            <xdr:cNvPr id="11375" name="Check Box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2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无库存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35</xdr:row>
          <xdr:rowOff>180975</xdr:rowOff>
        </xdr:from>
        <xdr:to>
          <xdr:col>9</xdr:col>
          <xdr:colOff>600075</xdr:colOff>
          <xdr:row>37</xdr:row>
          <xdr:rowOff>57150</xdr:rowOff>
        </xdr:to>
        <xdr:sp macro="" textlink="">
          <xdr:nvSpPr>
            <xdr:cNvPr id="11376" name="Check Box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2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有库存, 库存数量____________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38</xdr:row>
          <xdr:rowOff>285750</xdr:rowOff>
        </xdr:from>
        <xdr:to>
          <xdr:col>9</xdr:col>
          <xdr:colOff>457200</xdr:colOff>
          <xdr:row>40</xdr:row>
          <xdr:rowOff>28575</xdr:rowOff>
        </xdr:to>
        <xdr:sp macro="" textlink="">
          <xdr:nvSpPr>
            <xdr:cNvPr id="11479" name="Check Box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2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39</xdr:row>
          <xdr:rowOff>0</xdr:rowOff>
        </xdr:from>
        <xdr:to>
          <xdr:col>8</xdr:col>
          <xdr:colOff>438150</xdr:colOff>
          <xdr:row>40</xdr:row>
          <xdr:rowOff>19050</xdr:rowOff>
        </xdr:to>
        <xdr:sp macro="" textlink="">
          <xdr:nvSpPr>
            <xdr:cNvPr id="11480" name="Check Box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2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33</xdr:row>
          <xdr:rowOff>114300</xdr:rowOff>
        </xdr:from>
        <xdr:to>
          <xdr:col>10</xdr:col>
          <xdr:colOff>114300</xdr:colOff>
          <xdr:row>34</xdr:row>
          <xdr:rowOff>57150</xdr:rowOff>
        </xdr:to>
        <xdr:sp macro="" textlink="">
          <xdr:nvSpPr>
            <xdr:cNvPr id="11586" name="Check Box 1346" hidden="1">
              <a:extLst>
                <a:ext uri="{63B3BB69-23CF-44E3-9099-C40C66FF867C}">
                  <a14:compatExt spid="_x0000_s11586"/>
                </a:ext>
                <a:ext uri="{FF2B5EF4-FFF2-40B4-BE49-F238E27FC236}">
                  <a16:creationId xmlns:a16="http://schemas.microsoft.com/office/drawing/2014/main" id="{00000000-0008-0000-0200-00004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涉及到已经生产过的零件变更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24</xdr:row>
          <xdr:rowOff>190500</xdr:rowOff>
        </xdr:from>
        <xdr:to>
          <xdr:col>9</xdr:col>
          <xdr:colOff>371475</xdr:colOff>
          <xdr:row>26</xdr:row>
          <xdr:rowOff>104775</xdr:rowOff>
        </xdr:to>
        <xdr:sp macro="" textlink="">
          <xdr:nvSpPr>
            <xdr:cNvPr id="11587" name="Check Box 1347" hidden="1">
              <a:extLst>
                <a:ext uri="{63B3BB69-23CF-44E3-9099-C40C66FF867C}">
                  <a14:compatExt spid="_x0000_s11587"/>
                </a:ext>
                <a:ext uri="{FF2B5EF4-FFF2-40B4-BE49-F238E27FC236}">
                  <a16:creationId xmlns:a16="http://schemas.microsoft.com/office/drawing/2014/main" id="{00000000-0008-0000-0200-00004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NA.(新零件放行,不涉及库存)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43</xdr:row>
          <xdr:rowOff>361950</xdr:rowOff>
        </xdr:from>
        <xdr:to>
          <xdr:col>7</xdr:col>
          <xdr:colOff>0</xdr:colOff>
          <xdr:row>44</xdr:row>
          <xdr:rowOff>180975</xdr:rowOff>
        </xdr:to>
        <xdr:sp macro="" textlink="">
          <xdr:nvSpPr>
            <xdr:cNvPr id="11914" name="Check Box 1674" hidden="1">
              <a:extLst>
                <a:ext uri="{63B3BB69-23CF-44E3-9099-C40C66FF867C}">
                  <a14:compatExt spid="_x0000_s11914"/>
                </a:ext>
                <a:ext uri="{FF2B5EF4-FFF2-40B4-BE49-F238E27FC236}">
                  <a16:creationId xmlns:a16="http://schemas.microsoft.com/office/drawing/2014/main" id="{00000000-0008-0000-0200-00008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0</xdr:colOff>
      <xdr:row>37</xdr:row>
      <xdr:rowOff>148903</xdr:rowOff>
    </xdr:from>
    <xdr:to>
      <xdr:col>13</xdr:col>
      <xdr:colOff>293294</xdr:colOff>
      <xdr:row>38</xdr:row>
      <xdr:rowOff>98870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44E78C0-DEB7-4F61-B7D9-D359C8D9EBE9}"/>
            </a:ext>
          </a:extLst>
        </xdr:cNvPr>
        <xdr:cNvSpPr txBox="1"/>
      </xdr:nvSpPr>
      <xdr:spPr>
        <a:xfrm>
          <a:off x="8485881" y="6416988"/>
          <a:ext cx="1299026" cy="21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438150</xdr:colOff>
          <xdr:row>11</xdr:row>
          <xdr:rowOff>19050</xdr:rowOff>
        </xdr:from>
        <xdr:to>
          <xdr:col>9</xdr:col>
          <xdr:colOff>514350</xdr:colOff>
          <xdr:row>11</xdr:row>
          <xdr:rowOff>219075</xdr:rowOff>
        </xdr:to>
        <xdr:sp macro="" textlink="">
          <xdr:nvSpPr>
            <xdr:cNvPr id="14816" name="Check Box 3552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2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666750</xdr:colOff>
          <xdr:row>10</xdr:row>
          <xdr:rowOff>285750</xdr:rowOff>
        </xdr:from>
        <xdr:to>
          <xdr:col>9</xdr:col>
          <xdr:colOff>1209675</xdr:colOff>
          <xdr:row>12</xdr:row>
          <xdr:rowOff>57150</xdr:rowOff>
        </xdr:to>
        <xdr:sp macro="" textlink="">
          <xdr:nvSpPr>
            <xdr:cNvPr id="14817" name="Check Box 3553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2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36</xdr:row>
          <xdr:rowOff>190500</xdr:rowOff>
        </xdr:from>
        <xdr:to>
          <xdr:col>5</xdr:col>
          <xdr:colOff>495300</xdr:colOff>
          <xdr:row>38</xdr:row>
          <xdr:rowOff>28575</xdr:rowOff>
        </xdr:to>
        <xdr:sp macro="" textlink="">
          <xdr:nvSpPr>
            <xdr:cNvPr id="18529" name="Check Box 4193" hidden="1">
              <a:extLst>
                <a:ext uri="{63B3BB69-23CF-44E3-9099-C40C66FF867C}">
                  <a14:compatExt spid="_x0000_s18529"/>
                </a:ext>
                <a:ext uri="{FF2B5EF4-FFF2-40B4-BE49-F238E27FC236}">
                  <a16:creationId xmlns:a16="http://schemas.microsoft.com/office/drawing/2014/main" id="{00000000-0008-0000-0200-00006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可以继续使用完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38</xdr:row>
          <xdr:rowOff>57150</xdr:rowOff>
        </xdr:from>
        <xdr:to>
          <xdr:col>5</xdr:col>
          <xdr:colOff>666750</xdr:colOff>
          <xdr:row>39</xdr:row>
          <xdr:rowOff>19050</xdr:rowOff>
        </xdr:to>
        <xdr:sp macro="" textlink="">
          <xdr:nvSpPr>
            <xdr:cNvPr id="18530" name="Check Box 4194" hidden="1">
              <a:extLst>
                <a:ext uri="{63B3BB69-23CF-44E3-9099-C40C66FF867C}">
                  <a14:compatExt spid="_x0000_s18530"/>
                </a:ext>
                <a:ext uri="{FF2B5EF4-FFF2-40B4-BE49-F238E27FC236}">
                  <a16:creationId xmlns:a16="http://schemas.microsoft.com/office/drawing/2014/main" id="{00000000-0008-0000-0200-00006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改制费用_______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38</xdr:row>
          <xdr:rowOff>57150</xdr:rowOff>
        </xdr:from>
        <xdr:to>
          <xdr:col>7</xdr:col>
          <xdr:colOff>476250</xdr:colOff>
          <xdr:row>39</xdr:row>
          <xdr:rowOff>19050</xdr:rowOff>
        </xdr:to>
        <xdr:sp macro="" textlink="">
          <xdr:nvSpPr>
            <xdr:cNvPr id="18532" name="Check Box 4196" hidden="1">
              <a:extLst>
                <a:ext uri="{63B3BB69-23CF-44E3-9099-C40C66FF867C}">
                  <a14:compatExt spid="_x0000_s18532"/>
                </a:ext>
                <a:ext uri="{FF2B5EF4-FFF2-40B4-BE49-F238E27FC236}">
                  <a16:creationId xmlns:a16="http://schemas.microsoft.com/office/drawing/2014/main" id="{00000000-0008-0000-0200-00006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报废成本______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419100</xdr:colOff>
          <xdr:row>42</xdr:row>
          <xdr:rowOff>285750</xdr:rowOff>
        </xdr:from>
        <xdr:to>
          <xdr:col>5</xdr:col>
          <xdr:colOff>619125</xdr:colOff>
          <xdr:row>43</xdr:row>
          <xdr:rowOff>209550</xdr:rowOff>
        </xdr:to>
        <xdr:sp macro="" textlink="">
          <xdr:nvSpPr>
            <xdr:cNvPr id="18611" name="Check Box 4275" hidden="1">
              <a:extLst>
                <a:ext uri="{63B3BB69-23CF-44E3-9099-C40C66FF867C}">
                  <a14:compatExt spid="_x0000_s18611"/>
                </a:ext>
                <a:ext uri="{FF2B5EF4-FFF2-40B4-BE49-F238E27FC236}">
                  <a16:creationId xmlns:a16="http://schemas.microsoft.com/office/drawing/2014/main" id="{00000000-0008-0000-0200-0000B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N.A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43</xdr:row>
          <xdr:rowOff>133350</xdr:rowOff>
        </xdr:from>
        <xdr:to>
          <xdr:col>2</xdr:col>
          <xdr:colOff>419100</xdr:colOff>
          <xdr:row>44</xdr:row>
          <xdr:rowOff>19050</xdr:rowOff>
        </xdr:to>
        <xdr:sp macro="" textlink="">
          <xdr:nvSpPr>
            <xdr:cNvPr id="18612" name="Check Box 4276" hidden="1">
              <a:extLst>
                <a:ext uri="{63B3BB69-23CF-44E3-9099-C40C66FF867C}">
                  <a14:compatExt spid="_x0000_s18612"/>
                </a:ext>
                <a:ext uri="{FF2B5EF4-FFF2-40B4-BE49-F238E27FC236}">
                  <a16:creationId xmlns:a16="http://schemas.microsoft.com/office/drawing/2014/main" id="{00000000-0008-0000-0200-0000B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库存报废,金额________;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43</xdr:row>
          <xdr:rowOff>152400</xdr:rowOff>
        </xdr:from>
        <xdr:to>
          <xdr:col>5</xdr:col>
          <xdr:colOff>514350</xdr:colOff>
          <xdr:row>44</xdr:row>
          <xdr:rowOff>19050</xdr:rowOff>
        </xdr:to>
        <xdr:sp macro="" textlink="">
          <xdr:nvSpPr>
            <xdr:cNvPr id="18614" name="Check Box 4278" hidden="1">
              <a:extLst>
                <a:ext uri="{63B3BB69-23CF-44E3-9099-C40C66FF867C}">
                  <a14:compatExt spid="_x0000_s18614"/>
                </a:ext>
                <a:ext uri="{FF2B5EF4-FFF2-40B4-BE49-F238E27FC236}">
                  <a16:creationId xmlns:a16="http://schemas.microsoft.com/office/drawing/2014/main" id="{00000000-0008-0000-0200-0000B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采购成本增加,金额___________;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43</xdr:row>
          <xdr:rowOff>171450</xdr:rowOff>
        </xdr:from>
        <xdr:to>
          <xdr:col>9</xdr:col>
          <xdr:colOff>247650</xdr:colOff>
          <xdr:row>44</xdr:row>
          <xdr:rowOff>19050</xdr:rowOff>
        </xdr:to>
        <xdr:sp macro="" textlink="">
          <xdr:nvSpPr>
            <xdr:cNvPr id="18615" name="Check Box 4279" hidden="1">
              <a:extLst>
                <a:ext uri="{63B3BB69-23CF-44E3-9099-C40C66FF867C}">
                  <a14:compatExt spid="_x0000_s18615"/>
                </a:ext>
                <a:ext uri="{FF2B5EF4-FFF2-40B4-BE49-F238E27FC236}">
                  <a16:creationId xmlns:a16="http://schemas.microsoft.com/office/drawing/2014/main" id="{00000000-0008-0000-0200-0000B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生产成本增加,金额__________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53</xdr:row>
          <xdr:rowOff>0</xdr:rowOff>
        </xdr:from>
        <xdr:to>
          <xdr:col>7</xdr:col>
          <xdr:colOff>0</xdr:colOff>
          <xdr:row>53</xdr:row>
          <xdr:rowOff>57150</xdr:rowOff>
        </xdr:to>
        <xdr:sp macro="" textlink="">
          <xdr:nvSpPr>
            <xdr:cNvPr id="18686" name="Check Box 4350" hidden="1">
              <a:extLst>
                <a:ext uri="{63B3BB69-23CF-44E3-9099-C40C66FF867C}">
                  <a14:compatExt spid="_x0000_s18686"/>
                </a:ext>
                <a:ext uri="{FF2B5EF4-FFF2-40B4-BE49-F238E27FC236}">
                  <a16:creationId xmlns:a16="http://schemas.microsoft.com/office/drawing/2014/main" id="{00000000-0008-0000-0200-0000F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95250</xdr:rowOff>
        </xdr:from>
        <xdr:to>
          <xdr:col>0</xdr:col>
          <xdr:colOff>247650</xdr:colOff>
          <xdr:row>46</xdr:row>
          <xdr:rowOff>209550</xdr:rowOff>
        </xdr:to>
        <xdr:sp macro="" textlink="">
          <xdr:nvSpPr>
            <xdr:cNvPr id="18773" name="Check Box 4437" hidden="1">
              <a:extLst>
                <a:ext uri="{63B3BB69-23CF-44E3-9099-C40C66FF867C}">
                  <a14:compatExt spid="_x0000_s18773"/>
                </a:ext>
                <a:ext uri="{FF2B5EF4-FFF2-40B4-BE49-F238E27FC236}">
                  <a16:creationId xmlns:a16="http://schemas.microsoft.com/office/drawing/2014/main" id="{00000000-0008-0000-0200-00005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28575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id="18774" name="Check Box 4438" hidden="1">
              <a:extLst>
                <a:ext uri="{63B3BB69-23CF-44E3-9099-C40C66FF867C}">
                  <a14:compatExt spid="_x0000_s18774"/>
                </a:ext>
                <a:ext uri="{FF2B5EF4-FFF2-40B4-BE49-F238E27FC236}">
                  <a16:creationId xmlns:a16="http://schemas.microsoft.com/office/drawing/2014/main" id="{00000000-0008-0000-0200-00005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28575</xdr:rowOff>
        </xdr:from>
        <xdr:to>
          <xdr:col>0</xdr:col>
          <xdr:colOff>285750</xdr:colOff>
          <xdr:row>48</xdr:row>
          <xdr:rowOff>19050</xdr:rowOff>
        </xdr:to>
        <xdr:sp macro="" textlink="">
          <xdr:nvSpPr>
            <xdr:cNvPr id="18776" name="Check Box 4440" hidden="1">
              <a:extLst>
                <a:ext uri="{63B3BB69-23CF-44E3-9099-C40C66FF867C}">
                  <a14:compatExt spid="_x0000_s18776"/>
                </a:ext>
                <a:ext uri="{FF2B5EF4-FFF2-40B4-BE49-F238E27FC236}">
                  <a16:creationId xmlns:a16="http://schemas.microsoft.com/office/drawing/2014/main" id="{00000000-0008-0000-0200-00005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209550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id="18778" name="Check Box 4442" hidden="1">
              <a:extLst>
                <a:ext uri="{63B3BB69-23CF-44E3-9099-C40C66FF867C}">
                  <a14:compatExt spid="_x0000_s18778"/>
                </a:ext>
                <a:ext uri="{FF2B5EF4-FFF2-40B4-BE49-F238E27FC236}">
                  <a16:creationId xmlns:a16="http://schemas.microsoft.com/office/drawing/2014/main" id="{00000000-0008-0000-0200-00005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209550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id="18779" name="Check Box 4443" hidden="1">
              <a:extLst>
                <a:ext uri="{63B3BB69-23CF-44E3-9099-C40C66FF867C}">
                  <a14:compatExt spid="_x0000_s18779"/>
                </a:ext>
                <a:ext uri="{FF2B5EF4-FFF2-40B4-BE49-F238E27FC236}">
                  <a16:creationId xmlns:a16="http://schemas.microsoft.com/office/drawing/2014/main" id="{00000000-0008-0000-0200-00005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19050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id="18780" name="Check Box 4444" hidden="1">
              <a:extLst>
                <a:ext uri="{63B3BB69-23CF-44E3-9099-C40C66FF867C}">
                  <a14:compatExt spid="_x0000_s18780"/>
                </a:ext>
                <a:ext uri="{FF2B5EF4-FFF2-40B4-BE49-F238E27FC236}">
                  <a16:creationId xmlns:a16="http://schemas.microsoft.com/office/drawing/2014/main" id="{00000000-0008-0000-0200-00005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171450</xdr:rowOff>
        </xdr:from>
        <xdr:to>
          <xdr:col>0</xdr:col>
          <xdr:colOff>285750</xdr:colOff>
          <xdr:row>53</xdr:row>
          <xdr:rowOff>19050</xdr:rowOff>
        </xdr:to>
        <xdr:sp macro="" textlink="">
          <xdr:nvSpPr>
            <xdr:cNvPr id="18781" name="Check Box 4445" hidden="1">
              <a:extLst>
                <a:ext uri="{63B3BB69-23CF-44E3-9099-C40C66FF867C}">
                  <a14:compatExt spid="_x0000_s18781"/>
                </a:ext>
                <a:ext uri="{FF2B5EF4-FFF2-40B4-BE49-F238E27FC236}">
                  <a16:creationId xmlns:a16="http://schemas.microsoft.com/office/drawing/2014/main" id="{00000000-0008-0000-0200-00005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45720</xdr:colOff>
      <xdr:row>0</xdr:row>
      <xdr:rowOff>30480</xdr:rowOff>
    </xdr:from>
    <xdr:to>
      <xdr:col>1</xdr:col>
      <xdr:colOff>552450</xdr:colOff>
      <xdr:row>1</xdr:row>
      <xdr:rowOff>41909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96933-5153-425A-8126-0FA79AEFA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1066800" cy="180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24</xdr:row>
          <xdr:rowOff>57150</xdr:rowOff>
        </xdr:from>
        <xdr:to>
          <xdr:col>3</xdr:col>
          <xdr:colOff>247650</xdr:colOff>
          <xdr:row>24</xdr:row>
          <xdr:rowOff>209550</xdr:rowOff>
        </xdr:to>
        <xdr:sp macro="" textlink="">
          <xdr:nvSpPr>
            <xdr:cNvPr id="18782" name="Check Box 4446" hidden="1">
              <a:extLst>
                <a:ext uri="{63B3BB69-23CF-44E3-9099-C40C66FF867C}">
                  <a14:compatExt spid="_x0000_s18782"/>
                </a:ext>
                <a:ext uri="{FF2B5EF4-FFF2-40B4-BE49-F238E27FC236}">
                  <a16:creationId xmlns:a16="http://schemas.microsoft.com/office/drawing/2014/main" id="{00000000-0008-0000-0200-00005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Increase/增加 ,金额__________________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895350</xdr:colOff>
          <xdr:row>24</xdr:row>
          <xdr:rowOff>66675</xdr:rowOff>
        </xdr:from>
        <xdr:to>
          <xdr:col>7</xdr:col>
          <xdr:colOff>476250</xdr:colOff>
          <xdr:row>24</xdr:row>
          <xdr:rowOff>219075</xdr:rowOff>
        </xdr:to>
        <xdr:sp macro="" textlink="">
          <xdr:nvSpPr>
            <xdr:cNvPr id="18783" name="Check Box 4447" hidden="1">
              <a:extLst>
                <a:ext uri="{63B3BB69-23CF-44E3-9099-C40C66FF867C}">
                  <a14:compatExt spid="_x0000_s18783"/>
                </a:ext>
                <a:ext uri="{FF2B5EF4-FFF2-40B4-BE49-F238E27FC236}">
                  <a16:creationId xmlns:a16="http://schemas.microsoft.com/office/drawing/2014/main" id="{00000000-0008-0000-0200-00005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Decrease/降低 ,金额_____________________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24</xdr:row>
          <xdr:rowOff>95250</xdr:rowOff>
        </xdr:from>
        <xdr:to>
          <xdr:col>9</xdr:col>
          <xdr:colOff>752475</xdr:colOff>
          <xdr:row>24</xdr:row>
          <xdr:rowOff>228600</xdr:rowOff>
        </xdr:to>
        <xdr:sp macro="" textlink="">
          <xdr:nvSpPr>
            <xdr:cNvPr id="18784" name="Check Box 4448" hidden="1">
              <a:extLst>
                <a:ext uri="{63B3BB69-23CF-44E3-9099-C40C66FF867C}">
                  <a14:compatExt spid="_x0000_s18784"/>
                </a:ext>
                <a:ext uri="{FF2B5EF4-FFF2-40B4-BE49-F238E27FC236}">
                  <a16:creationId xmlns:a16="http://schemas.microsoft.com/office/drawing/2014/main" id="{00000000-0008-0000-0200-00006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 change/不变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29</xdr:row>
          <xdr:rowOff>266700</xdr:rowOff>
        </xdr:from>
        <xdr:to>
          <xdr:col>9</xdr:col>
          <xdr:colOff>438150</xdr:colOff>
          <xdr:row>31</xdr:row>
          <xdr:rowOff>38100</xdr:rowOff>
        </xdr:to>
        <xdr:sp macro="" textlink="">
          <xdr:nvSpPr>
            <xdr:cNvPr id="18785" name="Check Box 4449" hidden="1">
              <a:extLst>
                <a:ext uri="{63B3BB69-23CF-44E3-9099-C40C66FF867C}">
                  <a14:compatExt spid="_x0000_s18785"/>
                </a:ext>
                <a:ext uri="{FF2B5EF4-FFF2-40B4-BE49-F238E27FC236}">
                  <a16:creationId xmlns:a16="http://schemas.microsoft.com/office/drawing/2014/main" id="{00000000-0008-0000-0200-00006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30</xdr:row>
          <xdr:rowOff>0</xdr:rowOff>
        </xdr:from>
        <xdr:to>
          <xdr:col>8</xdr:col>
          <xdr:colOff>476250</xdr:colOff>
          <xdr:row>31</xdr:row>
          <xdr:rowOff>19050</xdr:rowOff>
        </xdr:to>
        <xdr:sp macro="" textlink="">
          <xdr:nvSpPr>
            <xdr:cNvPr id="18786" name="Check Box 4450" hidden="1">
              <a:extLst>
                <a:ext uri="{63B3BB69-23CF-44E3-9099-C40C66FF867C}">
                  <a14:compatExt spid="_x0000_s18786"/>
                </a:ext>
                <a:ext uri="{FF2B5EF4-FFF2-40B4-BE49-F238E27FC236}">
                  <a16:creationId xmlns:a16="http://schemas.microsoft.com/office/drawing/2014/main" id="{00000000-0008-0000-0200-000062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no/否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933450</xdr:colOff>
          <xdr:row>32</xdr:row>
          <xdr:rowOff>38100</xdr:rowOff>
        </xdr:from>
        <xdr:to>
          <xdr:col>7</xdr:col>
          <xdr:colOff>133350</xdr:colOff>
          <xdr:row>33</xdr:row>
          <xdr:rowOff>19050</xdr:rowOff>
        </xdr:to>
        <xdr:sp macro="" textlink="">
          <xdr:nvSpPr>
            <xdr:cNvPr id="18787" name="Check Box 4451" hidden="1">
              <a:extLst>
                <a:ext uri="{63B3BB69-23CF-44E3-9099-C40C66FF867C}">
                  <a14:compatExt spid="_x0000_s18787"/>
                </a:ext>
                <a:ext uri="{FF2B5EF4-FFF2-40B4-BE49-F238E27FC236}">
                  <a16:creationId xmlns:a16="http://schemas.microsoft.com/office/drawing/2014/main" id="{00000000-0008-0000-0200-000063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Decrease/降低 ,金额___________________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32</xdr:row>
          <xdr:rowOff>38100</xdr:rowOff>
        </xdr:from>
        <xdr:to>
          <xdr:col>9</xdr:col>
          <xdr:colOff>676275</xdr:colOff>
          <xdr:row>33</xdr:row>
          <xdr:rowOff>19050</xdr:rowOff>
        </xdr:to>
        <xdr:sp macro="" textlink="">
          <xdr:nvSpPr>
            <xdr:cNvPr id="18788" name="Check Box 4452" hidden="1">
              <a:extLst>
                <a:ext uri="{63B3BB69-23CF-44E3-9099-C40C66FF867C}">
                  <a14:compatExt spid="_x0000_s18788"/>
                </a:ext>
                <a:ext uri="{FF2B5EF4-FFF2-40B4-BE49-F238E27FC236}">
                  <a16:creationId xmlns:a16="http://schemas.microsoft.com/office/drawing/2014/main" id="{00000000-0008-0000-0200-00006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 change/不变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95250</xdr:rowOff>
        </xdr:from>
        <xdr:to>
          <xdr:col>3</xdr:col>
          <xdr:colOff>590550</xdr:colOff>
          <xdr:row>32</xdr:row>
          <xdr:rowOff>228600</xdr:rowOff>
        </xdr:to>
        <xdr:sp macro="" textlink="">
          <xdr:nvSpPr>
            <xdr:cNvPr id="18789" name="Check Box 4453" hidden="1">
              <a:extLst>
                <a:ext uri="{63B3BB69-23CF-44E3-9099-C40C66FF867C}">
                  <a14:compatExt spid="_x0000_s18789"/>
                </a:ext>
                <a:ext uri="{FF2B5EF4-FFF2-40B4-BE49-F238E27FC236}">
                  <a16:creationId xmlns:a16="http://schemas.microsoft.com/office/drawing/2014/main" id="{00000000-0008-0000-0200-00006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Increase/增加，金额___________________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53</xdr:row>
          <xdr:rowOff>133350</xdr:rowOff>
        </xdr:from>
        <xdr:to>
          <xdr:col>5</xdr:col>
          <xdr:colOff>514350</xdr:colOff>
          <xdr:row>55</xdr:row>
          <xdr:rowOff>57150</xdr:rowOff>
        </xdr:to>
        <xdr:sp macro="" textlink="">
          <xdr:nvSpPr>
            <xdr:cNvPr id="18804" name="Check Box 4468" hidden="1">
              <a:extLst>
                <a:ext uri="{63B3BB69-23CF-44E3-9099-C40C66FF867C}">
                  <a14:compatExt spid="_x0000_s18804"/>
                </a:ext>
                <a:ext uri="{FF2B5EF4-FFF2-40B4-BE49-F238E27FC236}">
                  <a16:creationId xmlns:a16="http://schemas.microsoft.com/office/drawing/2014/main" id="{00000000-0008-0000-0200-000074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53</xdr:row>
          <xdr:rowOff>133350</xdr:rowOff>
        </xdr:from>
        <xdr:to>
          <xdr:col>4</xdr:col>
          <xdr:colOff>400050</xdr:colOff>
          <xdr:row>55</xdr:row>
          <xdr:rowOff>19050</xdr:rowOff>
        </xdr:to>
        <xdr:sp macro="" textlink="">
          <xdr:nvSpPr>
            <xdr:cNvPr id="18805" name="Check Box 4469" hidden="1">
              <a:extLst>
                <a:ext uri="{63B3BB69-23CF-44E3-9099-C40C66FF867C}">
                  <a14:compatExt spid="_x0000_s18805"/>
                </a:ext>
                <a:ext uri="{FF2B5EF4-FFF2-40B4-BE49-F238E27FC236}">
                  <a16:creationId xmlns:a16="http://schemas.microsoft.com/office/drawing/2014/main" id="{00000000-0008-0000-0200-000075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54</xdr:row>
          <xdr:rowOff>133350</xdr:rowOff>
        </xdr:from>
        <xdr:to>
          <xdr:col>5</xdr:col>
          <xdr:colOff>514350</xdr:colOff>
          <xdr:row>56</xdr:row>
          <xdr:rowOff>19050</xdr:rowOff>
        </xdr:to>
        <xdr:sp macro="" textlink="">
          <xdr:nvSpPr>
            <xdr:cNvPr id="18806" name="Check Box 4470" hidden="1">
              <a:extLst>
                <a:ext uri="{63B3BB69-23CF-44E3-9099-C40C66FF867C}">
                  <a14:compatExt spid="_x0000_s18806"/>
                </a:ext>
                <a:ext uri="{FF2B5EF4-FFF2-40B4-BE49-F238E27FC236}">
                  <a16:creationId xmlns:a16="http://schemas.microsoft.com/office/drawing/2014/main" id="{00000000-0008-0000-0200-000076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54</xdr:row>
          <xdr:rowOff>133350</xdr:rowOff>
        </xdr:from>
        <xdr:to>
          <xdr:col>4</xdr:col>
          <xdr:colOff>400050</xdr:colOff>
          <xdr:row>56</xdr:row>
          <xdr:rowOff>19050</xdr:rowOff>
        </xdr:to>
        <xdr:sp macro="" textlink="">
          <xdr:nvSpPr>
            <xdr:cNvPr id="18807" name="Check Box 4471" hidden="1">
              <a:extLst>
                <a:ext uri="{63B3BB69-23CF-44E3-9099-C40C66FF867C}">
                  <a14:compatExt spid="_x0000_s18807"/>
                </a:ext>
                <a:ext uri="{FF2B5EF4-FFF2-40B4-BE49-F238E27FC236}">
                  <a16:creationId xmlns:a16="http://schemas.microsoft.com/office/drawing/2014/main" id="{00000000-0008-0000-0200-000077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55</xdr:row>
          <xdr:rowOff>152400</xdr:rowOff>
        </xdr:from>
        <xdr:to>
          <xdr:col>5</xdr:col>
          <xdr:colOff>514350</xdr:colOff>
          <xdr:row>57</xdr:row>
          <xdr:rowOff>28575</xdr:rowOff>
        </xdr:to>
        <xdr:sp macro="" textlink="">
          <xdr:nvSpPr>
            <xdr:cNvPr id="18808" name="Check Box 4472" hidden="1">
              <a:extLst>
                <a:ext uri="{63B3BB69-23CF-44E3-9099-C40C66FF867C}">
                  <a14:compatExt spid="_x0000_s18808"/>
                </a:ext>
                <a:ext uri="{FF2B5EF4-FFF2-40B4-BE49-F238E27FC236}">
                  <a16:creationId xmlns:a16="http://schemas.microsoft.com/office/drawing/2014/main" id="{00000000-0008-0000-0200-000078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55</xdr:row>
          <xdr:rowOff>133350</xdr:rowOff>
        </xdr:from>
        <xdr:to>
          <xdr:col>4</xdr:col>
          <xdr:colOff>400050</xdr:colOff>
          <xdr:row>57</xdr:row>
          <xdr:rowOff>19050</xdr:rowOff>
        </xdr:to>
        <xdr:sp macro="" textlink="">
          <xdr:nvSpPr>
            <xdr:cNvPr id="18809" name="Check Box 4473" hidden="1">
              <a:extLst>
                <a:ext uri="{63B3BB69-23CF-44E3-9099-C40C66FF867C}">
                  <a14:compatExt spid="_x0000_s18809"/>
                </a:ext>
                <a:ext uri="{FF2B5EF4-FFF2-40B4-BE49-F238E27FC236}">
                  <a16:creationId xmlns:a16="http://schemas.microsoft.com/office/drawing/2014/main" id="{00000000-0008-0000-0200-000079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56</xdr:row>
          <xdr:rowOff>133350</xdr:rowOff>
        </xdr:from>
        <xdr:to>
          <xdr:col>5</xdr:col>
          <xdr:colOff>552450</xdr:colOff>
          <xdr:row>58</xdr:row>
          <xdr:rowOff>19050</xdr:rowOff>
        </xdr:to>
        <xdr:sp macro="" textlink="">
          <xdr:nvSpPr>
            <xdr:cNvPr id="18810" name="Check Box 4474" hidden="1">
              <a:extLst>
                <a:ext uri="{63B3BB69-23CF-44E3-9099-C40C66FF867C}">
                  <a14:compatExt spid="_x0000_s18810"/>
                </a:ext>
                <a:ext uri="{FF2B5EF4-FFF2-40B4-BE49-F238E27FC236}">
                  <a16:creationId xmlns:a16="http://schemas.microsoft.com/office/drawing/2014/main" id="{00000000-0008-0000-0200-00007A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56</xdr:row>
          <xdr:rowOff>133350</xdr:rowOff>
        </xdr:from>
        <xdr:to>
          <xdr:col>4</xdr:col>
          <xdr:colOff>400050</xdr:colOff>
          <xdr:row>58</xdr:row>
          <xdr:rowOff>19050</xdr:rowOff>
        </xdr:to>
        <xdr:sp macro="" textlink="">
          <xdr:nvSpPr>
            <xdr:cNvPr id="18811" name="Check Box 4475" hidden="1">
              <a:extLst>
                <a:ext uri="{63B3BB69-23CF-44E3-9099-C40C66FF867C}">
                  <a14:compatExt spid="_x0000_s18811"/>
                </a:ext>
                <a:ext uri="{FF2B5EF4-FFF2-40B4-BE49-F238E27FC236}">
                  <a16:creationId xmlns:a16="http://schemas.microsoft.com/office/drawing/2014/main" id="{00000000-0008-0000-0200-00007B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57</xdr:row>
          <xdr:rowOff>133350</xdr:rowOff>
        </xdr:from>
        <xdr:to>
          <xdr:col>5</xdr:col>
          <xdr:colOff>514350</xdr:colOff>
          <xdr:row>59</xdr:row>
          <xdr:rowOff>19050</xdr:rowOff>
        </xdr:to>
        <xdr:sp macro="" textlink="">
          <xdr:nvSpPr>
            <xdr:cNvPr id="18812" name="Check Box 4476" hidden="1">
              <a:extLst>
                <a:ext uri="{63B3BB69-23CF-44E3-9099-C40C66FF867C}">
                  <a14:compatExt spid="_x0000_s18812"/>
                </a:ext>
                <a:ext uri="{FF2B5EF4-FFF2-40B4-BE49-F238E27FC236}">
                  <a16:creationId xmlns:a16="http://schemas.microsoft.com/office/drawing/2014/main" id="{00000000-0008-0000-0200-00007C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57</xdr:row>
          <xdr:rowOff>133350</xdr:rowOff>
        </xdr:from>
        <xdr:to>
          <xdr:col>4</xdr:col>
          <xdr:colOff>400050</xdr:colOff>
          <xdr:row>59</xdr:row>
          <xdr:rowOff>19050</xdr:rowOff>
        </xdr:to>
        <xdr:sp macro="" textlink="">
          <xdr:nvSpPr>
            <xdr:cNvPr id="18813" name="Check Box 4477" hidden="1">
              <a:extLst>
                <a:ext uri="{63B3BB69-23CF-44E3-9099-C40C66FF867C}">
                  <a14:compatExt spid="_x0000_s18813"/>
                </a:ext>
                <a:ext uri="{FF2B5EF4-FFF2-40B4-BE49-F238E27FC236}">
                  <a16:creationId xmlns:a16="http://schemas.microsoft.com/office/drawing/2014/main" id="{00000000-0008-0000-0200-00007D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58</xdr:row>
          <xdr:rowOff>133350</xdr:rowOff>
        </xdr:from>
        <xdr:to>
          <xdr:col>5</xdr:col>
          <xdr:colOff>514350</xdr:colOff>
          <xdr:row>60</xdr:row>
          <xdr:rowOff>19050</xdr:rowOff>
        </xdr:to>
        <xdr:sp macro="" textlink="">
          <xdr:nvSpPr>
            <xdr:cNvPr id="18814" name="Check Box 4478" hidden="1">
              <a:extLst>
                <a:ext uri="{63B3BB69-23CF-44E3-9099-C40C66FF867C}">
                  <a14:compatExt spid="_x0000_s18814"/>
                </a:ext>
                <a:ext uri="{FF2B5EF4-FFF2-40B4-BE49-F238E27FC236}">
                  <a16:creationId xmlns:a16="http://schemas.microsoft.com/office/drawing/2014/main" id="{00000000-0008-0000-0200-00007E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58</xdr:row>
          <xdr:rowOff>133350</xdr:rowOff>
        </xdr:from>
        <xdr:to>
          <xdr:col>4</xdr:col>
          <xdr:colOff>400050</xdr:colOff>
          <xdr:row>60</xdr:row>
          <xdr:rowOff>19050</xdr:rowOff>
        </xdr:to>
        <xdr:sp macro="" textlink="">
          <xdr:nvSpPr>
            <xdr:cNvPr id="18815" name="Check Box 4479" hidden="1">
              <a:extLst>
                <a:ext uri="{63B3BB69-23CF-44E3-9099-C40C66FF867C}">
                  <a14:compatExt spid="_x0000_s18815"/>
                </a:ext>
                <a:ext uri="{FF2B5EF4-FFF2-40B4-BE49-F238E27FC236}">
                  <a16:creationId xmlns:a16="http://schemas.microsoft.com/office/drawing/2014/main" id="{00000000-0008-0000-0200-00007F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933450</xdr:colOff>
          <xdr:row>59</xdr:row>
          <xdr:rowOff>152400</xdr:rowOff>
        </xdr:from>
        <xdr:to>
          <xdr:col>4</xdr:col>
          <xdr:colOff>400050</xdr:colOff>
          <xdr:row>61</xdr:row>
          <xdr:rowOff>19050</xdr:rowOff>
        </xdr:to>
        <xdr:sp macro="" textlink="">
          <xdr:nvSpPr>
            <xdr:cNvPr id="18816" name="Check Box 4480" hidden="1">
              <a:extLst>
                <a:ext uri="{63B3BB69-23CF-44E3-9099-C40C66FF867C}">
                  <a14:compatExt spid="_x0000_s18816"/>
                </a:ext>
                <a:ext uri="{FF2B5EF4-FFF2-40B4-BE49-F238E27FC236}">
                  <a16:creationId xmlns:a16="http://schemas.microsoft.com/office/drawing/2014/main" id="{00000000-0008-0000-0200-000080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否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59</xdr:row>
          <xdr:rowOff>152400</xdr:rowOff>
        </xdr:from>
        <xdr:to>
          <xdr:col>5</xdr:col>
          <xdr:colOff>514350</xdr:colOff>
          <xdr:row>61</xdr:row>
          <xdr:rowOff>28575</xdr:rowOff>
        </xdr:to>
        <xdr:sp macro="" textlink="">
          <xdr:nvSpPr>
            <xdr:cNvPr id="18817" name="Check Box 4481" hidden="1">
              <a:extLst>
                <a:ext uri="{63B3BB69-23CF-44E3-9099-C40C66FF867C}">
                  <a14:compatExt spid="_x0000_s18817"/>
                </a:ext>
                <a:ext uri="{FF2B5EF4-FFF2-40B4-BE49-F238E27FC236}">
                  <a16:creationId xmlns:a16="http://schemas.microsoft.com/office/drawing/2014/main" id="{00000000-0008-0000-0200-0000814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yes/</a:t>
              </a:r>
              <a:r>
                <a:rPr lang="en-US" sz="800" b="0" i="0" u="none" strike="noStrike" baseline="0">
                  <a:solidFill>
                    <a:srgbClr val="000000"/>
                  </a:solidFill>
                  <a:latin typeface="宋体"/>
                  <a:ea typeface="宋体"/>
                  <a:cs typeface="Tahoma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/>
                <a:ea typeface="宋体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60960</xdr:rowOff>
    </xdr:from>
    <xdr:to>
      <xdr:col>1</xdr:col>
      <xdr:colOff>248726</xdr:colOff>
      <xdr:row>1</xdr:row>
      <xdr:rowOff>72390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5E256901-19FF-4BE0-934A-E7358DFF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60960"/>
          <a:ext cx="944880" cy="278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467205</xdr:colOff>
      <xdr:row>7</xdr:row>
      <xdr:rowOff>946928</xdr:rowOff>
    </xdr:from>
    <xdr:to>
      <xdr:col>6</xdr:col>
      <xdr:colOff>5320220</xdr:colOff>
      <xdr:row>7</xdr:row>
      <xdr:rowOff>2895600</xdr:rowOff>
    </xdr:to>
    <xdr:sp macro="" textlink="">
      <xdr:nvSpPr>
        <xdr:cNvPr id="2" name="Flussdiagramm: Prozess 2">
          <a:extLst>
            <a:ext uri="{FF2B5EF4-FFF2-40B4-BE49-F238E27FC236}">
              <a16:creationId xmlns:a16="http://schemas.microsoft.com/office/drawing/2014/main" id="{9D6D37B8-A230-4FEB-A3CF-60A11314A489}"/>
            </a:ext>
          </a:extLst>
        </xdr:cNvPr>
        <xdr:cNvSpPr/>
      </xdr:nvSpPr>
      <xdr:spPr>
        <a:xfrm>
          <a:off x="2067405" y="7843028"/>
          <a:ext cx="4853015" cy="1948672"/>
        </a:xfrm>
        <a:prstGeom prst="flowChartProcess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PDECR </a:t>
          </a:r>
          <a:r>
            <a:rPr lang="en-US" altLang="zh-CN" sz="2800">
              <a:solidFill>
                <a:sysClr val="windowText" lastClr="000000"/>
              </a:solidFill>
              <a:latin typeface="Bosch Office Sans" pitchFamily="34" charset="0"/>
            </a:rPr>
            <a:t>regular </a:t>
          </a: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meeting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1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：</a:t>
          </a: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 Reivew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变更</a:t>
          </a:r>
          <a:endParaRPr lang="de-DE" sz="2800">
            <a:solidFill>
              <a:sysClr val="windowText" lastClr="000000"/>
            </a:solidFill>
            <a:latin typeface="Bosch Office Sans" pitchFamily="34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800">
              <a:solidFill>
                <a:sysClr val="windowText" lastClr="000000"/>
              </a:solidFill>
              <a:latin typeface="Bosch Office Sans" pitchFamily="34" charset="0"/>
            </a:rPr>
            <a:t> </a:t>
          </a:r>
          <a:r>
            <a:rPr lang="en-US" sz="2800">
              <a:solidFill>
                <a:sysClr val="windowText" lastClr="000000"/>
              </a:solidFill>
              <a:latin typeface="Bosch Office Sans" pitchFamily="34" charset="0"/>
            </a:rPr>
            <a:t>2</a:t>
          </a:r>
          <a:r>
            <a:rPr lang="zh-CN" altLang="en-US" sz="2800">
              <a:solidFill>
                <a:sysClr val="windowText" lastClr="000000"/>
              </a:solidFill>
              <a:latin typeface="Bosch Office Sans" pitchFamily="34" charset="0"/>
            </a:rPr>
            <a:t>：确认签字相关方</a:t>
          </a:r>
          <a:endParaRPr lang="de-DE" sz="2800">
            <a:solidFill>
              <a:sysClr val="windowText" lastClr="000000"/>
            </a:solidFill>
            <a:latin typeface="Bosch Office Sans" pitchFamily="34" charset="0"/>
          </a:endParaRPr>
        </a:p>
      </xdr:txBody>
    </xdr:sp>
    <xdr:clientData/>
  </xdr:twoCellAnchor>
  <xdr:twoCellAnchor>
    <xdr:from>
      <xdr:col>6</xdr:col>
      <xdr:colOff>463905</xdr:colOff>
      <xdr:row>8</xdr:row>
      <xdr:rowOff>133350</xdr:rowOff>
    </xdr:from>
    <xdr:to>
      <xdr:col>6</xdr:col>
      <xdr:colOff>5323520</xdr:colOff>
      <xdr:row>8</xdr:row>
      <xdr:rowOff>1619250</xdr:rowOff>
    </xdr:to>
    <xdr:sp macro="" textlink="">
      <xdr:nvSpPr>
        <xdr:cNvPr id="3" name="Flussdiagramm: Prozess 4">
          <a:extLst>
            <a:ext uri="{FF2B5EF4-FFF2-40B4-BE49-F238E27FC236}">
              <a16:creationId xmlns:a16="http://schemas.microsoft.com/office/drawing/2014/main" id="{C4987AE8-A707-4822-BB12-DF1823F01A97}"/>
            </a:ext>
          </a:extLst>
        </xdr:cNvPr>
        <xdr:cNvSpPr/>
      </xdr:nvSpPr>
      <xdr:spPr>
        <a:xfrm>
          <a:off x="2064105" y="10420350"/>
          <a:ext cx="4859615" cy="148590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将</a:t>
          </a:r>
          <a:r>
            <a:rPr lang="en-US" altLang="zh-CN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R</a:t>
          </a:r>
          <a:r>
            <a:rPr lang="de-DE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eview </a:t>
          </a: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的文件存储到对应</a:t>
          </a:r>
          <a:r>
            <a:rPr lang="de-DE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folder,</a:t>
          </a:r>
          <a:r>
            <a:rPr lang="zh-CN" altLang="en-US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并发送相关</a:t>
          </a:r>
          <a:r>
            <a:rPr lang="en-US" altLang="zh-CN" sz="2800" i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PDF</a:t>
          </a:r>
          <a:r>
            <a:rPr lang="en-US" altLang="zh-CN" sz="2800" i="0" baseline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 link</a:t>
          </a:r>
          <a:r>
            <a:rPr lang="zh-CN" altLang="en-US" sz="2800" i="0" baseline="0">
              <a:solidFill>
                <a:sysClr val="windowText" lastClr="000000"/>
              </a:solidFill>
              <a:latin typeface="Bosch Office Sans" pitchFamily="34" charset="0"/>
              <a:ea typeface="+mn-ea"/>
              <a:cs typeface="+mn-cs"/>
            </a:rPr>
            <a:t>，启动签字流程</a:t>
          </a:r>
          <a:endParaRPr lang="de-DE" sz="2800" i="0">
            <a:solidFill>
              <a:sysClr val="windowText" lastClr="000000"/>
            </a:solidFill>
            <a:latin typeface="Bosch Office Sans" pitchFamily="34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2800" i="0">
            <a:solidFill>
              <a:sysClr val="windowText" lastClr="000000"/>
            </a:solidFill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465617</xdr:colOff>
      <xdr:row>9</xdr:row>
      <xdr:rowOff>600797</xdr:rowOff>
    </xdr:from>
    <xdr:to>
      <xdr:col>6</xdr:col>
      <xdr:colOff>5321807</xdr:colOff>
      <xdr:row>9</xdr:row>
      <xdr:rowOff>1328417</xdr:rowOff>
    </xdr:to>
    <xdr:sp macro="" textlink="">
      <xdr:nvSpPr>
        <xdr:cNvPr id="4" name="Flussdiagramm: Prozess 6">
          <a:extLst>
            <a:ext uri="{FF2B5EF4-FFF2-40B4-BE49-F238E27FC236}">
              <a16:creationId xmlns:a16="http://schemas.microsoft.com/office/drawing/2014/main" id="{21CAA086-9642-4E1A-B5E0-71FE5EF0C0F5}"/>
            </a:ext>
          </a:extLst>
        </xdr:cNvPr>
        <xdr:cNvSpPr/>
      </xdr:nvSpPr>
      <xdr:spPr>
        <a:xfrm>
          <a:off x="2067722" y="12800417"/>
          <a:ext cx="4850475" cy="72762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发起工程师和校对工程师签字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539063</xdr:colOff>
      <xdr:row>11</xdr:row>
      <xdr:rowOff>453708</xdr:rowOff>
    </xdr:from>
    <xdr:to>
      <xdr:col>6</xdr:col>
      <xdr:colOff>5378108</xdr:colOff>
      <xdr:row>11</xdr:row>
      <xdr:rowOff>1176883</xdr:rowOff>
    </xdr:to>
    <xdr:sp macro="" textlink="">
      <xdr:nvSpPr>
        <xdr:cNvPr id="5" name="Flussdiagramm: Prozess 7">
          <a:extLst>
            <a:ext uri="{FF2B5EF4-FFF2-40B4-BE49-F238E27FC236}">
              <a16:creationId xmlns:a16="http://schemas.microsoft.com/office/drawing/2014/main" id="{1BC93B57-36D2-44B7-B201-CCE7B2383D75}"/>
            </a:ext>
          </a:extLst>
        </xdr:cNvPr>
        <xdr:cNvSpPr/>
      </xdr:nvSpPr>
      <xdr:spPr>
        <a:xfrm>
          <a:off x="2141168" y="16846233"/>
          <a:ext cx="4839045" cy="72127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Manger 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724456</xdr:colOff>
      <xdr:row>12</xdr:row>
      <xdr:rowOff>742340</xdr:rowOff>
    </xdr:from>
    <xdr:to>
      <xdr:col>6</xdr:col>
      <xdr:colOff>5580646</xdr:colOff>
      <xdr:row>12</xdr:row>
      <xdr:rowOff>1465515</xdr:rowOff>
    </xdr:to>
    <xdr:sp macro="" textlink="">
      <xdr:nvSpPr>
        <xdr:cNvPr id="6" name="Flussdiagramm: Prozess 8">
          <a:extLst>
            <a:ext uri="{FF2B5EF4-FFF2-40B4-BE49-F238E27FC236}">
              <a16:creationId xmlns:a16="http://schemas.microsoft.com/office/drawing/2014/main" id="{0723A224-41E1-421F-8A9E-2C0C33294BFD}"/>
            </a:ext>
          </a:extLst>
        </xdr:cNvPr>
        <xdr:cNvSpPr/>
      </xdr:nvSpPr>
      <xdr:spPr>
        <a:xfrm>
          <a:off x="2324656" y="19043675"/>
          <a:ext cx="4860000" cy="723175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worklevel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执行负责人签字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2615383</xdr:colOff>
      <xdr:row>13</xdr:row>
      <xdr:rowOff>851956</xdr:rowOff>
    </xdr:from>
    <xdr:to>
      <xdr:col>6</xdr:col>
      <xdr:colOff>3147128</xdr:colOff>
      <xdr:row>13</xdr:row>
      <xdr:rowOff>1388146</xdr:rowOff>
    </xdr:to>
    <xdr:sp macro="" textlink="">
      <xdr:nvSpPr>
        <xdr:cNvPr id="7" name="Flussdiagramm: Verbindungsstelle 9">
          <a:extLst>
            <a:ext uri="{FF2B5EF4-FFF2-40B4-BE49-F238E27FC236}">
              <a16:creationId xmlns:a16="http://schemas.microsoft.com/office/drawing/2014/main" id="{0CF07304-61BF-44BE-9AC4-A99D00729369}"/>
            </a:ext>
          </a:extLst>
        </xdr:cNvPr>
        <xdr:cNvSpPr/>
      </xdr:nvSpPr>
      <xdr:spPr>
        <a:xfrm>
          <a:off x="4211773" y="21058291"/>
          <a:ext cx="531745" cy="536190"/>
        </a:xfrm>
        <a:prstGeom prst="flowChartConnector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de-DE" sz="1400"/>
            <a:t>End</a:t>
          </a:r>
        </a:p>
      </xdr:txBody>
    </xdr:sp>
    <xdr:clientData/>
  </xdr:twoCellAnchor>
  <xdr:twoCellAnchor>
    <xdr:from>
      <xdr:col>6</xdr:col>
      <xdr:colOff>2893713</xdr:colOff>
      <xdr:row>7</xdr:row>
      <xdr:rowOff>2895600</xdr:rowOff>
    </xdr:from>
    <xdr:to>
      <xdr:col>6</xdr:col>
      <xdr:colOff>2893713</xdr:colOff>
      <xdr:row>8</xdr:row>
      <xdr:rowOff>133350</xdr:rowOff>
    </xdr:to>
    <xdr:cxnSp macro="">
      <xdr:nvCxnSpPr>
        <xdr:cNvPr id="8" name="Gerade Verbindung mit Pfeil 10">
          <a:extLst>
            <a:ext uri="{FF2B5EF4-FFF2-40B4-BE49-F238E27FC236}">
              <a16:creationId xmlns:a16="http://schemas.microsoft.com/office/drawing/2014/main" id="{2663C5A1-9D22-4FB5-8346-709BFE11473D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4493913" y="9791700"/>
          <a:ext cx="0" cy="628650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2902988</xdr:colOff>
      <xdr:row>12</xdr:row>
      <xdr:rowOff>1479512</xdr:rowOff>
    </xdr:from>
    <xdr:to>
      <xdr:col>6</xdr:col>
      <xdr:colOff>2905559</xdr:colOff>
      <xdr:row>13</xdr:row>
      <xdr:rowOff>864346</xdr:rowOff>
    </xdr:to>
    <xdr:cxnSp macro="">
      <xdr:nvCxnSpPr>
        <xdr:cNvPr id="9" name="Gerade Verbindung mit Pfeil 11">
          <a:extLst>
            <a:ext uri="{FF2B5EF4-FFF2-40B4-BE49-F238E27FC236}">
              <a16:creationId xmlns:a16="http://schemas.microsoft.com/office/drawing/2014/main" id="{3E7686E3-E7FB-43DF-BD5E-3CA830F31AC3}"/>
            </a:ext>
          </a:extLst>
        </xdr:cNvPr>
        <xdr:cNvCxnSpPr>
          <a:cxnSpLocks/>
        </xdr:cNvCxnSpPr>
      </xdr:nvCxnSpPr>
      <xdr:spPr>
        <a:xfrm>
          <a:off x="4505093" y="19775132"/>
          <a:ext cx="2571" cy="1287929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354278</xdr:colOff>
      <xdr:row>4</xdr:row>
      <xdr:rowOff>382977</xdr:rowOff>
    </xdr:from>
    <xdr:to>
      <xdr:col>6</xdr:col>
      <xdr:colOff>5214278</xdr:colOff>
      <xdr:row>4</xdr:row>
      <xdr:rowOff>1102977</xdr:rowOff>
    </xdr:to>
    <xdr:sp macro="" textlink="">
      <xdr:nvSpPr>
        <xdr:cNvPr id="10" name="Flussdiagramm: Prozess 2">
          <a:extLst>
            <a:ext uri="{FF2B5EF4-FFF2-40B4-BE49-F238E27FC236}">
              <a16:creationId xmlns:a16="http://schemas.microsoft.com/office/drawing/2014/main" id="{09814C9F-F18E-4608-8678-8F282CA47744}"/>
            </a:ext>
          </a:extLst>
        </xdr:cNvPr>
        <xdr:cNvSpPr/>
      </xdr:nvSpPr>
      <xdr:spPr>
        <a:xfrm>
          <a:off x="1956383" y="3733800"/>
          <a:ext cx="4856190" cy="0"/>
        </a:xfrm>
        <a:prstGeom prst="flowChartProcess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>
              <a:solidFill>
                <a:sysClr val="windowText" lastClr="000000"/>
              </a:solidFill>
              <a:latin typeface="Bosch Office Sans" pitchFamily="34" charset="0"/>
            </a:rPr>
            <a:t>Allocate der FMEA moderator capacities</a:t>
          </a:r>
        </a:p>
      </xdr:txBody>
    </xdr:sp>
    <xdr:clientData/>
  </xdr:twoCellAnchor>
  <xdr:twoCellAnchor>
    <xdr:from>
      <xdr:col>6</xdr:col>
      <xdr:colOff>2869507</xdr:colOff>
      <xdr:row>5</xdr:row>
      <xdr:rowOff>1496786</xdr:rowOff>
    </xdr:from>
    <xdr:to>
      <xdr:col>6</xdr:col>
      <xdr:colOff>2872058</xdr:colOff>
      <xdr:row>6</xdr:row>
      <xdr:rowOff>534860</xdr:rowOff>
    </xdr:to>
    <xdr:cxnSp macro="">
      <xdr:nvCxnSpPr>
        <xdr:cNvPr id="11" name="Gerade Verbindung mit Pfeil 13">
          <a:extLst>
            <a:ext uri="{FF2B5EF4-FFF2-40B4-BE49-F238E27FC236}">
              <a16:creationId xmlns:a16="http://schemas.microsoft.com/office/drawing/2014/main" id="{B9216236-7972-4847-B584-846474B26CEB}"/>
            </a:ext>
          </a:extLst>
        </xdr:cNvPr>
        <xdr:cNvCxnSpPr>
          <a:cxnSpLocks/>
          <a:stCxn id="25" idx="2"/>
          <a:endCxn id="22" idx="0"/>
        </xdr:cNvCxnSpPr>
      </xdr:nvCxnSpPr>
      <xdr:spPr>
        <a:xfrm flipH="1">
          <a:off x="4473517" y="5232491"/>
          <a:ext cx="2551" cy="617319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2893712</xdr:colOff>
      <xdr:row>8</xdr:row>
      <xdr:rowOff>1619250</xdr:rowOff>
    </xdr:from>
    <xdr:to>
      <xdr:col>6</xdr:col>
      <xdr:colOff>2893713</xdr:colOff>
      <xdr:row>9</xdr:row>
      <xdr:rowOff>600797</xdr:rowOff>
    </xdr:to>
    <xdr:cxnSp macro="">
      <xdr:nvCxnSpPr>
        <xdr:cNvPr id="12" name="Gerade Verbindung mit Pfeil 10">
          <a:extLst>
            <a:ext uri="{FF2B5EF4-FFF2-40B4-BE49-F238E27FC236}">
              <a16:creationId xmlns:a16="http://schemas.microsoft.com/office/drawing/2014/main" id="{2A4AC749-09A3-4D9A-A143-A130787EA9AF}"/>
            </a:ext>
          </a:extLst>
        </xdr:cNvPr>
        <xdr:cNvCxnSpPr>
          <a:cxnSpLocks/>
          <a:stCxn id="3" idx="2"/>
          <a:endCxn id="4" idx="0"/>
        </xdr:cNvCxnSpPr>
      </xdr:nvCxnSpPr>
      <xdr:spPr>
        <a:xfrm flipH="1">
          <a:off x="4493912" y="11906250"/>
          <a:ext cx="1" cy="886547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2891858</xdr:colOff>
      <xdr:row>9</xdr:row>
      <xdr:rowOff>1326776</xdr:rowOff>
    </xdr:from>
    <xdr:to>
      <xdr:col>6</xdr:col>
      <xdr:colOff>2891858</xdr:colOff>
      <xdr:row>10</xdr:row>
      <xdr:rowOff>545378</xdr:rowOff>
    </xdr:to>
    <xdr:cxnSp macro="">
      <xdr:nvCxnSpPr>
        <xdr:cNvPr id="13" name="Gerade Verbindung mit Pfeil 10">
          <a:extLst>
            <a:ext uri="{FF2B5EF4-FFF2-40B4-BE49-F238E27FC236}">
              <a16:creationId xmlns:a16="http://schemas.microsoft.com/office/drawing/2014/main" id="{403421CC-4B35-4855-84D0-7348E87BAA44}"/>
            </a:ext>
          </a:extLst>
        </xdr:cNvPr>
        <xdr:cNvCxnSpPr>
          <a:cxnSpLocks/>
        </xdr:cNvCxnSpPr>
      </xdr:nvCxnSpPr>
      <xdr:spPr>
        <a:xfrm flipH="1">
          <a:off x="4492058" y="13526396"/>
          <a:ext cx="0" cy="1129317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2895044</xdr:colOff>
      <xdr:row>10</xdr:row>
      <xdr:rowOff>1283366</xdr:rowOff>
    </xdr:from>
    <xdr:to>
      <xdr:col>6</xdr:col>
      <xdr:colOff>2895044</xdr:colOff>
      <xdr:row>11</xdr:row>
      <xdr:rowOff>443994</xdr:rowOff>
    </xdr:to>
    <xdr:cxnSp macro="">
      <xdr:nvCxnSpPr>
        <xdr:cNvPr id="14" name="Gerade Verbindung mit Pfeil 10">
          <a:extLst>
            <a:ext uri="{FF2B5EF4-FFF2-40B4-BE49-F238E27FC236}">
              <a16:creationId xmlns:a16="http://schemas.microsoft.com/office/drawing/2014/main" id="{ED9063EE-1DC0-49B2-B7A8-4C26C50234AC}"/>
            </a:ext>
          </a:extLst>
        </xdr:cNvPr>
        <xdr:cNvCxnSpPr>
          <a:cxnSpLocks/>
        </xdr:cNvCxnSpPr>
      </xdr:nvCxnSpPr>
      <xdr:spPr>
        <a:xfrm flipH="1">
          <a:off x="4495244" y="15386081"/>
          <a:ext cx="0" cy="1446628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496226</xdr:colOff>
      <xdr:row>10</xdr:row>
      <xdr:rowOff>543241</xdr:rowOff>
    </xdr:from>
    <xdr:to>
      <xdr:col>6</xdr:col>
      <xdr:colOff>5358131</xdr:colOff>
      <xdr:row>10</xdr:row>
      <xdr:rowOff>1266416</xdr:rowOff>
    </xdr:to>
    <xdr:sp macro="" textlink="">
      <xdr:nvSpPr>
        <xdr:cNvPr id="15" name="Flussdiagramm: Prozess 7">
          <a:extLst>
            <a:ext uri="{FF2B5EF4-FFF2-40B4-BE49-F238E27FC236}">
              <a16:creationId xmlns:a16="http://schemas.microsoft.com/office/drawing/2014/main" id="{2ABFA418-8E31-403A-9CE6-D9E4BBB3D9EA}"/>
            </a:ext>
          </a:extLst>
        </xdr:cNvPr>
        <xdr:cNvSpPr/>
      </xdr:nvSpPr>
      <xdr:spPr>
        <a:xfrm>
          <a:off x="2096426" y="14651671"/>
          <a:ext cx="4858095" cy="723175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W</a:t>
          </a:r>
          <a:r>
            <a:rPr kumimoji="0" lang="en-US" altLang="zh-CN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ork</a:t>
          </a:r>
          <a:r>
            <a:rPr kumimoji="0" lang="de-DE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 level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签字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2895043</xdr:colOff>
      <xdr:row>11</xdr:row>
      <xdr:rowOff>1177022</xdr:rowOff>
    </xdr:from>
    <xdr:to>
      <xdr:col>6</xdr:col>
      <xdr:colOff>2895043</xdr:colOff>
      <xdr:row>12</xdr:row>
      <xdr:rowOff>714840</xdr:rowOff>
    </xdr:to>
    <xdr:cxnSp macro="">
      <xdr:nvCxnSpPr>
        <xdr:cNvPr id="16" name="Gerade Verbindung mit Pfeil 10">
          <a:extLst>
            <a:ext uri="{FF2B5EF4-FFF2-40B4-BE49-F238E27FC236}">
              <a16:creationId xmlns:a16="http://schemas.microsoft.com/office/drawing/2014/main" id="{5A790F44-EB82-4CCD-84C6-CC23A6CB6C1F}"/>
            </a:ext>
          </a:extLst>
        </xdr:cNvPr>
        <xdr:cNvCxnSpPr>
          <a:cxnSpLocks/>
        </xdr:cNvCxnSpPr>
      </xdr:nvCxnSpPr>
      <xdr:spPr>
        <a:xfrm flipH="1">
          <a:off x="4495243" y="17567642"/>
          <a:ext cx="0" cy="1442818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77562</xdr:colOff>
      <xdr:row>9</xdr:row>
      <xdr:rowOff>316773</xdr:rowOff>
    </xdr:from>
    <xdr:to>
      <xdr:col>11</xdr:col>
      <xdr:colOff>8133020</xdr:colOff>
      <xdr:row>9</xdr:row>
      <xdr:rowOff>1660342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0A42DD0-F84E-4ED5-9C73-5A521937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587" y="12522108"/>
          <a:ext cx="8055458" cy="1353094"/>
        </a:xfrm>
        <a:prstGeom prst="rect">
          <a:avLst/>
        </a:prstGeom>
      </xdr:spPr>
    </xdr:pic>
    <xdr:clientData/>
  </xdr:twoCellAnchor>
  <xdr:twoCellAnchor editAs="oneCell">
    <xdr:from>
      <xdr:col>11</xdr:col>
      <xdr:colOff>157300</xdr:colOff>
      <xdr:row>9</xdr:row>
      <xdr:rowOff>1862001</xdr:rowOff>
    </xdr:from>
    <xdr:to>
      <xdr:col>11</xdr:col>
      <xdr:colOff>3489416</xdr:colOff>
      <xdr:row>10</xdr:row>
      <xdr:rowOff>2189021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29CD8AC-4733-4080-9E03-BEF6A918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5230" y="14061621"/>
          <a:ext cx="3324496" cy="2232020"/>
        </a:xfrm>
        <a:prstGeom prst="rect">
          <a:avLst/>
        </a:prstGeom>
      </xdr:spPr>
    </xdr:pic>
    <xdr:clientData/>
  </xdr:twoCellAnchor>
  <xdr:twoCellAnchor editAs="oneCell">
    <xdr:from>
      <xdr:col>11</xdr:col>
      <xdr:colOff>56332</xdr:colOff>
      <xdr:row>11</xdr:row>
      <xdr:rowOff>187115</xdr:rowOff>
    </xdr:from>
    <xdr:to>
      <xdr:col>12</xdr:col>
      <xdr:colOff>17417</xdr:colOff>
      <xdr:row>12</xdr:row>
      <xdr:rowOff>19981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4A7E925-7DED-4B4E-8453-A9156CFC9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6167" y="16579640"/>
          <a:ext cx="9577525" cy="1737866"/>
        </a:xfrm>
        <a:prstGeom prst="rect">
          <a:avLst/>
        </a:prstGeom>
      </xdr:spPr>
    </xdr:pic>
    <xdr:clientData/>
  </xdr:twoCellAnchor>
  <xdr:twoCellAnchor editAs="oneCell">
    <xdr:from>
      <xdr:col>11</xdr:col>
      <xdr:colOff>120559</xdr:colOff>
      <xdr:row>12</xdr:row>
      <xdr:rowOff>251573</xdr:rowOff>
    </xdr:from>
    <xdr:to>
      <xdr:col>11</xdr:col>
      <xdr:colOff>9152981</xdr:colOff>
      <xdr:row>12</xdr:row>
      <xdr:rowOff>1848393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E46EA51-E01E-4D29-8BA6-13D54E9D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8489" y="18545288"/>
          <a:ext cx="9384847" cy="1596820"/>
        </a:xfrm>
        <a:prstGeom prst="rect">
          <a:avLst/>
        </a:prstGeom>
      </xdr:spPr>
    </xdr:pic>
    <xdr:clientData/>
  </xdr:twoCellAnchor>
  <xdr:twoCellAnchor editAs="oneCell">
    <xdr:from>
      <xdr:col>11</xdr:col>
      <xdr:colOff>169001</xdr:colOff>
      <xdr:row>6</xdr:row>
      <xdr:rowOff>674642</xdr:rowOff>
    </xdr:from>
    <xdr:to>
      <xdr:col>11</xdr:col>
      <xdr:colOff>4667250</xdr:colOff>
      <xdr:row>6</xdr:row>
      <xdr:rowOff>1084489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44FAC9-30BA-42AB-A720-CBE9728FF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clrChange>
            <a:clrFrom>
              <a:srgbClr val="EBEBEB"/>
            </a:clrFrom>
            <a:clrTo>
              <a:srgbClr val="EBEBEB">
                <a:alpha val="0"/>
              </a:srgbClr>
            </a:clrTo>
          </a:clrChange>
        </a:blip>
        <a:srcRect l="1" t="15509" r="816" b="52448"/>
        <a:stretch/>
      </xdr:blipFill>
      <xdr:spPr>
        <a:xfrm>
          <a:off x="10278836" y="5987687"/>
          <a:ext cx="4490629" cy="409847"/>
        </a:xfrm>
        <a:prstGeom prst="rect">
          <a:avLst/>
        </a:prstGeom>
      </xdr:spPr>
    </xdr:pic>
    <xdr:clientData/>
  </xdr:twoCellAnchor>
  <xdr:twoCellAnchor>
    <xdr:from>
      <xdr:col>6</xdr:col>
      <xdr:colOff>437602</xdr:colOff>
      <xdr:row>6</xdr:row>
      <xdr:rowOff>534860</xdr:rowOff>
    </xdr:from>
    <xdr:to>
      <xdr:col>6</xdr:col>
      <xdr:colOff>5297602</xdr:colOff>
      <xdr:row>6</xdr:row>
      <xdr:rowOff>1254860</xdr:rowOff>
    </xdr:to>
    <xdr:sp macro="" textlink="">
      <xdr:nvSpPr>
        <xdr:cNvPr id="22" name="Flussdiagramm: Prozess 6">
          <a:extLst>
            <a:ext uri="{FF2B5EF4-FFF2-40B4-BE49-F238E27FC236}">
              <a16:creationId xmlns:a16="http://schemas.microsoft.com/office/drawing/2014/main" id="{1D8639C7-ED3F-422A-B0A7-3A6572285BCB}"/>
            </a:ext>
          </a:extLst>
        </xdr:cNvPr>
        <xdr:cNvSpPr/>
      </xdr:nvSpPr>
      <xdr:spPr>
        <a:xfrm>
          <a:off x="2041612" y="5849810"/>
          <a:ext cx="4856190" cy="720000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PDECR </a:t>
          </a:r>
          <a:r>
            <a:rPr kumimoji="0" lang="zh-CN" altLang="en-US" sz="2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内容准备</a:t>
          </a:r>
          <a:endParaRPr kumimoji="0" lang="de-DE" sz="2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2881705</xdr:colOff>
      <xdr:row>6</xdr:row>
      <xdr:rowOff>1250646</xdr:rowOff>
    </xdr:from>
    <xdr:to>
      <xdr:col>6</xdr:col>
      <xdr:colOff>2883436</xdr:colOff>
      <xdr:row>7</xdr:row>
      <xdr:rowOff>988326</xdr:rowOff>
    </xdr:to>
    <xdr:cxnSp macro="">
      <xdr:nvCxnSpPr>
        <xdr:cNvPr id="23" name="Gerade Verbindung mit Pfeil 13">
          <a:extLst>
            <a:ext uri="{FF2B5EF4-FFF2-40B4-BE49-F238E27FC236}">
              <a16:creationId xmlns:a16="http://schemas.microsoft.com/office/drawing/2014/main" id="{9D1B7833-87DA-4609-87B6-4F62533A2EE8}"/>
            </a:ext>
          </a:extLst>
        </xdr:cNvPr>
        <xdr:cNvCxnSpPr>
          <a:cxnSpLocks/>
        </xdr:cNvCxnSpPr>
      </xdr:nvCxnSpPr>
      <xdr:spPr>
        <a:xfrm flipH="1">
          <a:off x="4478095" y="6563691"/>
          <a:ext cx="1731" cy="1320735"/>
        </a:xfrm>
        <a:prstGeom prst="straightConnector1">
          <a:avLst/>
        </a:prstGeom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126275</xdr:colOff>
      <xdr:row>5</xdr:row>
      <xdr:rowOff>749260</xdr:rowOff>
    </xdr:from>
    <xdr:to>
      <xdr:col>11</xdr:col>
      <xdr:colOff>5139690</xdr:colOff>
      <xdr:row>5</xdr:row>
      <xdr:rowOff>1391553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5E0DBDF-5EF6-433A-973B-F615722C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6110" y="4479250"/>
          <a:ext cx="5013415" cy="642293"/>
        </a:xfrm>
        <a:prstGeom prst="rect">
          <a:avLst/>
        </a:prstGeom>
      </xdr:spPr>
    </xdr:pic>
    <xdr:clientData/>
  </xdr:twoCellAnchor>
  <xdr:twoCellAnchor>
    <xdr:from>
      <xdr:col>6</xdr:col>
      <xdr:colOff>474341</xdr:colOff>
      <xdr:row>5</xdr:row>
      <xdr:rowOff>21598</xdr:rowOff>
    </xdr:from>
    <xdr:to>
      <xdr:col>6</xdr:col>
      <xdr:colOff>5269774</xdr:colOff>
      <xdr:row>5</xdr:row>
      <xdr:rowOff>1496786</xdr:rowOff>
    </xdr:to>
    <xdr:sp macro="" textlink="">
      <xdr:nvSpPr>
        <xdr:cNvPr id="25" name="Flussdiagramm: Prozess 6">
          <a:extLst>
            <a:ext uri="{FF2B5EF4-FFF2-40B4-BE49-F238E27FC236}">
              <a16:creationId xmlns:a16="http://schemas.microsoft.com/office/drawing/2014/main" id="{83C17026-3C4B-4D4A-BA57-90AB9770B3C8}"/>
            </a:ext>
          </a:extLst>
        </xdr:cNvPr>
        <xdr:cNvSpPr/>
      </xdr:nvSpPr>
      <xdr:spPr>
        <a:xfrm>
          <a:off x="2078351" y="3751588"/>
          <a:ext cx="4795433" cy="1480903"/>
        </a:xfrm>
        <a:prstGeom prst="flowChartProcess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在</a:t>
          </a: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PDECR overview 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中</a:t>
          </a:r>
          <a:endParaRPr kumimoji="0" lang="en-US" altLang="zh-CN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1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：登记变更内容，取变更号</a:t>
          </a:r>
          <a:endParaRPr kumimoji="0" lang="en-US" altLang="zh-CN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Bosch Office Sans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2</a:t>
          </a:r>
          <a:r>
            <a:rPr kumimoji="0" lang="zh-CN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：建立对应</a:t>
          </a: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Bosch Office Sans" pitchFamily="34" charset="0"/>
              <a:ea typeface="+mn-ea"/>
              <a:cs typeface="+mn-cs"/>
            </a:rPr>
            <a:t>folder</a:t>
          </a:r>
        </a:p>
      </xdr:txBody>
    </xdr:sp>
    <xdr:clientData/>
  </xdr:twoCellAnchor>
  <xdr:twoCellAnchor editAs="oneCell">
    <xdr:from>
      <xdr:col>11</xdr:col>
      <xdr:colOff>5701666</xdr:colOff>
      <xdr:row>5</xdr:row>
      <xdr:rowOff>439605</xdr:rowOff>
    </xdr:from>
    <xdr:to>
      <xdr:col>11</xdr:col>
      <xdr:colOff>6955428</xdr:colOff>
      <xdr:row>5</xdr:row>
      <xdr:rowOff>1466960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044FD8-3268-4862-9DE7-3CFCEA29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3881" y="4169595"/>
          <a:ext cx="1253762" cy="1027355"/>
        </a:xfrm>
        <a:prstGeom prst="rect">
          <a:avLst/>
        </a:prstGeom>
      </xdr:spPr>
    </xdr:pic>
    <xdr:clientData/>
  </xdr:twoCellAnchor>
  <xdr:twoCellAnchor editAs="oneCell">
    <xdr:from>
      <xdr:col>12</xdr:col>
      <xdr:colOff>284117</xdr:colOff>
      <xdr:row>7</xdr:row>
      <xdr:rowOff>170495</xdr:rowOff>
    </xdr:from>
    <xdr:to>
      <xdr:col>18</xdr:col>
      <xdr:colOff>355281</xdr:colOff>
      <xdr:row>8</xdr:row>
      <xdr:rowOff>1884386</xdr:rowOff>
    </xdr:to>
    <xdr:pic>
      <xdr:nvPicPr>
        <xdr:cNvPr id="29" name="Picture 26">
          <a:extLst>
            <a:ext uri="{FF2B5EF4-FFF2-40B4-BE49-F238E27FC236}">
              <a16:creationId xmlns:a16="http://schemas.microsoft.com/office/drawing/2014/main" id="{D8FD76F1-E4FD-43E0-A9D3-3E07BCC3CF6A}"/>
            </a:ext>
            <a:ext uri="{147F2762-F138-4A5C-976F-8EAC2B608ADB}">
              <a16:predDERef xmlns:a16="http://schemas.microsoft.com/office/drawing/2014/main" pred="{86044FD8-3268-4862-9DE7-3CFCEA29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48492" y="7028495"/>
          <a:ext cx="9020854" cy="512288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12</xdr:col>
      <xdr:colOff>507002</xdr:colOff>
      <xdr:row>7</xdr:row>
      <xdr:rowOff>3278503</xdr:rowOff>
    </xdr:from>
    <xdr:to>
      <xdr:col>13</xdr:col>
      <xdr:colOff>888683</xdr:colOff>
      <xdr:row>8</xdr:row>
      <xdr:rowOff>1599246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BD986D0-1AC7-4AA2-80ED-FE40E9DF4C49}"/>
            </a:ext>
          </a:extLst>
        </xdr:cNvPr>
        <xdr:cNvSpPr txBox="1"/>
      </xdr:nvSpPr>
      <xdr:spPr>
        <a:xfrm>
          <a:off x="20271377" y="10136503"/>
          <a:ext cx="3572556" cy="1725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 b="1">
              <a:solidFill>
                <a:srgbClr val="00B0F0"/>
              </a:solidFill>
            </a:rPr>
            <a:t>签字可手签，也可通过存放在</a:t>
          </a:r>
          <a:r>
            <a:rPr lang="en-US" altLang="zh-CN" sz="2400" b="1">
              <a:solidFill>
                <a:srgbClr val="00B0F0"/>
              </a:solidFill>
            </a:rPr>
            <a:t>folder </a:t>
          </a:r>
          <a:r>
            <a:rPr lang="zh-CN" altLang="en-US" sz="2400" b="1">
              <a:solidFill>
                <a:srgbClr val="00B0F0"/>
              </a:solidFill>
            </a:rPr>
            <a:t>里面发送</a:t>
          </a:r>
          <a:r>
            <a:rPr lang="en-US" altLang="zh-CN" sz="2400" b="1">
              <a:solidFill>
                <a:srgbClr val="00B0F0"/>
              </a:solidFill>
            </a:rPr>
            <a:t>pdf </a:t>
          </a:r>
          <a:r>
            <a:rPr lang="zh-CN" altLang="en-US" sz="2400" b="1">
              <a:solidFill>
                <a:srgbClr val="00B0F0"/>
              </a:solidFill>
            </a:rPr>
            <a:t>版本文件通过</a:t>
          </a:r>
          <a:r>
            <a:rPr lang="en-US" altLang="zh-CN" sz="2400" b="1">
              <a:solidFill>
                <a:srgbClr val="00B0F0"/>
              </a:solidFill>
            </a:rPr>
            <a:t>e-signatrure </a:t>
          </a:r>
          <a:r>
            <a:rPr lang="zh-CN" altLang="en-US" sz="2400" b="1">
              <a:solidFill>
                <a:srgbClr val="00B0F0"/>
              </a:solidFill>
            </a:rPr>
            <a:t>签</a:t>
          </a:r>
          <a:r>
            <a:rPr lang="en-US" altLang="zh-CN" sz="2400" b="1">
              <a:solidFill>
                <a:srgbClr val="00B0F0"/>
              </a:solidFill>
            </a:rPr>
            <a:t>. </a:t>
          </a:r>
          <a:endParaRPr lang="en-US" sz="2400" b="1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4359593</xdr:colOff>
      <xdr:row>8</xdr:row>
      <xdr:rowOff>208595</xdr:rowOff>
    </xdr:from>
    <xdr:to>
      <xdr:col>11</xdr:col>
      <xdr:colOff>9151225</xdr:colOff>
      <xdr:row>8</xdr:row>
      <xdr:rowOff>1694496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BECE22D-6277-D3D1-F5FF-CF24ACAA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3718" y="10471783"/>
          <a:ext cx="5024042" cy="148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577215</xdr:colOff>
      <xdr:row>2</xdr:row>
      <xdr:rowOff>95250</xdr:rowOff>
    </xdr:from>
    <xdr:to>
      <xdr:col>6</xdr:col>
      <xdr:colOff>1152589</xdr:colOff>
      <xdr:row>29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DA39863-5C53-40E1-A7E1-B9389921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" y="419100"/>
          <a:ext cx="10395649" cy="438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42" Type="http://schemas.openxmlformats.org/officeDocument/2006/relationships/ctrlProp" Target="../ctrlProps/ctrlProp49.xml"/><Relationship Id="rId47" Type="http://schemas.openxmlformats.org/officeDocument/2006/relationships/ctrlProp" Target="../ctrlProps/ctrlProp54.xml"/><Relationship Id="rId50" Type="http://schemas.openxmlformats.org/officeDocument/2006/relationships/ctrlProp" Target="../ctrlProps/ctrlProp57.xml"/><Relationship Id="rId55" Type="http://schemas.openxmlformats.org/officeDocument/2006/relationships/ctrlProp" Target="../ctrlProps/ctrlProp62.x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3.xml"/><Relationship Id="rId29" Type="http://schemas.openxmlformats.org/officeDocument/2006/relationships/ctrlProp" Target="../ctrlProps/ctrlProp36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45" Type="http://schemas.openxmlformats.org/officeDocument/2006/relationships/ctrlProp" Target="../ctrlProps/ctrlProp52.xml"/><Relationship Id="rId53" Type="http://schemas.openxmlformats.org/officeDocument/2006/relationships/ctrlProp" Target="../ctrlProps/ctrlProp60.xml"/><Relationship Id="rId58" Type="http://schemas.openxmlformats.org/officeDocument/2006/relationships/ctrlProp" Target="../ctrlProps/ctrlProp65.xml"/><Relationship Id="rId5" Type="http://schemas.openxmlformats.org/officeDocument/2006/relationships/ctrlProp" Target="../ctrlProps/ctrlProp12.xml"/><Relationship Id="rId61" Type="http://schemas.openxmlformats.org/officeDocument/2006/relationships/ctrlProp" Target="../ctrlProps/ctrlProp68.xml"/><Relationship Id="rId19" Type="http://schemas.openxmlformats.org/officeDocument/2006/relationships/ctrlProp" Target="../ctrlProps/ctrlProp2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Relationship Id="rId43" Type="http://schemas.openxmlformats.org/officeDocument/2006/relationships/ctrlProp" Target="../ctrlProps/ctrlProp50.xml"/><Relationship Id="rId48" Type="http://schemas.openxmlformats.org/officeDocument/2006/relationships/ctrlProp" Target="../ctrlProps/ctrlProp55.xml"/><Relationship Id="rId56" Type="http://schemas.openxmlformats.org/officeDocument/2006/relationships/ctrlProp" Target="../ctrlProps/ctrlProp63.xml"/><Relationship Id="rId8" Type="http://schemas.openxmlformats.org/officeDocument/2006/relationships/ctrlProp" Target="../ctrlProps/ctrlProp15.xml"/><Relationship Id="rId51" Type="http://schemas.openxmlformats.org/officeDocument/2006/relationships/ctrlProp" Target="../ctrlProps/ctrlProp58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46" Type="http://schemas.openxmlformats.org/officeDocument/2006/relationships/ctrlProp" Target="../ctrlProps/ctrlProp53.xml"/><Relationship Id="rId59" Type="http://schemas.openxmlformats.org/officeDocument/2006/relationships/ctrlProp" Target="../ctrlProps/ctrlProp66.xml"/><Relationship Id="rId20" Type="http://schemas.openxmlformats.org/officeDocument/2006/relationships/ctrlProp" Target="../ctrlProps/ctrlProp27.xml"/><Relationship Id="rId41" Type="http://schemas.openxmlformats.org/officeDocument/2006/relationships/ctrlProp" Target="../ctrlProps/ctrlProp48.xml"/><Relationship Id="rId54" Type="http://schemas.openxmlformats.org/officeDocument/2006/relationships/ctrlProp" Target="../ctrlProps/ctrlProp6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49" Type="http://schemas.openxmlformats.org/officeDocument/2006/relationships/ctrlProp" Target="../ctrlProps/ctrlProp56.xml"/><Relationship Id="rId57" Type="http://schemas.openxmlformats.org/officeDocument/2006/relationships/ctrlProp" Target="../ctrlProps/ctrlProp64.xml"/><Relationship Id="rId10" Type="http://schemas.openxmlformats.org/officeDocument/2006/relationships/ctrlProp" Target="../ctrlProps/ctrlProp17.xml"/><Relationship Id="rId31" Type="http://schemas.openxmlformats.org/officeDocument/2006/relationships/ctrlProp" Target="../ctrlProps/ctrlProp38.xml"/><Relationship Id="rId44" Type="http://schemas.openxmlformats.org/officeDocument/2006/relationships/ctrlProp" Target="../ctrlProps/ctrlProp51.xml"/><Relationship Id="rId52" Type="http://schemas.openxmlformats.org/officeDocument/2006/relationships/ctrlProp" Target="../ctrlProps/ctrlProp59.xml"/><Relationship Id="rId60" Type="http://schemas.openxmlformats.org/officeDocument/2006/relationships/ctrlProp" Target="../ctrlProps/ctrlProp6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teams.microsoft.com/l/channel/19%3A4qf8squd35LVjVygRGnQzEr5Qn_wfJ6wElaGf74oXLQ1%40thread.tacv2/09_PDECR?groupId=b3a5bd45-54ce-4c12-b6f8-07fbcf717dce&amp;tenantId=0ae51e19-07c8-4e4b-bb6d-648ee58410f4&amp;ngc=true&amp;allowXTenantAccess=true" TargetMode="External"/><Relationship Id="rId1" Type="http://schemas.openxmlformats.org/officeDocument/2006/relationships/hyperlink" Target="https://teams.microsoft.com/l/channel/19%3A4qf8squd35LVjVygRGnQzEr5Qn_wfJ6wElaGf74oXLQ1%40thread.tacv2/09_PDECR?groupId=b3a5bd45-54ce-4c12-b6f8-07fbcf717dce&amp;tenantId=0ae51e19-07c8-4e4b-bb6d-648ee58410f4&amp;ngc=true&amp;allowXTenantAccess=true" TargetMode="Externa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A5C6-58FC-443B-9F6F-B7324D465722}">
  <sheetPr>
    <pageSetUpPr fitToPage="1"/>
  </sheetPr>
  <dimension ref="A1:L64"/>
  <sheetViews>
    <sheetView showGridLines="0" view="pageBreakPreview" topLeftCell="A15" zoomScale="145" zoomScaleNormal="100" zoomScaleSheetLayoutView="145" workbookViewId="0">
      <selection activeCell="L50" sqref="L50"/>
    </sheetView>
  </sheetViews>
  <sheetFormatPr defaultColWidth="8.7109375" defaultRowHeight="12.75"/>
  <cols>
    <col min="1" max="1" width="9.5703125" style="1" customWidth="1"/>
    <col min="2" max="5" width="8.42578125" style="1" customWidth="1"/>
    <col min="6" max="6" width="16.42578125" style="1" customWidth="1"/>
    <col min="7" max="8" width="8.42578125" style="1" customWidth="1"/>
    <col min="9" max="9" width="5" style="1" customWidth="1"/>
    <col min="10" max="10" width="7.28515625" style="1" customWidth="1"/>
    <col min="11" max="11" width="6.5703125" style="1" customWidth="1"/>
    <col min="12" max="12" width="12.28515625" style="1" customWidth="1"/>
    <col min="13" max="25" width="8.7109375" style="1" customWidth="1"/>
    <col min="26" max="26" width="4.7109375" style="1" customWidth="1"/>
    <col min="27" max="16384" width="8.7109375" style="1"/>
  </cols>
  <sheetData>
    <row r="1" spans="1:12" ht="16.5" customHeight="1">
      <c r="A1" s="37"/>
      <c r="B1" s="38"/>
      <c r="C1" s="223" t="s">
        <v>0</v>
      </c>
      <c r="D1" s="223"/>
      <c r="E1" s="223"/>
      <c r="F1" s="223"/>
      <c r="G1" s="223"/>
      <c r="H1" s="223"/>
      <c r="I1" s="223"/>
      <c r="J1" s="61"/>
      <c r="K1" s="61"/>
      <c r="L1" s="41" t="s">
        <v>228</v>
      </c>
    </row>
    <row r="2" spans="1:12" ht="16.149999999999999" customHeight="1">
      <c r="A2" s="39"/>
      <c r="B2" s="70"/>
      <c r="C2" s="224"/>
      <c r="D2" s="224"/>
      <c r="E2" s="224"/>
      <c r="F2" s="224"/>
      <c r="G2" s="224"/>
      <c r="H2" s="224"/>
      <c r="I2" s="224"/>
      <c r="J2" s="225" t="s">
        <v>1</v>
      </c>
      <c r="K2" s="226"/>
      <c r="L2" s="227"/>
    </row>
    <row r="3" spans="1:12" ht="13.5" customHeight="1">
      <c r="A3" s="39" t="s">
        <v>2</v>
      </c>
      <c r="B3" s="70"/>
      <c r="C3" s="224"/>
      <c r="D3" s="224"/>
      <c r="E3" s="224"/>
      <c r="F3" s="224"/>
      <c r="G3" s="224"/>
      <c r="H3" s="224"/>
      <c r="I3" s="224"/>
      <c r="J3" s="228" t="s">
        <v>229</v>
      </c>
      <c r="K3" s="228"/>
      <c r="L3" s="229"/>
    </row>
    <row r="4" spans="1:12" ht="16.899999999999999" customHeight="1">
      <c r="A4" s="40"/>
      <c r="B4" s="71"/>
      <c r="C4" s="71"/>
      <c r="D4" s="71"/>
      <c r="E4" s="71"/>
      <c r="F4" s="72"/>
      <c r="G4" s="71"/>
      <c r="H4" s="73"/>
      <c r="I4" s="74"/>
      <c r="J4" s="75" t="s">
        <v>3</v>
      </c>
      <c r="K4" s="230" t="s">
        <v>257</v>
      </c>
      <c r="L4" s="231"/>
    </row>
    <row r="5" spans="1:12" ht="13.15" customHeight="1" thickBot="1">
      <c r="A5" s="40"/>
      <c r="B5" s="71"/>
      <c r="C5" s="71"/>
      <c r="D5" s="71"/>
      <c r="E5" s="71"/>
      <c r="F5" s="72"/>
      <c r="G5" s="71"/>
      <c r="H5" s="76"/>
      <c r="I5" s="76"/>
      <c r="J5" s="75" t="s">
        <v>4</v>
      </c>
      <c r="K5" s="232">
        <v>20251125</v>
      </c>
      <c r="L5" s="233"/>
    </row>
    <row r="6" spans="1:12" ht="15" customHeight="1">
      <c r="A6" s="242" t="s">
        <v>5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4"/>
    </row>
    <row r="7" spans="1:12" ht="13.5" customHeight="1">
      <c r="A7" s="237" t="s">
        <v>6</v>
      </c>
      <c r="B7" s="238"/>
      <c r="C7" s="238"/>
      <c r="D7" s="238"/>
      <c r="E7" s="239" t="s">
        <v>252</v>
      </c>
      <c r="F7" s="240"/>
      <c r="G7" s="241" t="s">
        <v>7</v>
      </c>
      <c r="H7" s="238"/>
      <c r="I7" s="87"/>
      <c r="J7" s="88" t="s">
        <v>235</v>
      </c>
      <c r="K7" s="88"/>
      <c r="L7" s="89"/>
    </row>
    <row r="8" spans="1:12" ht="15.75" customHeight="1">
      <c r="A8" s="157" t="s">
        <v>224</v>
      </c>
      <c r="B8" s="156"/>
      <c r="C8" s="156"/>
      <c r="D8" s="156"/>
      <c r="E8" s="148"/>
      <c r="F8" s="149"/>
      <c r="G8" s="161" t="s">
        <v>232</v>
      </c>
      <c r="H8" s="161"/>
      <c r="I8" s="161"/>
      <c r="J8" s="234" t="s">
        <v>245</v>
      </c>
      <c r="K8" s="235"/>
      <c r="L8" s="236"/>
    </row>
    <row r="9" spans="1:12" ht="13.5" customHeight="1">
      <c r="A9" s="220" t="s">
        <v>256</v>
      </c>
      <c r="B9" s="216"/>
      <c r="C9" s="216"/>
      <c r="D9" s="216"/>
      <c r="E9" s="216"/>
      <c r="F9" s="217"/>
      <c r="G9" s="201"/>
      <c r="H9" s="202"/>
      <c r="I9" s="202"/>
      <c r="J9" s="202"/>
      <c r="K9" s="202"/>
      <c r="L9" s="203"/>
    </row>
    <row r="10" spans="1:12" ht="17.649999999999999" customHeight="1">
      <c r="A10" s="158" t="s">
        <v>8</v>
      </c>
      <c r="B10" s="159"/>
      <c r="C10" s="160"/>
      <c r="D10" s="85"/>
      <c r="E10" s="85"/>
      <c r="F10" s="86"/>
      <c r="G10" s="204" t="s">
        <v>9</v>
      </c>
      <c r="H10" s="205"/>
      <c r="I10" s="221" t="s">
        <v>236</v>
      </c>
      <c r="J10" s="221"/>
      <c r="K10" s="221"/>
      <c r="L10" s="222"/>
    </row>
    <row r="11" spans="1:12" ht="17.649999999999999" customHeight="1">
      <c r="A11" s="206" t="s">
        <v>10</v>
      </c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8"/>
    </row>
    <row r="12" spans="1:12" ht="16.149999999999999" customHeight="1">
      <c r="A12" s="209" t="s">
        <v>248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1"/>
    </row>
    <row r="13" spans="1:12" ht="15" customHeight="1">
      <c r="A13" s="212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4"/>
    </row>
    <row r="14" spans="1:12" ht="18.600000000000001" customHeight="1">
      <c r="A14" s="215" t="s">
        <v>11</v>
      </c>
      <c r="B14" s="216"/>
      <c r="C14" s="216"/>
      <c r="D14" s="217"/>
      <c r="E14" s="218" t="s">
        <v>12</v>
      </c>
      <c r="F14" s="216"/>
      <c r="G14" s="216"/>
      <c r="H14" s="217"/>
      <c r="I14" s="216" t="s">
        <v>13</v>
      </c>
      <c r="J14" s="216"/>
      <c r="K14" s="216"/>
      <c r="L14" s="219"/>
    </row>
    <row r="15" spans="1:12" ht="21" customHeight="1" thickBot="1">
      <c r="A15" s="192" t="s">
        <v>14</v>
      </c>
      <c r="B15" s="193"/>
      <c r="C15" s="193"/>
      <c r="D15" s="194"/>
      <c r="E15" s="90" t="s">
        <v>15</v>
      </c>
      <c r="F15" s="62"/>
      <c r="G15" s="192" t="s">
        <v>16</v>
      </c>
      <c r="H15" s="193"/>
      <c r="I15" s="193"/>
      <c r="J15" s="194"/>
      <c r="K15" s="62"/>
      <c r="L15" s="63"/>
    </row>
    <row r="16" spans="1:12" ht="13.5" customHeight="1" thickBot="1">
      <c r="A16" s="195" t="s">
        <v>17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7"/>
    </row>
    <row r="17" spans="1:12" ht="15.4" customHeight="1">
      <c r="A17" s="198" t="s">
        <v>247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200"/>
    </row>
    <row r="18" spans="1:12">
      <c r="A18" s="4"/>
      <c r="B18" s="103"/>
      <c r="C18" s="103"/>
      <c r="D18" s="103"/>
      <c r="E18" s="103"/>
      <c r="F18" s="103"/>
      <c r="G18" s="103"/>
      <c r="H18" s="103"/>
      <c r="I18" s="103"/>
      <c r="J18" s="103"/>
      <c r="K18" s="104"/>
      <c r="L18" s="5"/>
    </row>
    <row r="19" spans="1:12">
      <c r="A19" s="4"/>
      <c r="B19" s="103"/>
      <c r="C19" s="103"/>
      <c r="D19" s="103"/>
      <c r="E19" s="103"/>
      <c r="F19" s="103"/>
      <c r="G19" s="103"/>
      <c r="H19" s="103"/>
      <c r="I19" s="103"/>
      <c r="J19" s="103"/>
      <c r="K19" s="104"/>
      <c r="L19" s="5"/>
    </row>
    <row r="20" spans="1:12">
      <c r="A20" s="4"/>
      <c r="B20" s="103"/>
      <c r="C20" s="103"/>
      <c r="D20" s="103"/>
      <c r="E20" s="103"/>
      <c r="F20" s="103"/>
      <c r="G20" s="103"/>
      <c r="H20" s="103"/>
      <c r="I20" s="103"/>
      <c r="J20" s="103"/>
      <c r="K20" s="104"/>
      <c r="L20" s="5"/>
    </row>
    <row r="21" spans="1:12">
      <c r="A21" s="4"/>
      <c r="B21" s="103"/>
      <c r="C21" s="103"/>
      <c r="D21" s="103"/>
      <c r="E21" s="103"/>
      <c r="F21" s="103"/>
      <c r="G21" s="103"/>
      <c r="H21" s="103"/>
      <c r="I21" s="103"/>
      <c r="J21" s="103"/>
      <c r="K21" s="104"/>
      <c r="L21" s="5"/>
    </row>
    <row r="22" spans="1:12">
      <c r="A22" s="4"/>
      <c r="B22" s="103"/>
      <c r="C22" s="103"/>
      <c r="D22" s="103"/>
      <c r="E22" s="103"/>
      <c r="F22" s="103"/>
      <c r="G22" s="103"/>
      <c r="H22" s="103"/>
      <c r="I22" s="103"/>
      <c r="J22" s="103"/>
      <c r="K22" s="104"/>
      <c r="L22" s="5"/>
    </row>
    <row r="23" spans="1:12">
      <c r="A23" s="4"/>
      <c r="B23" s="103"/>
      <c r="C23" s="103"/>
      <c r="D23" s="103"/>
      <c r="E23" s="103"/>
      <c r="F23" s="103"/>
      <c r="G23" s="103"/>
      <c r="H23" s="103"/>
      <c r="I23" s="103"/>
      <c r="J23" s="103"/>
      <c r="K23" s="104"/>
      <c r="L23" s="5"/>
    </row>
    <row r="24" spans="1:12">
      <c r="A24" s="4"/>
      <c r="B24" s="103"/>
      <c r="C24" s="103"/>
      <c r="D24" s="103"/>
      <c r="E24" s="103"/>
      <c r="F24" s="103"/>
      <c r="G24" s="103"/>
      <c r="H24" s="103"/>
      <c r="I24" s="103"/>
      <c r="J24" s="103"/>
      <c r="K24" s="104"/>
      <c r="L24" s="5"/>
    </row>
    <row r="25" spans="1:12">
      <c r="A25" s="4"/>
      <c r="B25" s="103"/>
      <c r="C25" s="103"/>
      <c r="D25" s="103"/>
      <c r="E25" s="103"/>
      <c r="F25" s="103"/>
      <c r="G25" s="103"/>
      <c r="H25" s="103"/>
      <c r="I25" s="103"/>
      <c r="J25" s="103"/>
      <c r="K25" s="104"/>
      <c r="L25" s="5"/>
    </row>
    <row r="26" spans="1:12">
      <c r="A26" s="4"/>
      <c r="B26" s="103"/>
      <c r="C26" s="103"/>
      <c r="D26" s="103"/>
      <c r="E26" s="103"/>
      <c r="F26" s="103"/>
      <c r="G26" s="103"/>
      <c r="H26" s="103"/>
      <c r="I26" s="103"/>
      <c r="J26" s="103"/>
      <c r="K26" s="104"/>
      <c r="L26" s="5"/>
    </row>
    <row r="27" spans="1:12">
      <c r="A27" s="4"/>
      <c r="B27" s="103"/>
      <c r="C27" s="103"/>
      <c r="D27" s="103"/>
      <c r="E27" s="103"/>
      <c r="F27" s="103"/>
      <c r="G27" s="103"/>
      <c r="H27" s="103"/>
      <c r="I27" s="103"/>
      <c r="J27" s="103"/>
      <c r="K27" s="104"/>
      <c r="L27" s="5"/>
    </row>
    <row r="28" spans="1:12">
      <c r="A28" s="4"/>
      <c r="B28" s="103"/>
      <c r="C28" s="103"/>
      <c r="D28" s="103"/>
      <c r="E28" s="103"/>
      <c r="F28" s="103"/>
      <c r="G28" s="103"/>
      <c r="H28" s="103"/>
      <c r="I28" s="103"/>
      <c r="J28" s="103"/>
      <c r="K28" s="104"/>
      <c r="L28" s="5"/>
    </row>
    <row r="29" spans="1:12">
      <c r="A29" s="4"/>
      <c r="B29" s="103"/>
      <c r="C29" s="103"/>
      <c r="D29" s="103"/>
      <c r="E29" s="103"/>
      <c r="F29" s="103"/>
      <c r="G29" s="103"/>
      <c r="H29" s="103"/>
      <c r="I29" s="103"/>
      <c r="J29" s="103"/>
      <c r="K29" s="104"/>
      <c r="L29" s="5"/>
    </row>
    <row r="30" spans="1:12">
      <c r="A30" s="4"/>
      <c r="B30" s="103"/>
      <c r="C30" s="103"/>
      <c r="D30" s="103"/>
      <c r="E30" s="103"/>
      <c r="F30" s="103"/>
      <c r="G30" s="103"/>
      <c r="H30" s="103"/>
      <c r="I30" s="103"/>
      <c r="J30" s="103"/>
      <c r="K30" s="104"/>
      <c r="L30" s="5"/>
    </row>
    <row r="31" spans="1:12">
      <c r="A31" s="4"/>
      <c r="B31" s="103"/>
      <c r="C31" s="103"/>
      <c r="D31" s="103"/>
      <c r="E31" s="103"/>
      <c r="F31" s="103"/>
      <c r="G31" s="103"/>
      <c r="H31" s="103"/>
      <c r="I31" s="103"/>
      <c r="J31" s="103"/>
      <c r="K31" s="104"/>
      <c r="L31" s="5"/>
    </row>
    <row r="32" spans="1:12">
      <c r="A32" s="4"/>
      <c r="B32" s="103"/>
      <c r="C32" s="103"/>
      <c r="D32" s="103"/>
      <c r="E32" s="103"/>
      <c r="F32" s="103"/>
      <c r="G32" s="103"/>
      <c r="H32" s="103"/>
      <c r="I32" s="103"/>
      <c r="J32" s="103"/>
      <c r="K32" s="104"/>
      <c r="L32" s="5"/>
    </row>
    <row r="33" spans="1:12">
      <c r="A33" s="162"/>
      <c r="B33" s="103"/>
      <c r="C33" s="103"/>
      <c r="D33" s="103"/>
      <c r="E33" s="103"/>
      <c r="F33" s="103"/>
      <c r="G33" s="103"/>
      <c r="H33" s="103"/>
      <c r="I33" s="103"/>
      <c r="J33" s="103"/>
      <c r="K33" s="104"/>
      <c r="L33" s="5"/>
    </row>
    <row r="34" spans="1:12">
      <c r="A34" s="4"/>
      <c r="B34" s="103"/>
      <c r="C34" s="103"/>
      <c r="D34" s="103"/>
      <c r="E34" s="103"/>
      <c r="F34" s="103"/>
      <c r="G34" s="103"/>
      <c r="H34" s="103"/>
      <c r="I34" s="103"/>
      <c r="J34" s="103"/>
      <c r="K34" s="104"/>
      <c r="L34" s="5"/>
    </row>
    <row r="35" spans="1:12">
      <c r="A35" s="4"/>
      <c r="B35" s="103"/>
      <c r="C35" s="103"/>
      <c r="D35" s="103"/>
      <c r="E35" s="103"/>
      <c r="F35" s="103"/>
      <c r="G35" s="103"/>
      <c r="H35" s="103"/>
      <c r="I35" s="103"/>
      <c r="J35" s="103"/>
      <c r="K35" s="104"/>
      <c r="L35" s="5"/>
    </row>
    <row r="36" spans="1:12">
      <c r="A36" s="4"/>
      <c r="B36" s="103"/>
      <c r="C36" s="103"/>
      <c r="D36" s="103"/>
      <c r="E36" s="103"/>
      <c r="F36" s="103"/>
      <c r="G36" s="103"/>
      <c r="H36" s="103"/>
      <c r="I36" s="103"/>
      <c r="J36" s="103"/>
      <c r="K36" s="104"/>
      <c r="L36" s="5"/>
    </row>
    <row r="37" spans="1:12">
      <c r="A37" s="4"/>
      <c r="B37" s="103"/>
      <c r="C37" s="103"/>
      <c r="D37" s="103"/>
      <c r="E37" s="103"/>
      <c r="F37" s="103"/>
      <c r="G37" s="103"/>
      <c r="H37" s="103"/>
      <c r="I37" s="103"/>
      <c r="J37" s="103"/>
      <c r="K37" s="104"/>
      <c r="L37" s="5"/>
    </row>
    <row r="38" spans="1:12">
      <c r="A38" s="4"/>
      <c r="B38" s="103"/>
      <c r="C38" s="103"/>
      <c r="D38" s="103"/>
      <c r="E38" s="103"/>
      <c r="F38" s="103"/>
      <c r="G38" s="103"/>
      <c r="H38" s="103"/>
      <c r="I38" s="103"/>
      <c r="J38" s="103"/>
      <c r="K38" s="104"/>
      <c r="L38" s="5"/>
    </row>
    <row r="39" spans="1:12">
      <c r="A39" s="4"/>
      <c r="B39" s="103"/>
      <c r="C39" s="103"/>
      <c r="D39" s="103"/>
      <c r="E39" s="103"/>
      <c r="F39" s="103"/>
      <c r="G39" s="103"/>
      <c r="H39" s="103"/>
      <c r="I39" s="103"/>
      <c r="J39" s="103"/>
      <c r="K39" s="104"/>
      <c r="L39" s="5"/>
    </row>
    <row r="40" spans="1:12">
      <c r="A40" s="4"/>
      <c r="B40" s="103"/>
      <c r="C40" s="103"/>
      <c r="D40" s="103"/>
      <c r="E40" s="103"/>
      <c r="F40" s="103"/>
      <c r="G40" s="103"/>
      <c r="H40" s="103"/>
      <c r="I40" s="103"/>
      <c r="J40" s="103"/>
      <c r="K40" s="104"/>
      <c r="L40" s="5"/>
    </row>
    <row r="41" spans="1:12">
      <c r="A41" s="4"/>
      <c r="B41" s="103"/>
      <c r="C41" s="103"/>
      <c r="D41" s="103"/>
      <c r="E41" s="103"/>
      <c r="F41" s="103"/>
      <c r="G41" s="103"/>
      <c r="H41" s="103"/>
      <c r="I41" s="103"/>
      <c r="J41" s="103"/>
      <c r="K41" s="104"/>
      <c r="L41" s="5"/>
    </row>
    <row r="42" spans="1:12">
      <c r="A42" s="4"/>
      <c r="B42" s="103"/>
      <c r="C42" s="103"/>
      <c r="D42" s="103"/>
      <c r="E42" s="103"/>
      <c r="F42" s="103"/>
      <c r="G42" s="103"/>
      <c r="H42" s="103"/>
      <c r="I42" s="103"/>
      <c r="J42" s="103"/>
      <c r="K42" s="104"/>
      <c r="L42" s="5"/>
    </row>
    <row r="43" spans="1:12">
      <c r="A43" s="4"/>
      <c r="B43" s="103"/>
      <c r="C43" s="103"/>
      <c r="D43" s="103"/>
      <c r="E43" s="103"/>
      <c r="F43" s="103"/>
      <c r="G43" s="103"/>
      <c r="H43" s="103"/>
      <c r="I43" s="103"/>
      <c r="J43" s="103"/>
      <c r="K43" s="104"/>
      <c r="L43" s="5"/>
    </row>
    <row r="44" spans="1:12">
      <c r="A44" s="4"/>
      <c r="B44" s="103"/>
      <c r="C44" s="103"/>
      <c r="D44" s="103"/>
      <c r="E44" s="103"/>
      <c r="F44" s="103"/>
      <c r="G44" s="103"/>
      <c r="H44" s="103"/>
      <c r="I44" s="103"/>
      <c r="J44" s="103"/>
      <c r="K44" s="104"/>
      <c r="L44" s="5"/>
    </row>
    <row r="45" spans="1:12">
      <c r="A45" s="4"/>
      <c r="B45" s="103"/>
      <c r="C45" s="103"/>
      <c r="D45" s="103"/>
      <c r="E45" s="103"/>
      <c r="F45" s="103"/>
      <c r="G45" s="103"/>
      <c r="H45" s="103"/>
      <c r="I45" s="103"/>
      <c r="J45" s="103"/>
      <c r="K45" s="104"/>
      <c r="L45" s="5"/>
    </row>
    <row r="46" spans="1:12">
      <c r="A46" s="4"/>
      <c r="B46" s="103"/>
      <c r="C46" s="103"/>
      <c r="D46" s="103"/>
      <c r="E46" s="103"/>
      <c r="F46" s="103"/>
      <c r="G46" s="103"/>
      <c r="H46" s="103"/>
      <c r="I46" s="103"/>
      <c r="J46" s="103"/>
      <c r="K46" s="104"/>
      <c r="L46" s="5"/>
    </row>
    <row r="47" spans="1:12">
      <c r="A47" s="4"/>
      <c r="B47" s="103"/>
      <c r="C47" s="103"/>
      <c r="D47" s="103"/>
      <c r="E47" s="103"/>
      <c r="F47" s="103"/>
      <c r="G47" s="103"/>
      <c r="H47" s="103"/>
      <c r="I47" s="103"/>
      <c r="J47" s="103"/>
      <c r="K47" s="104"/>
      <c r="L47" s="5"/>
    </row>
    <row r="48" spans="1:12">
      <c r="A48" s="4"/>
      <c r="B48" s="103"/>
      <c r="C48" s="103"/>
      <c r="D48" s="103"/>
      <c r="E48" s="103"/>
      <c r="F48" s="103"/>
      <c r="G48" s="103"/>
      <c r="H48" s="103"/>
      <c r="I48" s="103"/>
      <c r="J48" s="103"/>
      <c r="K48" s="104"/>
      <c r="L48" s="5"/>
    </row>
    <row r="49" spans="1:12">
      <c r="A49" s="4"/>
      <c r="B49" s="103"/>
      <c r="C49" s="103"/>
      <c r="D49" s="103"/>
      <c r="E49" s="103"/>
      <c r="F49" s="103"/>
      <c r="G49" s="103"/>
      <c r="H49" s="103"/>
      <c r="I49" s="103"/>
      <c r="J49" s="103"/>
      <c r="K49" s="104"/>
      <c r="L49" s="5"/>
    </row>
    <row r="50" spans="1:12">
      <c r="A50" s="4"/>
      <c r="B50" s="103"/>
      <c r="C50" s="103"/>
      <c r="D50" s="103"/>
      <c r="E50" s="103"/>
      <c r="F50" s="103"/>
      <c r="G50" s="103"/>
      <c r="H50" s="103"/>
      <c r="I50" s="103"/>
      <c r="J50" s="103"/>
      <c r="K50" s="104"/>
      <c r="L50" s="5"/>
    </row>
    <row r="51" spans="1:12">
      <c r="A51" s="4"/>
      <c r="B51" s="103"/>
      <c r="C51" s="103"/>
      <c r="D51" s="103"/>
      <c r="E51" s="103"/>
      <c r="F51" s="103"/>
      <c r="G51" s="103"/>
      <c r="H51" s="103"/>
      <c r="I51" s="103"/>
      <c r="J51" s="103"/>
      <c r="K51" s="104"/>
      <c r="L51" s="5"/>
    </row>
    <row r="52" spans="1:12">
      <c r="A52" s="4"/>
      <c r="B52" s="103"/>
      <c r="C52" s="103"/>
      <c r="D52" s="103"/>
      <c r="E52" s="103"/>
      <c r="F52" s="103"/>
      <c r="G52" s="103"/>
      <c r="H52" s="103"/>
      <c r="I52" s="103"/>
      <c r="J52" s="103"/>
      <c r="K52" s="104"/>
      <c r="L52" s="5"/>
    </row>
    <row r="53" spans="1:12">
      <c r="A53" s="4"/>
      <c r="B53" s="103"/>
      <c r="C53" s="103"/>
      <c r="D53" s="103"/>
      <c r="E53" s="103"/>
      <c r="F53" s="103"/>
      <c r="G53" s="103"/>
      <c r="H53" s="103"/>
      <c r="I53" s="103"/>
      <c r="J53" s="103"/>
      <c r="K53" s="104"/>
      <c r="L53" s="5"/>
    </row>
    <row r="54" spans="1:12">
      <c r="A54" s="4"/>
      <c r="B54" s="103"/>
      <c r="C54" s="103"/>
      <c r="D54" s="103"/>
      <c r="E54" s="103"/>
      <c r="F54" s="103"/>
      <c r="G54" s="103"/>
      <c r="H54" s="103"/>
      <c r="I54" s="103"/>
      <c r="J54" s="103"/>
      <c r="K54" s="104"/>
      <c r="L54" s="5"/>
    </row>
    <row r="55" spans="1:12">
      <c r="A55" s="4"/>
      <c r="B55" s="103"/>
      <c r="C55" s="103"/>
      <c r="D55" s="103"/>
      <c r="E55" s="103"/>
      <c r="F55" s="103"/>
      <c r="G55" s="103"/>
      <c r="H55" s="103"/>
      <c r="I55" s="103"/>
      <c r="J55" s="103"/>
      <c r="K55" s="104"/>
      <c r="L55" s="5"/>
    </row>
    <row r="56" spans="1:12">
      <c r="A56" s="4"/>
      <c r="B56" s="103"/>
      <c r="C56" s="103"/>
      <c r="D56" s="103"/>
      <c r="E56" s="103"/>
      <c r="F56" s="103"/>
      <c r="G56" s="103"/>
      <c r="H56" s="103"/>
      <c r="I56" s="103"/>
      <c r="J56" s="103"/>
      <c r="K56" s="104"/>
      <c r="L56" s="5"/>
    </row>
    <row r="57" spans="1:12">
      <c r="A57" s="4"/>
      <c r="B57" s="103"/>
      <c r="C57" s="103"/>
      <c r="D57" s="103"/>
      <c r="E57" s="103"/>
      <c r="F57" s="103"/>
      <c r="G57" s="103"/>
      <c r="H57" s="103"/>
      <c r="I57" s="103"/>
      <c r="J57" s="103"/>
      <c r="K57" s="104"/>
      <c r="L57" s="5"/>
    </row>
    <row r="58" spans="1:12">
      <c r="A58" s="4"/>
      <c r="B58" s="190"/>
      <c r="C58" s="190"/>
      <c r="D58" s="190"/>
      <c r="E58" s="190"/>
      <c r="F58" s="190"/>
      <c r="G58" s="104"/>
      <c r="H58" s="104"/>
      <c r="I58" s="104"/>
      <c r="J58" s="104"/>
      <c r="K58" s="104"/>
      <c r="L58" s="5"/>
    </row>
    <row r="59" spans="1:12">
      <c r="A59" s="4"/>
      <c r="B59" s="103"/>
      <c r="C59" s="103"/>
      <c r="D59" s="103"/>
      <c r="E59" s="103"/>
      <c r="F59" s="103"/>
      <c r="G59" s="104"/>
      <c r="H59" s="104"/>
      <c r="I59" s="104"/>
      <c r="J59" s="104"/>
      <c r="K59" s="104"/>
      <c r="L59" s="5"/>
    </row>
    <row r="60" spans="1:12">
      <c r="A60" s="4"/>
      <c r="B60" s="190"/>
      <c r="C60" s="190"/>
      <c r="D60" s="191"/>
      <c r="E60" s="190"/>
      <c r="F60" s="190"/>
      <c r="G60" s="190"/>
      <c r="H60" s="190"/>
      <c r="I60" s="190"/>
      <c r="J60" s="190"/>
      <c r="K60" s="104"/>
      <c r="L60" s="5"/>
    </row>
    <row r="61" spans="1:12">
      <c r="A61" s="42"/>
      <c r="L61" s="43"/>
    </row>
    <row r="62" spans="1:12">
      <c r="A62" s="42"/>
      <c r="L62" s="43"/>
    </row>
    <row r="63" spans="1:12">
      <c r="A63" s="42"/>
      <c r="L63" s="43"/>
    </row>
    <row r="64" spans="1:12" ht="13.5" thickBot="1">
      <c r="A64" s="4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</sheetData>
  <mergeCells count="28">
    <mergeCell ref="J8:L8"/>
    <mergeCell ref="A7:D7"/>
    <mergeCell ref="E7:F7"/>
    <mergeCell ref="G7:H7"/>
    <mergeCell ref="A6:L6"/>
    <mergeCell ref="C1:I3"/>
    <mergeCell ref="J2:L2"/>
    <mergeCell ref="J3:L3"/>
    <mergeCell ref="K4:L4"/>
    <mergeCell ref="K5:L5"/>
    <mergeCell ref="G9:L9"/>
    <mergeCell ref="G10:H10"/>
    <mergeCell ref="A11:L11"/>
    <mergeCell ref="A12:L13"/>
    <mergeCell ref="A14:D14"/>
    <mergeCell ref="E14:H14"/>
    <mergeCell ref="I14:L14"/>
    <mergeCell ref="A9:F9"/>
    <mergeCell ref="I10:L10"/>
    <mergeCell ref="B60:C60"/>
    <mergeCell ref="D60:F60"/>
    <mergeCell ref="G60:J60"/>
    <mergeCell ref="A15:D15"/>
    <mergeCell ref="G15:J15"/>
    <mergeCell ref="A16:L16"/>
    <mergeCell ref="B58:C58"/>
    <mergeCell ref="D58:F58"/>
    <mergeCell ref="A17:L17"/>
  </mergeCells>
  <printOptions horizontalCentered="1"/>
  <pageMargins left="0.17" right="0.17" top="0.52" bottom="0.37" header="0" footer="0.22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11" r:id="rId4" name="Check Box 1123">
              <controlPr defaultSize="0" autoFill="0" autoLine="0" autoPict="0">
                <anchor moveWithCells="1">
                  <from>
                    <xdr:col>2</xdr:col>
                    <xdr:colOff>485775</xdr:colOff>
                    <xdr:row>13</xdr:row>
                    <xdr:rowOff>19050</xdr:rowOff>
                  </from>
                  <to>
                    <xdr:col>3</xdr:col>
                    <xdr:colOff>219075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2" r:id="rId5" name="Check Box 1124">
              <controlPr defaultSize="0" autoFill="0" autoLine="0" autoPict="0">
                <anchor moveWithCells="1">
                  <from>
                    <xdr:col>5</xdr:col>
                    <xdr:colOff>1095375</xdr:colOff>
                    <xdr:row>13</xdr:row>
                    <xdr:rowOff>57150</xdr:rowOff>
                  </from>
                  <to>
                    <xdr:col>6</xdr:col>
                    <xdr:colOff>285750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4" r:id="rId6" name="Check Box 1126">
              <controlPr defaultSize="0" autoFill="0" autoLine="0" autoPict="0">
                <anchor moveWithCells="1">
                  <from>
                    <xdr:col>3</xdr:col>
                    <xdr:colOff>533400</xdr:colOff>
                    <xdr:row>9</xdr:row>
                    <xdr:rowOff>19050</xdr:rowOff>
                  </from>
                  <to>
                    <xdr:col>4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5" r:id="rId7" name="Check Box 1127">
              <controlPr defaultSize="0" autoFill="0" autoLine="0" autoPict="0">
                <anchor moveWithCells="1">
                  <from>
                    <xdr:col>4</xdr:col>
                    <xdr:colOff>304800</xdr:colOff>
                    <xdr:row>9</xdr:row>
                    <xdr:rowOff>19050</xdr:rowOff>
                  </from>
                  <to>
                    <xdr:col>5</xdr:col>
                    <xdr:colOff>57150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7" r:id="rId8" name="Check Box 1129">
              <controlPr defaultSize="0" autoFill="0" autoLine="0" autoPict="0">
                <anchor moveWithCells="1">
                  <from>
                    <xdr:col>2</xdr:col>
                    <xdr:colOff>495300</xdr:colOff>
                    <xdr:row>14</xdr:row>
                    <xdr:rowOff>19050</xdr:rowOff>
                  </from>
                  <to>
                    <xdr:col>3</xdr:col>
                    <xdr:colOff>228600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9" r:id="rId9" name="Check Box 1131">
              <controlPr defaultSize="0" autoFill="0" autoLine="0" autoPict="0">
                <anchor moveWithCells="1">
                  <from>
                    <xdr:col>11</xdr:col>
                    <xdr:colOff>438150</xdr:colOff>
                    <xdr:row>13</xdr:row>
                    <xdr:rowOff>0</xdr:rowOff>
                  </from>
                  <to>
                    <xdr:col>11</xdr:col>
                    <xdr:colOff>762000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0" r:id="rId10" name="Check Box 1132">
              <controlPr defaultSize="0" autoFill="0" autoLine="0" autoPict="0">
                <anchor moveWithCells="1">
                  <from>
                    <xdr:col>5</xdr:col>
                    <xdr:colOff>371475</xdr:colOff>
                    <xdr:row>14</xdr:row>
                    <xdr:rowOff>19050</xdr:rowOff>
                  </from>
                  <to>
                    <xdr:col>5</xdr:col>
                    <xdr:colOff>666750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1" r:id="rId11" name="Check Box 1133">
              <controlPr defaultSize="0" autoFill="0" autoLine="0" autoPict="0">
                <anchor moveWithCells="1">
                  <from>
                    <xdr:col>8</xdr:col>
                    <xdr:colOff>28575</xdr:colOff>
                    <xdr:row>14</xdr:row>
                    <xdr:rowOff>19050</xdr:rowOff>
                  </from>
                  <to>
                    <xdr:col>9</xdr:col>
                    <xdr:colOff>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2" r:id="rId12" name="Check Box 1134">
              <controlPr defaultSize="0" autoFill="0" autoLine="0" autoPict="0">
                <anchor moveWithCells="1">
                  <from>
                    <xdr:col>5</xdr:col>
                    <xdr:colOff>219075</xdr:colOff>
                    <xdr:row>9</xdr:row>
                    <xdr:rowOff>19050</xdr:rowOff>
                  </from>
                  <to>
                    <xdr:col>5</xdr:col>
                    <xdr:colOff>514350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3" r:id="rId13" name="Check Box 1135">
              <controlPr defaultSize="0" autoFill="0" autoLine="0" autoPict="0">
                <anchor moveWithCells="1">
                  <from>
                    <xdr:col>3</xdr:col>
                    <xdr:colOff>142875</xdr:colOff>
                    <xdr:row>9</xdr:row>
                    <xdr:rowOff>19050</xdr:rowOff>
                  </from>
                  <to>
                    <xdr:col>3</xdr:col>
                    <xdr:colOff>447675</xdr:colOff>
                    <xdr:row>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6EC-4AFF-4108-9F50-53854CB8F48C}">
  <sheetPr>
    <pageSetUpPr fitToPage="1"/>
  </sheetPr>
  <dimension ref="A1:L35"/>
  <sheetViews>
    <sheetView showGridLines="0" view="pageBreakPreview" topLeftCell="A2" zoomScale="115" zoomScaleNormal="100" zoomScaleSheetLayoutView="115" workbookViewId="0">
      <selection activeCell="L23" sqref="L23"/>
    </sheetView>
  </sheetViews>
  <sheetFormatPr defaultColWidth="8.7109375" defaultRowHeight="12.75"/>
  <cols>
    <col min="1" max="1" width="9.5703125" style="1" customWidth="1"/>
    <col min="2" max="5" width="8.42578125" style="1" customWidth="1"/>
    <col min="6" max="6" width="16.42578125" style="1" customWidth="1"/>
    <col min="7" max="8" width="8.42578125" style="1" customWidth="1"/>
    <col min="9" max="9" width="5" style="1" customWidth="1"/>
    <col min="10" max="10" width="7.28515625" style="1" customWidth="1"/>
    <col min="11" max="11" width="6.5703125" style="1" customWidth="1"/>
    <col min="12" max="12" width="12.28515625" style="1" customWidth="1"/>
    <col min="13" max="25" width="8.7109375" style="1" customWidth="1"/>
    <col min="26" max="26" width="4.7109375" style="1" customWidth="1"/>
    <col min="27" max="16384" width="8.7109375" style="1"/>
  </cols>
  <sheetData>
    <row r="1" spans="1:12" ht="16.5" customHeight="1">
      <c r="A1" s="163"/>
      <c r="B1" s="164"/>
      <c r="C1" s="246" t="s">
        <v>0</v>
      </c>
      <c r="D1" s="246"/>
      <c r="E1" s="246"/>
      <c r="F1" s="246"/>
      <c r="G1" s="246"/>
      <c r="H1" s="246"/>
      <c r="I1" s="246"/>
      <c r="J1" s="165"/>
      <c r="K1" s="165"/>
      <c r="L1" s="166" t="s">
        <v>228</v>
      </c>
    </row>
    <row r="2" spans="1:12" ht="16.149999999999999" customHeight="1">
      <c r="A2" s="167"/>
      <c r="B2" s="168"/>
      <c r="C2" s="247"/>
      <c r="D2" s="247"/>
      <c r="E2" s="247"/>
      <c r="F2" s="247"/>
      <c r="G2" s="247"/>
      <c r="H2" s="247"/>
      <c r="I2" s="247"/>
      <c r="J2" s="248" t="s">
        <v>1</v>
      </c>
      <c r="K2" s="248"/>
      <c r="L2" s="249"/>
    </row>
    <row r="3" spans="1:12" ht="13.5" customHeight="1">
      <c r="A3" s="167" t="s">
        <v>2</v>
      </c>
      <c r="B3" s="168"/>
      <c r="C3" s="247"/>
      <c r="D3" s="247"/>
      <c r="E3" s="247"/>
      <c r="F3" s="247"/>
      <c r="G3" s="247"/>
      <c r="H3" s="247"/>
      <c r="I3" s="247"/>
      <c r="J3" s="228" t="s">
        <v>229</v>
      </c>
      <c r="K3" s="228"/>
      <c r="L3" s="229"/>
    </row>
    <row r="4" spans="1:12" ht="13.9" customHeight="1">
      <c r="A4" s="167"/>
      <c r="B4" s="168"/>
      <c r="C4" s="168"/>
      <c r="D4" s="168"/>
      <c r="E4" s="168"/>
      <c r="F4" s="168"/>
      <c r="G4" s="168"/>
      <c r="H4" s="168"/>
      <c r="I4" s="168"/>
      <c r="J4" s="250"/>
      <c r="K4" s="250"/>
      <c r="L4" s="251"/>
    </row>
    <row r="5" spans="1:12" ht="15.6" customHeight="1">
      <c r="A5" s="169"/>
      <c r="B5" s="170"/>
      <c r="C5" s="170"/>
      <c r="D5" s="170"/>
      <c r="E5" s="170"/>
      <c r="F5" s="171"/>
      <c r="G5" s="170"/>
      <c r="H5" s="172"/>
      <c r="I5" s="173"/>
      <c r="J5" s="174" t="s">
        <v>3</v>
      </c>
      <c r="K5" s="230" t="s">
        <v>246</v>
      </c>
      <c r="L5" s="231"/>
    </row>
    <row r="6" spans="1:12" ht="13.15" customHeight="1" thickBot="1">
      <c r="A6" s="169"/>
      <c r="B6" s="170"/>
      <c r="C6" s="170"/>
      <c r="D6" s="170"/>
      <c r="E6" s="170"/>
      <c r="F6" s="171"/>
      <c r="G6" s="170"/>
      <c r="H6" s="175"/>
      <c r="I6" s="175"/>
      <c r="J6" s="174" t="s">
        <v>4</v>
      </c>
      <c r="K6" s="232">
        <v>20251125</v>
      </c>
      <c r="L6" s="233"/>
    </row>
    <row r="7" spans="1:12" ht="13.5" customHeight="1" thickBot="1">
      <c r="A7" s="252" t="s">
        <v>17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4"/>
    </row>
    <row r="8" spans="1:12" ht="21" customHeight="1">
      <c r="A8" s="255"/>
      <c r="B8" s="256"/>
      <c r="C8" s="256"/>
      <c r="D8" s="256"/>
      <c r="E8" s="256"/>
      <c r="F8" s="256"/>
      <c r="G8" s="256"/>
      <c r="H8" s="256"/>
      <c r="I8" s="256"/>
      <c r="J8" s="256"/>
      <c r="K8" s="176"/>
      <c r="L8" s="177"/>
    </row>
    <row r="9" spans="1:12" ht="15.4" customHeight="1">
      <c r="A9" s="178"/>
      <c r="B9" s="245"/>
      <c r="C9" s="245"/>
      <c r="D9" s="245"/>
      <c r="E9" s="245"/>
      <c r="F9" s="245"/>
      <c r="G9" s="245"/>
      <c r="H9" s="245"/>
      <c r="I9" s="245"/>
      <c r="J9" s="245"/>
      <c r="K9" s="179"/>
      <c r="L9" s="180"/>
    </row>
    <row r="10" spans="1:12" ht="56.25" customHeight="1">
      <c r="A10" s="181"/>
      <c r="B10" s="245"/>
      <c r="C10" s="245"/>
      <c r="D10" s="245"/>
      <c r="E10" s="245"/>
      <c r="F10" s="245"/>
      <c r="G10" s="245"/>
      <c r="H10" s="245"/>
      <c r="I10" s="245"/>
      <c r="J10" s="245"/>
      <c r="K10" s="182"/>
      <c r="L10" s="183"/>
    </row>
    <row r="11" spans="1:12" ht="59.65" customHeight="1">
      <c r="A11" s="181"/>
      <c r="B11" s="245"/>
      <c r="C11" s="245"/>
      <c r="D11" s="245"/>
      <c r="E11" s="245"/>
      <c r="F11" s="245"/>
      <c r="G11" s="245"/>
      <c r="H11" s="245"/>
      <c r="I11" s="245"/>
      <c r="J11" s="245"/>
      <c r="K11" s="182"/>
      <c r="L11" s="183"/>
    </row>
    <row r="12" spans="1:12" ht="59.65" customHeight="1">
      <c r="A12" s="181"/>
      <c r="B12" s="245"/>
      <c r="C12" s="245"/>
      <c r="D12" s="245"/>
      <c r="E12" s="245"/>
      <c r="F12" s="245"/>
      <c r="G12" s="245"/>
      <c r="H12" s="245"/>
      <c r="I12" s="245"/>
      <c r="J12" s="245"/>
      <c r="K12" s="182"/>
      <c r="L12" s="183"/>
    </row>
    <row r="13" spans="1:12" ht="51.75" customHeight="1">
      <c r="A13" s="181"/>
      <c r="B13" s="184"/>
      <c r="C13" s="184"/>
      <c r="D13" s="184"/>
      <c r="E13" s="184"/>
      <c r="F13" s="184"/>
      <c r="G13" s="184"/>
      <c r="H13" s="184"/>
      <c r="I13" s="184"/>
      <c r="J13" s="184"/>
      <c r="K13" s="182"/>
      <c r="L13" s="183"/>
    </row>
    <row r="14" spans="1:12" ht="15" customHeight="1">
      <c r="A14" s="181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3"/>
    </row>
    <row r="15" spans="1:12" ht="34.15" customHeight="1">
      <c r="A15" s="181"/>
      <c r="B15" s="184"/>
      <c r="C15" s="184"/>
      <c r="D15" s="184"/>
      <c r="E15" s="184"/>
      <c r="F15" s="184"/>
      <c r="G15" s="184"/>
      <c r="H15" s="184"/>
      <c r="I15" s="184"/>
      <c r="J15" s="184"/>
      <c r="K15" s="182"/>
      <c r="L15" s="183"/>
    </row>
    <row r="16" spans="1:12" ht="34.15" customHeight="1">
      <c r="A16" s="181"/>
      <c r="B16" s="245"/>
      <c r="C16" s="245"/>
      <c r="D16" s="245"/>
      <c r="E16" s="245"/>
      <c r="F16" s="245"/>
      <c r="G16" s="245"/>
      <c r="H16" s="245"/>
      <c r="I16" s="245"/>
      <c r="J16" s="245"/>
      <c r="K16" s="182"/>
      <c r="L16" s="183"/>
    </row>
    <row r="17" spans="1:12" ht="30.75" customHeight="1">
      <c r="A17" s="181"/>
      <c r="B17" s="245"/>
      <c r="C17" s="245"/>
      <c r="D17" s="245"/>
      <c r="E17" s="245"/>
      <c r="F17" s="245"/>
      <c r="G17" s="245"/>
      <c r="H17" s="245"/>
      <c r="I17" s="245"/>
      <c r="J17" s="245"/>
      <c r="K17" s="182"/>
      <c r="L17" s="183"/>
    </row>
    <row r="18" spans="1:12">
      <c r="A18" s="257"/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9"/>
    </row>
    <row r="19" spans="1:12">
      <c r="A19" s="181"/>
      <c r="B19" s="184"/>
      <c r="C19" s="184"/>
      <c r="D19" s="184"/>
      <c r="E19" s="184"/>
      <c r="F19" s="184"/>
      <c r="G19" s="184"/>
      <c r="H19" s="184"/>
      <c r="I19" s="184"/>
      <c r="J19" s="184"/>
      <c r="K19" s="182"/>
      <c r="L19" s="183"/>
    </row>
    <row r="20" spans="1:12">
      <c r="A20" s="181"/>
      <c r="B20" s="184"/>
      <c r="C20" s="184"/>
      <c r="D20" s="184"/>
      <c r="E20" s="184"/>
      <c r="F20" s="184"/>
      <c r="G20" s="184"/>
      <c r="H20" s="184"/>
      <c r="I20" s="184"/>
      <c r="J20" s="184"/>
      <c r="K20" s="182"/>
      <c r="L20" s="183"/>
    </row>
    <row r="21" spans="1:12">
      <c r="A21" s="181"/>
      <c r="B21" s="245"/>
      <c r="C21" s="245"/>
      <c r="D21" s="245"/>
      <c r="E21" s="245"/>
      <c r="F21" s="245"/>
      <c r="G21" s="182"/>
      <c r="H21" s="182"/>
      <c r="I21" s="182"/>
      <c r="J21" s="182"/>
      <c r="K21" s="182"/>
      <c r="L21" s="183"/>
    </row>
    <row r="22" spans="1:12">
      <c r="A22" s="181"/>
      <c r="B22" s="184"/>
      <c r="C22" s="184"/>
      <c r="D22" s="184"/>
      <c r="E22" s="184"/>
      <c r="F22" s="184"/>
      <c r="G22" s="182"/>
      <c r="H22" s="182"/>
      <c r="I22" s="182"/>
      <c r="J22" s="182"/>
      <c r="K22" s="182"/>
      <c r="L22" s="183"/>
    </row>
    <row r="23" spans="1:12">
      <c r="A23" s="181"/>
      <c r="B23" s="245"/>
      <c r="C23" s="245"/>
      <c r="D23" s="245"/>
      <c r="E23" s="245"/>
      <c r="F23" s="245"/>
      <c r="G23" s="245"/>
      <c r="H23" s="245"/>
      <c r="I23" s="245"/>
      <c r="J23" s="245"/>
      <c r="K23" s="182"/>
      <c r="L23" s="183"/>
    </row>
    <row r="24" spans="1:12">
      <c r="A24" s="42"/>
      <c r="L24" s="43"/>
    </row>
    <row r="25" spans="1:12">
      <c r="A25" s="42"/>
      <c r="L25" s="43"/>
    </row>
    <row r="26" spans="1:12">
      <c r="A26" s="42"/>
      <c r="L26" s="43"/>
    </row>
    <row r="27" spans="1:12" ht="132.6" customHeight="1">
      <c r="A27" s="42"/>
      <c r="L27" s="43"/>
    </row>
    <row r="28" spans="1:12">
      <c r="A28" s="42"/>
      <c r="L28" s="43"/>
    </row>
    <row r="29" spans="1:12">
      <c r="A29" s="42"/>
      <c r="L29" s="43"/>
    </row>
    <row r="30" spans="1:12">
      <c r="A30" s="42"/>
      <c r="L30" s="43"/>
    </row>
    <row r="31" spans="1:12">
      <c r="A31" s="42"/>
      <c r="L31" s="43"/>
    </row>
    <row r="32" spans="1:12">
      <c r="A32" s="42"/>
      <c r="L32" s="43"/>
    </row>
    <row r="33" spans="1:12">
      <c r="A33" s="42"/>
      <c r="L33" s="43"/>
    </row>
    <row r="34" spans="1:12">
      <c r="A34" s="42"/>
      <c r="L34" s="43"/>
    </row>
    <row r="35" spans="1:12" ht="55.9" customHeight="1" thickBot="1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6"/>
    </row>
  </sheetData>
  <mergeCells count="32">
    <mergeCell ref="A18:L18"/>
    <mergeCell ref="B21:C21"/>
    <mergeCell ref="D21:F21"/>
    <mergeCell ref="B23:C23"/>
    <mergeCell ref="D23:F23"/>
    <mergeCell ref="G23:J23"/>
    <mergeCell ref="B16:C16"/>
    <mergeCell ref="D16:F16"/>
    <mergeCell ref="G16:J16"/>
    <mergeCell ref="B17:C17"/>
    <mergeCell ref="D17:F17"/>
    <mergeCell ref="G17:J17"/>
    <mergeCell ref="B11:C11"/>
    <mergeCell ref="D11:F11"/>
    <mergeCell ref="G11:J11"/>
    <mergeCell ref="B12:C12"/>
    <mergeCell ref="D12:F12"/>
    <mergeCell ref="G12:J12"/>
    <mergeCell ref="B10:C10"/>
    <mergeCell ref="D10:F10"/>
    <mergeCell ref="G10:J10"/>
    <mergeCell ref="C1:I3"/>
    <mergeCell ref="J2:L2"/>
    <mergeCell ref="J3:L3"/>
    <mergeCell ref="J4:L4"/>
    <mergeCell ref="K5:L5"/>
    <mergeCell ref="K6:L6"/>
    <mergeCell ref="A7:L7"/>
    <mergeCell ref="A8:J8"/>
    <mergeCell ref="B9:C9"/>
    <mergeCell ref="D9:F9"/>
    <mergeCell ref="G9:J9"/>
  </mergeCells>
  <printOptions horizontalCentered="1"/>
  <pageMargins left="0.17" right="0.17" top="0.52" bottom="0.37" header="0" footer="0.22"/>
  <pageSetup paperSize="9" scale="9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213A-7B5C-40E9-9A21-7E2CDDAAAB37}">
  <sheetPr>
    <pageSetUpPr fitToPage="1"/>
  </sheetPr>
  <dimension ref="A1:L64"/>
  <sheetViews>
    <sheetView showGridLines="0" view="pageBreakPreview" topLeftCell="A42" zoomScale="115" zoomScaleNormal="100" zoomScaleSheetLayoutView="115" workbookViewId="0">
      <selection activeCell="I66" sqref="I66:J66"/>
    </sheetView>
  </sheetViews>
  <sheetFormatPr defaultRowHeight="12.75"/>
  <cols>
    <col min="1" max="3" width="8.28515625" customWidth="1"/>
    <col min="4" max="4" width="13.7109375" customWidth="1"/>
    <col min="5" max="5" width="8.28515625" customWidth="1"/>
    <col min="6" max="6" width="13.28515625" customWidth="1"/>
    <col min="7" max="9" width="8.28515625" customWidth="1"/>
    <col min="10" max="10" width="20.7109375" customWidth="1"/>
    <col min="11" max="11" width="7" customWidth="1"/>
    <col min="12" max="12" width="27.28515625" customWidth="1"/>
  </cols>
  <sheetData>
    <row r="1" spans="1:12" s="1" customFormat="1" ht="16.5" customHeight="1">
      <c r="A1" s="37"/>
      <c r="B1" s="38"/>
      <c r="C1" s="223" t="s">
        <v>0</v>
      </c>
      <c r="D1" s="223"/>
      <c r="E1" s="223"/>
      <c r="F1" s="223"/>
      <c r="G1" s="223"/>
      <c r="H1" s="223"/>
      <c r="I1" s="223"/>
      <c r="J1" s="61"/>
      <c r="K1" s="61"/>
      <c r="L1" s="41" t="s">
        <v>228</v>
      </c>
    </row>
    <row r="2" spans="1:12" s="1" customFormat="1" ht="16.149999999999999" customHeight="1">
      <c r="A2" s="39"/>
      <c r="B2" s="70"/>
      <c r="C2" s="224"/>
      <c r="D2" s="224"/>
      <c r="E2" s="224"/>
      <c r="F2" s="224"/>
      <c r="G2" s="224"/>
      <c r="H2" s="224"/>
      <c r="I2" s="224"/>
      <c r="J2" s="225" t="s">
        <v>1</v>
      </c>
      <c r="K2" s="226"/>
      <c r="L2" s="227"/>
    </row>
    <row r="3" spans="1:12" s="1" customFormat="1" ht="13.5" customHeight="1">
      <c r="A3" s="39" t="s">
        <v>2</v>
      </c>
      <c r="B3" s="70"/>
      <c r="C3" s="224"/>
      <c r="D3" s="224"/>
      <c r="E3" s="224"/>
      <c r="F3" s="224"/>
      <c r="G3" s="224"/>
      <c r="H3" s="224"/>
      <c r="I3" s="224"/>
      <c r="J3" s="228" t="s">
        <v>18</v>
      </c>
      <c r="K3" s="228"/>
      <c r="L3" s="229"/>
    </row>
    <row r="4" spans="1:12" s="1" customFormat="1" ht="13.5" customHeight="1">
      <c r="A4" s="40"/>
      <c r="B4" s="71"/>
      <c r="C4" s="71"/>
      <c r="D4" s="71"/>
      <c r="E4" s="71"/>
      <c r="F4" s="72"/>
      <c r="G4" s="71"/>
      <c r="H4" s="73"/>
      <c r="I4" s="74"/>
      <c r="J4" s="75" t="s">
        <v>3</v>
      </c>
      <c r="K4" s="230" t="str" cm="1">
        <f t="array" ref="K4:L4">'Description Sheet'!K4:L4</f>
        <v>PDECR_0060</v>
      </c>
      <c r="L4" s="231">
        <v>0</v>
      </c>
    </row>
    <row r="5" spans="1:12" s="1" customFormat="1" ht="13.15" customHeight="1">
      <c r="A5" s="40"/>
      <c r="B5" s="71"/>
      <c r="C5" s="71"/>
      <c r="D5" s="71"/>
      <c r="E5" s="71"/>
      <c r="F5" s="72"/>
      <c r="G5" s="71"/>
      <c r="H5" s="76"/>
      <c r="I5" s="76"/>
      <c r="J5" s="75" t="s">
        <v>4</v>
      </c>
      <c r="K5" s="232" cm="1">
        <f t="array" ref="K5:L5">'Description Sheet'!K5:L5</f>
        <v>20251125</v>
      </c>
      <c r="L5" s="233">
        <v>0</v>
      </c>
    </row>
    <row r="6" spans="1:12" ht="17.25" customHeight="1" thickBot="1">
      <c r="A6" s="150" t="s">
        <v>230</v>
      </c>
      <c r="B6" s="151"/>
      <c r="C6" s="151"/>
      <c r="D6" s="151"/>
      <c r="E6" s="3"/>
      <c r="F6" s="3"/>
      <c r="G6" s="3"/>
      <c r="H6" s="3"/>
      <c r="I6" s="3"/>
      <c r="J6" s="3"/>
      <c r="K6" s="3"/>
      <c r="L6" s="7"/>
    </row>
    <row r="7" spans="1:12" ht="16.899999999999999" customHeight="1">
      <c r="A7" s="296" t="s">
        <v>19</v>
      </c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8"/>
    </row>
    <row r="8" spans="1:12" ht="23.65" customHeight="1">
      <c r="A8" s="292" t="s">
        <v>20</v>
      </c>
      <c r="B8" s="293"/>
      <c r="C8" s="293"/>
      <c r="D8" s="293"/>
      <c r="E8" s="293"/>
      <c r="F8" s="293"/>
      <c r="G8" s="314" t="s">
        <v>250</v>
      </c>
      <c r="H8" s="286"/>
      <c r="I8" s="286"/>
      <c r="J8" s="287"/>
      <c r="K8" s="350" t="s">
        <v>21</v>
      </c>
      <c r="L8" s="351"/>
    </row>
    <row r="9" spans="1:12" ht="24.6" customHeight="1" thickBot="1">
      <c r="A9" s="294" t="s">
        <v>22</v>
      </c>
      <c r="B9" s="295"/>
      <c r="C9" s="295"/>
      <c r="D9" s="295"/>
      <c r="E9" s="295"/>
      <c r="F9" s="295"/>
      <c r="G9" s="185" t="s">
        <v>258</v>
      </c>
      <c r="H9" s="59"/>
      <c r="I9" s="59"/>
      <c r="J9" s="60"/>
      <c r="K9" s="352"/>
      <c r="L9" s="353"/>
    </row>
    <row r="10" spans="1:12" ht="16.5" customHeight="1">
      <c r="A10" s="296" t="s">
        <v>23</v>
      </c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8"/>
    </row>
    <row r="11" spans="1:12" ht="22.9" customHeight="1" thickBot="1">
      <c r="A11" s="294" t="s">
        <v>24</v>
      </c>
      <c r="B11" s="295"/>
      <c r="C11" s="295"/>
      <c r="D11" s="295"/>
      <c r="E11" s="295"/>
      <c r="F11" s="295"/>
      <c r="G11" s="189" t="s">
        <v>259</v>
      </c>
      <c r="H11" s="59"/>
      <c r="I11" s="59"/>
      <c r="J11" s="60"/>
      <c r="K11" s="302" t="s">
        <v>25</v>
      </c>
      <c r="L11" s="303"/>
    </row>
    <row r="12" spans="1:12" ht="18.600000000000001" customHeight="1">
      <c r="A12" s="296" t="s">
        <v>26</v>
      </c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8"/>
    </row>
    <row r="13" spans="1:12" ht="25.9" customHeight="1" thickBot="1">
      <c r="A13" s="294" t="s">
        <v>27</v>
      </c>
      <c r="B13" s="295"/>
      <c r="C13" s="295"/>
      <c r="D13" s="295"/>
      <c r="E13" s="295"/>
      <c r="F13" s="295"/>
      <c r="G13" s="462" t="s">
        <v>260</v>
      </c>
      <c r="H13" s="67"/>
      <c r="I13" s="67"/>
      <c r="J13" s="68"/>
      <c r="K13" s="339" t="s">
        <v>28</v>
      </c>
      <c r="L13" s="340"/>
    </row>
    <row r="14" spans="1:12" ht="16.5" customHeight="1">
      <c r="A14" s="296" t="s">
        <v>29</v>
      </c>
      <c r="B14" s="297"/>
      <c r="C14" s="297"/>
      <c r="D14" s="297"/>
      <c r="E14" s="297"/>
      <c r="F14" s="297"/>
      <c r="G14" s="297"/>
      <c r="H14" s="297"/>
      <c r="I14" s="297"/>
      <c r="J14" s="297"/>
      <c r="K14" s="297"/>
      <c r="L14" s="298"/>
    </row>
    <row r="15" spans="1:12" ht="27.6" customHeight="1">
      <c r="A15" s="292" t="s">
        <v>30</v>
      </c>
      <c r="B15" s="293"/>
      <c r="C15" s="293"/>
      <c r="D15" s="293"/>
      <c r="E15" s="293"/>
      <c r="F15" s="293"/>
      <c r="G15" s="65" t="s">
        <v>249</v>
      </c>
      <c r="H15" s="65"/>
      <c r="I15" s="65"/>
      <c r="J15" s="66"/>
      <c r="K15" s="341" t="s">
        <v>31</v>
      </c>
      <c r="L15" s="342"/>
    </row>
    <row r="16" spans="1:12" ht="24.6" customHeight="1" thickBot="1">
      <c r="A16" s="294" t="s">
        <v>32</v>
      </c>
      <c r="B16" s="295"/>
      <c r="C16" s="295"/>
      <c r="D16" s="295"/>
      <c r="E16" s="295"/>
      <c r="F16" s="295"/>
      <c r="G16" s="67" t="s">
        <v>261</v>
      </c>
      <c r="H16" s="67"/>
      <c r="I16" s="67"/>
      <c r="J16" s="68"/>
      <c r="K16" s="343"/>
      <c r="L16" s="344"/>
    </row>
    <row r="17" spans="1:12" s="1" customFormat="1" ht="16.5" customHeight="1">
      <c r="A17" s="296" t="s">
        <v>33</v>
      </c>
      <c r="B17" s="297"/>
      <c r="C17" s="297"/>
      <c r="D17" s="297"/>
      <c r="E17" s="297"/>
      <c r="F17" s="297"/>
      <c r="G17" s="297"/>
      <c r="H17" s="297"/>
      <c r="I17" s="297"/>
      <c r="J17" s="297"/>
      <c r="K17" s="297"/>
      <c r="L17" s="298"/>
    </row>
    <row r="18" spans="1:12" s="1" customFormat="1" ht="16.5" customHeight="1" thickBot="1">
      <c r="A18" s="355" t="s">
        <v>237</v>
      </c>
      <c r="B18" s="356"/>
      <c r="C18" s="356"/>
      <c r="D18" s="356"/>
      <c r="E18" s="356"/>
      <c r="F18" s="356"/>
      <c r="G18" s="356"/>
      <c r="H18" s="356"/>
      <c r="I18" s="356"/>
      <c r="J18" s="356"/>
      <c r="K18" s="356"/>
      <c r="L18" s="357"/>
    </row>
    <row r="19" spans="1:12" ht="16.5" customHeight="1">
      <c r="A19" s="296" t="s">
        <v>34</v>
      </c>
      <c r="B19" s="297"/>
      <c r="C19" s="297"/>
      <c r="D19" s="297"/>
      <c r="E19" s="297"/>
      <c r="F19" s="297"/>
      <c r="G19" s="297"/>
      <c r="H19" s="297"/>
      <c r="I19" s="297"/>
      <c r="J19" s="297"/>
      <c r="K19" s="297"/>
      <c r="L19" s="298"/>
    </row>
    <row r="20" spans="1:12" ht="16.5" customHeight="1">
      <c r="A20" s="292" t="s">
        <v>241</v>
      </c>
      <c r="B20" s="293"/>
      <c r="C20" s="293"/>
      <c r="D20" s="293"/>
      <c r="E20" s="293"/>
      <c r="F20" s="293"/>
      <c r="G20" s="293"/>
      <c r="H20" s="293"/>
      <c r="I20" s="293"/>
      <c r="J20" s="304"/>
      <c r="K20" s="305" t="s">
        <v>35</v>
      </c>
      <c r="L20" s="306"/>
    </row>
    <row r="21" spans="1:12" ht="16.5" customHeight="1">
      <c r="A21" s="311" t="s">
        <v>262</v>
      </c>
      <c r="B21" s="312"/>
      <c r="C21" s="312"/>
      <c r="D21" s="312"/>
      <c r="E21" s="312"/>
      <c r="F21" s="312"/>
      <c r="G21" s="312"/>
      <c r="H21" s="312"/>
      <c r="I21" s="312"/>
      <c r="J21" s="313"/>
      <c r="K21" s="307"/>
      <c r="L21" s="308"/>
    </row>
    <row r="22" spans="1:12" ht="12.6" customHeight="1">
      <c r="A22" s="282" t="s">
        <v>36</v>
      </c>
      <c r="B22" s="283"/>
      <c r="C22" s="283"/>
      <c r="D22" s="283"/>
      <c r="E22" s="283"/>
      <c r="F22" s="283"/>
      <c r="G22" s="283"/>
      <c r="H22" s="283"/>
      <c r="I22" s="283"/>
      <c r="J22" s="284"/>
      <c r="K22" s="307"/>
      <c r="L22" s="308"/>
    </row>
    <row r="23" spans="1:12" ht="12.6" customHeight="1">
      <c r="A23" s="285" t="s">
        <v>242</v>
      </c>
      <c r="B23" s="286"/>
      <c r="C23" s="286"/>
      <c r="D23" s="286"/>
      <c r="E23" s="286"/>
      <c r="F23" s="286"/>
      <c r="G23" s="286"/>
      <c r="H23" s="286"/>
      <c r="I23" s="286"/>
      <c r="J23" s="287"/>
      <c r="K23" s="307"/>
      <c r="L23" s="308"/>
    </row>
    <row r="24" spans="1:12" ht="14.65" customHeight="1">
      <c r="A24" s="282" t="s">
        <v>37</v>
      </c>
      <c r="B24" s="283"/>
      <c r="C24" s="283"/>
      <c r="D24" s="283"/>
      <c r="E24" s="283"/>
      <c r="F24" s="283"/>
      <c r="G24" s="283"/>
      <c r="H24" s="283"/>
      <c r="I24" s="283"/>
      <c r="J24" s="284"/>
      <c r="K24" s="307"/>
      <c r="L24" s="308"/>
    </row>
    <row r="25" spans="1:12" ht="21" customHeight="1" thickBot="1">
      <c r="A25" s="299"/>
      <c r="B25" s="300"/>
      <c r="C25" s="300"/>
      <c r="D25" s="300"/>
      <c r="E25" s="300"/>
      <c r="F25" s="300"/>
      <c r="G25" s="300"/>
      <c r="H25" s="300"/>
      <c r="I25" s="300"/>
      <c r="J25" s="301"/>
      <c r="K25" s="309"/>
      <c r="L25" s="310"/>
    </row>
    <row r="26" spans="1:12" ht="16.5" customHeight="1">
      <c r="A26" s="296" t="s">
        <v>38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8"/>
    </row>
    <row r="27" spans="1:12" ht="23.65" customHeight="1">
      <c r="A27" s="315" t="s">
        <v>39</v>
      </c>
      <c r="B27" s="316"/>
      <c r="C27" s="316"/>
      <c r="D27" s="316"/>
      <c r="E27" s="316"/>
      <c r="F27" s="316"/>
      <c r="G27" s="316"/>
      <c r="H27" s="316"/>
      <c r="I27" s="316"/>
      <c r="J27" s="317"/>
      <c r="K27" s="267" t="s">
        <v>40</v>
      </c>
      <c r="L27" s="268"/>
    </row>
    <row r="28" spans="1:12" ht="16.5" customHeight="1">
      <c r="A28" s="273" t="s">
        <v>243</v>
      </c>
      <c r="B28" s="274"/>
      <c r="C28" s="274"/>
      <c r="D28" s="274"/>
      <c r="E28" s="274"/>
      <c r="F28" s="274"/>
      <c r="G28" s="274"/>
      <c r="H28" s="274"/>
      <c r="I28" s="274"/>
      <c r="J28" s="275"/>
      <c r="K28" s="269"/>
      <c r="L28" s="270"/>
    </row>
    <row r="29" spans="1:12" ht="16.5" customHeight="1">
      <c r="A29" s="282" t="s">
        <v>41</v>
      </c>
      <c r="B29" s="283"/>
      <c r="C29" s="283"/>
      <c r="D29" s="283"/>
      <c r="E29" s="283"/>
      <c r="F29" s="283"/>
      <c r="G29" s="283"/>
      <c r="H29" s="283"/>
      <c r="I29" s="283"/>
      <c r="J29" s="284"/>
      <c r="K29" s="269"/>
      <c r="L29" s="270"/>
    </row>
    <row r="30" spans="1:12" ht="16.5" customHeight="1">
      <c r="A30" s="285" t="s">
        <v>263</v>
      </c>
      <c r="B30" s="286"/>
      <c r="C30" s="286"/>
      <c r="D30" s="286"/>
      <c r="E30" s="286"/>
      <c r="F30" s="286"/>
      <c r="G30" s="286"/>
      <c r="H30" s="286"/>
      <c r="I30" s="286"/>
      <c r="J30" s="287"/>
      <c r="K30" s="269"/>
      <c r="L30" s="270"/>
    </row>
    <row r="31" spans="1:12" ht="16.5" customHeight="1">
      <c r="A31" s="324" t="s">
        <v>42</v>
      </c>
      <c r="B31" s="325"/>
      <c r="C31" s="325"/>
      <c r="D31" s="325"/>
      <c r="E31" s="325"/>
      <c r="F31" s="325"/>
      <c r="G31" s="325"/>
      <c r="H31" s="325"/>
      <c r="I31" s="325"/>
      <c r="J31" s="326"/>
      <c r="K31" s="269"/>
      <c r="L31" s="270"/>
    </row>
    <row r="32" spans="1:12" ht="16.5" customHeight="1">
      <c r="A32" s="49" t="s">
        <v>43</v>
      </c>
      <c r="B32" s="50"/>
      <c r="C32" s="50"/>
      <c r="D32" s="50"/>
      <c r="E32" s="50"/>
      <c r="F32" s="50"/>
      <c r="G32" s="50"/>
      <c r="H32" s="50"/>
      <c r="I32" s="50"/>
      <c r="J32" s="51"/>
      <c r="K32" s="269"/>
      <c r="L32" s="270"/>
    </row>
    <row r="33" spans="1:12" ht="21.6" customHeight="1" thickBot="1">
      <c r="A33" s="299"/>
      <c r="B33" s="300"/>
      <c r="C33" s="300"/>
      <c r="D33" s="300"/>
      <c r="E33" s="300"/>
      <c r="F33" s="300"/>
      <c r="G33" s="300"/>
      <c r="H33" s="300"/>
      <c r="I33" s="300"/>
      <c r="J33" s="301"/>
      <c r="K33" s="271"/>
      <c r="L33" s="272"/>
    </row>
    <row r="34" spans="1:12" ht="25.9" customHeight="1">
      <c r="A34" s="361" t="s">
        <v>44</v>
      </c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3"/>
    </row>
    <row r="35" spans="1:12" s="1" customFormat="1" ht="16.149999999999999" customHeight="1">
      <c r="A35" s="327" t="s">
        <v>45</v>
      </c>
      <c r="B35" s="328"/>
      <c r="C35" s="328"/>
      <c r="D35" s="329"/>
      <c r="E35" s="279" t="s">
        <v>255</v>
      </c>
      <c r="F35" s="280"/>
      <c r="G35" s="280"/>
      <c r="H35" s="280"/>
      <c r="I35" s="280"/>
      <c r="J35" s="281"/>
      <c r="K35" s="330" t="s">
        <v>46</v>
      </c>
      <c r="L35" s="331"/>
    </row>
    <row r="36" spans="1:12" ht="15.6" customHeight="1">
      <c r="A36" s="327" t="s">
        <v>47</v>
      </c>
      <c r="B36" s="328"/>
      <c r="C36" s="328"/>
      <c r="D36" s="329"/>
      <c r="E36" s="463" t="s">
        <v>264</v>
      </c>
      <c r="F36" s="464"/>
      <c r="G36" s="464"/>
      <c r="H36" s="464"/>
      <c r="I36" s="464"/>
      <c r="J36" s="465"/>
      <c r="K36" s="330" t="s">
        <v>48</v>
      </c>
      <c r="L36" s="331"/>
    </row>
    <row r="37" spans="1:12" ht="18" customHeight="1">
      <c r="A37" s="327" t="s">
        <v>49</v>
      </c>
      <c r="B37" s="328"/>
      <c r="C37" s="328"/>
      <c r="D37" s="329"/>
      <c r="E37" s="279"/>
      <c r="F37" s="280"/>
      <c r="G37" s="280"/>
      <c r="H37" s="280"/>
      <c r="I37" s="280"/>
      <c r="J37" s="281"/>
      <c r="K37" s="332"/>
      <c r="L37" s="333"/>
    </row>
    <row r="38" spans="1:12" s="1" customFormat="1" ht="15.6" customHeight="1">
      <c r="A38" s="373" t="s">
        <v>50</v>
      </c>
      <c r="B38" s="374"/>
      <c r="C38" s="374"/>
      <c r="D38" s="375"/>
      <c r="E38" s="354"/>
      <c r="F38" s="354"/>
      <c r="G38" s="354"/>
      <c r="H38" s="354"/>
      <c r="I38" s="354"/>
      <c r="J38" s="354"/>
      <c r="K38" s="320" t="s">
        <v>52</v>
      </c>
      <c r="L38" s="321"/>
    </row>
    <row r="39" spans="1:12" s="2" customFormat="1" ht="24.6" customHeight="1" thickBot="1">
      <c r="A39" s="376"/>
      <c r="B39" s="377"/>
      <c r="C39" s="377"/>
      <c r="D39" s="378"/>
      <c r="E39" s="379" t="s">
        <v>51</v>
      </c>
      <c r="F39" s="379"/>
      <c r="G39" s="379"/>
      <c r="H39" s="379"/>
      <c r="I39" s="379"/>
      <c r="J39" s="379"/>
      <c r="K39" s="322"/>
      <c r="L39" s="323"/>
    </row>
    <row r="40" spans="1:12" ht="16.5" customHeight="1">
      <c r="A40" s="296" t="s">
        <v>53</v>
      </c>
      <c r="B40" s="297"/>
      <c r="C40" s="297"/>
      <c r="D40" s="297"/>
      <c r="E40" s="345"/>
      <c r="F40" s="345"/>
      <c r="G40" s="345"/>
      <c r="H40" s="345"/>
      <c r="I40" s="345"/>
      <c r="J40" s="345"/>
      <c r="K40" s="297"/>
      <c r="L40" s="298"/>
    </row>
    <row r="41" spans="1:12" ht="27" customHeight="1">
      <c r="A41" s="292" t="s">
        <v>54</v>
      </c>
      <c r="B41" s="293"/>
      <c r="C41" s="293"/>
      <c r="D41" s="293"/>
      <c r="E41" s="293"/>
      <c r="F41" s="293"/>
      <c r="G41" s="293"/>
      <c r="H41" s="293"/>
      <c r="I41" s="293"/>
      <c r="J41" s="304"/>
      <c r="K41" s="346"/>
      <c r="L41" s="347"/>
    </row>
    <row r="42" spans="1:12" ht="13.15" customHeight="1" thickBot="1">
      <c r="A42" s="380" t="s">
        <v>265</v>
      </c>
      <c r="B42" s="381"/>
      <c r="C42" s="381"/>
      <c r="D42" s="381"/>
      <c r="E42" s="381"/>
      <c r="F42" s="381"/>
      <c r="G42" s="381"/>
      <c r="H42" s="381"/>
      <c r="I42" s="381"/>
      <c r="J42" s="382"/>
      <c r="K42" s="348"/>
      <c r="L42" s="349"/>
    </row>
    <row r="43" spans="1:12" ht="26.65" customHeight="1" thickBot="1">
      <c r="A43" s="358" t="s">
        <v>55</v>
      </c>
      <c r="B43" s="359"/>
      <c r="C43" s="359"/>
      <c r="D43" s="359"/>
      <c r="E43" s="359"/>
      <c r="F43" s="359"/>
      <c r="G43" s="359"/>
      <c r="H43" s="359"/>
      <c r="I43" s="359"/>
      <c r="J43" s="360"/>
      <c r="K43" s="318" t="s">
        <v>56</v>
      </c>
      <c r="L43" s="319"/>
    </row>
    <row r="44" spans="1:12" ht="27.6" customHeight="1" thickBot="1">
      <c r="A44" s="336" t="s">
        <v>57</v>
      </c>
      <c r="B44" s="337"/>
      <c r="C44" s="337"/>
      <c r="D44" s="337"/>
      <c r="E44" s="337"/>
      <c r="F44" s="337"/>
      <c r="G44" s="337"/>
      <c r="H44" s="337"/>
      <c r="I44" s="337"/>
      <c r="J44" s="338"/>
      <c r="K44" s="318"/>
      <c r="L44" s="319"/>
    </row>
    <row r="45" spans="1:12" ht="15" customHeight="1">
      <c r="A45" s="152" t="s">
        <v>231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4"/>
    </row>
    <row r="46" spans="1:12" ht="16.5" customHeight="1">
      <c r="A46" s="334" t="s">
        <v>58</v>
      </c>
      <c r="B46" s="335"/>
      <c r="C46" s="335"/>
      <c r="D46" s="58" t="s">
        <v>59</v>
      </c>
      <c r="E46" s="64"/>
      <c r="F46" s="58" t="s">
        <v>60</v>
      </c>
      <c r="G46" s="64"/>
      <c r="H46" s="278" t="s">
        <v>61</v>
      </c>
      <c r="I46" s="278"/>
      <c r="J46" s="278"/>
      <c r="K46" s="288" t="s">
        <v>267</v>
      </c>
      <c r="L46" s="289"/>
    </row>
    <row r="47" spans="1:12" ht="21.6" customHeight="1">
      <c r="A47" s="264" t="s">
        <v>62</v>
      </c>
      <c r="B47" s="265"/>
      <c r="C47" s="266"/>
      <c r="D47" s="276"/>
      <c r="E47" s="277"/>
      <c r="F47" s="276"/>
      <c r="G47" s="277"/>
      <c r="H47" s="263" t="s">
        <v>266</v>
      </c>
      <c r="I47" s="263"/>
      <c r="J47" s="263"/>
      <c r="K47" s="288"/>
      <c r="L47" s="289"/>
    </row>
    <row r="48" spans="1:12" ht="16.5" customHeight="1">
      <c r="A48" s="387" t="s">
        <v>63</v>
      </c>
      <c r="B48" s="388"/>
      <c r="C48" s="277"/>
      <c r="D48" s="276"/>
      <c r="E48" s="277"/>
      <c r="F48" s="276"/>
      <c r="G48" s="277"/>
      <c r="H48" s="263" t="s">
        <v>240</v>
      </c>
      <c r="I48" s="263"/>
      <c r="J48" s="263"/>
      <c r="K48" s="288"/>
      <c r="L48" s="289"/>
    </row>
    <row r="49" spans="1:12" ht="16.5" customHeight="1">
      <c r="A49" s="260" t="s">
        <v>64</v>
      </c>
      <c r="B49" s="261"/>
      <c r="C49" s="262"/>
      <c r="D49" s="276"/>
      <c r="E49" s="277"/>
      <c r="F49" s="276"/>
      <c r="G49" s="277"/>
      <c r="H49" s="263" t="s">
        <v>240</v>
      </c>
      <c r="I49" s="263"/>
      <c r="J49" s="263"/>
      <c r="K49" s="288"/>
      <c r="L49" s="289"/>
    </row>
    <row r="50" spans="1:12" ht="16.5" customHeight="1">
      <c r="A50" s="260" t="s">
        <v>65</v>
      </c>
      <c r="B50" s="261"/>
      <c r="C50" s="262"/>
      <c r="D50" s="276"/>
      <c r="E50" s="277"/>
      <c r="F50" s="276"/>
      <c r="G50" s="277"/>
      <c r="H50" s="263" t="s">
        <v>240</v>
      </c>
      <c r="I50" s="263"/>
      <c r="J50" s="263"/>
      <c r="K50" s="288"/>
      <c r="L50" s="289"/>
    </row>
    <row r="51" spans="1:12" ht="16.149999999999999" customHeight="1">
      <c r="A51" s="260" t="s">
        <v>66</v>
      </c>
      <c r="B51" s="261"/>
      <c r="C51" s="262"/>
      <c r="D51" s="276"/>
      <c r="E51" s="277"/>
      <c r="F51" s="276"/>
      <c r="G51" s="277"/>
      <c r="H51" s="263" t="s">
        <v>240</v>
      </c>
      <c r="I51" s="263"/>
      <c r="J51" s="263"/>
      <c r="K51" s="288"/>
      <c r="L51" s="289"/>
    </row>
    <row r="52" spans="1:12">
      <c r="A52" s="260" t="s">
        <v>67</v>
      </c>
      <c r="B52" s="261"/>
      <c r="C52" s="262"/>
      <c r="D52" s="276"/>
      <c r="E52" s="277"/>
      <c r="F52" s="276"/>
      <c r="G52" s="277"/>
      <c r="H52" s="263" t="s">
        <v>240</v>
      </c>
      <c r="I52" s="263"/>
      <c r="J52" s="263"/>
      <c r="K52" s="288"/>
      <c r="L52" s="289"/>
    </row>
    <row r="53" spans="1:12">
      <c r="A53" s="260" t="s">
        <v>68</v>
      </c>
      <c r="B53" s="261"/>
      <c r="C53" s="262"/>
      <c r="D53" s="276"/>
      <c r="E53" s="277"/>
      <c r="F53" s="276"/>
      <c r="G53" s="277"/>
      <c r="H53" s="263" t="s">
        <v>240</v>
      </c>
      <c r="I53" s="263"/>
      <c r="J53" s="263"/>
      <c r="K53" s="290"/>
      <c r="L53" s="291"/>
    </row>
    <row r="54" spans="1:12">
      <c r="A54" s="155" t="s">
        <v>69</v>
      </c>
      <c r="B54" s="151"/>
      <c r="C54" s="151"/>
      <c r="D54" s="151"/>
      <c r="E54" s="151"/>
      <c r="F54" s="3"/>
      <c r="G54" s="3"/>
      <c r="H54" s="3"/>
      <c r="I54" s="3"/>
      <c r="J54" s="3"/>
      <c r="K54" s="3"/>
      <c r="L54" s="7"/>
    </row>
    <row r="55" spans="1:12">
      <c r="A55" s="385" t="s">
        <v>70</v>
      </c>
      <c r="B55" s="386"/>
      <c r="C55" s="386"/>
      <c r="D55" s="386"/>
      <c r="E55" s="47" t="s">
        <v>71</v>
      </c>
      <c r="F55" s="47"/>
      <c r="G55" s="372" t="s">
        <v>72</v>
      </c>
      <c r="H55" s="372"/>
      <c r="I55" s="372"/>
      <c r="J55" s="372"/>
      <c r="K55" s="83" t="s">
        <v>73</v>
      </c>
      <c r="L55" s="84"/>
    </row>
    <row r="56" spans="1:12">
      <c r="A56" s="383" t="s">
        <v>74</v>
      </c>
      <c r="B56" s="384"/>
      <c r="C56" s="384"/>
      <c r="D56" s="384"/>
      <c r="E56" s="47" t="s">
        <v>71</v>
      </c>
      <c r="F56" s="47"/>
      <c r="G56" s="372" t="s">
        <v>75</v>
      </c>
      <c r="H56" s="372"/>
      <c r="I56" s="372"/>
      <c r="J56" s="372"/>
      <c r="K56" s="83" t="s">
        <v>76</v>
      </c>
      <c r="L56" s="84"/>
    </row>
    <row r="57" spans="1:12">
      <c r="A57" s="383" t="s">
        <v>77</v>
      </c>
      <c r="B57" s="384"/>
      <c r="C57" s="384"/>
      <c r="D57" s="384"/>
      <c r="E57" s="47" t="s">
        <v>78</v>
      </c>
      <c r="F57" s="47"/>
      <c r="G57" s="372" t="s">
        <v>244</v>
      </c>
      <c r="H57" s="372"/>
      <c r="I57" s="372"/>
      <c r="J57" s="372"/>
      <c r="K57" s="83" t="s">
        <v>76</v>
      </c>
      <c r="L57" s="186">
        <v>12.05</v>
      </c>
    </row>
    <row r="58" spans="1:12">
      <c r="A58" s="383" t="s">
        <v>79</v>
      </c>
      <c r="B58" s="384"/>
      <c r="C58" s="384"/>
      <c r="D58" s="384"/>
      <c r="E58" s="47" t="s">
        <v>71</v>
      </c>
      <c r="F58" s="47"/>
      <c r="G58" s="372" t="s">
        <v>75</v>
      </c>
      <c r="H58" s="372"/>
      <c r="I58" s="372"/>
      <c r="J58" s="372"/>
      <c r="K58" s="83" t="s">
        <v>80</v>
      </c>
      <c r="L58" s="84"/>
    </row>
    <row r="59" spans="1:12">
      <c r="A59" s="389" t="s">
        <v>81</v>
      </c>
      <c r="B59" s="390"/>
      <c r="C59" s="390"/>
      <c r="D59" s="391"/>
      <c r="E59" s="47" t="s">
        <v>71</v>
      </c>
      <c r="F59" s="47"/>
      <c r="G59" s="372" t="s">
        <v>75</v>
      </c>
      <c r="H59" s="372"/>
      <c r="I59" s="372"/>
      <c r="J59" s="372"/>
      <c r="K59" s="83" t="s">
        <v>80</v>
      </c>
      <c r="L59" s="84"/>
    </row>
    <row r="60" spans="1:12">
      <c r="A60" s="77" t="s">
        <v>82</v>
      </c>
      <c r="B60" s="78"/>
      <c r="C60" s="78"/>
      <c r="D60" s="79"/>
      <c r="E60" s="48"/>
      <c r="F60" s="48"/>
      <c r="G60" s="261" t="s">
        <v>268</v>
      </c>
      <c r="H60" s="261"/>
      <c r="I60" s="261"/>
      <c r="J60" s="261"/>
      <c r="K60" s="83" t="s">
        <v>80</v>
      </c>
      <c r="L60" s="84"/>
    </row>
    <row r="61" spans="1:12" ht="13.15" customHeight="1">
      <c r="A61" s="80" t="s">
        <v>83</v>
      </c>
      <c r="B61" s="81"/>
      <c r="C61" s="81"/>
      <c r="D61" s="82" t="s">
        <v>253</v>
      </c>
      <c r="E61" s="47" t="s">
        <v>71</v>
      </c>
      <c r="F61" s="47"/>
      <c r="G61" s="372" t="s">
        <v>269</v>
      </c>
      <c r="H61" s="372"/>
      <c r="I61" s="372"/>
      <c r="J61" s="372"/>
      <c r="K61" s="83" t="s">
        <v>80</v>
      </c>
      <c r="L61" s="186">
        <v>12.01</v>
      </c>
    </row>
    <row r="62" spans="1:12" ht="14.65" customHeight="1">
      <c r="A62" s="6" t="s">
        <v>84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7"/>
    </row>
    <row r="63" spans="1:12" ht="27" customHeight="1">
      <c r="A63" s="392" t="s">
        <v>227</v>
      </c>
      <c r="B63" s="392"/>
      <c r="C63" s="392"/>
      <c r="D63" s="393" t="s">
        <v>226</v>
      </c>
      <c r="E63" s="394"/>
      <c r="F63" s="394"/>
      <c r="G63" s="395"/>
      <c r="H63" s="364" t="s">
        <v>233</v>
      </c>
      <c r="I63" s="364"/>
      <c r="J63" s="364"/>
      <c r="K63" s="364" t="s">
        <v>86</v>
      </c>
      <c r="L63" s="364"/>
    </row>
    <row r="64" spans="1:12" ht="48.6" customHeight="1">
      <c r="A64" s="365" t="s">
        <v>85</v>
      </c>
      <c r="B64" s="366"/>
      <c r="C64" s="367"/>
      <c r="D64" s="365" t="s">
        <v>85</v>
      </c>
      <c r="E64" s="366"/>
      <c r="F64" s="366"/>
      <c r="G64" s="367"/>
      <c r="H64" s="368" t="s">
        <v>234</v>
      </c>
      <c r="I64" s="369"/>
      <c r="J64" s="370"/>
      <c r="K64" s="371" t="s">
        <v>85</v>
      </c>
      <c r="L64" s="371"/>
    </row>
  </sheetData>
  <mergeCells count="110">
    <mergeCell ref="G58:J58"/>
    <mergeCell ref="G59:J59"/>
    <mergeCell ref="G60:J60"/>
    <mergeCell ref="G61:J61"/>
    <mergeCell ref="A58:D58"/>
    <mergeCell ref="A59:D59"/>
    <mergeCell ref="A63:C63"/>
    <mergeCell ref="D63:G63"/>
    <mergeCell ref="H63:J63"/>
    <mergeCell ref="K63:L63"/>
    <mergeCell ref="A64:C64"/>
    <mergeCell ref="D64:G64"/>
    <mergeCell ref="H64:J64"/>
    <mergeCell ref="K64:L64"/>
    <mergeCell ref="A51:C51"/>
    <mergeCell ref="G57:J57"/>
    <mergeCell ref="A38:D39"/>
    <mergeCell ref="E39:J39"/>
    <mergeCell ref="A42:J42"/>
    <mergeCell ref="A41:J41"/>
    <mergeCell ref="G55:J55"/>
    <mergeCell ref="G56:J56"/>
    <mergeCell ref="A53:C53"/>
    <mergeCell ref="A50:C50"/>
    <mergeCell ref="H51:J51"/>
    <mergeCell ref="A56:D56"/>
    <mergeCell ref="A57:D57"/>
    <mergeCell ref="A55:D55"/>
    <mergeCell ref="A48:C48"/>
    <mergeCell ref="A49:C49"/>
    <mergeCell ref="F50:G50"/>
    <mergeCell ref="F51:G51"/>
    <mergeCell ref="F52:G52"/>
    <mergeCell ref="H49:J49"/>
    <mergeCell ref="H50:J50"/>
    <mergeCell ref="J2:L2"/>
    <mergeCell ref="A46:C46"/>
    <mergeCell ref="A7:L7"/>
    <mergeCell ref="A37:D37"/>
    <mergeCell ref="A44:J44"/>
    <mergeCell ref="A10:L10"/>
    <mergeCell ref="K13:L13"/>
    <mergeCell ref="K15:L16"/>
    <mergeCell ref="A40:L40"/>
    <mergeCell ref="K41:L42"/>
    <mergeCell ref="K8:L9"/>
    <mergeCell ref="E38:J38"/>
    <mergeCell ref="C1:I3"/>
    <mergeCell ref="J3:L3"/>
    <mergeCell ref="K4:L4"/>
    <mergeCell ref="A18:L18"/>
    <mergeCell ref="K44:L44"/>
    <mergeCell ref="A43:J43"/>
    <mergeCell ref="A34:L34"/>
    <mergeCell ref="K5:L5"/>
    <mergeCell ref="A26:L26"/>
    <mergeCell ref="A36:D36"/>
    <mergeCell ref="A27:J27"/>
    <mergeCell ref="E37:J37"/>
    <mergeCell ref="A33:J33"/>
    <mergeCell ref="K43:L43"/>
    <mergeCell ref="K38:L39"/>
    <mergeCell ref="A31:J31"/>
    <mergeCell ref="E35:J35"/>
    <mergeCell ref="A35:D35"/>
    <mergeCell ref="K36:L37"/>
    <mergeCell ref="K35:L35"/>
    <mergeCell ref="A8:F8"/>
    <mergeCell ref="A9:F9"/>
    <mergeCell ref="A11:F11"/>
    <mergeCell ref="A13:F13"/>
    <mergeCell ref="A15:F15"/>
    <mergeCell ref="A16:F16"/>
    <mergeCell ref="A12:L12"/>
    <mergeCell ref="A24:J24"/>
    <mergeCell ref="A25:J25"/>
    <mergeCell ref="K11:L11"/>
    <mergeCell ref="A14:L14"/>
    <mergeCell ref="A17:L17"/>
    <mergeCell ref="A19:L19"/>
    <mergeCell ref="A20:J20"/>
    <mergeCell ref="K20:L25"/>
    <mergeCell ref="A21:J21"/>
    <mergeCell ref="A22:J22"/>
    <mergeCell ref="A23:J23"/>
    <mergeCell ref="G8:J8"/>
    <mergeCell ref="A52:C52"/>
    <mergeCell ref="H53:J53"/>
    <mergeCell ref="A47:C47"/>
    <mergeCell ref="H52:J52"/>
    <mergeCell ref="K27:L33"/>
    <mergeCell ref="A28:J28"/>
    <mergeCell ref="F47:G47"/>
    <mergeCell ref="F48:G48"/>
    <mergeCell ref="H46:J46"/>
    <mergeCell ref="H47:J47"/>
    <mergeCell ref="D47:E47"/>
    <mergeCell ref="D48:E48"/>
    <mergeCell ref="D49:E49"/>
    <mergeCell ref="D50:E50"/>
    <mergeCell ref="D51:E51"/>
    <mergeCell ref="D52:E52"/>
    <mergeCell ref="D53:E53"/>
    <mergeCell ref="E36:J36"/>
    <mergeCell ref="A29:J29"/>
    <mergeCell ref="A30:J30"/>
    <mergeCell ref="F49:G49"/>
    <mergeCell ref="K46:L53"/>
    <mergeCell ref="F53:G53"/>
    <mergeCell ref="H48:J48"/>
  </mergeCells>
  <phoneticPr fontId="3" type="noConversion"/>
  <printOptions horizontalCentered="1"/>
  <pageMargins left="0.1" right="0.1" top="0.1" bottom="0.1" header="0.41" footer="0.24"/>
  <pageSetup paperSize="9" scale="72" orientation="portrait" r:id="rId1"/>
  <headerFooter alignWithMargins="0"/>
  <rowBreaks count="1" manualBreakCount="1">
    <brk id="3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96" r:id="rId4" name="Check Box 680">
              <controlPr defaultSize="0" autoFill="0" autoLine="0" autoPict="0">
                <anchor moveWithCells="1">
                  <from>
                    <xdr:col>5</xdr:col>
                    <xdr:colOff>561975</xdr:colOff>
                    <xdr:row>6</xdr:row>
                    <xdr:rowOff>19050</xdr:rowOff>
                  </from>
                  <to>
                    <xdr:col>6</xdr:col>
                    <xdr:colOff>323850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7" r:id="rId5" name="Check Box 681">
              <controlPr defaultSize="0" autoFill="0" autoLine="0" autoPict="0">
                <anchor moveWithCells="1">
                  <from>
                    <xdr:col>7</xdr:col>
                    <xdr:colOff>152400</xdr:colOff>
                    <xdr:row>6</xdr:row>
                    <xdr:rowOff>19050</xdr:rowOff>
                  </from>
                  <to>
                    <xdr:col>8</xdr:col>
                    <xdr:colOff>142875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8" r:id="rId6" name="Check Box 682">
              <controlPr defaultSize="0" autoFill="0" autoLine="0" autoPict="0">
                <anchor moveWithCells="1">
                  <from>
                    <xdr:col>8</xdr:col>
                    <xdr:colOff>438150</xdr:colOff>
                    <xdr:row>9</xdr:row>
                    <xdr:rowOff>0</xdr:rowOff>
                  </from>
                  <to>
                    <xdr:col>9</xdr:col>
                    <xdr:colOff>514350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899" r:id="rId7" name="Check Box 683">
              <controlPr defaultSize="0" autoFill="0" autoLine="0" autoPict="0">
                <anchor moveWithCells="1">
                  <from>
                    <xdr:col>9</xdr:col>
                    <xdr:colOff>666750</xdr:colOff>
                    <xdr:row>8</xdr:row>
                    <xdr:rowOff>285750</xdr:rowOff>
                  </from>
                  <to>
                    <xdr:col>9</xdr:col>
                    <xdr:colOff>1200150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903" r:id="rId8" name="Check Box 687">
              <controlPr defaultSize="0" autoFill="0" autoLine="0" autoPict="0">
                <anchor moveWithCells="1">
                  <from>
                    <xdr:col>9</xdr:col>
                    <xdr:colOff>666750</xdr:colOff>
                    <xdr:row>13</xdr:row>
                    <xdr:rowOff>19050</xdr:rowOff>
                  </from>
                  <to>
                    <xdr:col>9</xdr:col>
                    <xdr:colOff>1162050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9" name="Check Box 1059">
              <controlPr defaultSize="0" autoFill="0" autoLine="0" autoPict="0">
                <anchor moveWithCells="1">
                  <from>
                    <xdr:col>4</xdr:col>
                    <xdr:colOff>209550</xdr:colOff>
                    <xdr:row>34</xdr:row>
                    <xdr:rowOff>19050</xdr:rowOff>
                  </from>
                  <to>
                    <xdr:col>5</xdr:col>
                    <xdr:colOff>285750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10" name="Check Box 1066">
              <controlPr defaultSize="0" autoFill="0" autoLine="0" autoPict="0">
                <anchor moveWithCells="1">
                  <from>
                    <xdr:col>6</xdr:col>
                    <xdr:colOff>95250</xdr:colOff>
                    <xdr:row>33</xdr:row>
                    <xdr:rowOff>304800</xdr:rowOff>
                  </from>
                  <to>
                    <xdr:col>9</xdr:col>
                    <xdr:colOff>180975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11" name="Check Box 1099">
              <controlPr defaultSize="0" autoFill="0" autoLine="0" autoPict="0">
                <anchor moveWithCells="1">
                  <from>
                    <xdr:col>8</xdr:col>
                    <xdr:colOff>476250</xdr:colOff>
                    <xdr:row>13</xdr:row>
                    <xdr:rowOff>19050</xdr:rowOff>
                  </from>
                  <to>
                    <xdr:col>9</xdr:col>
                    <xdr:colOff>552450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9" r:id="rId12" name="Check Box 1129">
              <controlPr defaultSize="0" autoFill="0" autoLine="0" autoPict="0">
                <anchor moveWithCells="1">
                  <from>
                    <xdr:col>8</xdr:col>
                    <xdr:colOff>57150</xdr:colOff>
                    <xdr:row>36</xdr:row>
                    <xdr:rowOff>209550</xdr:rowOff>
                  </from>
                  <to>
                    <xdr:col>9</xdr:col>
                    <xdr:colOff>133350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13" name="Check Box 1130">
              <controlPr defaultSize="0" autoFill="0" autoLine="0" autoPict="0">
                <anchor moveWithCells="1">
                  <from>
                    <xdr:col>6</xdr:col>
                    <xdr:colOff>95250</xdr:colOff>
                    <xdr:row>36</xdr:row>
                    <xdr:rowOff>190500</xdr:rowOff>
                  </from>
                  <to>
                    <xdr:col>7</xdr:col>
                    <xdr:colOff>361950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14" name="Check Box 1133">
              <controlPr defaultSize="0" autoFill="0" autoLine="0" autoPict="0">
                <anchor moveWithCells="1">
                  <from>
                    <xdr:col>4</xdr:col>
                    <xdr:colOff>209550</xdr:colOff>
                    <xdr:row>35</xdr:row>
                    <xdr:rowOff>19050</xdr:rowOff>
                  </from>
                  <to>
                    <xdr:col>5</xdr:col>
                    <xdr:colOff>285750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4" r:id="rId15" name="Check Box 1134">
              <controlPr defaultSize="0" autoFill="0" autoLine="0" autoPict="0">
                <anchor moveWithCells="1">
                  <from>
                    <xdr:col>6</xdr:col>
                    <xdr:colOff>95250</xdr:colOff>
                    <xdr:row>35</xdr:row>
                    <xdr:rowOff>0</xdr:rowOff>
                  </from>
                  <to>
                    <xdr:col>9</xdr:col>
                    <xdr:colOff>1123950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5" r:id="rId16" name="Check Box 1135">
              <controlPr defaultSize="0" autoFill="0" autoLine="0" autoPict="0">
                <anchor moveWithCells="1">
                  <from>
                    <xdr:col>4</xdr:col>
                    <xdr:colOff>209550</xdr:colOff>
                    <xdr:row>36</xdr:row>
                    <xdr:rowOff>57150</xdr:rowOff>
                  </from>
                  <to>
                    <xdr:col>5</xdr:col>
                    <xdr:colOff>285750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17" name="Check Box 1136">
              <controlPr defaultSize="0" autoFill="0" autoLine="0" autoPict="0">
                <anchor moveWithCells="1">
                  <from>
                    <xdr:col>6</xdr:col>
                    <xdr:colOff>95250</xdr:colOff>
                    <xdr:row>35</xdr:row>
                    <xdr:rowOff>180975</xdr:rowOff>
                  </from>
                  <to>
                    <xdr:col>9</xdr:col>
                    <xdr:colOff>600075</xdr:colOff>
                    <xdr:row>37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9" r:id="rId18" name="Check Box 1239">
              <controlPr defaultSize="0" autoFill="0" autoLine="0" autoPict="0">
                <anchor moveWithCells="1">
                  <from>
                    <xdr:col>9</xdr:col>
                    <xdr:colOff>85725</xdr:colOff>
                    <xdr:row>38</xdr:row>
                    <xdr:rowOff>285750</xdr:rowOff>
                  </from>
                  <to>
                    <xdr:col>9</xdr:col>
                    <xdr:colOff>457200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0" r:id="rId19" name="Check Box 1240">
              <controlPr defaultSize="0" autoFill="0" autoLine="0" autoPict="0">
                <anchor moveWithCells="1">
                  <from>
                    <xdr:col>8</xdr:col>
                    <xdr:colOff>95250</xdr:colOff>
                    <xdr:row>39</xdr:row>
                    <xdr:rowOff>0</xdr:rowOff>
                  </from>
                  <to>
                    <xdr:col>8</xdr:col>
                    <xdr:colOff>438150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6" r:id="rId20" name="Check Box 1346">
              <controlPr defaultSize="0" autoFill="0" autoLine="0" autoPict="0">
                <anchor moveWithCells="1">
                  <from>
                    <xdr:col>8</xdr:col>
                    <xdr:colOff>552450</xdr:colOff>
                    <xdr:row>33</xdr:row>
                    <xdr:rowOff>114300</xdr:rowOff>
                  </from>
                  <to>
                    <xdr:col>10</xdr:col>
                    <xdr:colOff>114300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7" r:id="rId21" name="Check Box 1347">
              <controlPr defaultSize="0" autoFill="0" autoLine="0" autoPict="0">
                <anchor moveWithCells="1">
                  <from>
                    <xdr:col>6</xdr:col>
                    <xdr:colOff>228600</xdr:colOff>
                    <xdr:row>24</xdr:row>
                    <xdr:rowOff>190500</xdr:rowOff>
                  </from>
                  <to>
                    <xdr:col>9</xdr:col>
                    <xdr:colOff>371475</xdr:colOff>
                    <xdr:row>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4" r:id="rId22" name="Check Box 1674">
              <controlPr defaultSize="0" autoFill="0" autoLine="0" autoPict="0">
                <anchor moveWithCells="1">
                  <from>
                    <xdr:col>6</xdr:col>
                    <xdr:colOff>523875</xdr:colOff>
                    <xdr:row>43</xdr:row>
                    <xdr:rowOff>361950</xdr:rowOff>
                  </from>
                  <to>
                    <xdr:col>7</xdr:col>
                    <xdr:colOff>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6" r:id="rId23" name="Check Box 3552">
              <controlPr defaultSize="0" autoFill="0" autoLine="0" autoPict="0">
                <anchor moveWithCells="1">
                  <from>
                    <xdr:col>8</xdr:col>
                    <xdr:colOff>438150</xdr:colOff>
                    <xdr:row>11</xdr:row>
                    <xdr:rowOff>19050</xdr:rowOff>
                  </from>
                  <to>
                    <xdr:col>9</xdr:col>
                    <xdr:colOff>514350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24" name="Check Box 3553">
              <controlPr defaultSize="0" autoFill="0" autoLine="0" autoPict="0">
                <anchor moveWithCells="1">
                  <from>
                    <xdr:col>9</xdr:col>
                    <xdr:colOff>666750</xdr:colOff>
                    <xdr:row>10</xdr:row>
                    <xdr:rowOff>285750</xdr:rowOff>
                  </from>
                  <to>
                    <xdr:col>9</xdr:col>
                    <xdr:colOff>1209675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9" r:id="rId25" name="Check Box 4193">
              <controlPr defaultSize="0" autoFill="0" autoLine="0" autoPict="0">
                <anchor moveWithCells="1">
                  <from>
                    <xdr:col>4</xdr:col>
                    <xdr:colOff>209550</xdr:colOff>
                    <xdr:row>36</xdr:row>
                    <xdr:rowOff>190500</xdr:rowOff>
                  </from>
                  <to>
                    <xdr:col>5</xdr:col>
                    <xdr:colOff>495300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0" r:id="rId26" name="Check Box 4194">
              <controlPr defaultSize="0" autoFill="0" autoLine="0" autoPict="0">
                <anchor moveWithCells="1">
                  <from>
                    <xdr:col>4</xdr:col>
                    <xdr:colOff>209550</xdr:colOff>
                    <xdr:row>38</xdr:row>
                    <xdr:rowOff>57150</xdr:rowOff>
                  </from>
                  <to>
                    <xdr:col>5</xdr:col>
                    <xdr:colOff>666750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2" r:id="rId27" name="Check Box 4196">
              <controlPr defaultSize="0" autoFill="0" autoLine="0" autoPict="0">
                <anchor moveWithCells="1">
                  <from>
                    <xdr:col>6</xdr:col>
                    <xdr:colOff>95250</xdr:colOff>
                    <xdr:row>38</xdr:row>
                    <xdr:rowOff>57150</xdr:rowOff>
                  </from>
                  <to>
                    <xdr:col>7</xdr:col>
                    <xdr:colOff>476250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1" r:id="rId28" name="Check Box 4275">
              <controlPr defaultSize="0" autoFill="0" autoLine="0" autoPict="0">
                <anchor moveWithCells="1">
                  <from>
                    <xdr:col>4</xdr:col>
                    <xdr:colOff>419100</xdr:colOff>
                    <xdr:row>42</xdr:row>
                    <xdr:rowOff>285750</xdr:rowOff>
                  </from>
                  <to>
                    <xdr:col>5</xdr:col>
                    <xdr:colOff>619125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2" r:id="rId29" name="Check Box 4276">
              <controlPr defaultSize="0" autoFill="0" autoLine="0" autoPict="0">
                <anchor moveWithCells="1">
                  <from>
                    <xdr:col>0</xdr:col>
                    <xdr:colOff>152400</xdr:colOff>
                    <xdr:row>43</xdr:row>
                    <xdr:rowOff>133350</xdr:rowOff>
                  </from>
                  <to>
                    <xdr:col>2</xdr:col>
                    <xdr:colOff>419100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4" r:id="rId30" name="Check Box 4278">
              <controlPr defaultSize="0" autoFill="0" autoLine="0" autoPict="0">
                <anchor moveWithCells="1">
                  <from>
                    <xdr:col>3</xdr:col>
                    <xdr:colOff>285750</xdr:colOff>
                    <xdr:row>43</xdr:row>
                    <xdr:rowOff>152400</xdr:rowOff>
                  </from>
                  <to>
                    <xdr:col>5</xdr:col>
                    <xdr:colOff>514350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5" r:id="rId31" name="Check Box 4279">
              <controlPr defaultSize="0" autoFill="0" autoLine="0" autoPict="0">
                <anchor moveWithCells="1">
                  <from>
                    <xdr:col>6</xdr:col>
                    <xdr:colOff>133350</xdr:colOff>
                    <xdr:row>43</xdr:row>
                    <xdr:rowOff>171450</xdr:rowOff>
                  </from>
                  <to>
                    <xdr:col>9</xdr:col>
                    <xdr:colOff>247650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6" r:id="rId32" name="Check Box 4350">
              <controlPr defaultSize="0" autoFill="0" autoLine="0" autoPict="0">
                <anchor moveWithCells="1">
                  <from>
                    <xdr:col>6</xdr:col>
                    <xdr:colOff>523875</xdr:colOff>
                    <xdr:row>53</xdr:row>
                    <xdr:rowOff>0</xdr:rowOff>
                  </from>
                  <to>
                    <xdr:col>7</xdr:col>
                    <xdr:colOff>0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3" r:id="rId33" name="Check Box 4437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95250</xdr:rowOff>
                  </from>
                  <to>
                    <xdr:col>0</xdr:col>
                    <xdr:colOff>247650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4" r:id="rId34" name="Check Box 4438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28575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6" r:id="rId35" name="Check Box 4440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28575</xdr:rowOff>
                  </from>
                  <to>
                    <xdr:col>0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8" r:id="rId36" name="Check Box 4442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209550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9" r:id="rId37" name="Check Box 4443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209550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0" r:id="rId38" name="Check Box 4444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19050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1" r:id="rId39" name="Check Box 4445">
              <controlPr defaultSize="0" autoFill="0" autoLine="0" autoPict="0">
                <anchor moveWithCells="1">
                  <from>
                    <xdr:col>0</xdr:col>
                    <xdr:colOff>0</xdr:colOff>
                    <xdr:row>51</xdr:row>
                    <xdr:rowOff>171450</xdr:rowOff>
                  </from>
                  <to>
                    <xdr:col>0</xdr:col>
                    <xdr:colOff>285750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2" r:id="rId40" name="Check Box 4446">
              <controlPr defaultSize="0" autoFill="0" autoLine="0" autoPict="0">
                <anchor moveWithCells="1">
                  <from>
                    <xdr:col>0</xdr:col>
                    <xdr:colOff>19050</xdr:colOff>
                    <xdr:row>24</xdr:row>
                    <xdr:rowOff>57150</xdr:rowOff>
                  </from>
                  <to>
                    <xdr:col>3</xdr:col>
                    <xdr:colOff>247650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3" r:id="rId41" name="Check Box 4447">
              <controlPr defaultSize="0" autoFill="0" autoLine="0" autoPict="0">
                <anchor moveWithCells="1">
                  <from>
                    <xdr:col>3</xdr:col>
                    <xdr:colOff>895350</xdr:colOff>
                    <xdr:row>24</xdr:row>
                    <xdr:rowOff>66675</xdr:rowOff>
                  </from>
                  <to>
                    <xdr:col>7</xdr:col>
                    <xdr:colOff>476250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4" r:id="rId42" name="Check Box 4448">
              <controlPr defaultSize="0" autoFill="0" autoLine="0" autoPict="0">
                <anchor moveWithCells="1">
                  <from>
                    <xdr:col>8</xdr:col>
                    <xdr:colOff>95250</xdr:colOff>
                    <xdr:row>24</xdr:row>
                    <xdr:rowOff>95250</xdr:rowOff>
                  </from>
                  <to>
                    <xdr:col>9</xdr:col>
                    <xdr:colOff>752475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5" r:id="rId43" name="Check Box 4449">
              <controlPr defaultSize="0" autoFill="0" autoLine="0" autoPict="0">
                <anchor moveWithCells="1">
                  <from>
                    <xdr:col>9</xdr:col>
                    <xdr:colOff>57150</xdr:colOff>
                    <xdr:row>29</xdr:row>
                    <xdr:rowOff>266700</xdr:rowOff>
                  </from>
                  <to>
                    <xdr:col>9</xdr:col>
                    <xdr:colOff>438150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6" r:id="rId44" name="Check Box 4450">
              <controlPr defaultSize="0" autoFill="0" autoLine="0" autoPict="0">
                <anchor moveWithCells="1">
                  <from>
                    <xdr:col>8</xdr:col>
                    <xdr:colOff>133350</xdr:colOff>
                    <xdr:row>30</xdr:row>
                    <xdr:rowOff>0</xdr:rowOff>
                  </from>
                  <to>
                    <xdr:col>8</xdr:col>
                    <xdr:colOff>476250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7" r:id="rId45" name="Check Box 4451">
              <controlPr defaultSize="0" autoFill="0" autoLine="0" autoPict="0">
                <anchor moveWithCells="1">
                  <from>
                    <xdr:col>3</xdr:col>
                    <xdr:colOff>933450</xdr:colOff>
                    <xdr:row>32</xdr:row>
                    <xdr:rowOff>38100</xdr:rowOff>
                  </from>
                  <to>
                    <xdr:col>7</xdr:col>
                    <xdr:colOff>133350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8" r:id="rId46" name="Check Box 4452">
              <controlPr defaultSize="0" autoFill="0" autoLine="0" autoPict="0">
                <anchor moveWithCells="1">
                  <from>
                    <xdr:col>8</xdr:col>
                    <xdr:colOff>19050</xdr:colOff>
                    <xdr:row>32</xdr:row>
                    <xdr:rowOff>38100</xdr:rowOff>
                  </from>
                  <to>
                    <xdr:col>9</xdr:col>
                    <xdr:colOff>676275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9" r:id="rId47" name="Check Box 4453">
              <controlPr defaultSize="0" autoFill="0" autoLine="0" autoPict="0">
                <anchor moveWithCells="1">
                  <from>
                    <xdr:col>0</xdr:col>
                    <xdr:colOff>38100</xdr:colOff>
                    <xdr:row>32</xdr:row>
                    <xdr:rowOff>95250</xdr:rowOff>
                  </from>
                  <to>
                    <xdr:col>3</xdr:col>
                    <xdr:colOff>590550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4" r:id="rId48" name="Check Box 4468">
              <controlPr defaultSize="0" autoFill="0" autoLine="0" autoPict="0">
                <anchor moveWithCells="1">
                  <from>
                    <xdr:col>4</xdr:col>
                    <xdr:colOff>571500</xdr:colOff>
                    <xdr:row>53</xdr:row>
                    <xdr:rowOff>133350</xdr:rowOff>
                  </from>
                  <to>
                    <xdr:col>5</xdr:col>
                    <xdr:colOff>514350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5" r:id="rId49" name="Check Box 4469">
              <controlPr defaultSize="0" autoFill="0" autoLine="0" autoPict="0">
                <anchor moveWithCells="1">
                  <from>
                    <xdr:col>4</xdr:col>
                    <xdr:colOff>0</xdr:colOff>
                    <xdr:row>53</xdr:row>
                    <xdr:rowOff>133350</xdr:rowOff>
                  </from>
                  <to>
                    <xdr:col>4</xdr:col>
                    <xdr:colOff>400050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6" r:id="rId50" name="Check Box 4470">
              <controlPr defaultSize="0" autoFill="0" autoLine="0" autoPict="0">
                <anchor moveWithCells="1">
                  <from>
                    <xdr:col>4</xdr:col>
                    <xdr:colOff>600075</xdr:colOff>
                    <xdr:row>54</xdr:row>
                    <xdr:rowOff>133350</xdr:rowOff>
                  </from>
                  <to>
                    <xdr:col>5</xdr:col>
                    <xdr:colOff>514350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7" r:id="rId51" name="Check Box 4471">
              <controlPr defaultSize="0" autoFill="0" autoLine="0" autoPict="0">
                <anchor moveWithCells="1">
                  <from>
                    <xdr:col>4</xdr:col>
                    <xdr:colOff>0</xdr:colOff>
                    <xdr:row>54</xdr:row>
                    <xdr:rowOff>133350</xdr:rowOff>
                  </from>
                  <to>
                    <xdr:col>4</xdr:col>
                    <xdr:colOff>400050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8" r:id="rId52" name="Check Box 4472">
              <controlPr defaultSize="0" autoFill="0" autoLine="0" autoPict="0">
                <anchor moveWithCells="1">
                  <from>
                    <xdr:col>4</xdr:col>
                    <xdr:colOff>600075</xdr:colOff>
                    <xdr:row>55</xdr:row>
                    <xdr:rowOff>152400</xdr:rowOff>
                  </from>
                  <to>
                    <xdr:col>5</xdr:col>
                    <xdr:colOff>514350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9" r:id="rId53" name="Check Box 4473">
              <controlPr defaultSize="0" autoFill="0" autoLine="0" autoPict="0">
                <anchor moveWithCells="1">
                  <from>
                    <xdr:col>4</xdr:col>
                    <xdr:colOff>0</xdr:colOff>
                    <xdr:row>55</xdr:row>
                    <xdr:rowOff>133350</xdr:rowOff>
                  </from>
                  <to>
                    <xdr:col>4</xdr:col>
                    <xdr:colOff>400050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0" r:id="rId54" name="Check Box 4474">
              <controlPr defaultSize="0" autoFill="0" autoLine="0" autoPict="0">
                <anchor moveWithCells="1">
                  <from>
                    <xdr:col>4</xdr:col>
                    <xdr:colOff>600075</xdr:colOff>
                    <xdr:row>56</xdr:row>
                    <xdr:rowOff>133350</xdr:rowOff>
                  </from>
                  <to>
                    <xdr:col>5</xdr:col>
                    <xdr:colOff>552450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1" r:id="rId55" name="Check Box 4475">
              <controlPr defaultSize="0" autoFill="0" autoLine="0" autoPict="0">
                <anchor moveWithCells="1">
                  <from>
                    <xdr:col>4</xdr:col>
                    <xdr:colOff>0</xdr:colOff>
                    <xdr:row>56</xdr:row>
                    <xdr:rowOff>133350</xdr:rowOff>
                  </from>
                  <to>
                    <xdr:col>4</xdr:col>
                    <xdr:colOff>400050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2" r:id="rId56" name="Check Box 4476">
              <controlPr defaultSize="0" autoFill="0" autoLine="0" autoPict="0">
                <anchor moveWithCells="1">
                  <from>
                    <xdr:col>4</xdr:col>
                    <xdr:colOff>600075</xdr:colOff>
                    <xdr:row>57</xdr:row>
                    <xdr:rowOff>133350</xdr:rowOff>
                  </from>
                  <to>
                    <xdr:col>5</xdr:col>
                    <xdr:colOff>514350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3" r:id="rId57" name="Check Box 4477">
              <controlPr defaultSize="0" autoFill="0" autoLine="0" autoPict="0">
                <anchor moveWithCells="1">
                  <from>
                    <xdr:col>4</xdr:col>
                    <xdr:colOff>0</xdr:colOff>
                    <xdr:row>57</xdr:row>
                    <xdr:rowOff>133350</xdr:rowOff>
                  </from>
                  <to>
                    <xdr:col>4</xdr:col>
                    <xdr:colOff>400050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4" r:id="rId58" name="Check Box 4478">
              <controlPr defaultSize="0" autoFill="0" autoLine="0" autoPict="0">
                <anchor moveWithCells="1">
                  <from>
                    <xdr:col>4</xdr:col>
                    <xdr:colOff>600075</xdr:colOff>
                    <xdr:row>58</xdr:row>
                    <xdr:rowOff>133350</xdr:rowOff>
                  </from>
                  <to>
                    <xdr:col>5</xdr:col>
                    <xdr:colOff>514350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5" r:id="rId59" name="Check Box 4479">
              <controlPr defaultSize="0" autoFill="0" autoLine="0" autoPict="0">
                <anchor moveWithCells="1">
                  <from>
                    <xdr:col>4</xdr:col>
                    <xdr:colOff>0</xdr:colOff>
                    <xdr:row>58</xdr:row>
                    <xdr:rowOff>133350</xdr:rowOff>
                  </from>
                  <to>
                    <xdr:col>4</xdr:col>
                    <xdr:colOff>400050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6" r:id="rId60" name="Check Box 4480">
              <controlPr defaultSize="0" autoFill="0" autoLine="0" autoPict="0">
                <anchor moveWithCells="1">
                  <from>
                    <xdr:col>3</xdr:col>
                    <xdr:colOff>933450</xdr:colOff>
                    <xdr:row>59</xdr:row>
                    <xdr:rowOff>152400</xdr:rowOff>
                  </from>
                  <to>
                    <xdr:col>4</xdr:col>
                    <xdr:colOff>400050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7" r:id="rId61" name="Check Box 4481">
              <controlPr defaultSize="0" autoFill="0" autoLine="0" autoPict="0">
                <anchor moveWithCells="1">
                  <from>
                    <xdr:col>4</xdr:col>
                    <xdr:colOff>571500</xdr:colOff>
                    <xdr:row>59</xdr:row>
                    <xdr:rowOff>152400</xdr:rowOff>
                  </from>
                  <to>
                    <xdr:col>5</xdr:col>
                    <xdr:colOff>514350</xdr:colOff>
                    <xdr:row>61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EAA6-287F-421A-8A66-7926889A5373}">
  <dimension ref="A1:O45"/>
  <sheetViews>
    <sheetView tabSelected="1" topLeftCell="A7" zoomScale="130" zoomScaleNormal="130" workbookViewId="0">
      <selection activeCell="N18" sqref="N18"/>
    </sheetView>
  </sheetViews>
  <sheetFormatPr defaultRowHeight="12.75"/>
  <cols>
    <col min="1" max="1" width="13.7109375" customWidth="1"/>
    <col min="2" max="2" width="4.28515625" customWidth="1"/>
    <col min="4" max="4" width="7.7109375" customWidth="1"/>
    <col min="5" max="5" width="10.28515625" customWidth="1"/>
    <col min="8" max="8" width="5.7109375" customWidth="1"/>
    <col min="9" max="9" width="2.42578125" customWidth="1"/>
    <col min="10" max="10" width="1.7109375" customWidth="1"/>
    <col min="11" max="11" width="11.85546875" customWidth="1"/>
    <col min="12" max="12" width="9.7109375" customWidth="1"/>
  </cols>
  <sheetData>
    <row r="1" spans="1:15" ht="21" customHeight="1">
      <c r="A1" s="21"/>
      <c r="B1" s="22"/>
      <c r="C1" s="403" t="s">
        <v>87</v>
      </c>
      <c r="D1" s="403"/>
      <c r="E1" s="403"/>
      <c r="F1" s="403"/>
      <c r="G1" s="403"/>
      <c r="H1" s="403"/>
      <c r="I1" s="403"/>
      <c r="J1" s="61"/>
      <c r="K1" s="61"/>
      <c r="L1" s="41" t="s">
        <v>228</v>
      </c>
    </row>
    <row r="2" spans="1:15" ht="22.15" customHeight="1">
      <c r="A2" s="23"/>
      <c r="B2" s="91"/>
      <c r="C2" s="404"/>
      <c r="D2" s="404"/>
      <c r="E2" s="404"/>
      <c r="F2" s="404"/>
      <c r="G2" s="404"/>
      <c r="H2" s="404"/>
      <c r="I2" s="404"/>
      <c r="J2" s="225" t="s">
        <v>1</v>
      </c>
      <c r="K2" s="226"/>
      <c r="L2" s="227"/>
    </row>
    <row r="3" spans="1:15" ht="15" customHeight="1">
      <c r="A3" s="23" t="s">
        <v>2</v>
      </c>
      <c r="B3" s="91"/>
      <c r="C3" s="404"/>
      <c r="D3" s="404"/>
      <c r="E3" s="404"/>
      <c r="F3" s="404"/>
      <c r="G3" s="404"/>
      <c r="H3" s="404"/>
      <c r="I3" s="404"/>
      <c r="J3" s="228" t="s">
        <v>88</v>
      </c>
      <c r="K3" s="228"/>
      <c r="L3" s="229"/>
    </row>
    <row r="4" spans="1:15" ht="15.75">
      <c r="A4" s="52"/>
      <c r="B4" s="92"/>
      <c r="C4" s="92"/>
      <c r="D4" s="92"/>
      <c r="E4" s="92"/>
      <c r="F4" s="93"/>
      <c r="G4" s="94"/>
      <c r="H4" s="95"/>
      <c r="I4" s="96" t="s">
        <v>3</v>
      </c>
      <c r="J4" s="97"/>
      <c r="K4" s="230" t="str" cm="1">
        <f t="array" ref="K4:L4">_xlfn.ANCHORARRAY('DC Review_page1'!K4)</f>
        <v>PDECR_0060</v>
      </c>
      <c r="L4" s="231">
        <v>0</v>
      </c>
    </row>
    <row r="5" spans="1:15" ht="16.5" thickBot="1">
      <c r="A5" s="35"/>
      <c r="B5" s="36"/>
      <c r="C5" s="36"/>
      <c r="D5" s="36"/>
      <c r="E5" s="36"/>
      <c r="F5" s="53"/>
      <c r="G5" s="54"/>
      <c r="H5" s="55"/>
      <c r="I5" s="56" t="s">
        <v>4</v>
      </c>
      <c r="J5" s="57"/>
      <c r="K5" s="232" cm="1">
        <f t="array" ref="K5:L5">_xlfn.ANCHORARRAY('DC Review_page1'!K5)</f>
        <v>20251125</v>
      </c>
      <c r="L5" s="233">
        <v>0</v>
      </c>
    </row>
    <row r="6" spans="1:15" s="1" customFormat="1" ht="17.25" customHeight="1">
      <c r="A6" s="26" t="s">
        <v>89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1:15" s="1" customFormat="1" ht="17.25" customHeight="1">
      <c r="A7" s="407" t="s">
        <v>90</v>
      </c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409"/>
      <c r="O7" s="11"/>
    </row>
    <row r="8" spans="1:15" s="1" customFormat="1" ht="14.65" customHeight="1">
      <c r="A8" s="410"/>
      <c r="B8" s="411"/>
      <c r="C8" s="411"/>
      <c r="D8" s="411"/>
      <c r="E8" s="411"/>
      <c r="F8" s="411"/>
      <c r="G8" s="12" t="s">
        <v>91</v>
      </c>
      <c r="H8" s="12"/>
      <c r="I8" s="12"/>
      <c r="J8" s="12"/>
      <c r="K8" s="12"/>
      <c r="L8" s="13"/>
    </row>
    <row r="9" spans="1:15" ht="16.899999999999999" customHeight="1" thickBot="1">
      <c r="A9" s="98"/>
      <c r="B9" s="92"/>
      <c r="C9" s="92"/>
      <c r="D9" s="92"/>
      <c r="E9" s="92"/>
      <c r="F9" s="99"/>
      <c r="G9" s="92"/>
      <c r="H9" s="100"/>
      <c r="I9" s="101"/>
      <c r="J9" s="102" t="s">
        <v>4</v>
      </c>
      <c r="K9" s="405"/>
      <c r="L9" s="406"/>
    </row>
    <row r="10" spans="1:15">
      <c r="A10" s="28" t="s">
        <v>92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5" ht="13.5" thickBot="1">
      <c r="A11" s="31" t="s">
        <v>93</v>
      </c>
      <c r="B11" s="32" t="s">
        <v>94</v>
      </c>
      <c r="C11" s="412" t="s">
        <v>95</v>
      </c>
      <c r="D11" s="413"/>
      <c r="E11" s="413"/>
      <c r="F11" s="413"/>
      <c r="G11" s="413"/>
      <c r="H11" s="413"/>
      <c r="I11" s="413"/>
      <c r="J11" s="414"/>
      <c r="K11" s="33" t="s">
        <v>96</v>
      </c>
      <c r="L11" s="34" t="s">
        <v>97</v>
      </c>
    </row>
    <row r="12" spans="1:15" ht="13.15" customHeight="1">
      <c r="A12" s="419" t="s">
        <v>98</v>
      </c>
      <c r="B12" s="14" t="s">
        <v>239</v>
      </c>
      <c r="C12" s="420" t="s">
        <v>100</v>
      </c>
      <c r="D12" s="421"/>
      <c r="E12" s="421"/>
      <c r="F12" s="421"/>
      <c r="G12" s="421"/>
      <c r="H12" s="421"/>
      <c r="I12" s="421"/>
      <c r="J12" s="422"/>
      <c r="K12" s="27" t="s">
        <v>236</v>
      </c>
      <c r="L12" s="187" t="s">
        <v>238</v>
      </c>
    </row>
    <row r="13" spans="1:15" ht="13.15" customHeight="1">
      <c r="A13" s="402"/>
      <c r="B13" s="14" t="s">
        <v>99</v>
      </c>
      <c r="C13" s="399" t="s">
        <v>101</v>
      </c>
      <c r="D13" s="400"/>
      <c r="E13" s="400"/>
      <c r="F13" s="400"/>
      <c r="G13" s="400"/>
      <c r="H13" s="400"/>
      <c r="I13" s="400"/>
      <c r="J13" s="401"/>
      <c r="K13" s="27" t="s">
        <v>236</v>
      </c>
      <c r="L13" s="187" t="s">
        <v>238</v>
      </c>
    </row>
    <row r="14" spans="1:15" ht="13.15" customHeight="1">
      <c r="A14" s="402"/>
      <c r="B14" s="14" t="s">
        <v>99</v>
      </c>
      <c r="C14" s="399" t="s">
        <v>102</v>
      </c>
      <c r="D14" s="400"/>
      <c r="E14" s="400"/>
      <c r="F14" s="400"/>
      <c r="G14" s="400"/>
      <c r="H14" s="400"/>
      <c r="I14" s="400"/>
      <c r="J14" s="401"/>
      <c r="K14" s="16" t="s">
        <v>251</v>
      </c>
      <c r="L14" s="188" t="s">
        <v>270</v>
      </c>
    </row>
    <row r="15" spans="1:15" ht="13.15" customHeight="1">
      <c r="A15" s="402"/>
      <c r="B15" s="14" t="s">
        <v>99</v>
      </c>
      <c r="C15" s="399" t="s">
        <v>254</v>
      </c>
      <c r="D15" s="400"/>
      <c r="E15" s="400"/>
      <c r="F15" s="400"/>
      <c r="G15" s="400"/>
      <c r="H15" s="400"/>
      <c r="I15" s="400"/>
      <c r="J15" s="401"/>
      <c r="K15" s="16" t="s">
        <v>240</v>
      </c>
      <c r="L15" s="188"/>
    </row>
    <row r="16" spans="1:15" ht="13.15" customHeight="1">
      <c r="A16" s="402"/>
      <c r="B16" s="14" t="s">
        <v>99</v>
      </c>
      <c r="C16" s="399" t="s">
        <v>103</v>
      </c>
      <c r="D16" s="400"/>
      <c r="E16" s="400"/>
      <c r="F16" s="400"/>
      <c r="G16" s="400"/>
      <c r="H16" s="400"/>
      <c r="I16" s="400"/>
      <c r="J16" s="401"/>
      <c r="K16" s="27" t="s">
        <v>236</v>
      </c>
      <c r="L16" s="188">
        <v>12.09</v>
      </c>
    </row>
    <row r="17" spans="1:12" ht="13.15" customHeight="1">
      <c r="A17" s="402" t="s">
        <v>104</v>
      </c>
      <c r="B17" s="14" t="s">
        <v>99</v>
      </c>
      <c r="C17" s="399" t="s">
        <v>105</v>
      </c>
      <c r="D17" s="400"/>
      <c r="E17" s="400"/>
      <c r="F17" s="400"/>
      <c r="G17" s="400"/>
      <c r="H17" s="400"/>
      <c r="I17" s="400"/>
      <c r="J17" s="401"/>
      <c r="K17" s="16" t="s">
        <v>240</v>
      </c>
      <c r="L17" s="15"/>
    </row>
    <row r="18" spans="1:12" ht="13.15" customHeight="1">
      <c r="A18" s="402"/>
      <c r="B18" s="14" t="s">
        <v>99</v>
      </c>
      <c r="C18" s="399" t="s">
        <v>106</v>
      </c>
      <c r="D18" s="400"/>
      <c r="E18" s="400"/>
      <c r="F18" s="400"/>
      <c r="G18" s="400"/>
      <c r="H18" s="400"/>
      <c r="I18" s="400"/>
      <c r="J18" s="401"/>
      <c r="K18" s="16" t="s">
        <v>271</v>
      </c>
      <c r="L18" s="466">
        <v>12.12</v>
      </c>
    </row>
    <row r="19" spans="1:12" ht="13.15" customHeight="1">
      <c r="A19" s="402"/>
      <c r="B19" s="14" t="s">
        <v>99</v>
      </c>
      <c r="C19" s="399" t="s">
        <v>107</v>
      </c>
      <c r="D19" s="400"/>
      <c r="E19" s="400"/>
      <c r="F19" s="400"/>
      <c r="G19" s="400"/>
      <c r="H19" s="400"/>
      <c r="I19" s="400"/>
      <c r="J19" s="401"/>
      <c r="K19" s="16" t="s">
        <v>240</v>
      </c>
      <c r="L19" s="17"/>
    </row>
    <row r="20" spans="1:12" ht="13.15" customHeight="1">
      <c r="A20" s="402"/>
      <c r="B20" s="14" t="s">
        <v>99</v>
      </c>
      <c r="C20" s="399" t="s">
        <v>108</v>
      </c>
      <c r="D20" s="400"/>
      <c r="E20" s="400"/>
      <c r="F20" s="400"/>
      <c r="G20" s="400"/>
      <c r="H20" s="400"/>
      <c r="I20" s="400"/>
      <c r="J20" s="401"/>
      <c r="K20" s="16" t="s">
        <v>240</v>
      </c>
      <c r="L20" s="18"/>
    </row>
    <row r="21" spans="1:12" ht="13.15" customHeight="1">
      <c r="A21" s="402"/>
      <c r="B21" s="14" t="s">
        <v>99</v>
      </c>
      <c r="C21" s="399" t="s">
        <v>109</v>
      </c>
      <c r="D21" s="400"/>
      <c r="E21" s="400"/>
      <c r="F21" s="400"/>
      <c r="G21" s="400"/>
      <c r="H21" s="400"/>
      <c r="I21" s="400"/>
      <c r="J21" s="401"/>
      <c r="K21" s="16" t="s">
        <v>240</v>
      </c>
      <c r="L21" s="15"/>
    </row>
    <row r="22" spans="1:12" ht="13.15" customHeight="1">
      <c r="A22" s="402"/>
      <c r="B22" s="14" t="s">
        <v>99</v>
      </c>
      <c r="C22" s="399" t="s">
        <v>110</v>
      </c>
      <c r="D22" s="400"/>
      <c r="E22" s="400"/>
      <c r="F22" s="400"/>
      <c r="G22" s="400"/>
      <c r="H22" s="400"/>
      <c r="I22" s="400"/>
      <c r="J22" s="401"/>
      <c r="K22" s="16" t="s">
        <v>240</v>
      </c>
      <c r="L22" s="15"/>
    </row>
    <row r="23" spans="1:12" ht="13.15" customHeight="1">
      <c r="A23" s="402"/>
      <c r="B23" s="14" t="s">
        <v>99</v>
      </c>
      <c r="C23" s="399" t="s">
        <v>111</v>
      </c>
      <c r="D23" s="400"/>
      <c r="E23" s="400"/>
      <c r="F23" s="400"/>
      <c r="G23" s="400"/>
      <c r="H23" s="400"/>
      <c r="I23" s="400"/>
      <c r="J23" s="401"/>
      <c r="K23" s="16" t="s">
        <v>240</v>
      </c>
      <c r="L23" s="15"/>
    </row>
    <row r="24" spans="1:12" ht="13.15" customHeight="1">
      <c r="A24" s="402"/>
      <c r="B24" s="14" t="s">
        <v>99</v>
      </c>
      <c r="C24" s="399" t="s">
        <v>112</v>
      </c>
      <c r="D24" s="400"/>
      <c r="E24" s="400"/>
      <c r="F24" s="400"/>
      <c r="G24" s="400"/>
      <c r="H24" s="400"/>
      <c r="I24" s="400"/>
      <c r="J24" s="401"/>
      <c r="K24" s="16" t="s">
        <v>240</v>
      </c>
      <c r="L24" s="19"/>
    </row>
    <row r="25" spans="1:12" ht="13.15" customHeight="1">
      <c r="A25" s="402"/>
      <c r="B25" s="14" t="s">
        <v>99</v>
      </c>
      <c r="C25" s="399" t="s">
        <v>113</v>
      </c>
      <c r="D25" s="400"/>
      <c r="E25" s="400"/>
      <c r="F25" s="400"/>
      <c r="G25" s="400"/>
      <c r="H25" s="400"/>
      <c r="I25" s="400"/>
      <c r="J25" s="401"/>
      <c r="K25" s="16" t="s">
        <v>240</v>
      </c>
      <c r="L25" s="15"/>
    </row>
    <row r="26" spans="1:12" ht="13.15" customHeight="1">
      <c r="A26" s="402"/>
      <c r="B26" s="14" t="s">
        <v>99</v>
      </c>
      <c r="C26" s="399" t="s">
        <v>114</v>
      </c>
      <c r="D26" s="400"/>
      <c r="E26" s="400"/>
      <c r="F26" s="400"/>
      <c r="G26" s="400"/>
      <c r="H26" s="400"/>
      <c r="I26" s="400"/>
      <c r="J26" s="401"/>
      <c r="K26" s="16" t="s">
        <v>240</v>
      </c>
      <c r="L26" s="15"/>
    </row>
    <row r="27" spans="1:12" ht="13.15" customHeight="1">
      <c r="A27" s="402"/>
      <c r="B27" s="14" t="s">
        <v>99</v>
      </c>
      <c r="C27" s="399" t="s">
        <v>115</v>
      </c>
      <c r="D27" s="400"/>
      <c r="E27" s="400"/>
      <c r="F27" s="400"/>
      <c r="G27" s="400"/>
      <c r="H27" s="400"/>
      <c r="I27" s="400"/>
      <c r="J27" s="401"/>
      <c r="K27" s="16" t="s">
        <v>240</v>
      </c>
      <c r="L27" s="15"/>
    </row>
    <row r="28" spans="1:12">
      <c r="A28" s="402"/>
      <c r="B28" s="14" t="s">
        <v>99</v>
      </c>
      <c r="C28" s="399" t="s">
        <v>116</v>
      </c>
      <c r="D28" s="400"/>
      <c r="E28" s="400"/>
      <c r="F28" s="400"/>
      <c r="G28" s="400"/>
      <c r="H28" s="400"/>
      <c r="I28" s="400"/>
      <c r="J28" s="401"/>
      <c r="K28" s="16" t="s">
        <v>240</v>
      </c>
      <c r="L28" s="15"/>
    </row>
    <row r="29" spans="1:12" ht="25.9" customHeight="1">
      <c r="A29" s="402" t="s">
        <v>117</v>
      </c>
      <c r="B29" s="14" t="s">
        <v>99</v>
      </c>
      <c r="C29" s="399" t="s">
        <v>118</v>
      </c>
      <c r="D29" s="400"/>
      <c r="E29" s="400"/>
      <c r="F29" s="400"/>
      <c r="G29" s="400"/>
      <c r="H29" s="400"/>
      <c r="I29" s="400"/>
      <c r="J29" s="401"/>
      <c r="K29" s="16" t="s">
        <v>240</v>
      </c>
      <c r="L29" s="15"/>
    </row>
    <row r="30" spans="1:12" ht="26.65" customHeight="1">
      <c r="A30" s="402"/>
      <c r="B30" s="14" t="s">
        <v>99</v>
      </c>
      <c r="C30" s="415" t="s">
        <v>119</v>
      </c>
      <c r="D30" s="416"/>
      <c r="E30" s="416"/>
      <c r="F30" s="416"/>
      <c r="G30" s="416"/>
      <c r="H30" s="416"/>
      <c r="I30" s="416"/>
      <c r="J30" s="417"/>
      <c r="K30" s="16" t="s">
        <v>240</v>
      </c>
      <c r="L30" s="15"/>
    </row>
    <row r="31" spans="1:12" ht="13.15" customHeight="1">
      <c r="A31" s="402"/>
      <c r="B31" s="14" t="s">
        <v>99</v>
      </c>
      <c r="C31" s="399" t="s">
        <v>120</v>
      </c>
      <c r="D31" s="400"/>
      <c r="E31" s="400"/>
      <c r="F31" s="400"/>
      <c r="G31" s="400"/>
      <c r="H31" s="400"/>
      <c r="I31" s="400"/>
      <c r="J31" s="401"/>
      <c r="K31" s="16" t="s">
        <v>240</v>
      </c>
      <c r="L31" s="20"/>
    </row>
    <row r="32" spans="1:12" ht="27" customHeight="1">
      <c r="A32" s="402"/>
      <c r="B32" s="14" t="s">
        <v>99</v>
      </c>
      <c r="C32" s="399" t="s">
        <v>121</v>
      </c>
      <c r="D32" s="400"/>
      <c r="E32" s="400"/>
      <c r="F32" s="400"/>
      <c r="G32" s="400"/>
      <c r="H32" s="400"/>
      <c r="I32" s="400"/>
      <c r="J32" s="401"/>
      <c r="K32" s="16" t="s">
        <v>240</v>
      </c>
      <c r="L32" s="15"/>
    </row>
    <row r="33" spans="1:12" ht="19.149999999999999" customHeight="1">
      <c r="A33" s="402"/>
      <c r="B33" s="14" t="s">
        <v>99</v>
      </c>
      <c r="C33" s="399" t="s">
        <v>122</v>
      </c>
      <c r="D33" s="400"/>
      <c r="E33" s="400"/>
      <c r="F33" s="400"/>
      <c r="G33" s="400"/>
      <c r="H33" s="400"/>
      <c r="I33" s="400"/>
      <c r="J33" s="401"/>
      <c r="K33" s="16" t="s">
        <v>240</v>
      </c>
      <c r="L33" s="15"/>
    </row>
    <row r="34" spans="1:12" ht="13.15" customHeight="1">
      <c r="A34" s="402"/>
      <c r="B34" s="14" t="s">
        <v>99</v>
      </c>
      <c r="C34" s="399" t="s">
        <v>123</v>
      </c>
      <c r="D34" s="400"/>
      <c r="E34" s="400"/>
      <c r="F34" s="400"/>
      <c r="G34" s="400"/>
      <c r="H34" s="400"/>
      <c r="I34" s="400"/>
      <c r="J34" s="401"/>
      <c r="K34" s="16" t="s">
        <v>240</v>
      </c>
      <c r="L34" s="15"/>
    </row>
    <row r="35" spans="1:12" ht="13.15" customHeight="1">
      <c r="A35" s="418" t="s">
        <v>124</v>
      </c>
      <c r="B35" s="14" t="s">
        <v>99</v>
      </c>
      <c r="C35" s="399" t="s">
        <v>125</v>
      </c>
      <c r="D35" s="400"/>
      <c r="E35" s="400"/>
      <c r="F35" s="400"/>
      <c r="G35" s="400"/>
      <c r="H35" s="400"/>
      <c r="I35" s="400"/>
      <c r="J35" s="401"/>
      <c r="K35" s="16" t="s">
        <v>240</v>
      </c>
      <c r="L35" s="15"/>
    </row>
    <row r="36" spans="1:12" ht="13.15" customHeight="1">
      <c r="A36" s="418"/>
      <c r="B36" s="14" t="s">
        <v>99</v>
      </c>
      <c r="C36" s="399" t="s">
        <v>126</v>
      </c>
      <c r="D36" s="400"/>
      <c r="E36" s="400"/>
      <c r="F36" s="400"/>
      <c r="G36" s="400"/>
      <c r="H36" s="400"/>
      <c r="I36" s="400"/>
      <c r="J36" s="401"/>
      <c r="K36" s="16" t="s">
        <v>240</v>
      </c>
      <c r="L36" s="15"/>
    </row>
    <row r="37" spans="1:12" ht="13.15" customHeight="1">
      <c r="A37" s="418"/>
      <c r="B37" s="14" t="s">
        <v>99</v>
      </c>
      <c r="C37" s="399" t="s">
        <v>127</v>
      </c>
      <c r="D37" s="400"/>
      <c r="E37" s="400"/>
      <c r="F37" s="400"/>
      <c r="G37" s="400"/>
      <c r="H37" s="400"/>
      <c r="I37" s="400"/>
      <c r="J37" s="401"/>
      <c r="K37" s="16" t="s">
        <v>240</v>
      </c>
      <c r="L37" s="15"/>
    </row>
    <row r="38" spans="1:12" ht="13.15" customHeight="1">
      <c r="A38" s="402" t="s">
        <v>128</v>
      </c>
      <c r="B38" s="14" t="s">
        <v>99</v>
      </c>
      <c r="C38" s="399" t="s">
        <v>129</v>
      </c>
      <c r="D38" s="400"/>
      <c r="E38" s="400"/>
      <c r="F38" s="400"/>
      <c r="G38" s="400"/>
      <c r="H38" s="400"/>
      <c r="I38" s="400"/>
      <c r="J38" s="401"/>
      <c r="K38" s="16" t="s">
        <v>240</v>
      </c>
      <c r="L38" s="17"/>
    </row>
    <row r="39" spans="1:12" ht="13.15" customHeight="1">
      <c r="A39" s="402"/>
      <c r="B39" s="14" t="s">
        <v>99</v>
      </c>
      <c r="C39" s="399" t="s">
        <v>130</v>
      </c>
      <c r="D39" s="400"/>
      <c r="E39" s="400"/>
      <c r="F39" s="400"/>
      <c r="G39" s="400"/>
      <c r="H39" s="400"/>
      <c r="I39" s="400"/>
      <c r="J39" s="401"/>
      <c r="K39" s="16" t="s">
        <v>240</v>
      </c>
      <c r="L39" s="17"/>
    </row>
    <row r="40" spans="1:12" ht="13.15" customHeight="1">
      <c r="A40" s="69" t="s">
        <v>131</v>
      </c>
      <c r="B40" s="14" t="s">
        <v>99</v>
      </c>
      <c r="C40" s="399" t="s">
        <v>132</v>
      </c>
      <c r="D40" s="400"/>
      <c r="E40" s="400"/>
      <c r="F40" s="400"/>
      <c r="G40" s="400"/>
      <c r="H40" s="400"/>
      <c r="I40" s="400"/>
      <c r="J40" s="401"/>
      <c r="K40" s="16" t="s">
        <v>240</v>
      </c>
      <c r="L40" s="17"/>
    </row>
    <row r="41" spans="1:12" ht="13.15" customHeight="1">
      <c r="A41" s="69" t="s">
        <v>133</v>
      </c>
      <c r="B41" s="14" t="s">
        <v>99</v>
      </c>
      <c r="C41" s="399" t="s">
        <v>134</v>
      </c>
      <c r="D41" s="400"/>
      <c r="E41" s="400"/>
      <c r="F41" s="400"/>
      <c r="G41" s="400"/>
      <c r="H41" s="400"/>
      <c r="I41" s="400"/>
      <c r="J41" s="401"/>
      <c r="K41" s="16" t="s">
        <v>240</v>
      </c>
      <c r="L41" s="17"/>
    </row>
    <row r="42" spans="1:12" ht="13.15" customHeight="1">
      <c r="A42" s="402" t="s">
        <v>135</v>
      </c>
      <c r="B42" s="14" t="s">
        <v>99</v>
      </c>
      <c r="C42" s="399" t="s">
        <v>136</v>
      </c>
      <c r="D42" s="400"/>
      <c r="E42" s="400"/>
      <c r="F42" s="400"/>
      <c r="G42" s="400"/>
      <c r="H42" s="400"/>
      <c r="I42" s="400"/>
      <c r="J42" s="401"/>
      <c r="K42" s="16" t="s">
        <v>240</v>
      </c>
      <c r="L42" s="15"/>
    </row>
    <row r="43" spans="1:12" ht="13.15" customHeight="1">
      <c r="A43" s="402"/>
      <c r="B43" s="14" t="s">
        <v>99</v>
      </c>
      <c r="C43" s="399" t="s">
        <v>137</v>
      </c>
      <c r="D43" s="400"/>
      <c r="E43" s="400"/>
      <c r="F43" s="400"/>
      <c r="G43" s="400"/>
      <c r="H43" s="400"/>
      <c r="I43" s="400"/>
      <c r="J43" s="401"/>
      <c r="K43" s="16" t="s">
        <v>240</v>
      </c>
      <c r="L43" s="15"/>
    </row>
    <row r="44" spans="1:12" ht="16.5">
      <c r="A44" s="8" t="s">
        <v>138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10"/>
    </row>
    <row r="45" spans="1:12" ht="28.15" customHeight="1">
      <c r="A45" s="396" t="s">
        <v>272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8"/>
    </row>
  </sheetData>
  <mergeCells count="48">
    <mergeCell ref="C42:J42"/>
    <mergeCell ref="C43:J43"/>
    <mergeCell ref="A35:A37"/>
    <mergeCell ref="A12:A16"/>
    <mergeCell ref="C22:J22"/>
    <mergeCell ref="C23:J23"/>
    <mergeCell ref="C24:J24"/>
    <mergeCell ref="C25:J25"/>
    <mergeCell ref="C21:J21"/>
    <mergeCell ref="C16:J16"/>
    <mergeCell ref="C15:J15"/>
    <mergeCell ref="C14:J14"/>
    <mergeCell ref="C13:J13"/>
    <mergeCell ref="C12:J12"/>
    <mergeCell ref="A17:A28"/>
    <mergeCell ref="C17:J17"/>
    <mergeCell ref="A29:A34"/>
    <mergeCell ref="C29:J29"/>
    <mergeCell ref="C30:J30"/>
    <mergeCell ref="C31:J31"/>
    <mergeCell ref="C32:J32"/>
    <mergeCell ref="C33:J33"/>
    <mergeCell ref="C34:J34"/>
    <mergeCell ref="C38:J38"/>
    <mergeCell ref="C39:J39"/>
    <mergeCell ref="C11:J11"/>
    <mergeCell ref="C26:J26"/>
    <mergeCell ref="C27:J27"/>
    <mergeCell ref="C28:J28"/>
    <mergeCell ref="C18:J18"/>
    <mergeCell ref="C19:J19"/>
    <mergeCell ref="C20:J20"/>
    <mergeCell ref="A45:L45"/>
    <mergeCell ref="C40:J40"/>
    <mergeCell ref="C41:J41"/>
    <mergeCell ref="A42:A43"/>
    <mergeCell ref="C1:I3"/>
    <mergeCell ref="J2:L2"/>
    <mergeCell ref="J3:L3"/>
    <mergeCell ref="K4:L4"/>
    <mergeCell ref="K9:L9"/>
    <mergeCell ref="A7:L7"/>
    <mergeCell ref="A8:F8"/>
    <mergeCell ref="K5:L5"/>
    <mergeCell ref="C35:J35"/>
    <mergeCell ref="C36:J36"/>
    <mergeCell ref="C37:J37"/>
    <mergeCell ref="A38:A39"/>
  </mergeCells>
  <pageMargins left="0.75" right="0.5" top="0.5" bottom="0.4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53DF-715C-43FF-9170-585B882E91E2}">
  <sheetPr>
    <pageSetUpPr fitToPage="1"/>
  </sheetPr>
  <dimension ref="B1:M17"/>
  <sheetViews>
    <sheetView view="pageLayout" topLeftCell="A7" zoomScale="40" zoomScaleNormal="50" zoomScalePageLayoutView="40" workbookViewId="0">
      <selection activeCell="N11" sqref="N11"/>
    </sheetView>
  </sheetViews>
  <sheetFormatPr defaultColWidth="11.42578125" defaultRowHeight="18"/>
  <cols>
    <col min="1" max="1" width="4.5703125" style="106" customWidth="1"/>
    <col min="2" max="2" width="18.140625" style="106" customWidth="1"/>
    <col min="3" max="6" width="25.7109375" style="106" hidden="1" customWidth="1"/>
    <col min="7" max="7" width="80.7109375" style="106" customWidth="1"/>
    <col min="8" max="10" width="8.28515625" style="106" hidden="1" customWidth="1"/>
    <col min="11" max="11" width="40.7109375" style="106" customWidth="1"/>
    <col min="12" max="12" width="137.28515625" style="106" customWidth="1"/>
    <col min="13" max="13" width="45.7109375" style="106" customWidth="1"/>
    <col min="14" max="14" width="35.7109375" style="106" customWidth="1"/>
    <col min="15" max="15" width="5.7109375" style="106" customWidth="1"/>
    <col min="16" max="16384" width="11.42578125" style="106"/>
  </cols>
  <sheetData>
    <row r="1" spans="2:13" ht="5.0999999999999996" customHeight="1">
      <c r="B1" s="433"/>
      <c r="C1" s="433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2:13" ht="30" customHeight="1">
      <c r="B2" s="434" t="s">
        <v>139</v>
      </c>
      <c r="C2" s="437" t="s">
        <v>140</v>
      </c>
      <c r="D2" s="438"/>
      <c r="E2" s="438"/>
      <c r="F2" s="439"/>
      <c r="G2" s="443" t="s">
        <v>141</v>
      </c>
      <c r="H2" s="446" t="s">
        <v>142</v>
      </c>
      <c r="I2" s="447"/>
      <c r="J2" s="448"/>
      <c r="K2" s="427" t="s">
        <v>143</v>
      </c>
      <c r="L2" s="428"/>
    </row>
    <row r="3" spans="2:13" ht="230.1" customHeight="1">
      <c r="B3" s="435"/>
      <c r="C3" s="440"/>
      <c r="D3" s="441"/>
      <c r="E3" s="441"/>
      <c r="F3" s="442"/>
      <c r="G3" s="444"/>
      <c r="H3" s="449" t="s">
        <v>144</v>
      </c>
      <c r="I3" s="449" t="s">
        <v>145</v>
      </c>
      <c r="J3" s="449" t="s">
        <v>146</v>
      </c>
      <c r="K3" s="429"/>
      <c r="L3" s="430"/>
    </row>
    <row r="4" spans="2:13" ht="30" customHeight="1">
      <c r="B4" s="436"/>
      <c r="C4" s="451" t="s">
        <v>147</v>
      </c>
      <c r="D4" s="451"/>
      <c r="E4" s="451" t="s">
        <v>148</v>
      </c>
      <c r="F4" s="451"/>
      <c r="G4" s="445"/>
      <c r="H4" s="450"/>
      <c r="I4" s="450"/>
      <c r="J4" s="450"/>
      <c r="K4" s="431"/>
      <c r="L4" s="432"/>
    </row>
    <row r="5" spans="2:13" ht="124.15" hidden="1" customHeight="1">
      <c r="B5" s="107"/>
      <c r="C5" s="107"/>
      <c r="D5" s="107"/>
      <c r="E5" s="107"/>
      <c r="F5" s="107"/>
      <c r="G5" s="107"/>
      <c r="H5" s="107"/>
      <c r="I5" s="107"/>
      <c r="J5" s="107"/>
      <c r="K5" s="107" t="s">
        <v>149</v>
      </c>
      <c r="L5" s="107" t="s">
        <v>150</v>
      </c>
    </row>
    <row r="6" spans="2:13" ht="124.15" customHeight="1">
      <c r="B6" s="119">
        <v>1</v>
      </c>
      <c r="C6" s="107"/>
      <c r="D6" s="107"/>
      <c r="E6" s="107"/>
      <c r="F6" s="107"/>
      <c r="G6" s="107"/>
      <c r="H6" s="107"/>
      <c r="I6" s="107"/>
      <c r="J6" s="107"/>
      <c r="K6" s="118" t="s">
        <v>151</v>
      </c>
      <c r="L6" s="109" t="s">
        <v>152</v>
      </c>
    </row>
    <row r="7" spans="2:13" ht="124.15" customHeight="1">
      <c r="B7" s="119">
        <v>2</v>
      </c>
      <c r="C7" s="107"/>
      <c r="D7" s="107"/>
      <c r="E7" s="107"/>
      <c r="F7" s="107"/>
      <c r="G7" s="107"/>
      <c r="H7" s="107"/>
      <c r="I7" s="107"/>
      <c r="J7" s="107"/>
      <c r="K7" s="118" t="s">
        <v>153</v>
      </c>
      <c r="L7" s="110"/>
    </row>
    <row r="8" spans="2:13" ht="267.60000000000002" customHeight="1">
      <c r="B8" s="119">
        <v>3</v>
      </c>
      <c r="C8" s="107"/>
      <c r="D8" s="107"/>
      <c r="E8" s="107"/>
      <c r="F8" s="107"/>
      <c r="G8" s="107"/>
      <c r="H8" s="107"/>
      <c r="I8" s="107" t="s">
        <v>154</v>
      </c>
      <c r="J8" s="107"/>
      <c r="K8" s="118" t="s">
        <v>155</v>
      </c>
      <c r="L8" s="117"/>
    </row>
    <row r="9" spans="2:13" ht="150" customHeight="1">
      <c r="B9" s="119">
        <v>4</v>
      </c>
      <c r="C9" s="107"/>
      <c r="D9" s="107"/>
      <c r="E9" s="107"/>
      <c r="F9" s="107"/>
      <c r="G9" s="107"/>
      <c r="H9" s="423"/>
      <c r="I9" s="423"/>
      <c r="J9" s="423"/>
      <c r="K9" s="118" t="s">
        <v>156</v>
      </c>
      <c r="L9" s="111" t="s">
        <v>157</v>
      </c>
    </row>
    <row r="10" spans="2:13" ht="150" customHeight="1">
      <c r="B10" s="119">
        <v>5</v>
      </c>
      <c r="C10" s="107"/>
      <c r="D10" s="107"/>
      <c r="E10" s="107"/>
      <c r="F10" s="107"/>
      <c r="G10" s="107"/>
      <c r="H10" s="424"/>
      <c r="I10" s="424"/>
      <c r="J10" s="424"/>
      <c r="K10" s="426" t="s">
        <v>158</v>
      </c>
      <c r="L10" s="107"/>
    </row>
    <row r="11" spans="2:13" ht="180" customHeight="1">
      <c r="B11" s="119">
        <v>6</v>
      </c>
      <c r="C11" s="107"/>
      <c r="D11" s="107"/>
      <c r="E11" s="107"/>
      <c r="F11" s="107"/>
      <c r="G11" s="107"/>
      <c r="H11" s="424"/>
      <c r="I11" s="424"/>
      <c r="J11" s="424"/>
      <c r="K11" s="426"/>
      <c r="L11" s="107"/>
    </row>
    <row r="12" spans="2:13" ht="150" customHeight="1">
      <c r="B12" s="119">
        <v>7</v>
      </c>
      <c r="C12" s="107"/>
      <c r="D12" s="107"/>
      <c r="E12" s="107"/>
      <c r="F12" s="107"/>
      <c r="G12" s="107"/>
      <c r="H12" s="425"/>
      <c r="I12" s="425"/>
      <c r="J12" s="425"/>
      <c r="K12" s="426"/>
      <c r="L12" s="107"/>
    </row>
    <row r="13" spans="2:13" ht="150" customHeight="1">
      <c r="B13" s="119">
        <v>8</v>
      </c>
      <c r="C13" s="107"/>
      <c r="D13" s="107"/>
      <c r="E13" s="107"/>
      <c r="F13" s="107"/>
      <c r="G13" s="107"/>
      <c r="H13" s="112"/>
      <c r="I13" s="112"/>
      <c r="J13" s="112"/>
      <c r="K13" s="426"/>
      <c r="L13" s="113"/>
    </row>
    <row r="14" spans="2:13" ht="150" customHeight="1">
      <c r="B14" s="119">
        <v>9</v>
      </c>
      <c r="C14" s="107"/>
      <c r="D14" s="107"/>
      <c r="E14" s="107"/>
      <c r="F14" s="107" t="s">
        <v>159</v>
      </c>
      <c r="G14" s="107"/>
      <c r="H14" s="112"/>
      <c r="I14" s="112"/>
      <c r="J14" s="112"/>
      <c r="K14" s="108" t="s">
        <v>155</v>
      </c>
      <c r="L14" s="114" t="s">
        <v>155</v>
      </c>
    </row>
    <row r="15" spans="2:13">
      <c r="F15" s="115" t="s">
        <v>160</v>
      </c>
      <c r="G15" s="116"/>
    </row>
    <row r="16" spans="2:13">
      <c r="G16" s="116"/>
    </row>
    <row r="17" s="106" customFormat="1" ht="17.45" customHeight="1"/>
  </sheetData>
  <mergeCells count="15">
    <mergeCell ref="B1:C1"/>
    <mergeCell ref="B2:B4"/>
    <mergeCell ref="C2:F3"/>
    <mergeCell ref="G2:G4"/>
    <mergeCell ref="H2:J2"/>
    <mergeCell ref="H3:H4"/>
    <mergeCell ref="I3:I4"/>
    <mergeCell ref="J3:J4"/>
    <mergeCell ref="C4:D4"/>
    <mergeCell ref="E4:F4"/>
    <mergeCell ref="H9:H12"/>
    <mergeCell ref="I9:I12"/>
    <mergeCell ref="J9:J12"/>
    <mergeCell ref="K10:K13"/>
    <mergeCell ref="K2:L4"/>
  </mergeCells>
  <hyperlinks>
    <hyperlink ref="L9" r:id="rId1" display="https://teams.microsoft.com/l/channel/19%3A4qf8squd35LVjVygRGnQzEr5Qn_wfJ6wElaGf74oXLQ1%40thread.tacv2/09_PDECR?groupId=b3a5bd45-54ce-4c12-b6f8-07fbcf717dce&amp;tenantId=0ae51e19-07c8-4e4b-bb6d-648ee58410f4&amp;ngc=true&amp;allowXTenantAccess=true" xr:uid="{96280867-BFA2-49AF-9653-15C2C3CB73AE}"/>
    <hyperlink ref="L6" r:id="rId2" xr:uid="{EAAAE1B9-BFA3-4AFB-8C47-3E48F3EE5EAB}"/>
  </hyperlinks>
  <pageMargins left="0.51181102362204722" right="0.51181102362204722" top="0.51181102362204722" bottom="0.59055118110236227" header="0.19685039370078741" footer="0.31496062992125984"/>
  <pageSetup paperSize="8" scale="38" orientation="portrait" r:id="rId3"/>
  <headerFooter>
    <oddFooter>&amp;CValid issue only in Intranet. No change service for print-outs.</oddFooter>
  </headerFooter>
  <drawing r:id="rId4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77BB-D1DD-467A-A862-246AE812F3E3}">
  <dimension ref="B30:N55"/>
  <sheetViews>
    <sheetView zoomScale="70" zoomScaleNormal="70" workbookViewId="0">
      <selection activeCell="B31" sqref="B31:N31"/>
    </sheetView>
  </sheetViews>
  <sheetFormatPr defaultColWidth="8.85546875" defaultRowHeight="12.75"/>
  <cols>
    <col min="1" max="1" width="8.85546875" style="1"/>
    <col min="2" max="2" width="6.7109375" style="1" bestFit="1" customWidth="1"/>
    <col min="3" max="3" width="26.7109375" style="1" customWidth="1"/>
    <col min="4" max="4" width="34.7109375" style="1" customWidth="1"/>
    <col min="5" max="5" width="33.5703125" style="1" customWidth="1"/>
    <col min="6" max="6" width="36.7109375" style="1" customWidth="1"/>
    <col min="7" max="8" width="34.28515625" style="1" customWidth="1"/>
    <col min="9" max="9" width="25.28515625" style="1" bestFit="1" customWidth="1"/>
    <col min="10" max="10" width="24.7109375" style="1" bestFit="1" customWidth="1"/>
    <col min="11" max="11" width="24.7109375" style="1" customWidth="1"/>
    <col min="12" max="12" width="23.7109375" style="1" bestFit="1" customWidth="1"/>
    <col min="13" max="13" width="21.7109375" style="1" bestFit="1" customWidth="1"/>
    <col min="14" max="14" width="26.28515625" style="1" customWidth="1"/>
    <col min="15" max="16384" width="8.85546875" style="1"/>
  </cols>
  <sheetData>
    <row r="30" spans="2:14" ht="13.5" thickBot="1"/>
    <row r="31" spans="2:14" ht="18">
      <c r="B31" s="452" t="s">
        <v>161</v>
      </c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4"/>
    </row>
    <row r="32" spans="2:14" ht="18">
      <c r="B32" s="134"/>
      <c r="C32" s="455" t="s">
        <v>162</v>
      </c>
      <c r="D32" s="455"/>
      <c r="E32" s="455"/>
      <c r="F32" s="455"/>
      <c r="G32" s="455"/>
      <c r="H32" s="456" t="s">
        <v>163</v>
      </c>
      <c r="I32" s="457"/>
      <c r="J32" s="135" t="s">
        <v>164</v>
      </c>
      <c r="K32" s="135" t="s">
        <v>165</v>
      </c>
      <c r="L32" s="135" t="s">
        <v>166</v>
      </c>
      <c r="M32" s="135" t="s">
        <v>167</v>
      </c>
      <c r="N32" s="136" t="s">
        <v>168</v>
      </c>
    </row>
    <row r="33" spans="2:14" ht="18">
      <c r="B33" s="134"/>
      <c r="C33" s="135" t="s">
        <v>169</v>
      </c>
      <c r="D33" s="137" t="s">
        <v>170</v>
      </c>
      <c r="E33" s="135" t="s">
        <v>171</v>
      </c>
      <c r="F33" s="135" t="s">
        <v>172</v>
      </c>
      <c r="G33" s="135" t="s">
        <v>173</v>
      </c>
      <c r="H33" s="135" t="s">
        <v>174</v>
      </c>
      <c r="I33" s="135" t="s">
        <v>175</v>
      </c>
      <c r="J33" s="137"/>
      <c r="K33" s="137"/>
      <c r="L33" s="137"/>
      <c r="M33" s="137"/>
      <c r="N33" s="138"/>
    </row>
    <row r="34" spans="2:14" ht="65.650000000000006" customHeight="1">
      <c r="B34" s="139" t="s">
        <v>176</v>
      </c>
      <c r="C34" s="140" t="s">
        <v>177</v>
      </c>
      <c r="D34" s="141" t="s">
        <v>178</v>
      </c>
      <c r="E34" s="141" t="s">
        <v>179</v>
      </c>
      <c r="F34" s="140" t="s">
        <v>180</v>
      </c>
      <c r="G34" s="141" t="s">
        <v>181</v>
      </c>
      <c r="H34" s="141" t="s">
        <v>182</v>
      </c>
      <c r="I34" s="141" t="s">
        <v>183</v>
      </c>
      <c r="J34" s="141" t="s">
        <v>184</v>
      </c>
      <c r="K34" s="141" t="s">
        <v>185</v>
      </c>
      <c r="L34" s="141" t="s">
        <v>186</v>
      </c>
      <c r="M34" s="141" t="s">
        <v>187</v>
      </c>
      <c r="N34" s="142" t="s">
        <v>188</v>
      </c>
    </row>
    <row r="35" spans="2:14" ht="35.65" customHeight="1" thickBot="1">
      <c r="B35" s="143" t="s">
        <v>189</v>
      </c>
      <c r="C35" s="140" t="s">
        <v>225</v>
      </c>
      <c r="D35" s="141" t="s">
        <v>191</v>
      </c>
      <c r="E35" s="141" t="s">
        <v>191</v>
      </c>
      <c r="F35" s="141" t="s">
        <v>192</v>
      </c>
      <c r="G35" s="141" t="s">
        <v>193</v>
      </c>
      <c r="H35" s="141" t="s">
        <v>194</v>
      </c>
      <c r="I35" s="144" t="s">
        <v>195</v>
      </c>
      <c r="J35" s="141" t="s">
        <v>196</v>
      </c>
      <c r="K35" s="141" t="s">
        <v>197</v>
      </c>
      <c r="L35" s="141" t="s">
        <v>198</v>
      </c>
      <c r="M35" s="144" t="s">
        <v>195</v>
      </c>
      <c r="N35" s="144" t="s">
        <v>195</v>
      </c>
    </row>
    <row r="36" spans="2:14" ht="58.5" customHeight="1" thickBot="1">
      <c r="B36" s="145" t="s">
        <v>199</v>
      </c>
      <c r="C36" s="144" t="s">
        <v>190</v>
      </c>
      <c r="D36" s="144"/>
      <c r="E36" s="144" t="s">
        <v>195</v>
      </c>
      <c r="F36" s="144" t="s">
        <v>195</v>
      </c>
      <c r="G36" s="144" t="s">
        <v>195</v>
      </c>
      <c r="H36" s="146" t="s">
        <v>200</v>
      </c>
      <c r="I36" s="144" t="s">
        <v>201</v>
      </c>
      <c r="J36" s="144" t="s">
        <v>195</v>
      </c>
      <c r="K36" s="144" t="s">
        <v>195</v>
      </c>
      <c r="L36" s="144" t="s">
        <v>195</v>
      </c>
      <c r="M36" s="144" t="s">
        <v>195</v>
      </c>
      <c r="N36" s="147" t="s">
        <v>202</v>
      </c>
    </row>
    <row r="39" spans="2:14" ht="13.5" thickBot="1"/>
    <row r="40" spans="2:14" ht="23.25">
      <c r="C40" s="120"/>
      <c r="D40" s="121" t="s">
        <v>203</v>
      </c>
      <c r="E40" s="122" t="s">
        <v>204</v>
      </c>
      <c r="F40" s="123" t="s">
        <v>205</v>
      </c>
    </row>
    <row r="41" spans="2:14" ht="13.15" customHeight="1">
      <c r="C41" s="124" t="s">
        <v>206</v>
      </c>
      <c r="D41" s="125" t="s">
        <v>155</v>
      </c>
      <c r="E41" s="458" t="s">
        <v>188</v>
      </c>
      <c r="F41" s="459" t="s">
        <v>207</v>
      </c>
    </row>
    <row r="42" spans="2:14">
      <c r="C42" s="124" t="s">
        <v>208</v>
      </c>
      <c r="D42" s="126" t="s">
        <v>187</v>
      </c>
      <c r="E42" s="458"/>
      <c r="F42" s="459"/>
    </row>
    <row r="43" spans="2:14" ht="51">
      <c r="C43" s="127" t="s">
        <v>209</v>
      </c>
      <c r="D43" s="128" t="s">
        <v>177</v>
      </c>
      <c r="E43" s="458"/>
      <c r="F43" s="459"/>
    </row>
    <row r="44" spans="2:14">
      <c r="C44" s="124" t="s">
        <v>210</v>
      </c>
      <c r="D44" s="126" t="s">
        <v>178</v>
      </c>
      <c r="E44" s="126" t="s">
        <v>211</v>
      </c>
      <c r="F44" s="459"/>
    </row>
    <row r="45" spans="2:14" ht="25.5">
      <c r="C45" s="124" t="s">
        <v>212</v>
      </c>
      <c r="D45" s="129" t="s">
        <v>213</v>
      </c>
      <c r="E45" s="126" t="s">
        <v>211</v>
      </c>
      <c r="F45" s="459"/>
    </row>
    <row r="46" spans="2:14">
      <c r="C46" s="461" t="s">
        <v>214</v>
      </c>
      <c r="D46" s="126" t="s">
        <v>180</v>
      </c>
      <c r="E46" s="130" t="s">
        <v>192</v>
      </c>
      <c r="F46" s="459"/>
    </row>
    <row r="47" spans="2:14">
      <c r="C47" s="461"/>
      <c r="D47" s="126" t="s">
        <v>181</v>
      </c>
      <c r="E47" s="130" t="s">
        <v>193</v>
      </c>
      <c r="F47" s="459"/>
    </row>
    <row r="48" spans="2:14">
      <c r="C48" s="124" t="s">
        <v>215</v>
      </c>
      <c r="D48" s="126" t="s">
        <v>186</v>
      </c>
      <c r="E48" s="130" t="s">
        <v>198</v>
      </c>
      <c r="F48" s="459"/>
    </row>
    <row r="49" spans="3:6">
      <c r="C49" s="124" t="s">
        <v>216</v>
      </c>
      <c r="D49" s="126" t="s">
        <v>182</v>
      </c>
      <c r="E49" s="130" t="s">
        <v>194</v>
      </c>
      <c r="F49" s="459"/>
    </row>
    <row r="50" spans="3:6">
      <c r="C50" s="124" t="s">
        <v>117</v>
      </c>
      <c r="D50" s="126" t="s">
        <v>185</v>
      </c>
      <c r="E50" s="130" t="s">
        <v>197</v>
      </c>
      <c r="F50" s="459"/>
    </row>
    <row r="51" spans="3:6">
      <c r="C51" s="124" t="s">
        <v>146</v>
      </c>
      <c r="D51" s="126" t="s">
        <v>184</v>
      </c>
      <c r="E51" s="130" t="s">
        <v>196</v>
      </c>
      <c r="F51" s="459"/>
    </row>
    <row r="52" spans="3:6">
      <c r="C52" s="124" t="s">
        <v>145</v>
      </c>
      <c r="D52" s="126" t="s">
        <v>217</v>
      </c>
      <c r="E52" s="130" t="s">
        <v>218</v>
      </c>
      <c r="F52" s="459"/>
    </row>
    <row r="53" spans="3:6">
      <c r="C53" s="124" t="s">
        <v>98</v>
      </c>
      <c r="D53" s="126"/>
      <c r="E53" s="130" t="s">
        <v>190</v>
      </c>
      <c r="F53" s="459"/>
    </row>
    <row r="54" spans="3:6" ht="30" customHeight="1">
      <c r="C54" s="124" t="s">
        <v>219</v>
      </c>
      <c r="D54" s="129" t="s">
        <v>220</v>
      </c>
      <c r="E54" s="130" t="s">
        <v>221</v>
      </c>
      <c r="F54" s="459"/>
    </row>
    <row r="55" spans="3:6" ht="20.65" customHeight="1" thickBot="1">
      <c r="C55" s="131" t="s">
        <v>222</v>
      </c>
      <c r="D55" s="132"/>
      <c r="E55" s="133" t="s">
        <v>223</v>
      </c>
      <c r="F55" s="460"/>
    </row>
  </sheetData>
  <mergeCells count="6">
    <mergeCell ref="B31:N31"/>
    <mergeCell ref="C32:G32"/>
    <mergeCell ref="H32:I32"/>
    <mergeCell ref="E41:E43"/>
    <mergeCell ref="F41:F55"/>
    <mergeCell ref="C46:C4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9502E3515734D9F2727C4B0EE0ABD" ma:contentTypeVersion="4" ma:contentTypeDescription="Create a new document." ma:contentTypeScope="" ma:versionID="42fc6a6769804b40bdcc381d4343e037">
  <xsd:schema xmlns:xsd="http://www.w3.org/2001/XMLSchema" xmlns:xs="http://www.w3.org/2001/XMLSchema" xmlns:p="http://schemas.microsoft.com/office/2006/metadata/properties" xmlns:ns2="c3afe9a8-6736-4cdc-88df-cafa983d8e9d" targetNamespace="http://schemas.microsoft.com/office/2006/metadata/properties" ma:root="true" ma:fieldsID="bd0cad26d1d522f7e42360f3fe128507" ns2:_="">
    <xsd:import namespace="c3afe9a8-6736-4cdc-88df-cafa983d8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fe9a8-6736-4cdc-88df-cafa983d8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EA77E9-620B-4211-98B0-6E797EFB79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DE60B9-8911-463A-91EC-62C61C6F7AB5}">
  <ds:schemaRefs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c3afe9a8-6736-4cdc-88df-cafa983d8e9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CBDA7EF-5E78-4529-9298-C9C16370A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afe9a8-6736-4cdc-88df-cafa983d8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Description Sheet</vt:lpstr>
      <vt:lpstr>Description Sheet (2)</vt:lpstr>
      <vt:lpstr>DC Review_page1</vt:lpstr>
      <vt:lpstr>Implementation</vt:lpstr>
      <vt:lpstr>Signature process</vt:lpstr>
      <vt:lpstr>Signature Matrix</vt:lpstr>
      <vt:lpstr>'DC Review_page1'!Print_Area</vt:lpstr>
      <vt:lpstr>'Description Sheet'!Print_Area</vt:lpstr>
      <vt:lpstr>'Description Sheet (2)'!Print_Area</vt:lpstr>
      <vt:lpstr>'Signature process'!Print_Area</vt:lpstr>
      <vt:lpstr>'Signature process'!Print_Titles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Ermanotan Murat (RBCD/EGT5)</dc:creator>
  <cp:keywords/>
  <dc:description/>
  <cp:lastModifiedBy>WANG Xiaolong (RBCD/EIS4 RBCW/ENG-TMS)</cp:lastModifiedBy>
  <cp:revision/>
  <cp:lastPrinted>2025-10-30T05:17:16Z</cp:lastPrinted>
  <dcterms:created xsi:type="dcterms:W3CDTF">1996-10-14T23:33:28Z</dcterms:created>
  <dcterms:modified xsi:type="dcterms:W3CDTF">2025-11-27T08:01:06Z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0x010100BD59502E3515734D9F2727C4B0EE0ABD</vt:lpwstr>
  </property>
</Properties>
</file>