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Yishen\Desktop\C题\"/>
    </mc:Choice>
  </mc:AlternateContent>
  <xr:revisionPtr revIDLastSave="0" documentId="8_{8C2A874F-87F9-4306-B119-8289300ED73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原始数据" sheetId="1" r:id="rId1"/>
    <sheet name="聚类汇总" sheetId="6" r:id="rId2"/>
    <sheet name="1" sheetId="5" r:id="rId3"/>
    <sheet name="2" sheetId="2" r:id="rId4"/>
    <sheet name="3" sheetId="3" r:id="rId5"/>
    <sheet name="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M14" i="4"/>
  <c r="N14" i="4"/>
  <c r="C14" i="4"/>
  <c r="D5" i="3"/>
  <c r="E5" i="3"/>
  <c r="F5" i="3"/>
  <c r="G5" i="3"/>
  <c r="H5" i="3"/>
  <c r="I5" i="3"/>
  <c r="J5" i="3"/>
  <c r="K5" i="3"/>
  <c r="L5" i="3"/>
  <c r="M5" i="3"/>
  <c r="N5" i="3"/>
  <c r="C5" i="3"/>
  <c r="D18" i="2"/>
  <c r="E18" i="2"/>
  <c r="F18" i="2"/>
  <c r="G18" i="2"/>
  <c r="H18" i="2"/>
  <c r="I18" i="2"/>
  <c r="J18" i="2"/>
  <c r="K18" i="2"/>
  <c r="L18" i="2"/>
  <c r="M18" i="2"/>
  <c r="N18" i="2"/>
  <c r="C18" i="2"/>
  <c r="C217" i="5"/>
  <c r="D217" i="5"/>
  <c r="E217" i="5"/>
  <c r="F217" i="5"/>
  <c r="G217" i="5"/>
  <c r="H217" i="5"/>
  <c r="I217" i="5"/>
  <c r="J217" i="5"/>
  <c r="K217" i="5"/>
  <c r="L217" i="5"/>
  <c r="M217" i="5"/>
  <c r="B217" i="5"/>
</calcChain>
</file>

<file path=xl/sharedStrings.xml><?xml version="1.0" encoding="utf-8"?>
<sst xmlns="http://schemas.openxmlformats.org/spreadsheetml/2006/main" count="3807" uniqueCount="1399">
  <si>
    <t>Q1-聚类种类</t>
  </si>
  <si>
    <t>Q2-单品名称</t>
  </si>
  <si>
    <t>Q3-1</t>
  </si>
  <si>
    <t>Q4-2</t>
  </si>
  <si>
    <t>Q5-3</t>
  </si>
  <si>
    <t>Q6-4</t>
  </si>
  <si>
    <t>Q7-5</t>
  </si>
  <si>
    <t>Q8-6</t>
  </si>
  <si>
    <t>Q9-7</t>
  </si>
  <si>
    <t>Q10-8</t>
  </si>
  <si>
    <t>Q11-9</t>
  </si>
  <si>
    <t>Q12-10</t>
  </si>
  <si>
    <t>Q13-11</t>
  </si>
  <si>
    <t>Q14-12</t>
  </si>
  <si>
    <t>类别1</t>
  </si>
  <si>
    <t>类别4</t>
  </si>
  <si>
    <t>类别2</t>
  </si>
  <si>
    <t>类别3</t>
  </si>
  <si>
    <t>牛首生菜</t>
  </si>
  <si>
    <t>四川红香椿</t>
  </si>
  <si>
    <t>西峡花菇(1)</t>
  </si>
  <si>
    <t>本地小毛白菜</t>
  </si>
  <si>
    <t>白菜苔</t>
  </si>
  <si>
    <t>苋菜</t>
  </si>
  <si>
    <t>云南生菜</t>
  </si>
  <si>
    <t>竹叶菜</t>
  </si>
  <si>
    <t>小白菜</t>
  </si>
  <si>
    <t>南瓜尖</t>
  </si>
  <si>
    <t>上海青</t>
  </si>
  <si>
    <t>萝卜叶</t>
  </si>
  <si>
    <t>牛首油菜</t>
  </si>
  <si>
    <t>茼蒿</t>
  </si>
  <si>
    <t>蔡甸藜蒿</t>
  </si>
  <si>
    <t>菜心</t>
  </si>
  <si>
    <t>木耳菜</t>
  </si>
  <si>
    <t>大白菜</t>
  </si>
  <si>
    <t>豌豆尖</t>
  </si>
  <si>
    <t>云南油麦菜</t>
  </si>
  <si>
    <t>红尖椒</t>
  </si>
  <si>
    <t>青尖椒</t>
  </si>
  <si>
    <t>红椒(1)</t>
  </si>
  <si>
    <t>紫茄子(2)</t>
  </si>
  <si>
    <t>青茄子(1)</t>
  </si>
  <si>
    <t>西峡香菇(1)</t>
  </si>
  <si>
    <t>金针菇(1)</t>
  </si>
  <si>
    <t>马齿苋</t>
  </si>
  <si>
    <t>西兰花</t>
  </si>
  <si>
    <t>黄心菜(1)</t>
  </si>
  <si>
    <t>黑油菜</t>
  </si>
  <si>
    <t>平菇</t>
  </si>
  <si>
    <t>净藕(1)</t>
  </si>
  <si>
    <t>青杭椒(1)</t>
  </si>
  <si>
    <t>姬菇(1)</t>
  </si>
  <si>
    <t>红杭椒</t>
  </si>
  <si>
    <t>泡泡椒(精品)</t>
  </si>
  <si>
    <t>七彩椒(1)</t>
  </si>
  <si>
    <t>白玉菇(1)</t>
  </si>
  <si>
    <t>本地上海青</t>
  </si>
  <si>
    <t>菠菜</t>
  </si>
  <si>
    <t>高瓜(1)</t>
  </si>
  <si>
    <t>娃娃菜</t>
  </si>
  <si>
    <t>双孢菇</t>
  </si>
  <si>
    <t>蟹味菇(1)</t>
  </si>
  <si>
    <t>海鲜菇(1)</t>
  </si>
  <si>
    <t>青杭椒(2)</t>
  </si>
  <si>
    <t>红薯尖</t>
  </si>
  <si>
    <t>枝江红菜苔</t>
  </si>
  <si>
    <t>灯笼椒(1)</t>
  </si>
  <si>
    <t>小米椒</t>
  </si>
  <si>
    <t>杏鲍菇(1)</t>
  </si>
  <si>
    <t>黄花菜</t>
  </si>
  <si>
    <t>快菜</t>
  </si>
  <si>
    <t>螺丝椒</t>
  </si>
  <si>
    <t>紫圆茄</t>
  </si>
  <si>
    <t>随州泡泡青</t>
  </si>
  <si>
    <t>紫白菜(1)</t>
  </si>
  <si>
    <t>红线椒</t>
  </si>
  <si>
    <t>红灯笼椒(1)</t>
  </si>
  <si>
    <t>莲蓬(个)</t>
  </si>
  <si>
    <t>菱角</t>
  </si>
  <si>
    <t>姬菇(包)</t>
  </si>
  <si>
    <t>金针菇(袋)(1)</t>
  </si>
  <si>
    <t>田七</t>
  </si>
  <si>
    <t>东门口小白菜</t>
  </si>
  <si>
    <t>外地茼蒿</t>
  </si>
  <si>
    <t>冰草</t>
  </si>
  <si>
    <t>银耳(朵)</t>
  </si>
  <si>
    <t>紫苏</t>
  </si>
  <si>
    <t>薄荷叶</t>
  </si>
  <si>
    <t>蒲公英</t>
  </si>
  <si>
    <t>红莲藕带</t>
  </si>
  <si>
    <t>丝瓜尖</t>
  </si>
  <si>
    <t>奶白菜</t>
  </si>
  <si>
    <t>芥菜</t>
  </si>
  <si>
    <t>大芥兰</t>
  </si>
  <si>
    <t>面条菜</t>
  </si>
  <si>
    <t>甜白菜</t>
  </si>
  <si>
    <t>猴头菇</t>
  </si>
  <si>
    <t>荠菜</t>
  </si>
  <si>
    <t>鲜木耳(1)</t>
  </si>
  <si>
    <t>荸荠</t>
  </si>
  <si>
    <t>大龙茄子</t>
  </si>
  <si>
    <t>水果辣椒(橙色)</t>
  </si>
  <si>
    <t>青梗散花</t>
  </si>
  <si>
    <t>鸡枞菌</t>
  </si>
  <si>
    <t>野藕(1)</t>
  </si>
  <si>
    <t>黑牛肝菌</t>
  </si>
  <si>
    <t>海鲜菇(袋)(1)</t>
  </si>
  <si>
    <t>秀珍菇</t>
  </si>
  <si>
    <t>茶树菇(袋)</t>
  </si>
  <si>
    <t>黑皮鸡枞菌</t>
  </si>
  <si>
    <t>杏鲍菇(袋)</t>
  </si>
  <si>
    <t>白玉菇(袋)</t>
  </si>
  <si>
    <t>马兰头</t>
  </si>
  <si>
    <t>甘蓝叶</t>
  </si>
  <si>
    <t>芜湖青椒(1)</t>
  </si>
  <si>
    <t>花茄子</t>
  </si>
  <si>
    <t>虫草花(袋)</t>
  </si>
  <si>
    <t>野生粉藕</t>
  </si>
  <si>
    <t>洪山菜苔</t>
  </si>
  <si>
    <t>赤松茸</t>
  </si>
  <si>
    <t>牛排菇</t>
  </si>
  <si>
    <t>洪湖莲藕(粉藕)</t>
  </si>
  <si>
    <t>组合椒系列</t>
  </si>
  <si>
    <t>长线茄</t>
  </si>
  <si>
    <t>本地黄心油菜</t>
  </si>
  <si>
    <t>青菜苔</t>
  </si>
  <si>
    <t>活体银耳</t>
  </si>
  <si>
    <t>小青菜(1)</t>
  </si>
  <si>
    <t>净藕(2)</t>
  </si>
  <si>
    <t>鲜藕带(袋)</t>
  </si>
  <si>
    <t>鲜粽子叶</t>
  </si>
  <si>
    <t>艾蒿</t>
  </si>
  <si>
    <t>杏鲍菇(250克)</t>
  </si>
  <si>
    <t>奶白菜苗</t>
  </si>
  <si>
    <t>小皱皮</t>
  </si>
  <si>
    <t>菊花油菜</t>
  </si>
  <si>
    <t>余干椒</t>
  </si>
  <si>
    <t>辣妹子</t>
  </si>
  <si>
    <t>紫尖椒</t>
  </si>
  <si>
    <t>紫螺丝椒</t>
  </si>
  <si>
    <t>水果辣椒</t>
  </si>
  <si>
    <t>双沟白菜</t>
  </si>
  <si>
    <t>枝江红菜苔(份)</t>
  </si>
  <si>
    <t>云南生菜(份)</t>
  </si>
  <si>
    <t>云南油麦菜(份)</t>
  </si>
  <si>
    <t>茼蒿(份)</t>
  </si>
  <si>
    <t>菠菜(份)</t>
  </si>
  <si>
    <t>菜心(份)</t>
  </si>
  <si>
    <t>上海青(份)</t>
  </si>
  <si>
    <t>小青菜(2)</t>
  </si>
  <si>
    <t>洪山菜薹珍品手提袋</t>
  </si>
  <si>
    <t>洪山菜薹莲藕拼装礼盒</t>
  </si>
  <si>
    <t>赤松茸(盒)</t>
  </si>
  <si>
    <t>牛排菇(盒)</t>
  </si>
  <si>
    <t>猪肚菇(盒)</t>
  </si>
  <si>
    <t>黑牛肝菌(盒)</t>
  </si>
  <si>
    <t>黑皮鸡枞菌(盒)</t>
  </si>
  <si>
    <t>鱼腥草(份)</t>
  </si>
  <si>
    <t>海鲜菇(份)</t>
  </si>
  <si>
    <t>鲜木耳(份)</t>
  </si>
  <si>
    <t>小米椒(份)</t>
  </si>
  <si>
    <t>冰草(盒)</t>
  </si>
  <si>
    <t>青尖椒(份)</t>
  </si>
  <si>
    <t>杏鲍菇(份)</t>
  </si>
  <si>
    <t>七彩椒(份)</t>
  </si>
  <si>
    <t>灯笼椒(份)</t>
  </si>
  <si>
    <t>红灯笼椒(份)</t>
  </si>
  <si>
    <t>双孢菇(份)</t>
  </si>
  <si>
    <t>金针菇(份)</t>
  </si>
  <si>
    <t>虫草花(份)</t>
  </si>
  <si>
    <t>姬菇(份)</t>
  </si>
  <si>
    <t>小皱皮(份)</t>
  </si>
  <si>
    <t>荸荠(份)</t>
  </si>
  <si>
    <t>紫苏(份)</t>
  </si>
  <si>
    <t>青杭椒(份)</t>
  </si>
  <si>
    <t>红杭椒(份)</t>
  </si>
  <si>
    <t>水果辣椒(份)</t>
  </si>
  <si>
    <t>青线椒(份)</t>
  </si>
  <si>
    <t>红尖椒(份)</t>
  </si>
  <si>
    <t>螺丝椒(份)</t>
  </si>
  <si>
    <t>襄甜红菜苔(袋)</t>
  </si>
  <si>
    <t>七彩椒(2)</t>
  </si>
  <si>
    <t>灯笼椒(2)</t>
  </si>
  <si>
    <t>红灯笼椒(2)</t>
  </si>
  <si>
    <t>白蒿</t>
  </si>
  <si>
    <t>鱼腥草</t>
  </si>
  <si>
    <t>西峡香菇(2)</t>
  </si>
  <si>
    <t>鲜木耳(2)</t>
  </si>
  <si>
    <t>海鲜菇(2)</t>
  </si>
  <si>
    <t>姬菇(2)</t>
  </si>
  <si>
    <t>高瓜(2)</t>
  </si>
  <si>
    <t>竹叶菜(份)</t>
  </si>
  <si>
    <t>姜蒜小米椒组合装(小份)</t>
  </si>
  <si>
    <t>春菜</t>
  </si>
  <si>
    <t>槐花</t>
  </si>
  <si>
    <t>红薯尖(份)</t>
  </si>
  <si>
    <t>蔡甸藜蒿(份)</t>
  </si>
  <si>
    <t>红珊瑚(粗叶)</t>
  </si>
  <si>
    <t>红橡叶</t>
  </si>
  <si>
    <t>绿牛油</t>
  </si>
  <si>
    <t>保康高山大白菜</t>
  </si>
  <si>
    <t>紫白菜(2)</t>
  </si>
  <si>
    <t>黄心菜(2)</t>
  </si>
  <si>
    <t>金针菇(2)</t>
  </si>
  <si>
    <t>杏鲍菇(2)</t>
  </si>
  <si>
    <t>西峡花菇(2)</t>
  </si>
  <si>
    <t>青茄子(2)</t>
  </si>
  <si>
    <t>紫茄子(1)</t>
  </si>
  <si>
    <t>圆茄子(1)</t>
  </si>
  <si>
    <t>枝江青梗散花</t>
  </si>
  <si>
    <t>苋菜(份)</t>
  </si>
  <si>
    <t>小白菜(份)</t>
  </si>
  <si>
    <t>小青菜(份)</t>
  </si>
  <si>
    <t>奶白菜(份)</t>
  </si>
  <si>
    <t>红椒(份)</t>
  </si>
  <si>
    <t>芝麻苋菜</t>
  </si>
  <si>
    <t>鲜粽叶</t>
  </si>
  <si>
    <t>双孢菇(盒)</t>
  </si>
  <si>
    <t>鲜粽叶(袋)(1)</t>
  </si>
  <si>
    <t>青红杭椒组合装(份)</t>
  </si>
  <si>
    <t>花菇(一人份)</t>
  </si>
  <si>
    <t>洪湖莲藕(脆藕)</t>
  </si>
  <si>
    <t>菌菇火锅套餐(份)</t>
  </si>
  <si>
    <t>红椒(2)</t>
  </si>
  <si>
    <t>外地茼蒿(份)</t>
  </si>
  <si>
    <t>净藕(3)</t>
  </si>
  <si>
    <t>蟹味菇与白玉菇双拼(盒)</t>
  </si>
  <si>
    <t>龙牙菜</t>
  </si>
  <si>
    <t>黄白菜(1)</t>
  </si>
  <si>
    <t xml:space="preserve">西峡香菇(份) </t>
  </si>
  <si>
    <t>大白菜秧</t>
  </si>
  <si>
    <t>野藕(2)</t>
  </si>
  <si>
    <t>菌蔬四宝(份)</t>
  </si>
  <si>
    <t>青红尖椒组合装(份)</t>
  </si>
  <si>
    <t>鹿茸菇(盒)</t>
  </si>
  <si>
    <t>木耳菜(份)</t>
  </si>
  <si>
    <t>圆茄子(2)</t>
  </si>
  <si>
    <t>芥兰</t>
  </si>
  <si>
    <t>洪湖藕带</t>
  </si>
  <si>
    <t>青线椒</t>
  </si>
  <si>
    <t>藕尖</t>
  </si>
  <si>
    <t>油菜苔</t>
  </si>
  <si>
    <t>虫草花</t>
  </si>
  <si>
    <t>黄白菜(2)</t>
  </si>
  <si>
    <t>紫贝菜</t>
  </si>
  <si>
    <t>蟹味菇(袋)</t>
  </si>
  <si>
    <t>海鲜菇(袋)(2)</t>
  </si>
  <si>
    <t>绣球菌</t>
  </si>
  <si>
    <t>绣球菌(袋)</t>
  </si>
  <si>
    <t>金针菇(袋)(3)</t>
  </si>
  <si>
    <t>金针菇(袋)(2)</t>
  </si>
  <si>
    <t>金针菇(盒)</t>
  </si>
  <si>
    <t>白玉菇(2)</t>
  </si>
  <si>
    <t>蟹味菇(2)</t>
  </si>
  <si>
    <t>白玉菇(盒)</t>
  </si>
  <si>
    <t>蟹味菇(盒)</t>
  </si>
  <si>
    <t>海鲜菇(袋)(4)</t>
  </si>
  <si>
    <t>海鲜菇(包)</t>
  </si>
  <si>
    <t>海鲜菇(袋)(3)</t>
  </si>
  <si>
    <t>鲜粽叶(袋)(2)</t>
  </si>
  <si>
    <t>鲜粽叶(袋)(3)</t>
  </si>
  <si>
    <t>虫草花(盒)(2)</t>
  </si>
  <si>
    <t>和丰阳光海鲜菇(包)</t>
  </si>
  <si>
    <t>28.312</t>
  </si>
  <si>
    <t>0.0</t>
  </si>
  <si>
    <t>101.2295</t>
  </si>
  <si>
    <t>9.952</t>
  </si>
  <si>
    <t>8.2425</t>
  </si>
  <si>
    <t>376.90049999999997</t>
  </si>
  <si>
    <t>20.2825</t>
  </si>
  <si>
    <t>203.29000000000002</t>
  </si>
  <si>
    <t>8.646</t>
  </si>
  <si>
    <t>320.28549999999996</t>
  </si>
  <si>
    <t>181.351</t>
  </si>
  <si>
    <t>14.0975</t>
  </si>
  <si>
    <t>95.1685</t>
  </si>
  <si>
    <t>1.017</t>
  </si>
  <si>
    <t>1403.404</t>
  </si>
  <si>
    <t>312.1595</t>
  </si>
  <si>
    <t>30.9655</t>
  </si>
  <si>
    <t>71.5475</t>
  </si>
  <si>
    <t>206.7915</t>
  </si>
  <si>
    <t>411.70500000000004</t>
  </si>
  <si>
    <t>60.292</t>
  </si>
  <si>
    <t>673.4235</t>
  </si>
  <si>
    <t>158.0375</t>
  </si>
  <si>
    <t>1005.8275000000001</t>
  </si>
  <si>
    <t>93.015</t>
  </si>
  <si>
    <t>283.826</t>
  </si>
  <si>
    <t>1295.0275000000001</t>
  </si>
  <si>
    <t>12.81</t>
  </si>
  <si>
    <t>32.619</t>
  </si>
  <si>
    <t>644.872</t>
  </si>
  <si>
    <t>20.659</t>
  </si>
  <si>
    <t>268.26800000000003</t>
  </si>
  <si>
    <t>131.0</t>
  </si>
  <si>
    <t>23.502</t>
  </si>
  <si>
    <t>12.238</t>
  </si>
  <si>
    <t>0.8425</t>
  </si>
  <si>
    <t>588.529</t>
  </si>
  <si>
    <t>8.851500000000001</t>
  </si>
  <si>
    <t>63.424499999999995</t>
  </si>
  <si>
    <t>53.7635</t>
  </si>
  <si>
    <t>221.0965</t>
  </si>
  <si>
    <t>31.5295</t>
  </si>
  <si>
    <t>4.8625</t>
  </si>
  <si>
    <t>21.2765</t>
  </si>
  <si>
    <t>58.5</t>
  </si>
  <si>
    <t>43.697500000000005</t>
  </si>
  <si>
    <t>11.908</t>
  </si>
  <si>
    <t>11.5</t>
  </si>
  <si>
    <t>104.511</t>
  </si>
  <si>
    <t>16.092</t>
  </si>
  <si>
    <t>12.735</t>
  </si>
  <si>
    <t>225.715</t>
  </si>
  <si>
    <t>299.7455</t>
  </si>
  <si>
    <t>95.5</t>
  </si>
  <si>
    <t>94.5</t>
  </si>
  <si>
    <t>764.8285</t>
  </si>
  <si>
    <t>96.0</t>
  </si>
  <si>
    <t>2.5215</t>
  </si>
  <si>
    <t>1.5</t>
  </si>
  <si>
    <t>450.0</t>
  </si>
  <si>
    <t>32.5</t>
  </si>
  <si>
    <t>84.6905</t>
  </si>
  <si>
    <t>61.541</t>
  </si>
  <si>
    <t>0.366</t>
  </si>
  <si>
    <t>0.946</t>
  </si>
  <si>
    <t>80.0</t>
  </si>
  <si>
    <t>95.0</t>
  </si>
  <si>
    <t>112.0</t>
  </si>
  <si>
    <t>88.5</t>
  </si>
  <si>
    <t>117.5</t>
  </si>
  <si>
    <t>56.5</t>
  </si>
  <si>
    <t>59.5</t>
  </si>
  <si>
    <t>82.5</t>
  </si>
  <si>
    <t>1.0</t>
  </si>
  <si>
    <t>0.5</t>
  </si>
  <si>
    <t>2.5</t>
  </si>
  <si>
    <t>2.0</t>
  </si>
  <si>
    <t>226.0</t>
  </si>
  <si>
    <t>44.5</t>
  </si>
  <si>
    <t>7.5</t>
  </si>
  <si>
    <t>3.0</t>
  </si>
  <si>
    <t>6.0</t>
  </si>
  <si>
    <t>14.0</t>
  </si>
  <si>
    <t>39.0</t>
  </si>
  <si>
    <t>5.5</t>
  </si>
  <si>
    <t>12.6355</t>
  </si>
  <si>
    <t>104.13300000000001</t>
  </si>
  <si>
    <t>4.091</t>
  </si>
  <si>
    <t>0.5015</t>
  </si>
  <si>
    <t>114.803</t>
  </si>
  <si>
    <t>33.5</t>
  </si>
  <si>
    <t>202.5</t>
  </si>
  <si>
    <t>127.0</t>
  </si>
  <si>
    <t>179.5</t>
  </si>
  <si>
    <t>16.5</t>
  </si>
  <si>
    <t>32.0</t>
  </si>
  <si>
    <t>16.0</t>
  </si>
  <si>
    <t>184.0</t>
  </si>
  <si>
    <t>101.0</t>
  </si>
  <si>
    <t>1.846</t>
  </si>
  <si>
    <t>369.438</t>
  </si>
  <si>
    <t>80.16499999999999</t>
  </si>
  <si>
    <t>16.3655</t>
  </si>
  <si>
    <t>429.2065</t>
  </si>
  <si>
    <t>21.53</t>
  </si>
  <si>
    <t>321.8305</t>
  </si>
  <si>
    <t>24.361</t>
  </si>
  <si>
    <t>194.413</t>
  </si>
  <si>
    <t>182.8525</t>
  </si>
  <si>
    <t>69.288</t>
  </si>
  <si>
    <t>104.2005</t>
  </si>
  <si>
    <t>783.465</t>
  </si>
  <si>
    <t>554.624</t>
  </si>
  <si>
    <t>28.475</t>
  </si>
  <si>
    <t>55.372</t>
  </si>
  <si>
    <t>374.6905</t>
  </si>
  <si>
    <t>569.344</t>
  </si>
  <si>
    <t>51.921</t>
  </si>
  <si>
    <t>146.7955</t>
  </si>
  <si>
    <t>221.534</t>
  </si>
  <si>
    <t>866.8679999999999</t>
  </si>
  <si>
    <t>44.8345</t>
  </si>
  <si>
    <t>164.302</t>
  </si>
  <si>
    <t>1014.4485</t>
  </si>
  <si>
    <t>0.588</t>
  </si>
  <si>
    <t>8.369</t>
  </si>
  <si>
    <t>57.541500000000006</t>
  </si>
  <si>
    <t>326.30249999999995</t>
  </si>
  <si>
    <t>10.6575</t>
  </si>
  <si>
    <t>3.964</t>
  </si>
  <si>
    <t>205.954</t>
  </si>
  <si>
    <t>3.274</t>
  </si>
  <si>
    <t>120.5</t>
  </si>
  <si>
    <t>17.768</t>
  </si>
  <si>
    <t>10.551</t>
  </si>
  <si>
    <t>1.6485</t>
  </si>
  <si>
    <t>1.349</t>
  </si>
  <si>
    <t>457.87199999999996</t>
  </si>
  <si>
    <t>4.065</t>
  </si>
  <si>
    <t>95.0085</t>
  </si>
  <si>
    <t>74.6265</t>
  </si>
  <si>
    <t>289.8625</t>
  </si>
  <si>
    <t>16.8845</t>
  </si>
  <si>
    <t>0.7305</t>
  </si>
  <si>
    <t>5.4565</t>
  </si>
  <si>
    <t>34.0</t>
  </si>
  <si>
    <t>0.4595</t>
  </si>
  <si>
    <t>57.917500000000004</t>
  </si>
  <si>
    <t>9.71</t>
  </si>
  <si>
    <t>0.159</t>
  </si>
  <si>
    <t>0.46799999999999997</t>
  </si>
  <si>
    <t>0.391</t>
  </si>
  <si>
    <t>2.1155</t>
  </si>
  <si>
    <t>125.6965</t>
  </si>
  <si>
    <t>0.061</t>
  </si>
  <si>
    <t>1.657</t>
  </si>
  <si>
    <t>16.341</t>
  </si>
  <si>
    <t>86.555</t>
  </si>
  <si>
    <t>17.361</t>
  </si>
  <si>
    <t>0.2075</t>
  </si>
  <si>
    <t>334.6625</t>
  </si>
  <si>
    <t>2.058</t>
  </si>
  <si>
    <t>78.5</t>
  </si>
  <si>
    <t>1177.833</t>
  </si>
  <si>
    <t>8.9885</t>
  </si>
  <si>
    <t>132.5</t>
  </si>
  <si>
    <t>349.5</t>
  </si>
  <si>
    <t>93.5</t>
  </si>
  <si>
    <t>74.417</t>
  </si>
  <si>
    <t>9.498</t>
  </si>
  <si>
    <t>34.7585</t>
  </si>
  <si>
    <t>0.8845</t>
  </si>
  <si>
    <t>56.0</t>
  </si>
  <si>
    <t>63.5</t>
  </si>
  <si>
    <t>59.0</t>
  </si>
  <si>
    <t>99.5</t>
  </si>
  <si>
    <t>140.0</t>
  </si>
  <si>
    <t>62.0</t>
  </si>
  <si>
    <t>85.5</t>
  </si>
  <si>
    <t>36.5</t>
  </si>
  <si>
    <t>3.5</t>
  </si>
  <si>
    <t>17.0</t>
  </si>
  <si>
    <t>235.5</t>
  </si>
  <si>
    <t>15.0</t>
  </si>
  <si>
    <t>6.5</t>
  </si>
  <si>
    <t>4.0</t>
  </si>
  <si>
    <t>30.5</t>
  </si>
  <si>
    <t>11.0</t>
  </si>
  <si>
    <t>87.5</t>
  </si>
  <si>
    <t>5.0</t>
  </si>
  <si>
    <t>27.5</t>
  </si>
  <si>
    <t>21.0</t>
  </si>
  <si>
    <t>8.5</t>
  </si>
  <si>
    <t>2.5835</t>
  </si>
  <si>
    <t>2.9805</t>
  </si>
  <si>
    <t>19.845</t>
  </si>
  <si>
    <t>96.6655</t>
  </si>
  <si>
    <t>2.1725</t>
  </si>
  <si>
    <t>0.168</t>
  </si>
  <si>
    <t>107.315</t>
  </si>
  <si>
    <t>1.685</t>
  </si>
  <si>
    <t>108.5</t>
  </si>
  <si>
    <t>312.5</t>
  </si>
  <si>
    <t>52.0</t>
  </si>
  <si>
    <t>147.0</t>
  </si>
  <si>
    <t>9.0</t>
  </si>
  <si>
    <t>51.0</t>
  </si>
  <si>
    <t>21.5</t>
  </si>
  <si>
    <t>202.0</t>
  </si>
  <si>
    <t>114.5</t>
  </si>
  <si>
    <t>54.0715</t>
  </si>
  <si>
    <t>66.66</t>
  </si>
  <si>
    <t>111.9905</t>
  </si>
  <si>
    <t>238.219</t>
  </si>
  <si>
    <t>169.512</t>
  </si>
  <si>
    <t>505.5125</t>
  </si>
  <si>
    <t>48.2875</t>
  </si>
  <si>
    <t>18.9095</t>
  </si>
  <si>
    <t>286.588</t>
  </si>
  <si>
    <t>29.484</t>
  </si>
  <si>
    <t>0.8095</t>
  </si>
  <si>
    <t>112.3785</t>
  </si>
  <si>
    <t>86.67099999999999</t>
  </si>
  <si>
    <t>77.50750000000001</t>
  </si>
  <si>
    <t>497.7635</t>
  </si>
  <si>
    <t>7.4335</t>
  </si>
  <si>
    <t>434.43949999999995</t>
  </si>
  <si>
    <t>11.939</t>
  </si>
  <si>
    <t>41.2115</t>
  </si>
  <si>
    <t>95.51599999999999</t>
  </si>
  <si>
    <t>436.7105</t>
  </si>
  <si>
    <t>52.9435</t>
  </si>
  <si>
    <t>227.279</t>
  </si>
  <si>
    <t>114.691</t>
  </si>
  <si>
    <t>4.6655</t>
  </si>
  <si>
    <t>530.261</t>
  </si>
  <si>
    <t>79.2825</t>
  </si>
  <si>
    <t>86.9355</t>
  </si>
  <si>
    <t>685.0554999999999</t>
  </si>
  <si>
    <t>4.942</t>
  </si>
  <si>
    <t>19.8335</t>
  </si>
  <si>
    <t>0.7665</t>
  </si>
  <si>
    <t>137.65300000000002</t>
  </si>
  <si>
    <t>8.5585</t>
  </si>
  <si>
    <t>114.0</t>
  </si>
  <si>
    <t>9.802</t>
  </si>
  <si>
    <t>18.5</t>
  </si>
  <si>
    <t>2.458</t>
  </si>
  <si>
    <t>51.7625</t>
  </si>
  <si>
    <t>26.01</t>
  </si>
  <si>
    <t>0.2975</t>
  </si>
  <si>
    <t>34.550999999999995</t>
  </si>
  <si>
    <t>44.341</t>
  </si>
  <si>
    <t>346.241</t>
  </si>
  <si>
    <t>68.2195</t>
  </si>
  <si>
    <t>0.45099999999999996</t>
  </si>
  <si>
    <t>0.866</t>
  </si>
  <si>
    <t>20.5</t>
  </si>
  <si>
    <t>4.4705</t>
  </si>
  <si>
    <t>73.867</t>
  </si>
  <si>
    <t>8.209</t>
  </si>
  <si>
    <t>4.3365</t>
  </si>
  <si>
    <t>0.2145</t>
  </si>
  <si>
    <t>0.223</t>
  </si>
  <si>
    <t>1.021</t>
  </si>
  <si>
    <t>160.08350000000002</t>
  </si>
  <si>
    <t>2.4465</t>
  </si>
  <si>
    <t>13.987</t>
  </si>
  <si>
    <t>7.661</t>
  </si>
  <si>
    <t>308.3835</t>
  </si>
  <si>
    <t>37.5</t>
  </si>
  <si>
    <t>89.5</t>
  </si>
  <si>
    <t>1.4795</t>
  </si>
  <si>
    <t>0.47150000000000003</t>
  </si>
  <si>
    <t>1211.3115</t>
  </si>
  <si>
    <t>38.5</t>
  </si>
  <si>
    <t>168.5</t>
  </si>
  <si>
    <t>51.5</t>
  </si>
  <si>
    <t>43.5295</t>
  </si>
  <si>
    <t>15.1375</t>
  </si>
  <si>
    <t>98.024</t>
  </si>
  <si>
    <t>124.0</t>
  </si>
  <si>
    <t>77.5</t>
  </si>
  <si>
    <t>85.0</t>
  </si>
  <si>
    <t>121.0</t>
  </si>
  <si>
    <t>58.0</t>
  </si>
  <si>
    <t>74.5</t>
  </si>
  <si>
    <t>220.0</t>
  </si>
  <si>
    <t>90.0</t>
  </si>
  <si>
    <t>42.5</t>
  </si>
  <si>
    <t>37.0</t>
  </si>
  <si>
    <t>55.0</t>
  </si>
  <si>
    <t>24.0</t>
  </si>
  <si>
    <t>31.0</t>
  </si>
  <si>
    <t>25.5</t>
  </si>
  <si>
    <t>2.0725</t>
  </si>
  <si>
    <t>8.98</t>
  </si>
  <si>
    <t>8.2645</t>
  </si>
  <si>
    <t>3.362</t>
  </si>
  <si>
    <t>1.4915</t>
  </si>
  <si>
    <t>6.1325</t>
  </si>
  <si>
    <t>7.92</t>
  </si>
  <si>
    <t>3.674</t>
  </si>
  <si>
    <t>7.2255</t>
  </si>
  <si>
    <t>19.5</t>
  </si>
  <si>
    <t>19.0</t>
  </si>
  <si>
    <t>3.6905</t>
  </si>
  <si>
    <t>17.4855</t>
  </si>
  <si>
    <t>47.5905</t>
  </si>
  <si>
    <t>8.4355</t>
  </si>
  <si>
    <t>1.1485</t>
  </si>
  <si>
    <t>135.218</t>
  </si>
  <si>
    <t>2.101</t>
  </si>
  <si>
    <t>251.0</t>
  </si>
  <si>
    <t>182.5</t>
  </si>
  <si>
    <t>84.0</t>
  </si>
  <si>
    <t>52.9825</t>
  </si>
  <si>
    <t>106.4945</t>
  </si>
  <si>
    <t>433.2495</t>
  </si>
  <si>
    <t>446.0915</t>
  </si>
  <si>
    <t>222.428</t>
  </si>
  <si>
    <t>14.0195</t>
  </si>
  <si>
    <t>253.48149999999998</t>
  </si>
  <si>
    <t>48.213499999999996</t>
  </si>
  <si>
    <t>5.0445</t>
  </si>
  <si>
    <t>64.0165</t>
  </si>
  <si>
    <t>87.483</t>
  </si>
  <si>
    <t>22.8155</t>
  </si>
  <si>
    <t>489.7085</t>
  </si>
  <si>
    <t>215.9505</t>
  </si>
  <si>
    <t>9.0635</t>
  </si>
  <si>
    <t>35.9715</t>
  </si>
  <si>
    <t>61.67400000000001</t>
  </si>
  <si>
    <t>424.664</t>
  </si>
  <si>
    <t>43.941</t>
  </si>
  <si>
    <t>155.978</t>
  </si>
  <si>
    <t>124.4305</t>
  </si>
  <si>
    <t>20.0175</t>
  </si>
  <si>
    <t>582.9145</t>
  </si>
  <si>
    <t>87.1185</t>
  </si>
  <si>
    <t>60.197</t>
  </si>
  <si>
    <t>323.132</t>
  </si>
  <si>
    <t>1.4305</t>
  </si>
  <si>
    <t>14.683</t>
  </si>
  <si>
    <t>0.245</t>
  </si>
  <si>
    <t>62.771</t>
  </si>
  <si>
    <t>140.5975</t>
  </si>
  <si>
    <t>25.832500000000003</t>
  </si>
  <si>
    <t>113.0</t>
  </si>
  <si>
    <t>23.1305</t>
  </si>
  <si>
    <t>8.737</t>
  </si>
  <si>
    <t>0.209</t>
  </si>
  <si>
    <t>97.5905</t>
  </si>
  <si>
    <t>28.67</t>
  </si>
  <si>
    <t>39.1235</t>
  </si>
  <si>
    <t>296.403</t>
  </si>
  <si>
    <t>0.263</t>
  </si>
  <si>
    <t>0.1825</t>
  </si>
  <si>
    <t>0.1185</t>
  </si>
  <si>
    <t>22.0</t>
  </si>
  <si>
    <t>5.106</t>
  </si>
  <si>
    <t>143.5095</t>
  </si>
  <si>
    <t>24.112</t>
  </si>
  <si>
    <t>2.45</t>
  </si>
  <si>
    <t>1.2415</t>
  </si>
  <si>
    <t>0.2955</t>
  </si>
  <si>
    <t>1.14</t>
  </si>
  <si>
    <t>232.54950000000002</t>
  </si>
  <si>
    <t>0.092</t>
  </si>
  <si>
    <t>10.581</t>
  </si>
  <si>
    <t>72.375</t>
  </si>
  <si>
    <t>325.2085</t>
  </si>
  <si>
    <t>3.1855</t>
  </si>
  <si>
    <t>73.5</t>
  </si>
  <si>
    <t>0.2155</t>
  </si>
  <si>
    <t>1012.124</t>
  </si>
  <si>
    <t>66.0</t>
  </si>
  <si>
    <t>60.2855</t>
  </si>
  <si>
    <t>111.948</t>
  </si>
  <si>
    <t>71.5</t>
  </si>
  <si>
    <t>91.5</t>
  </si>
  <si>
    <t>102.5</t>
  </si>
  <si>
    <t>72.5</t>
  </si>
  <si>
    <t>153.5</t>
  </si>
  <si>
    <t>28.5</t>
  </si>
  <si>
    <t>10.5</t>
  </si>
  <si>
    <t>36.0</t>
  </si>
  <si>
    <t>23.0</t>
  </si>
  <si>
    <t>27.0</t>
  </si>
  <si>
    <t>48.5</t>
  </si>
  <si>
    <t>33.0</t>
  </si>
  <si>
    <t>74.0</t>
  </si>
  <si>
    <t>5.3845</t>
  </si>
  <si>
    <t>5.0845</t>
  </si>
  <si>
    <t>5.41</t>
  </si>
  <si>
    <t>10.9385</t>
  </si>
  <si>
    <t>7.956</t>
  </si>
  <si>
    <t>18.0275</t>
  </si>
  <si>
    <t>4.8025</t>
  </si>
  <si>
    <t>8.7265</t>
  </si>
  <si>
    <t>54.0</t>
  </si>
  <si>
    <t>8.487</t>
  </si>
  <si>
    <t>0.786</t>
  </si>
  <si>
    <t>0.341</t>
  </si>
  <si>
    <t>0.2095</t>
  </si>
  <si>
    <t>0.5765</t>
  </si>
  <si>
    <t>35.256</t>
  </si>
  <si>
    <t>0.3075</t>
  </si>
  <si>
    <t>13.439</t>
  </si>
  <si>
    <t>12.698</t>
  </si>
  <si>
    <t>12.65</t>
  </si>
  <si>
    <t>4.62</t>
  </si>
  <si>
    <t>12.5</t>
  </si>
  <si>
    <t>13.5</t>
  </si>
  <si>
    <t>17.414</t>
  </si>
  <si>
    <t>63.062000000000005</t>
  </si>
  <si>
    <t>9.755</t>
  </si>
  <si>
    <t>2.3325</t>
  </si>
  <si>
    <t>191.86</t>
  </si>
  <si>
    <t>5.4185</t>
  </si>
  <si>
    <t>22.5</t>
  </si>
  <si>
    <t>87.0</t>
  </si>
  <si>
    <t>86.0</t>
  </si>
  <si>
    <t>136.3455</t>
  </si>
  <si>
    <t>2.989</t>
  </si>
  <si>
    <t>125.7555</t>
  </si>
  <si>
    <t>368.8465</t>
  </si>
  <si>
    <t>553.969</t>
  </si>
  <si>
    <t>552.4480000000001</t>
  </si>
  <si>
    <t>86.9485</t>
  </si>
  <si>
    <t>196.25650000000002</t>
  </si>
  <si>
    <t>39.795</t>
  </si>
  <si>
    <t>3.9090000000000007</t>
  </si>
  <si>
    <t>99.602</t>
  </si>
  <si>
    <t>100.6225</t>
  </si>
  <si>
    <t>383.932</t>
  </si>
  <si>
    <t>350.7825</t>
  </si>
  <si>
    <t>24.792</t>
  </si>
  <si>
    <t>32.6625</t>
  </si>
  <si>
    <t>84.64</t>
  </si>
  <si>
    <t>526.9375</t>
  </si>
  <si>
    <t>155.2115</t>
  </si>
  <si>
    <t>146.8255</t>
  </si>
  <si>
    <t>93.4265</t>
  </si>
  <si>
    <t>4.932</t>
  </si>
  <si>
    <t>726.1134999999999</t>
  </si>
  <si>
    <t>70.6155</t>
  </si>
  <si>
    <t>21.2425</t>
  </si>
  <si>
    <t>160.1005</t>
  </si>
  <si>
    <t>0.311</t>
  </si>
  <si>
    <t>12.7455</t>
  </si>
  <si>
    <t>0.7245</t>
  </si>
  <si>
    <t>165.358</t>
  </si>
  <si>
    <t>149.24200000000002</t>
  </si>
  <si>
    <t>46.217</t>
  </si>
  <si>
    <t>47.972</t>
  </si>
  <si>
    <t>15.468</t>
  </si>
  <si>
    <t>0.251</t>
  </si>
  <si>
    <t>269.7555</t>
  </si>
  <si>
    <t>0.08</t>
  </si>
  <si>
    <t>32.344</t>
  </si>
  <si>
    <t>54.5785</t>
  </si>
  <si>
    <t>467.15599999999995</t>
  </si>
  <si>
    <t>1.1185</t>
  </si>
  <si>
    <t>0.269</t>
  </si>
  <si>
    <t>0.346</t>
  </si>
  <si>
    <t>8.0</t>
  </si>
  <si>
    <t>4.587</t>
  </si>
  <si>
    <t>101.711</t>
  </si>
  <si>
    <t>51.6195</t>
  </si>
  <si>
    <t>0.4415</t>
  </si>
  <si>
    <t>0.1965</t>
  </si>
  <si>
    <t>2.79</t>
  </si>
  <si>
    <t>260.156</t>
  </si>
  <si>
    <t>0.292</t>
  </si>
  <si>
    <t>55.462</t>
  </si>
  <si>
    <t>213.4195</t>
  </si>
  <si>
    <t>1132.9905</t>
  </si>
  <si>
    <t>13.744</t>
  </si>
  <si>
    <t>26.5</t>
  </si>
  <si>
    <t>74.0755</t>
  </si>
  <si>
    <t>119.4905</t>
  </si>
  <si>
    <t>0.5795</t>
  </si>
  <si>
    <t>0.179</t>
  </si>
  <si>
    <t>0.3205</t>
  </si>
  <si>
    <t>2.7235</t>
  </si>
  <si>
    <t>4.799</t>
  </si>
  <si>
    <t>4.6905</t>
  </si>
  <si>
    <t>2.7645</t>
  </si>
  <si>
    <t>32.1205</t>
  </si>
  <si>
    <t>13.3035</t>
  </si>
  <si>
    <t>95.296</t>
  </si>
  <si>
    <t>1.2555</t>
  </si>
  <si>
    <t>235.888</t>
  </si>
  <si>
    <t>0.9985</t>
  </si>
  <si>
    <t>75.5</t>
  </si>
  <si>
    <t>42.0</t>
  </si>
  <si>
    <t>129.5</t>
  </si>
  <si>
    <t>48.0</t>
  </si>
  <si>
    <t>31.173</t>
  </si>
  <si>
    <t>78.1045</t>
  </si>
  <si>
    <t>326.157</t>
  </si>
  <si>
    <t>652.1289999999999</t>
  </si>
  <si>
    <t>658.854</t>
  </si>
  <si>
    <t>97.6895</t>
  </si>
  <si>
    <t>177.5015</t>
  </si>
  <si>
    <t>163.5615</t>
  </si>
  <si>
    <t>66.347</t>
  </si>
  <si>
    <t>258.1165</t>
  </si>
  <si>
    <t>288.9385</t>
  </si>
  <si>
    <t>43.383</t>
  </si>
  <si>
    <t>8.656</t>
  </si>
  <si>
    <t>74.7835</t>
  </si>
  <si>
    <t>480.279</t>
  </si>
  <si>
    <t>263.8655</t>
  </si>
  <si>
    <t>213.666</t>
  </si>
  <si>
    <t>83.189</t>
  </si>
  <si>
    <t>3.4285</t>
  </si>
  <si>
    <t>722.841</t>
  </si>
  <si>
    <t>56.0535</t>
  </si>
  <si>
    <t>0.1885</t>
  </si>
  <si>
    <t>6.914</t>
  </si>
  <si>
    <t>134.8845</t>
  </si>
  <si>
    <t>13.1295</t>
  </si>
  <si>
    <t>17.1325</t>
  </si>
  <si>
    <t>0.4445</t>
  </si>
  <si>
    <t>45.735</t>
  </si>
  <si>
    <t>140.8115</t>
  </si>
  <si>
    <t>104.781</t>
  </si>
  <si>
    <t>76.0</t>
  </si>
  <si>
    <t>44.48</t>
  </si>
  <si>
    <t>20.187</t>
  </si>
  <si>
    <t>3.3644999999999996</t>
  </si>
  <si>
    <t>477.35</t>
  </si>
  <si>
    <t>0.1855</t>
  </si>
  <si>
    <t>42.4085</t>
  </si>
  <si>
    <t>50.9095</t>
  </si>
  <si>
    <t>440.10400000000004</t>
  </si>
  <si>
    <t>0.3115</t>
  </si>
  <si>
    <t>43.1715</t>
  </si>
  <si>
    <t>0.085</t>
  </si>
  <si>
    <t>4.8925</t>
  </si>
  <si>
    <t>15.5</t>
  </si>
  <si>
    <t>1.94</t>
  </si>
  <si>
    <t>21.924</t>
  </si>
  <si>
    <t>48.732499999999995</t>
  </si>
  <si>
    <t>1.084</t>
  </si>
  <si>
    <t>1.478</t>
  </si>
  <si>
    <t>9.6715</t>
  </si>
  <si>
    <t>2.204</t>
  </si>
  <si>
    <t>235.07850000000002</t>
  </si>
  <si>
    <t>5.438</t>
  </si>
  <si>
    <t>7.2165</t>
  </si>
  <si>
    <t>19.41</t>
  </si>
  <si>
    <t>238.382</t>
  </si>
  <si>
    <t>54.5</t>
  </si>
  <si>
    <t>828.6205</t>
  </si>
  <si>
    <t>4.084</t>
  </si>
  <si>
    <t>40.5</t>
  </si>
  <si>
    <t>98.008</t>
  </si>
  <si>
    <t>99.1985</t>
  </si>
  <si>
    <t>3.16</t>
  </si>
  <si>
    <t>0.318</t>
  </si>
  <si>
    <t>0.5805</t>
  </si>
  <si>
    <t>4.5</t>
  </si>
  <si>
    <t>9.5</t>
  </si>
  <si>
    <t>2.838</t>
  </si>
  <si>
    <t>0.7595</t>
  </si>
  <si>
    <t>8.447</t>
  </si>
  <si>
    <t>19.687</t>
  </si>
  <si>
    <t>0.24</t>
  </si>
  <si>
    <t>158.0</t>
  </si>
  <si>
    <t>81.5</t>
  </si>
  <si>
    <t>33.282000000000004</t>
  </si>
  <si>
    <t>67.502</t>
  </si>
  <si>
    <t>69.06200000000001</t>
  </si>
  <si>
    <t>2.988</t>
  </si>
  <si>
    <t>223.8535</t>
  </si>
  <si>
    <t>0.6185</t>
  </si>
  <si>
    <t>49.5</t>
  </si>
  <si>
    <t>35.0</t>
  </si>
  <si>
    <t>0.1365</t>
  </si>
  <si>
    <t>245.54949999999997</t>
  </si>
  <si>
    <t>1012.9280000000001</t>
  </si>
  <si>
    <t>459.0615</t>
  </si>
  <si>
    <t>6.7765</t>
  </si>
  <si>
    <t>232.551</t>
  </si>
  <si>
    <t>0.213</t>
  </si>
  <si>
    <t>197.97699999999998</t>
  </si>
  <si>
    <t>115.1035</t>
  </si>
  <si>
    <t>245.352</t>
  </si>
  <si>
    <t>373.57849999999996</t>
  </si>
  <si>
    <t>37.573</t>
  </si>
  <si>
    <t>29.9225</t>
  </si>
  <si>
    <t>55.757</t>
  </si>
  <si>
    <t>380.472</t>
  </si>
  <si>
    <t>130.899</t>
  </si>
  <si>
    <t>276.2965</t>
  </si>
  <si>
    <t>103.6415</t>
  </si>
  <si>
    <t>1038.867</t>
  </si>
  <si>
    <t>111.2675</t>
  </si>
  <si>
    <t>600.6220000000001</t>
  </si>
  <si>
    <t>20.7825</t>
  </si>
  <si>
    <t>14.485999999999999</t>
  </si>
  <si>
    <t>0.449</t>
  </si>
  <si>
    <t>164.871</t>
  </si>
  <si>
    <t>86.32650000000001</t>
  </si>
  <si>
    <t>98.0</t>
  </si>
  <si>
    <t>36.7535</t>
  </si>
  <si>
    <t>18.082</t>
  </si>
  <si>
    <t>21.2135</t>
  </si>
  <si>
    <t>358.6825</t>
  </si>
  <si>
    <t>0.0955</t>
  </si>
  <si>
    <t>59.962999999999994</t>
  </si>
  <si>
    <t>61.5045</t>
  </si>
  <si>
    <t>221.9375</t>
  </si>
  <si>
    <t>2.399</t>
  </si>
  <si>
    <t>3.2325</t>
  </si>
  <si>
    <t>13.8565</t>
  </si>
  <si>
    <t>0.265</t>
  </si>
  <si>
    <t>384.0</t>
  </si>
  <si>
    <t>16.9315</t>
  </si>
  <si>
    <t>5.2565</t>
  </si>
  <si>
    <t>9.741</t>
  </si>
  <si>
    <t>45.394</t>
  </si>
  <si>
    <t>6.9255</t>
  </si>
  <si>
    <t>0.34550000000000003</t>
  </si>
  <si>
    <t>204.739</t>
  </si>
  <si>
    <t>14.265</t>
  </si>
  <si>
    <t>3.74</t>
  </si>
  <si>
    <t>66.474</t>
  </si>
  <si>
    <t>1.582</t>
  </si>
  <si>
    <t>266.2705</t>
  </si>
  <si>
    <t>12.0</t>
  </si>
  <si>
    <t>786.617</t>
  </si>
  <si>
    <t>5.8905</t>
  </si>
  <si>
    <t>219.263</t>
  </si>
  <si>
    <t>86.247</t>
  </si>
  <si>
    <t>8.4145</t>
  </si>
  <si>
    <t>28.8995</t>
  </si>
  <si>
    <t>4.236</t>
  </si>
  <si>
    <t>6.9345</t>
  </si>
  <si>
    <t>102.0</t>
  </si>
  <si>
    <t>73.0</t>
  </si>
  <si>
    <t>18.0</t>
  </si>
  <si>
    <t>203.0</t>
  </si>
  <si>
    <t>44.0</t>
  </si>
  <si>
    <t>68.5</t>
  </si>
  <si>
    <t>24.5</t>
  </si>
  <si>
    <t>7.8035</t>
  </si>
  <si>
    <t>5.6145</t>
  </si>
  <si>
    <t>1.2035</t>
  </si>
  <si>
    <t>23.5</t>
  </si>
  <si>
    <t>224.2045</t>
  </si>
  <si>
    <t>154.252</t>
  </si>
  <si>
    <t>44.03</t>
  </si>
  <si>
    <t>20.8285</t>
  </si>
  <si>
    <t>2.5845</t>
  </si>
  <si>
    <t>168.033</t>
  </si>
  <si>
    <t>31.5</t>
  </si>
  <si>
    <t>187.0</t>
  </si>
  <si>
    <t>26.177</t>
  </si>
  <si>
    <t>0.3355</t>
  </si>
  <si>
    <t>104.557</t>
  </si>
  <si>
    <t>43.01</t>
  </si>
  <si>
    <t>1.5585</t>
  </si>
  <si>
    <t>417.8055</t>
  </si>
  <si>
    <t>0.1465</t>
  </si>
  <si>
    <t>41.5</t>
  </si>
  <si>
    <t>292.0</t>
  </si>
  <si>
    <t>25.0</t>
  </si>
  <si>
    <t>141.767</t>
  </si>
  <si>
    <t>619.131</t>
  </si>
  <si>
    <t>189.55949999999999</t>
  </si>
  <si>
    <t>76.1405</t>
  </si>
  <si>
    <t>265.433</t>
  </si>
  <si>
    <t>121.077</t>
  </si>
  <si>
    <t>88.5495</t>
  </si>
  <si>
    <t>255.124</t>
  </si>
  <si>
    <t>479.2175</t>
  </si>
  <si>
    <t>3.31</t>
  </si>
  <si>
    <t>40.4305</t>
  </si>
  <si>
    <t>45.295500000000004</t>
  </si>
  <si>
    <t>257.8855</t>
  </si>
  <si>
    <t>68.9405</t>
  </si>
  <si>
    <t>270.7935</t>
  </si>
  <si>
    <t>98.606</t>
  </si>
  <si>
    <t>1062.6395</t>
  </si>
  <si>
    <t>133.5715</t>
  </si>
  <si>
    <t>1127.9695</t>
  </si>
  <si>
    <t>0.1695</t>
  </si>
  <si>
    <t>29.152</t>
  </si>
  <si>
    <t>18.942</t>
  </si>
  <si>
    <t>6.6755</t>
  </si>
  <si>
    <t>104.226</t>
  </si>
  <si>
    <t>45.318</t>
  </si>
  <si>
    <t>30.794</t>
  </si>
  <si>
    <t>31.367</t>
  </si>
  <si>
    <t>27.8575</t>
  </si>
  <si>
    <t>147.5375</t>
  </si>
  <si>
    <t>6.1915</t>
  </si>
  <si>
    <t>42.2905</t>
  </si>
  <si>
    <t>111.939</t>
  </si>
  <si>
    <t>0.037</t>
  </si>
  <si>
    <t>121.6665</t>
  </si>
  <si>
    <t>3.874</t>
  </si>
  <si>
    <t>486.0</t>
  </si>
  <si>
    <t>15.7005</t>
  </si>
  <si>
    <t>53.0</t>
  </si>
  <si>
    <t>48.8825</t>
  </si>
  <si>
    <t>0.028</t>
  </si>
  <si>
    <t>184.8255</t>
  </si>
  <si>
    <t>5.194</t>
  </si>
  <si>
    <t>553.9415</t>
  </si>
  <si>
    <t>126.934</t>
  </si>
  <si>
    <t>69.0</t>
  </si>
  <si>
    <t>1307.999</t>
  </si>
  <si>
    <t>253.13600000000002</t>
  </si>
  <si>
    <t>13.214</t>
  </si>
  <si>
    <t>18.5735</t>
  </si>
  <si>
    <t>871.5</t>
  </si>
  <si>
    <t>641.5</t>
  </si>
  <si>
    <t>217.0</t>
  </si>
  <si>
    <t>160.5</t>
  </si>
  <si>
    <t>373.5</t>
  </si>
  <si>
    <t>139.5</t>
  </si>
  <si>
    <t>68.0</t>
  </si>
  <si>
    <t>431.5</t>
  </si>
  <si>
    <t>360.5</t>
  </si>
  <si>
    <t>98.5</t>
  </si>
  <si>
    <t>60.5</t>
  </si>
  <si>
    <t>211.5</t>
  </si>
  <si>
    <t>76.5</t>
  </si>
  <si>
    <t>237.0</t>
  </si>
  <si>
    <t>19.958</t>
  </si>
  <si>
    <t>25.323</t>
  </si>
  <si>
    <t>42.195</t>
  </si>
  <si>
    <t>70.469</t>
  </si>
  <si>
    <t>389.0</t>
  </si>
  <si>
    <t>65.5</t>
  </si>
  <si>
    <t>276.5</t>
  </si>
  <si>
    <t>419.928</t>
  </si>
  <si>
    <t>178.3595</t>
  </si>
  <si>
    <t>100.596</t>
  </si>
  <si>
    <t>76.4485</t>
  </si>
  <si>
    <t>75.958</t>
  </si>
  <si>
    <t>111.0685</t>
  </si>
  <si>
    <t>399.315</t>
  </si>
  <si>
    <t>144.0</t>
  </si>
  <si>
    <t>112.5</t>
  </si>
  <si>
    <t>411.5</t>
  </si>
  <si>
    <t>328.5</t>
  </si>
  <si>
    <t>77.0</t>
  </si>
  <si>
    <t>119.5</t>
  </si>
  <si>
    <t>20.324</t>
  </si>
  <si>
    <t>31.4095</t>
  </si>
  <si>
    <t>50.5025</t>
  </si>
  <si>
    <t>52.2145</t>
  </si>
  <si>
    <t>511.25</t>
  </si>
  <si>
    <t>88.0</t>
  </si>
  <si>
    <t>318.0</t>
  </si>
  <si>
    <t>63.0</t>
  </si>
  <si>
    <t>48.42</t>
  </si>
  <si>
    <t>1.6905</t>
  </si>
  <si>
    <t>81.2855</t>
  </si>
  <si>
    <t>460.6365</t>
  </si>
  <si>
    <t>171.9915</t>
  </si>
  <si>
    <t>59.514</t>
  </si>
  <si>
    <t>104.287</t>
  </si>
  <si>
    <t>4.928999999999999</t>
  </si>
  <si>
    <t>71.56700000000001</t>
  </si>
  <si>
    <t>35.861000000000004</t>
  </si>
  <si>
    <t>67.356</t>
  </si>
  <si>
    <t>76.69800000000001</t>
  </si>
  <si>
    <t>191.41</t>
  </si>
  <si>
    <t>232.118</t>
  </si>
  <si>
    <t>0.094</t>
  </si>
  <si>
    <t>25.4845</t>
  </si>
  <si>
    <t>75.8575</t>
  </si>
  <si>
    <t>199.851</t>
  </si>
  <si>
    <t>39.1635</t>
  </si>
  <si>
    <t>219.4135</t>
  </si>
  <si>
    <t>87.512</t>
  </si>
  <si>
    <t>740.1215</t>
  </si>
  <si>
    <t>46.9205</t>
  </si>
  <si>
    <t>926.5335</t>
  </si>
  <si>
    <t>0.151</t>
  </si>
  <si>
    <t>13.595</t>
  </si>
  <si>
    <t>13.683</t>
  </si>
  <si>
    <t>7.346</t>
  </si>
  <si>
    <t>96.784</t>
  </si>
  <si>
    <t>16.993000000000002</t>
  </si>
  <si>
    <t>108.0</t>
  </si>
  <si>
    <t>24.096</t>
  </si>
  <si>
    <t>20.819</t>
  </si>
  <si>
    <t>4.8375</t>
  </si>
  <si>
    <t>126.212</t>
  </si>
  <si>
    <t>10.1175</t>
  </si>
  <si>
    <t>34.154</t>
  </si>
  <si>
    <t>78.2715</t>
  </si>
  <si>
    <t>79.73</t>
  </si>
  <si>
    <t>8.252</t>
  </si>
  <si>
    <t>118.0</t>
  </si>
  <si>
    <t>30.0</t>
  </si>
  <si>
    <t>37.691</t>
  </si>
  <si>
    <t>46.849</t>
  </si>
  <si>
    <t>193.804</t>
  </si>
  <si>
    <t>334.3285</t>
  </si>
  <si>
    <t>12.876</t>
  </si>
  <si>
    <t>2.2325</t>
  </si>
  <si>
    <t>695.398</t>
  </si>
  <si>
    <t>304.0</t>
  </si>
  <si>
    <t>113.7825</t>
  </si>
  <si>
    <t>80.55</t>
  </si>
  <si>
    <t>105.9405</t>
  </si>
  <si>
    <t>4.943</t>
  </si>
  <si>
    <t>14.977</t>
  </si>
  <si>
    <t>833.5</t>
  </si>
  <si>
    <t>576.0</t>
  </si>
  <si>
    <t>270.0</t>
  </si>
  <si>
    <t>246.0</t>
  </si>
  <si>
    <t>71.0</t>
  </si>
  <si>
    <t>47.5</t>
  </si>
  <si>
    <t>307.5</t>
  </si>
  <si>
    <t>90.5</t>
  </si>
  <si>
    <t>111.5</t>
  </si>
  <si>
    <t>232.5</t>
  </si>
  <si>
    <t>13.0</t>
  </si>
  <si>
    <t>133.0</t>
  </si>
  <si>
    <t>284.5</t>
  </si>
  <si>
    <t>8.3645</t>
  </si>
  <si>
    <t>18.9365</t>
  </si>
  <si>
    <t>83.708</t>
  </si>
  <si>
    <t>67.8455</t>
  </si>
  <si>
    <t>35.5</t>
  </si>
  <si>
    <t>136.146</t>
  </si>
  <si>
    <t>124.253</t>
  </si>
  <si>
    <t>65.058</t>
  </si>
  <si>
    <t>73.529</t>
  </si>
  <si>
    <t>11.8265</t>
  </si>
  <si>
    <t>30.922</t>
  </si>
  <si>
    <t>2.4905</t>
  </si>
  <si>
    <t>373.165</t>
  </si>
  <si>
    <t>455.5</t>
  </si>
  <si>
    <t>438.0</t>
  </si>
  <si>
    <t>29.002</t>
  </si>
  <si>
    <t>49.2755</t>
  </si>
  <si>
    <t>24.903</t>
  </si>
  <si>
    <t>39.3675</t>
  </si>
  <si>
    <t>291.85900000000004</t>
  </si>
  <si>
    <t>168.0</t>
  </si>
  <si>
    <t>230.0</t>
  </si>
  <si>
    <t>0.288</t>
  </si>
  <si>
    <t>35.185</t>
  </si>
  <si>
    <t>50.64</t>
  </si>
  <si>
    <t>442.6195</t>
  </si>
  <si>
    <t>102.053</t>
  </si>
  <si>
    <t>38.4415</t>
  </si>
  <si>
    <t>104.16900000000001</t>
  </si>
  <si>
    <t>2.3994999999999997</t>
  </si>
  <si>
    <t>88.727</t>
  </si>
  <si>
    <t>268.068</t>
  </si>
  <si>
    <t>28.5235</t>
  </si>
  <si>
    <t>56.8245</t>
  </si>
  <si>
    <t>31.644000000000002</t>
  </si>
  <si>
    <t>66.075</t>
  </si>
  <si>
    <t>191.584</t>
  </si>
  <si>
    <t>16.8685</t>
  </si>
  <si>
    <t>27.7055</t>
  </si>
  <si>
    <t>50.968</t>
  </si>
  <si>
    <t>200.3</t>
  </si>
  <si>
    <t>32.1785</t>
  </si>
  <si>
    <t>535.79</t>
  </si>
  <si>
    <t>0.0755</t>
  </si>
  <si>
    <t>763.8154999999999</t>
  </si>
  <si>
    <t>107.174</t>
  </si>
  <si>
    <t>1385.0135</t>
  </si>
  <si>
    <t>7.2945</t>
  </si>
  <si>
    <t>0.781</t>
  </si>
  <si>
    <t>10.7585</t>
  </si>
  <si>
    <t>90.1715</t>
  </si>
  <si>
    <t>15.0965</t>
  </si>
  <si>
    <t>10.0</t>
  </si>
  <si>
    <t>0.123</t>
  </si>
  <si>
    <t>88.025</t>
  </si>
  <si>
    <t>38.391999999999996</t>
  </si>
  <si>
    <t>0.188</t>
  </si>
  <si>
    <t>13.468</t>
  </si>
  <si>
    <t>0.266</t>
  </si>
  <si>
    <t>76.60749999999999</t>
  </si>
  <si>
    <t>0.399</t>
  </si>
  <si>
    <t>0.161</t>
  </si>
  <si>
    <t>62.209</t>
  </si>
  <si>
    <t>4.147</t>
  </si>
  <si>
    <t>156.48999999999998</t>
  </si>
  <si>
    <t>130.88049999999998</t>
  </si>
  <si>
    <t>3.248</t>
  </si>
  <si>
    <t>1089.848</t>
  </si>
  <si>
    <t>0.7925</t>
  </si>
  <si>
    <t>324.0</t>
  </si>
  <si>
    <t>65.67</t>
  </si>
  <si>
    <t>156.2835</t>
  </si>
  <si>
    <t>124.445</t>
  </si>
  <si>
    <t>2.5785</t>
  </si>
  <si>
    <t>1.9765</t>
  </si>
  <si>
    <t>36.8975</t>
  </si>
  <si>
    <t>938.0</t>
  </si>
  <si>
    <t>559.5</t>
  </si>
  <si>
    <t>428.5</t>
  </si>
  <si>
    <t>184.5</t>
  </si>
  <si>
    <t>151.0</t>
  </si>
  <si>
    <t>78.0</t>
  </si>
  <si>
    <t>498.5</t>
  </si>
  <si>
    <t>84.5</t>
  </si>
  <si>
    <t>65.0</t>
  </si>
  <si>
    <t>242.0</t>
  </si>
  <si>
    <t>34.5</t>
  </si>
  <si>
    <t>57.0</t>
  </si>
  <si>
    <t>459.5</t>
  </si>
  <si>
    <t>7.618</t>
  </si>
  <si>
    <t>8.169</t>
  </si>
  <si>
    <t>79.2735</t>
  </si>
  <si>
    <t>29.093</t>
  </si>
  <si>
    <t>96.5</t>
  </si>
  <si>
    <t>313.7865</t>
  </si>
  <si>
    <t>171.5025</t>
  </si>
  <si>
    <t>10.992</t>
  </si>
  <si>
    <t>83.5205</t>
  </si>
  <si>
    <t>0.201</t>
  </si>
  <si>
    <t>0.1735</t>
  </si>
  <si>
    <t>362.717</t>
  </si>
  <si>
    <t>29.0</t>
  </si>
  <si>
    <t>364.5</t>
  </si>
  <si>
    <t>536.5</t>
  </si>
  <si>
    <t>35.7725</t>
  </si>
  <si>
    <t>42.034</t>
  </si>
  <si>
    <t>30.914</t>
  </si>
  <si>
    <t>28.238</t>
  </si>
  <si>
    <t>53.5</t>
  </si>
  <si>
    <t>15.809</t>
  </si>
  <si>
    <t>42.3955</t>
  </si>
  <si>
    <t>205.0765</t>
  </si>
  <si>
    <t>1.49</t>
  </si>
  <si>
    <t>278.0</t>
  </si>
  <si>
    <t>1141.0</t>
  </si>
  <si>
    <t>43.5</t>
  </si>
  <si>
    <t>22.002</t>
  </si>
  <si>
    <t>2.7495</t>
  </si>
  <si>
    <t>191.2215</t>
  </si>
  <si>
    <t>3.165</t>
  </si>
  <si>
    <t>12.171</t>
  </si>
  <si>
    <t>56.1</t>
  </si>
  <si>
    <t>4.871</t>
  </si>
  <si>
    <t>138.7915</t>
  </si>
  <si>
    <t>235.394</t>
  </si>
  <si>
    <t>11.951</t>
  </si>
  <si>
    <t>51.8865</t>
  </si>
  <si>
    <t>8.881</t>
  </si>
  <si>
    <t>9.231</t>
  </si>
  <si>
    <t>89.4085</t>
  </si>
  <si>
    <t>1.871</t>
  </si>
  <si>
    <t>10.473500000000001</t>
  </si>
  <si>
    <t>30.722</t>
  </si>
  <si>
    <t>204.99149999999997</t>
  </si>
  <si>
    <t>13.988</t>
  </si>
  <si>
    <t>615.278</t>
  </si>
  <si>
    <t>4.993</t>
  </si>
  <si>
    <t>672.9495</t>
  </si>
  <si>
    <t>18.643</t>
  </si>
  <si>
    <t>37.5635</t>
  </si>
  <si>
    <t>58.3425</t>
  </si>
  <si>
    <t>1028.754</t>
  </si>
  <si>
    <t>0.47000000000000003</t>
  </si>
  <si>
    <t>1.5625</t>
  </si>
  <si>
    <t>100.77850000000001</t>
  </si>
  <si>
    <t>2.284</t>
  </si>
  <si>
    <t>415.5</t>
  </si>
  <si>
    <t>7.0</t>
  </si>
  <si>
    <t>6.857</t>
  </si>
  <si>
    <t>149.8025</t>
  </si>
  <si>
    <t>12.2985</t>
  </si>
  <si>
    <t>0.3225</t>
  </si>
  <si>
    <t>43.086999999999996</t>
  </si>
  <si>
    <t>91.643</t>
  </si>
  <si>
    <t>42.851</t>
  </si>
  <si>
    <t>6.254</t>
  </si>
  <si>
    <t>0.379</t>
  </si>
  <si>
    <t>131.3395</t>
  </si>
  <si>
    <t>0.261</t>
  </si>
  <si>
    <t>12.8765</t>
  </si>
  <si>
    <t>0.351</t>
  </si>
  <si>
    <t>4.9405</t>
  </si>
  <si>
    <t>912.6655000000001</t>
  </si>
  <si>
    <t>1.3415</t>
  </si>
  <si>
    <t>240.0</t>
  </si>
  <si>
    <t>27.7325</t>
  </si>
  <si>
    <t>144.6805</t>
  </si>
  <si>
    <t>96.7395</t>
  </si>
  <si>
    <t>2.127</t>
  </si>
  <si>
    <t>8.0715</t>
  </si>
  <si>
    <t>1.443</t>
  </si>
  <si>
    <t>416.0</t>
  </si>
  <si>
    <t>147.5</t>
  </si>
  <si>
    <t>126.5</t>
  </si>
  <si>
    <t>47.0</t>
  </si>
  <si>
    <t>306.5</t>
  </si>
  <si>
    <t>49.0</t>
  </si>
  <si>
    <t>159.0</t>
  </si>
  <si>
    <t>72.0</t>
  </si>
  <si>
    <t>50.0</t>
  </si>
  <si>
    <t>322.0</t>
  </si>
  <si>
    <t>0.561</t>
  </si>
  <si>
    <t>4.274</t>
  </si>
  <si>
    <t>0.1255</t>
  </si>
  <si>
    <t>15.365</t>
  </si>
  <si>
    <t>69.5</t>
  </si>
  <si>
    <t>461.4095</t>
  </si>
  <si>
    <t>138.537</t>
  </si>
  <si>
    <t>0.7235</t>
  </si>
  <si>
    <t>43.076</t>
  </si>
  <si>
    <t>295.7525</t>
  </si>
  <si>
    <t>180.0</t>
  </si>
  <si>
    <t>247.0</t>
  </si>
  <si>
    <t>24.0625</t>
  </si>
  <si>
    <t>3.209</t>
  </si>
  <si>
    <t>21.8065</t>
  </si>
  <si>
    <t>19.9455</t>
  </si>
  <si>
    <t>5.699</t>
  </si>
  <si>
    <t>5.0505</t>
  </si>
  <si>
    <t>19.4295</t>
  </si>
  <si>
    <t>31.095</t>
  </si>
  <si>
    <t>0.252</t>
  </si>
  <si>
    <t>265.0</t>
  </si>
  <si>
    <t>991.5</t>
  </si>
  <si>
    <t>144.656</t>
  </si>
  <si>
    <t>0.7</t>
  </si>
  <si>
    <t>1.6325</t>
  </si>
  <si>
    <t>0.974</t>
  </si>
  <si>
    <t>100.887</t>
  </si>
  <si>
    <t>1.4355</t>
  </si>
  <si>
    <t>4.2525</t>
  </si>
  <si>
    <t>45.5725</t>
  </si>
  <si>
    <t>136.892</t>
  </si>
  <si>
    <t>225.264</t>
  </si>
  <si>
    <t>42.4755</t>
  </si>
  <si>
    <t>2.1955</t>
  </si>
  <si>
    <t>2.4615</t>
  </si>
  <si>
    <t>62.326499999999996</t>
  </si>
  <si>
    <t>2.461</t>
  </si>
  <si>
    <t>19.0865</t>
  </si>
  <si>
    <t>24.9415</t>
  </si>
  <si>
    <t>181.11149999999998</t>
  </si>
  <si>
    <t>14.162</t>
  </si>
  <si>
    <t>559.0775</t>
  </si>
  <si>
    <t>645.7555</t>
  </si>
  <si>
    <t>6.1695</t>
  </si>
  <si>
    <t>12.8105</t>
  </si>
  <si>
    <t>117.357</t>
  </si>
  <si>
    <t>1009.711</t>
  </si>
  <si>
    <t>5.215</t>
  </si>
  <si>
    <t>0.0835</t>
  </si>
  <si>
    <t>236.6355</t>
  </si>
  <si>
    <t>530.0</t>
  </si>
  <si>
    <t>300.6575</t>
  </si>
  <si>
    <t>4.731</t>
  </si>
  <si>
    <t>93.2365</t>
  </si>
  <si>
    <t>43.535</t>
  </si>
  <si>
    <t>0.079</t>
  </si>
  <si>
    <t>46.311</t>
  </si>
  <si>
    <t>0.1505</t>
  </si>
  <si>
    <t>1.4295</t>
  </si>
  <si>
    <t>0.35450000000000004</t>
  </si>
  <si>
    <t>92.9665</t>
  </si>
  <si>
    <t>121.45150000000001</t>
  </si>
  <si>
    <t>28.3965</t>
  </si>
  <si>
    <t>18.250500000000002</t>
  </si>
  <si>
    <t>848.2665</t>
  </si>
  <si>
    <t>302.0</t>
  </si>
  <si>
    <t>27.2485</t>
  </si>
  <si>
    <t>246.9215</t>
  </si>
  <si>
    <t>72.12700000000001</t>
  </si>
  <si>
    <t>0.952</t>
  </si>
  <si>
    <t>13.9075</t>
  </si>
  <si>
    <t>0.877</t>
  </si>
  <si>
    <t>454.5</t>
  </si>
  <si>
    <t>259.0</t>
  </si>
  <si>
    <t>140.5</t>
  </si>
  <si>
    <t>148.5</t>
  </si>
  <si>
    <t>106.5</t>
  </si>
  <si>
    <t>26.0</t>
  </si>
  <si>
    <t>386.0</t>
  </si>
  <si>
    <t>55.5</t>
  </si>
  <si>
    <t>204.5</t>
  </si>
  <si>
    <t>445.5</t>
  </si>
  <si>
    <t>3.9815</t>
  </si>
  <si>
    <t>0.127</t>
  </si>
  <si>
    <t>4.726</t>
  </si>
  <si>
    <t>82.0</t>
  </si>
  <si>
    <t>776.0905</t>
  </si>
  <si>
    <t>93.0435</t>
  </si>
  <si>
    <t>2.56</t>
  </si>
  <si>
    <t>51.8135</t>
  </si>
  <si>
    <t>0.9575</t>
  </si>
  <si>
    <t>280.711</t>
  </si>
  <si>
    <t>205.0</t>
  </si>
  <si>
    <t>198.5</t>
  </si>
  <si>
    <t>15.625</t>
  </si>
  <si>
    <t>39.818</t>
  </si>
  <si>
    <t>26.5675</t>
  </si>
  <si>
    <t>22.7005</t>
  </si>
  <si>
    <t>2.2535</t>
  </si>
  <si>
    <t>25.4515</t>
  </si>
  <si>
    <t>5.216</t>
  </si>
  <si>
    <t>17.679000000000002</t>
  </si>
  <si>
    <t>0.4675</t>
  </si>
  <si>
    <t>46.5</t>
  </si>
  <si>
    <t>425.0</t>
  </si>
  <si>
    <t>836.0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</si>
  <si>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</si>
  <si>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</si>
  <si>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</si>
  <si>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</si>
  <si>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</si>
  <si>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</si>
  <si>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</si>
  <si>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</si>
  <si>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</si>
  <si>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</si>
  <si>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</si>
  <si>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</si>
  <si>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类别</t>
    <phoneticPr fontId="2" type="noConversion"/>
  </si>
  <si>
    <t>聚类1</t>
    <phoneticPr fontId="2" type="noConversion"/>
  </si>
  <si>
    <t>聚类2</t>
    <phoneticPr fontId="2" type="noConversion"/>
  </si>
  <si>
    <t>聚类3</t>
  </si>
  <si>
    <t>聚类4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</si>
</sst>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聚类汇总!$A$2</c:f>
              <c:strCache>
                <c:ptCount val="1"/>
                <c:pt idx="0">
                  <c:v>聚类1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聚类汇总!$B$1:$M$1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聚类汇总!$B$2:$M$2</c:f>
              <c:numCache>
                <c:formatCode>General</c:formatCode>
                <c:ptCount val="12"/>
                <c:pt idx="0">
                  <c:v>25.144906976744185</c:v>
                </c:pt>
                <c:pt idx="1">
                  <c:v>25.253776744186023</c:v>
                </c:pt>
                <c:pt idx="2">
                  <c:v>15.359165116279067</c:v>
                </c:pt>
                <c:pt idx="3">
                  <c:v>12.439255813953492</c:v>
                </c:pt>
                <c:pt idx="4">
                  <c:v>11.816067441860467</c:v>
                </c:pt>
                <c:pt idx="5">
                  <c:v>12.087402325581394</c:v>
                </c:pt>
                <c:pt idx="6">
                  <c:v>17.456416279069764</c:v>
                </c:pt>
                <c:pt idx="7">
                  <c:v>27.624123255813952</c:v>
                </c:pt>
                <c:pt idx="8">
                  <c:v>18.418337209302322</c:v>
                </c:pt>
                <c:pt idx="9">
                  <c:v>15.475562790697671</c:v>
                </c:pt>
                <c:pt idx="10">
                  <c:v>11.98492790697674</c:v>
                </c:pt>
                <c:pt idx="11">
                  <c:v>15.033048837209305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E-4933-A05F-634898D5E25E}"/>
            </c:ext>
          </c:extLst>
        </c:ser>
        <c:ser>
          <c:idx val="1"/>
          <c:order val="1"/>
          <c:tx>
            <c:strRef>
              <c:f>聚类汇总!$A$3</c:f>
              <c:strCache>
                <c:ptCount val="1"/>
                <c:pt idx="0">
                  <c:v>聚类2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聚类汇总!$B$1:$M$1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聚类汇总!$B$3:$M$3</c:f>
              <c:numCache>
                <c:formatCode>General</c:formatCode>
                <c:ptCount val="12"/>
                <c:pt idx="0">
                  <c:v>138.12021874999999</c:v>
                </c:pt>
                <c:pt idx="1">
                  <c:v>93.455968749999997</c:v>
                </c:pt>
                <c:pt idx="2">
                  <c:v>84.9861875</c:v>
                </c:pt>
                <c:pt idx="3">
                  <c:v>69.483374999999995</c:v>
                </c:pt>
                <c:pt idx="4">
                  <c:v>25.676593750000002</c:v>
                </c:pt>
                <c:pt idx="5">
                  <c:v>31.694531250000001</c:v>
                </c:pt>
                <c:pt idx="6">
                  <c:v>103.84587499999999</c:v>
                </c:pt>
                <c:pt idx="7">
                  <c:v>340.84603124999995</c:v>
                </c:pt>
                <c:pt idx="8">
                  <c:v>323.88903125000002</c:v>
                </c:pt>
                <c:pt idx="9">
                  <c:v>448.54959374999999</c:v>
                </c:pt>
                <c:pt idx="10">
                  <c:v>336.21500000000003</c:v>
                </c:pt>
                <c:pt idx="11">
                  <c:v>377.05493749999999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E-4933-A05F-634898D5E25E}"/>
            </c:ext>
          </c:extLst>
        </c:ser>
        <c:ser>
          <c:idx val="2"/>
          <c:order val="2"/>
          <c:tx>
            <c:strRef>
              <c:f>聚类汇总!$A$4</c:f>
              <c:strCache>
                <c:ptCount val="1"/>
                <c:pt idx="0">
                  <c:v>聚类3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聚类汇总!$B$1:$M$1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聚类汇总!$B$4:$M$4</c:f>
              <c:numCache>
                <c:formatCode>General</c:formatCode>
                <c:ptCount val="12"/>
                <c:pt idx="0">
                  <c:v>1021.8945</c:v>
                </c:pt>
                <c:pt idx="1">
                  <c:v>1019.7164999999997</c:v>
                </c:pt>
                <c:pt idx="2">
                  <c:v>808.87599999999964</c:v>
                </c:pt>
                <c:pt idx="3">
                  <c:v>639.39016666666669</c:v>
                </c:pt>
                <c:pt idx="4">
                  <c:v>673.06816666666634</c:v>
                </c:pt>
                <c:pt idx="5">
                  <c:v>562.1153333333333</c:v>
                </c:pt>
                <c:pt idx="6">
                  <c:v>808.70199999999988</c:v>
                </c:pt>
                <c:pt idx="7">
                  <c:v>1166.2026666666668</c:v>
                </c:pt>
                <c:pt idx="8">
                  <c:v>787.351</c:v>
                </c:pt>
                <c:pt idx="9">
                  <c:v>1079.5589999999995</c:v>
                </c:pt>
                <c:pt idx="10">
                  <c:v>871.45633333333319</c:v>
                </c:pt>
                <c:pt idx="11">
                  <c:v>834.57766666666669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E-4933-A05F-634898D5E25E}"/>
            </c:ext>
          </c:extLst>
        </c:ser>
        <c:ser>
          <c:idx val="3"/>
          <c:order val="3"/>
          <c:tx>
            <c:strRef>
              <c:f>聚类汇总!$A$5</c:f>
              <c:strCache>
                <c:ptCount val="1"/>
                <c:pt idx="0">
                  <c:v>聚类4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聚类汇总!$B$1:$M$1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聚类汇总!$B$5:$M$5</c:f>
              <c:numCache>
                <c:formatCode>General</c:formatCode>
                <c:ptCount val="12"/>
                <c:pt idx="0">
                  <c:v>289.67833333333323</c:v>
                </c:pt>
                <c:pt idx="1">
                  <c:v>296.27091666666666</c:v>
                </c:pt>
                <c:pt idx="2">
                  <c:v>281.7084999999999</c:v>
                </c:pt>
                <c:pt idx="3">
                  <c:v>302.4320833333332</c:v>
                </c:pt>
                <c:pt idx="4">
                  <c:v>364.96224999999998</c:v>
                </c:pt>
                <c:pt idx="5">
                  <c:v>371.39529166666654</c:v>
                </c:pt>
                <c:pt idx="6">
                  <c:v>368.24395833333324</c:v>
                </c:pt>
                <c:pt idx="7">
                  <c:v>275.02758333333321</c:v>
                </c:pt>
                <c:pt idx="8">
                  <c:v>178.83837500000001</c:v>
                </c:pt>
                <c:pt idx="9">
                  <c:v>140.57395833333325</c:v>
                </c:pt>
                <c:pt idx="10">
                  <c:v>64.103874999999888</c:v>
                </c:pt>
                <c:pt idx="11">
                  <c:v>52.150583333333238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E-4933-A05F-634898D5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31856"/>
        <c:axId val="458336608"/>
      </c:lineChart>
      <c:catAx>
        <c:axId val="5231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36608"/>
        <c:crosses val="autoZero"/>
        <c:auto val="1"/>
        <c:lblAlgn val="ctr"/>
        <c:lblOffset val="100"/>
        <c:noMultiLvlLbl val="0"/>
      </c:catAx>
      <c:valAx>
        <c:axId val="4583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月平均销量</a:t>
                </a:r>
                <a:r>
                  <a:rPr lang="en-US" altLang="zh-CN"/>
                  <a:t>(kg)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7588922074397"/>
          <c:y val="6.4992644712148176E-2"/>
          <c:w val="0.84070763568347073"/>
          <c:h val="0.72872526022645545"/>
        </c:manualLayout>
      </c:layout>
      <c:lineChart>
        <c:grouping val="standard"/>
        <c:varyColors val="0"/>
        <c:ser>
          <c:idx val="0"/>
          <c:order val="0"/>
          <c:tx>
            <c:strRef>
              <c:f>聚类汇总!$A$2</c:f>
              <c:strCache>
                <c:ptCount val="1"/>
                <c:pt idx="0">
                  <c:v>聚类1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聚类汇总!$B$1:$M$1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聚类汇总!$B$2:$M$2</c:f>
              <c:numCache>
                <c:formatCode>General</c:formatCode>
                <c:ptCount val="12"/>
                <c:pt idx="0">
                  <c:v>25.144906976744185</c:v>
                </c:pt>
                <c:pt idx="1">
                  <c:v>25.253776744186023</c:v>
                </c:pt>
                <c:pt idx="2">
                  <c:v>15.359165116279067</c:v>
                </c:pt>
                <c:pt idx="3">
                  <c:v>12.439255813953492</c:v>
                </c:pt>
                <c:pt idx="4">
                  <c:v>11.816067441860467</c:v>
                </c:pt>
                <c:pt idx="5">
                  <c:v>12.087402325581394</c:v>
                </c:pt>
                <c:pt idx="6">
                  <c:v>17.456416279069764</c:v>
                </c:pt>
                <c:pt idx="7">
                  <c:v>27.624123255813952</c:v>
                </c:pt>
                <c:pt idx="8">
                  <c:v>18.418337209302322</c:v>
                </c:pt>
                <c:pt idx="9">
                  <c:v>15.475562790697671</c:v>
                </c:pt>
                <c:pt idx="10">
                  <c:v>11.98492790697674</c:v>
                </c:pt>
                <c:pt idx="11">
                  <c:v>15.033048837209305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E2A-8029-CEEC575F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321024"/>
        <c:axId val="461765664"/>
      </c:lineChart>
      <c:catAx>
        <c:axId val="14243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月份</a:t>
                </a:r>
              </a:p>
            </c:rich>
          </c:tx>
          <c:layout>
            <c:manualLayout>
              <c:xMode val="edge"/>
              <c:yMode val="edge"/>
              <c:x val="0.47389893504691227"/>
              <c:y val="0.89364839956193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65664"/>
        <c:crosses val="autoZero"/>
        <c:auto val="1"/>
        <c:lblAlgn val="ctr"/>
        <c:lblOffset val="100"/>
        <c:noMultiLvlLbl val="0"/>
      </c:catAx>
      <c:valAx>
        <c:axId val="4617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月平均销量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(kg)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8390804597701149E-2"/>
              <c:y val="0.2314231295656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'1'!$B$217:$M$217</c:f>
              <c:numCache>
                <c:formatCode>General</c:formatCode>
                <c:ptCount val="12"/>
                <c:pt idx="0">
                  <c:v>25.144906976744185</c:v>
                </c:pt>
                <c:pt idx="1">
                  <c:v>25.253776744186023</c:v>
                </c:pt>
                <c:pt idx="2">
                  <c:v>15.359165116279067</c:v>
                </c:pt>
                <c:pt idx="3">
                  <c:v>12.439255813953492</c:v>
                </c:pt>
                <c:pt idx="4">
                  <c:v>11.816067441860467</c:v>
                </c:pt>
                <c:pt idx="5">
                  <c:v>12.087402325581394</c:v>
                </c:pt>
                <c:pt idx="6">
                  <c:v>17.456416279069764</c:v>
                </c:pt>
                <c:pt idx="7">
                  <c:v>27.624123255813952</c:v>
                </c:pt>
                <c:pt idx="8">
                  <c:v>18.418337209302322</c:v>
                </c:pt>
                <c:pt idx="9">
                  <c:v>15.475562790697671</c:v>
                </c:pt>
                <c:pt idx="10">
                  <c:v>11.98492790697674</c:v>
                </c:pt>
                <c:pt idx="11">
                  <c:v>15.033048837209305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4AA8-8643-D8ABF45E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25616"/>
        <c:axId val="461788976"/>
      </c:lineChart>
      <c:catAx>
        <c:axId val="5231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88976"/>
        <c:crosses val="autoZero"/>
        <c:auto val="1"/>
        <c:lblAlgn val="ctr"/>
        <c:lblOffset val="100"/>
        <c:noMultiLvlLbl val="0"/>
      </c:catAx>
      <c:valAx>
        <c:axId val="4617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聚类结果（类别</a:t>
            </a:r>
            <a:r>
              <a:rPr lang="en-US" altLang="zh-CN"/>
              <a:t>2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西峡香菇(1)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'2'!$C$2:$N$2</c:f>
              <c:numCache>
                <c:formatCode>General</c:formatCode>
                <c:ptCount val="12"/>
                <c:pt idx="0">
                  <c:v>673.42349999999999</c:v>
                </c:pt>
                <c:pt idx="1">
                  <c:v>146.7955</c:v>
                </c:pt>
                <c:pt idx="2">
                  <c:v>227.279</c:v>
                </c:pt>
                <c:pt idx="3">
                  <c:v>155.97800000000001</c:v>
                </c:pt>
                <c:pt idx="4">
                  <c:v>146.82550000000001</c:v>
                </c:pt>
                <c:pt idx="5">
                  <c:v>213.666</c:v>
                </c:pt>
                <c:pt idx="6">
                  <c:v>276.29649999999998</c:v>
                </c:pt>
                <c:pt idx="7">
                  <c:v>270.79349999999999</c:v>
                </c:pt>
                <c:pt idx="8">
                  <c:v>219.4135</c:v>
                </c:pt>
                <c:pt idx="9">
                  <c:v>535.79</c:v>
                </c:pt>
                <c:pt idx="10">
                  <c:v>615.27800000000002</c:v>
                </c:pt>
                <c:pt idx="11">
                  <c:v>559.07749999999999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8BE-B682-14D1EBD8E3B2}"/>
            </c:ext>
          </c:extLst>
        </c:ser>
        <c:ser>
          <c:idx val="1"/>
          <c:order val="1"/>
          <c:tx>
            <c:strRef>
              <c:f>'2'!$B$3</c:f>
              <c:strCache>
                <c:ptCount val="1"/>
                <c:pt idx="0">
                  <c:v>娃娃菜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'2'!$C$3:$N$3</c:f>
              <c:numCache>
                <c:formatCode>General</c:formatCode>
                <c:ptCount val="12"/>
                <c:pt idx="0">
                  <c:v>131</c:v>
                </c:pt>
                <c:pt idx="1">
                  <c:v>120.5</c:v>
                </c:pt>
                <c:pt idx="2">
                  <c:v>114</c:v>
                </c:pt>
                <c:pt idx="3">
                  <c:v>113</c:v>
                </c:pt>
                <c:pt idx="4">
                  <c:v>89.5</c:v>
                </c:pt>
                <c:pt idx="5">
                  <c:v>76</c:v>
                </c:pt>
                <c:pt idx="6">
                  <c:v>98</c:v>
                </c:pt>
                <c:pt idx="7">
                  <c:v>158</c:v>
                </c:pt>
                <c:pt idx="8">
                  <c:v>108</c:v>
                </c:pt>
                <c:pt idx="9">
                  <c:v>10</c:v>
                </c:pt>
                <c:pt idx="10">
                  <c:v>415.5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8BE-B682-14D1EBD8E3B2}"/>
            </c:ext>
          </c:extLst>
        </c:ser>
        <c:ser>
          <c:idx val="2"/>
          <c:order val="2"/>
          <c:tx>
            <c:strRef>
              <c:f>'2'!$B$4</c:f>
              <c:strCache>
                <c:ptCount val="1"/>
                <c:pt idx="0">
                  <c:v>洪湖莲藕(粉藕)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'2'!$C$4:$N$4</c:f>
              <c:numCache>
                <c:formatCode>General</c:formatCode>
                <c:ptCount val="12"/>
                <c:pt idx="0">
                  <c:v>450</c:v>
                </c:pt>
                <c:pt idx="1">
                  <c:v>349.5</c:v>
                </c:pt>
                <c:pt idx="2">
                  <c:v>168.5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304</c:v>
                </c:pt>
                <c:pt idx="9">
                  <c:v>324</c:v>
                </c:pt>
                <c:pt idx="10">
                  <c:v>240</c:v>
                </c:pt>
                <c:pt idx="1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C-48BE-B682-14D1EBD8E3B2}"/>
            </c:ext>
          </c:extLst>
        </c:ser>
        <c:ser>
          <c:idx val="3"/>
          <c:order val="3"/>
          <c:tx>
            <c:strRef>
              <c:f>'2'!$B$5</c:f>
              <c:strCache>
                <c:ptCount val="1"/>
                <c:pt idx="0">
                  <c:v>云南生菜(份)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'2'!$C$5:$N$5</c:f>
              <c:numCache>
                <c:formatCode>General</c:formatCode>
                <c:ptCount val="12"/>
                <c:pt idx="0">
                  <c:v>95</c:v>
                </c:pt>
                <c:pt idx="1">
                  <c:v>63.5</c:v>
                </c:pt>
                <c:pt idx="2">
                  <c:v>124</c:v>
                </c:pt>
                <c:pt idx="3">
                  <c:v>71.5</c:v>
                </c:pt>
                <c:pt idx="4">
                  <c:v>0</c:v>
                </c:pt>
                <c:pt idx="5">
                  <c:v>1</c:v>
                </c:pt>
                <c:pt idx="6">
                  <c:v>102</c:v>
                </c:pt>
                <c:pt idx="7">
                  <c:v>871.5</c:v>
                </c:pt>
                <c:pt idx="8">
                  <c:v>833.5</c:v>
                </c:pt>
                <c:pt idx="9">
                  <c:v>938</c:v>
                </c:pt>
                <c:pt idx="10">
                  <c:v>416</c:v>
                </c:pt>
                <c:pt idx="11">
                  <c:v>454.5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C-48BE-B682-14D1EBD8E3B2}"/>
            </c:ext>
          </c:extLst>
        </c:ser>
        <c:ser>
          <c:idx val="4"/>
          <c:order val="4"/>
          <c:tx>
            <c:strRef>
              <c:f>'2'!$B$6</c:f>
              <c:strCache>
                <c:ptCount val="1"/>
                <c:pt idx="0">
                  <c:v>云南油麦菜(份)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'2'!$C$6:$N$6</c:f>
              <c:numCache>
                <c:formatCode>General</c:formatCode>
                <c:ptCount val="12"/>
                <c:pt idx="0">
                  <c:v>112</c:v>
                </c:pt>
                <c:pt idx="1">
                  <c:v>59</c:v>
                </c:pt>
                <c:pt idx="2">
                  <c:v>77.5</c:v>
                </c:pt>
                <c:pt idx="3">
                  <c:v>91.5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641.5</c:v>
                </c:pt>
                <c:pt idx="8">
                  <c:v>576</c:v>
                </c:pt>
                <c:pt idx="9">
                  <c:v>559.5</c:v>
                </c:pt>
                <c:pt idx="10">
                  <c:v>147.5</c:v>
                </c:pt>
                <c:pt idx="11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C-48BE-B682-14D1EBD8E3B2}"/>
            </c:ext>
          </c:extLst>
        </c:ser>
        <c:ser>
          <c:idx val="5"/>
          <c:order val="5"/>
          <c:tx>
            <c:strRef>
              <c:f>'2'!$B$7</c:f>
              <c:strCache>
                <c:ptCount val="1"/>
                <c:pt idx="0">
                  <c:v>菠菜(份)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'2'!$C$7:$N$7</c:f>
              <c:numCache>
                <c:formatCode>General</c:formatCode>
                <c:ptCount val="12"/>
                <c:pt idx="0">
                  <c:v>117.5</c:v>
                </c:pt>
                <c:pt idx="1">
                  <c:v>140</c:v>
                </c:pt>
                <c:pt idx="2">
                  <c:v>121</c:v>
                </c:pt>
                <c:pt idx="3">
                  <c:v>102.5</c:v>
                </c:pt>
                <c:pt idx="4">
                  <c:v>0</c:v>
                </c:pt>
                <c:pt idx="5">
                  <c:v>2</c:v>
                </c:pt>
                <c:pt idx="6">
                  <c:v>27.5</c:v>
                </c:pt>
                <c:pt idx="7">
                  <c:v>217</c:v>
                </c:pt>
                <c:pt idx="8">
                  <c:v>270</c:v>
                </c:pt>
                <c:pt idx="9">
                  <c:v>428.5</c:v>
                </c:pt>
                <c:pt idx="10">
                  <c:v>203</c:v>
                </c:pt>
                <c:pt idx="11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C-48BE-B682-14D1EBD8E3B2}"/>
            </c:ext>
          </c:extLst>
        </c:ser>
        <c:ser>
          <c:idx val="6"/>
          <c:order val="6"/>
          <c:tx>
            <c:strRef>
              <c:f>'2'!$B$8</c:f>
              <c:strCache>
                <c:ptCount val="1"/>
                <c:pt idx="0">
                  <c:v>上海青(份)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'2'!$C$8:$N$8</c:f>
              <c:numCache>
                <c:formatCode>General</c:formatCode>
                <c:ptCount val="12"/>
                <c:pt idx="0">
                  <c:v>59.5</c:v>
                </c:pt>
                <c:pt idx="1">
                  <c:v>85.5</c:v>
                </c:pt>
                <c:pt idx="2">
                  <c:v>74.5</c:v>
                </c:pt>
                <c:pt idx="3">
                  <c:v>72.5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373.5</c:v>
                </c:pt>
                <c:pt idx="8">
                  <c:v>246</c:v>
                </c:pt>
                <c:pt idx="9">
                  <c:v>184.5</c:v>
                </c:pt>
                <c:pt idx="10">
                  <c:v>114</c:v>
                </c:pt>
                <c:pt idx="11">
                  <c:v>148.5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0C-48BE-B682-14D1EBD8E3B2}"/>
            </c:ext>
          </c:extLst>
        </c:ser>
        <c:ser>
          <c:idx val="7"/>
          <c:order val="7"/>
          <c:tx>
            <c:strRef>
              <c:f>'2'!$B$9</c:f>
              <c:strCache>
                <c:ptCount val="1"/>
                <c:pt idx="0">
                  <c:v>小米椒(份)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'2'!$C$9:$N$9</c:f>
              <c:numCache>
                <c:formatCode>General</c:formatCode>
                <c:ptCount val="12"/>
                <c:pt idx="0">
                  <c:v>226</c:v>
                </c:pt>
                <c:pt idx="1">
                  <c:v>235.5</c:v>
                </c:pt>
                <c:pt idx="2">
                  <c:v>220</c:v>
                </c:pt>
                <c:pt idx="3">
                  <c:v>153.5</c:v>
                </c:pt>
                <c:pt idx="4">
                  <c:v>0</c:v>
                </c:pt>
                <c:pt idx="5">
                  <c:v>26.5</c:v>
                </c:pt>
                <c:pt idx="6">
                  <c:v>203</c:v>
                </c:pt>
                <c:pt idx="7">
                  <c:v>431.5</c:v>
                </c:pt>
                <c:pt idx="8">
                  <c:v>307.5</c:v>
                </c:pt>
                <c:pt idx="9">
                  <c:v>498.5</c:v>
                </c:pt>
                <c:pt idx="10">
                  <c:v>306.5</c:v>
                </c:pt>
                <c:pt idx="11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0C-48BE-B682-14D1EBD8E3B2}"/>
            </c:ext>
          </c:extLst>
        </c:ser>
        <c:ser>
          <c:idx val="8"/>
          <c:order val="8"/>
          <c:tx>
            <c:strRef>
              <c:f>'2'!$B$10</c:f>
              <c:strCache>
                <c:ptCount val="1"/>
                <c:pt idx="0">
                  <c:v>小皱皮(份)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'2'!$C$10:$N$10</c:f>
              <c:numCache>
                <c:formatCode>General</c:formatCode>
                <c:ptCount val="12"/>
                <c:pt idx="0">
                  <c:v>39</c:v>
                </c:pt>
                <c:pt idx="1">
                  <c:v>87.5</c:v>
                </c:pt>
                <c:pt idx="2">
                  <c:v>90</c:v>
                </c:pt>
                <c:pt idx="3">
                  <c:v>28.5</c:v>
                </c:pt>
                <c:pt idx="4">
                  <c:v>3</c:v>
                </c:pt>
                <c:pt idx="5">
                  <c:v>9.5</c:v>
                </c:pt>
                <c:pt idx="6">
                  <c:v>91.5</c:v>
                </c:pt>
                <c:pt idx="7">
                  <c:v>360.5</c:v>
                </c:pt>
                <c:pt idx="8">
                  <c:v>232.5</c:v>
                </c:pt>
                <c:pt idx="9">
                  <c:v>242</c:v>
                </c:pt>
                <c:pt idx="10">
                  <c:v>159</c:v>
                </c:pt>
                <c:pt idx="11">
                  <c:v>204.5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0C-48BE-B682-14D1EBD8E3B2}"/>
            </c:ext>
          </c:extLst>
        </c:ser>
        <c:ser>
          <c:idx val="9"/>
          <c:order val="9"/>
          <c:tx>
            <c:strRef>
              <c:f>'2'!$B$11</c:f>
              <c:strCache>
                <c:ptCount val="1"/>
                <c:pt idx="0">
                  <c:v>螺丝椒(份)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'2'!$C$11:$N$11</c:f>
              <c:numCache>
                <c:formatCode>General</c:formatCode>
                <c:ptCount val="12"/>
                <c:pt idx="0">
                  <c:v>0</c:v>
                </c:pt>
                <c:pt idx="1">
                  <c:v>8.5</c:v>
                </c:pt>
                <c:pt idx="2">
                  <c:v>25.5</c:v>
                </c:pt>
                <c:pt idx="3">
                  <c:v>74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237</c:v>
                </c:pt>
                <c:pt idx="8">
                  <c:v>284.5</c:v>
                </c:pt>
                <c:pt idx="9">
                  <c:v>459.5</c:v>
                </c:pt>
                <c:pt idx="10">
                  <c:v>322</c:v>
                </c:pt>
                <c:pt idx="11">
                  <c:v>445.5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0C-48BE-B682-14D1EBD8E3B2}"/>
            </c:ext>
          </c:extLst>
        </c:ser>
        <c:ser>
          <c:idx val="10"/>
          <c:order val="10"/>
          <c:tx>
            <c:strRef>
              <c:f>'2'!$B$12</c:f>
              <c:strCache>
                <c:ptCount val="1"/>
                <c:pt idx="0">
                  <c:v>保康高山大白菜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'2'!$C$12:$N$12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35.256</c:v>
                </c:pt>
                <c:pt idx="4">
                  <c:v>0</c:v>
                </c:pt>
                <c:pt idx="5">
                  <c:v>0.75949999999999995</c:v>
                </c:pt>
                <c:pt idx="6">
                  <c:v>224.2045</c:v>
                </c:pt>
                <c:pt idx="7">
                  <c:v>419.928</c:v>
                </c:pt>
                <c:pt idx="8">
                  <c:v>136.14599999999999</c:v>
                </c:pt>
                <c:pt idx="9">
                  <c:v>313.78649999999999</c:v>
                </c:pt>
                <c:pt idx="10">
                  <c:v>461.40949999999998</c:v>
                </c:pt>
                <c:pt idx="11">
                  <c:v>776.09050000000002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0C-48BE-B682-14D1EBD8E3B2}"/>
            </c:ext>
          </c:extLst>
        </c:ser>
        <c:ser>
          <c:idx val="11"/>
          <c:order val="11"/>
          <c:tx>
            <c:strRef>
              <c:f>'2'!$B$13</c:f>
              <c:strCache>
                <c:ptCount val="1"/>
                <c:pt idx="0">
                  <c:v>枝江青梗散花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'2'!$C$13:$N$13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19.687000000000001</c:v>
                </c:pt>
                <c:pt idx="6">
                  <c:v>168.03299999999999</c:v>
                </c:pt>
                <c:pt idx="7">
                  <c:v>399.315</c:v>
                </c:pt>
                <c:pt idx="8">
                  <c:v>373.16500000000002</c:v>
                </c:pt>
                <c:pt idx="9">
                  <c:v>362.71699999999998</c:v>
                </c:pt>
                <c:pt idx="10">
                  <c:v>295.7525</c:v>
                </c:pt>
                <c:pt idx="11">
                  <c:v>280.71100000000001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0C-48BE-B682-14D1EBD8E3B2}"/>
            </c:ext>
          </c:extLst>
        </c:ser>
        <c:ser>
          <c:idx val="12"/>
          <c:order val="12"/>
          <c:tx>
            <c:strRef>
              <c:f>'2'!$B$14</c:f>
              <c:strCache>
                <c:ptCount val="1"/>
                <c:pt idx="0">
                  <c:v>小青菜(份)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'2'!$C$14:$N$14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40.5</c:v>
                </c:pt>
                <c:pt idx="7">
                  <c:v>411.5</c:v>
                </c:pt>
                <c:pt idx="8">
                  <c:v>455.5</c:v>
                </c:pt>
                <c:pt idx="9">
                  <c:v>364.5</c:v>
                </c:pt>
                <c:pt idx="10">
                  <c:v>180</c:v>
                </c:pt>
                <c:pt idx="11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0C-48BE-B682-14D1EBD8E3B2}"/>
            </c:ext>
          </c:extLst>
        </c:ser>
        <c:ser>
          <c:idx val="13"/>
          <c:order val="13"/>
          <c:tx>
            <c:strRef>
              <c:f>'2'!$B$15</c:f>
              <c:strCache>
                <c:ptCount val="1"/>
                <c:pt idx="0">
                  <c:v>奶白菜(份)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'2'!$C$15:$N$15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13.5</c:v>
                </c:pt>
                <c:pt idx="4">
                  <c:v>0</c:v>
                </c:pt>
                <c:pt idx="5">
                  <c:v>0</c:v>
                </c:pt>
                <c:pt idx="6">
                  <c:v>31.5</c:v>
                </c:pt>
                <c:pt idx="7">
                  <c:v>328.5</c:v>
                </c:pt>
                <c:pt idx="8">
                  <c:v>438</c:v>
                </c:pt>
                <c:pt idx="9">
                  <c:v>536.5</c:v>
                </c:pt>
                <c:pt idx="10">
                  <c:v>247</c:v>
                </c:pt>
                <c:pt idx="11">
                  <c:v>198.5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0C-48BE-B682-14D1EBD8E3B2}"/>
            </c:ext>
          </c:extLst>
        </c:ser>
        <c:ser>
          <c:idx val="14"/>
          <c:order val="14"/>
          <c:tx>
            <c:strRef>
              <c:f>'2'!$B$16</c:f>
              <c:strCache>
                <c:ptCount val="1"/>
                <c:pt idx="0">
                  <c:v>金针菇(袋)(2)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'2'!$C$16:$N$16</c:f>
              <c:numCache>
                <c:formatCode>General</c:formatCode>
                <c:ptCount val="12"/>
                <c:pt idx="0">
                  <c:v>127</c:v>
                </c:pt>
                <c:pt idx="1">
                  <c:v>52</c:v>
                </c:pt>
                <c:pt idx="2">
                  <c:v>117.5</c:v>
                </c:pt>
                <c:pt idx="3">
                  <c:v>113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168</c:v>
                </c:pt>
                <c:pt idx="9">
                  <c:v>278</c:v>
                </c:pt>
                <c:pt idx="10">
                  <c:v>265</c:v>
                </c:pt>
                <c:pt idx="11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0C-48BE-B682-14D1EBD8E3B2}"/>
            </c:ext>
          </c:extLst>
        </c:ser>
        <c:ser>
          <c:idx val="15"/>
          <c:order val="15"/>
          <c:tx>
            <c:strRef>
              <c:f>'2'!$B$17</c:f>
              <c:strCache>
                <c:ptCount val="1"/>
                <c:pt idx="0">
                  <c:v>金针菇(盒)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'2'!$C$17:$N$17</c:f>
              <c:numCache>
                <c:formatCode>General</c:formatCode>
                <c:ptCount val="12"/>
                <c:pt idx="0">
                  <c:v>179.5</c:v>
                </c:pt>
                <c:pt idx="1">
                  <c:v>147</c:v>
                </c:pt>
                <c:pt idx="2">
                  <c:v>0</c:v>
                </c:pt>
                <c:pt idx="3">
                  <c:v>0</c:v>
                </c:pt>
                <c:pt idx="4">
                  <c:v>129.5</c:v>
                </c:pt>
                <c:pt idx="5">
                  <c:v>158</c:v>
                </c:pt>
                <c:pt idx="6">
                  <c:v>292</c:v>
                </c:pt>
                <c:pt idx="7">
                  <c:v>318</c:v>
                </c:pt>
                <c:pt idx="8">
                  <c:v>230</c:v>
                </c:pt>
                <c:pt idx="9">
                  <c:v>1141</c:v>
                </c:pt>
                <c:pt idx="10">
                  <c:v>991.5</c:v>
                </c:pt>
                <c:pt idx="11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0C-48BE-B682-14D1EBD8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33776"/>
        <c:axId val="586283344"/>
      </c:lineChart>
      <c:catAx>
        <c:axId val="5231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83344"/>
        <c:crosses val="autoZero"/>
        <c:auto val="1"/>
        <c:lblAlgn val="ctr"/>
        <c:lblOffset val="100"/>
        <c:noMultiLvlLbl val="0"/>
      </c:catAx>
      <c:valAx>
        <c:axId val="586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聚类结果（类别</a:t>
            </a:r>
            <a:r>
              <a:rPr lang="en-US" altLang="zh-CN"/>
              <a:t>3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西兰花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'3'!$C$2:$N$2</c:f>
              <c:numCache>
                <c:formatCode>General</c:formatCode>
                <c:ptCount val="12"/>
                <c:pt idx="0">
                  <c:v>1005.8275</c:v>
                </c:pt>
                <c:pt idx="1">
                  <c:v>866.86799999999903</c:v>
                </c:pt>
                <c:pt idx="2">
                  <c:v>530.26099999999997</c:v>
                </c:pt>
                <c:pt idx="3">
                  <c:v>582.91449999999998</c:v>
                </c:pt>
                <c:pt idx="4">
                  <c:v>726.11349999999902</c:v>
                </c:pt>
                <c:pt idx="5">
                  <c:v>722.84100000000001</c:v>
                </c:pt>
                <c:pt idx="6">
                  <c:v>1038.867</c:v>
                </c:pt>
                <c:pt idx="7">
                  <c:v>1062.6395</c:v>
                </c:pt>
                <c:pt idx="8">
                  <c:v>740.12149999999997</c:v>
                </c:pt>
                <c:pt idx="9">
                  <c:v>763.81549999999902</c:v>
                </c:pt>
                <c:pt idx="10">
                  <c:v>672.94949999999994</c:v>
                </c:pt>
                <c:pt idx="11">
                  <c:v>645.75549999999998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533-946D-CCB5B5F062EA}"/>
            </c:ext>
          </c:extLst>
        </c:ser>
        <c:ser>
          <c:idx val="1"/>
          <c:order val="1"/>
          <c:tx>
            <c:strRef>
              <c:f>'3'!$B$3</c:f>
              <c:strCache>
                <c:ptCount val="1"/>
                <c:pt idx="0">
                  <c:v>净藕(1)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'3'!$C$3:$N$3</c:f>
              <c:numCache>
                <c:formatCode>General</c:formatCode>
                <c:ptCount val="12"/>
                <c:pt idx="0">
                  <c:v>1295.0274999999999</c:v>
                </c:pt>
                <c:pt idx="1">
                  <c:v>1014.4485</c:v>
                </c:pt>
                <c:pt idx="2">
                  <c:v>685.05549999999903</c:v>
                </c:pt>
                <c:pt idx="3">
                  <c:v>323.13200000000001</c:v>
                </c:pt>
                <c:pt idx="4">
                  <c:v>160.10050000000001</c:v>
                </c:pt>
                <c:pt idx="5">
                  <c:v>134.8845</c:v>
                </c:pt>
                <c:pt idx="6">
                  <c:v>600.62199999999996</c:v>
                </c:pt>
                <c:pt idx="7">
                  <c:v>1127.9694999999999</c:v>
                </c:pt>
                <c:pt idx="8">
                  <c:v>926.5335</c:v>
                </c:pt>
                <c:pt idx="9">
                  <c:v>1385.0135</c:v>
                </c:pt>
                <c:pt idx="10">
                  <c:v>1028.7539999999999</c:v>
                </c:pt>
                <c:pt idx="11">
                  <c:v>1009.711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533-946D-CCB5B5F062EA}"/>
            </c:ext>
          </c:extLst>
        </c:ser>
        <c:ser>
          <c:idx val="2"/>
          <c:order val="2"/>
          <c:tx>
            <c:strRef>
              <c:f>'3'!$B$4</c:f>
              <c:strCache>
                <c:ptCount val="1"/>
                <c:pt idx="0">
                  <c:v>芜湖青椒(1)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'3'!$C$4:$N$4</c:f>
              <c:numCache>
                <c:formatCode>General</c:formatCode>
                <c:ptCount val="12"/>
                <c:pt idx="0">
                  <c:v>764.82849999999996</c:v>
                </c:pt>
                <c:pt idx="1">
                  <c:v>1177.8330000000001</c:v>
                </c:pt>
                <c:pt idx="2">
                  <c:v>1211.3115</c:v>
                </c:pt>
                <c:pt idx="3">
                  <c:v>1012.124</c:v>
                </c:pt>
                <c:pt idx="4">
                  <c:v>1132.9905000000001</c:v>
                </c:pt>
                <c:pt idx="5">
                  <c:v>828.62049999999999</c:v>
                </c:pt>
                <c:pt idx="6">
                  <c:v>786.61699999999996</c:v>
                </c:pt>
                <c:pt idx="7">
                  <c:v>1307.999</c:v>
                </c:pt>
                <c:pt idx="8">
                  <c:v>695.39800000000002</c:v>
                </c:pt>
                <c:pt idx="9">
                  <c:v>1089.848</c:v>
                </c:pt>
                <c:pt idx="10">
                  <c:v>912.66549999999995</c:v>
                </c:pt>
                <c:pt idx="11">
                  <c:v>848.26649999999995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B-4533-946D-CCB5B5F0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36176"/>
        <c:axId val="586271936"/>
      </c:lineChart>
      <c:catAx>
        <c:axId val="5231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271936"/>
        <c:crosses val="autoZero"/>
        <c:auto val="1"/>
        <c:lblAlgn val="ctr"/>
        <c:lblOffset val="100"/>
        <c:noMultiLvlLbl val="0"/>
      </c:catAx>
      <c:valAx>
        <c:axId val="586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聚类结果（类别</a:t>
            </a:r>
            <a:r>
              <a:rPr lang="en-US" altLang="zh-CN"/>
              <a:t>4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'4'!$B$2</c:f>
              <c:strCache>
                <c:ptCount val="1"/>
                <c:pt idx="0">
                  <c:v>苋菜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'4'!$C$2:$N$2</c:f>
              <c:numCache>
                <c:formatCode>General</c:formatCode>
                <c:ptCount val="12"/>
                <c:pt idx="0">
                  <c:v>8.2424999999999997</c:v>
                </c:pt>
                <c:pt idx="1">
                  <c:v>16.365500000000001</c:v>
                </c:pt>
                <c:pt idx="2">
                  <c:v>169.512</c:v>
                </c:pt>
                <c:pt idx="3">
                  <c:v>433.24950000000001</c:v>
                </c:pt>
                <c:pt idx="4">
                  <c:v>368.84649999999999</c:v>
                </c:pt>
                <c:pt idx="5">
                  <c:v>326.15699999999998</c:v>
                </c:pt>
                <c:pt idx="6">
                  <c:v>245.549499999999</c:v>
                </c:pt>
                <c:pt idx="7">
                  <c:v>141.767</c:v>
                </c:pt>
                <c:pt idx="8">
                  <c:v>81.285499999999999</c:v>
                </c:pt>
                <c:pt idx="9">
                  <c:v>50.64</c:v>
                </c:pt>
                <c:pt idx="10">
                  <c:v>2.7494999999999998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6-497F-A733-C34BEF6A0ED5}"/>
            </c:ext>
          </c:extLst>
        </c:ser>
        <c:ser>
          <c:idx val="1"/>
          <c:order val="1"/>
          <c:tx>
            <c:strRef>
              <c:f>'4'!$B$3</c:f>
              <c:strCache>
                <c:ptCount val="1"/>
                <c:pt idx="0">
                  <c:v>云南生菜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'4'!$C$3:$N$3</c:f>
              <c:numCache>
                <c:formatCode>General</c:formatCode>
                <c:ptCount val="12"/>
                <c:pt idx="0">
                  <c:v>376.900499999999</c:v>
                </c:pt>
                <c:pt idx="1">
                  <c:v>429.20650000000001</c:v>
                </c:pt>
                <c:pt idx="2">
                  <c:v>505.51249999999999</c:v>
                </c:pt>
                <c:pt idx="3">
                  <c:v>446.0915</c:v>
                </c:pt>
                <c:pt idx="4">
                  <c:v>553.96900000000005</c:v>
                </c:pt>
                <c:pt idx="5">
                  <c:v>652.128999999999</c:v>
                </c:pt>
                <c:pt idx="6">
                  <c:v>1012.928</c:v>
                </c:pt>
                <c:pt idx="7">
                  <c:v>619.13099999999997</c:v>
                </c:pt>
                <c:pt idx="8">
                  <c:v>460.63650000000001</c:v>
                </c:pt>
                <c:pt idx="9">
                  <c:v>442.61950000000002</c:v>
                </c:pt>
                <c:pt idx="10">
                  <c:v>191.22149999999999</c:v>
                </c:pt>
                <c:pt idx="11">
                  <c:v>100.887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6-497F-A733-C34BEF6A0ED5}"/>
            </c:ext>
          </c:extLst>
        </c:ser>
        <c:ser>
          <c:idx val="2"/>
          <c:order val="2"/>
          <c:tx>
            <c:strRef>
              <c:f>'4'!$B$4</c:f>
              <c:strCache>
                <c:ptCount val="1"/>
                <c:pt idx="0">
                  <c:v>竹叶菜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'4'!$C$4:$N$4</c:f>
              <c:numCache>
                <c:formatCode>General</c:formatCode>
                <c:ptCount val="12"/>
                <c:pt idx="0">
                  <c:v>20.282499999999999</c:v>
                </c:pt>
                <c:pt idx="1">
                  <c:v>21.53</c:v>
                </c:pt>
                <c:pt idx="2">
                  <c:v>48.287500000000001</c:v>
                </c:pt>
                <c:pt idx="3">
                  <c:v>222.428</c:v>
                </c:pt>
                <c:pt idx="4">
                  <c:v>552.44799999999998</c:v>
                </c:pt>
                <c:pt idx="5">
                  <c:v>658.85400000000004</c:v>
                </c:pt>
                <c:pt idx="6">
                  <c:v>459.06150000000002</c:v>
                </c:pt>
                <c:pt idx="7">
                  <c:v>189.55949999999899</c:v>
                </c:pt>
                <c:pt idx="8">
                  <c:v>171.9915</c:v>
                </c:pt>
                <c:pt idx="9">
                  <c:v>102.053</c:v>
                </c:pt>
                <c:pt idx="10">
                  <c:v>3.165</c:v>
                </c:pt>
                <c:pt idx="11">
                  <c:v>1.4355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6-497F-A733-C34BEF6A0ED5}"/>
            </c:ext>
          </c:extLst>
        </c:ser>
        <c:ser>
          <c:idx val="3"/>
          <c:order val="3"/>
          <c:tx>
            <c:strRef>
              <c:f>'4'!$B$5</c:f>
              <c:strCache>
                <c:ptCount val="1"/>
                <c:pt idx="0">
                  <c:v>上海青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'4'!$C$5:$N$5</c:f>
              <c:numCache>
                <c:formatCode>General</c:formatCode>
                <c:ptCount val="12"/>
                <c:pt idx="0">
                  <c:v>203.29</c:v>
                </c:pt>
                <c:pt idx="1">
                  <c:v>321.83049999999997</c:v>
                </c:pt>
                <c:pt idx="2">
                  <c:v>286.58800000000002</c:v>
                </c:pt>
                <c:pt idx="3">
                  <c:v>253.48149999999899</c:v>
                </c:pt>
                <c:pt idx="4">
                  <c:v>196.25649999999999</c:v>
                </c:pt>
                <c:pt idx="5">
                  <c:v>177.50149999999999</c:v>
                </c:pt>
                <c:pt idx="6">
                  <c:v>232.55099999999999</c:v>
                </c:pt>
                <c:pt idx="7">
                  <c:v>265.43299999999999</c:v>
                </c:pt>
                <c:pt idx="8">
                  <c:v>104.28700000000001</c:v>
                </c:pt>
                <c:pt idx="9">
                  <c:v>104.169</c:v>
                </c:pt>
                <c:pt idx="10">
                  <c:v>56.1</c:v>
                </c:pt>
                <c:pt idx="11">
                  <c:v>45.572499999999998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6-497F-A733-C34BEF6A0ED5}"/>
            </c:ext>
          </c:extLst>
        </c:ser>
        <c:ser>
          <c:idx val="4"/>
          <c:order val="4"/>
          <c:tx>
            <c:strRef>
              <c:f>'4'!$B$6</c:f>
              <c:strCache>
                <c:ptCount val="1"/>
                <c:pt idx="0">
                  <c:v>大白菜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'4'!$C$6:$N$6</c:f>
              <c:numCache>
                <c:formatCode>General</c:formatCode>
                <c:ptCount val="12"/>
                <c:pt idx="0">
                  <c:v>1403.404</c:v>
                </c:pt>
                <c:pt idx="1">
                  <c:v>783.46500000000003</c:v>
                </c:pt>
                <c:pt idx="2">
                  <c:v>497.76350000000002</c:v>
                </c:pt>
                <c:pt idx="3">
                  <c:v>489.70850000000002</c:v>
                </c:pt>
                <c:pt idx="4">
                  <c:v>383.93200000000002</c:v>
                </c:pt>
                <c:pt idx="5">
                  <c:v>258.11649999999997</c:v>
                </c:pt>
                <c:pt idx="6">
                  <c:v>245.352</c:v>
                </c:pt>
                <c:pt idx="7">
                  <c:v>255.124</c:v>
                </c:pt>
                <c:pt idx="8">
                  <c:v>191.41</c:v>
                </c:pt>
                <c:pt idx="9">
                  <c:v>66.075000000000003</c:v>
                </c:pt>
                <c:pt idx="10">
                  <c:v>8.8810000000000002</c:v>
                </c:pt>
                <c:pt idx="11">
                  <c:v>2.1955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6-497F-A733-C34BEF6A0ED5}"/>
            </c:ext>
          </c:extLst>
        </c:ser>
        <c:ser>
          <c:idx val="5"/>
          <c:order val="5"/>
          <c:tx>
            <c:strRef>
              <c:f>'4'!$B$7</c:f>
              <c:strCache>
                <c:ptCount val="1"/>
                <c:pt idx="0">
                  <c:v>云南油麦菜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'4'!$C$7:$N$7</c:f>
              <c:numCache>
                <c:formatCode>General</c:formatCode>
                <c:ptCount val="12"/>
                <c:pt idx="0">
                  <c:v>312.15949999999998</c:v>
                </c:pt>
                <c:pt idx="1">
                  <c:v>554.62400000000002</c:v>
                </c:pt>
                <c:pt idx="2">
                  <c:v>434.43949999999899</c:v>
                </c:pt>
                <c:pt idx="3">
                  <c:v>215.95050000000001</c:v>
                </c:pt>
                <c:pt idx="4">
                  <c:v>350.78250000000003</c:v>
                </c:pt>
                <c:pt idx="5">
                  <c:v>288.93849999999998</c:v>
                </c:pt>
                <c:pt idx="6">
                  <c:v>373.578499999999</c:v>
                </c:pt>
                <c:pt idx="7">
                  <c:v>479.21749999999997</c:v>
                </c:pt>
                <c:pt idx="8">
                  <c:v>232.11799999999999</c:v>
                </c:pt>
                <c:pt idx="9">
                  <c:v>191.584</c:v>
                </c:pt>
                <c:pt idx="10">
                  <c:v>89.408500000000004</c:v>
                </c:pt>
                <c:pt idx="11">
                  <c:v>62.326499999999903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6-497F-A733-C34BEF6A0ED5}"/>
            </c:ext>
          </c:extLst>
        </c:ser>
        <c:ser>
          <c:idx val="6"/>
          <c:order val="6"/>
          <c:tx>
            <c:strRef>
              <c:f>'4'!$B$8</c:f>
              <c:strCache>
                <c:ptCount val="1"/>
                <c:pt idx="0">
                  <c:v>紫茄子(2)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'4'!$C$8:$N$8</c:f>
              <c:numCache>
                <c:formatCode>General</c:formatCode>
                <c:ptCount val="12"/>
                <c:pt idx="0">
                  <c:v>411.70499999999998</c:v>
                </c:pt>
                <c:pt idx="1">
                  <c:v>569.34400000000005</c:v>
                </c:pt>
                <c:pt idx="2">
                  <c:v>436.71050000000002</c:v>
                </c:pt>
                <c:pt idx="3">
                  <c:v>424.66399999999999</c:v>
                </c:pt>
                <c:pt idx="4">
                  <c:v>526.9375</c:v>
                </c:pt>
                <c:pt idx="5">
                  <c:v>480.279</c:v>
                </c:pt>
                <c:pt idx="6">
                  <c:v>380.47199999999998</c:v>
                </c:pt>
                <c:pt idx="7">
                  <c:v>257.88549999999998</c:v>
                </c:pt>
                <c:pt idx="8">
                  <c:v>199.851</c:v>
                </c:pt>
                <c:pt idx="9">
                  <c:v>200.3</c:v>
                </c:pt>
                <c:pt idx="10">
                  <c:v>204.99149999999901</c:v>
                </c:pt>
                <c:pt idx="11">
                  <c:v>181.11149999999901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36-497F-A733-C34BEF6A0ED5}"/>
            </c:ext>
          </c:extLst>
        </c:ser>
        <c:ser>
          <c:idx val="7"/>
          <c:order val="7"/>
          <c:tx>
            <c:strRef>
              <c:f>'4'!$B$9</c:f>
              <c:strCache>
                <c:ptCount val="1"/>
                <c:pt idx="0">
                  <c:v>红薯尖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'4'!$C$9:$N$9</c:f>
              <c:numCache>
                <c:formatCode>General</c:formatCode>
                <c:ptCount val="12"/>
                <c:pt idx="0">
                  <c:v>0</c:v>
                </c:pt>
                <c:pt idx="1">
                  <c:v>1.349</c:v>
                </c:pt>
                <c:pt idx="2">
                  <c:v>51.762500000000003</c:v>
                </c:pt>
                <c:pt idx="3">
                  <c:v>97.590500000000006</c:v>
                </c:pt>
                <c:pt idx="4">
                  <c:v>269.75549999999998</c:v>
                </c:pt>
                <c:pt idx="5">
                  <c:v>477.35</c:v>
                </c:pt>
                <c:pt idx="6">
                  <c:v>358.6825</c:v>
                </c:pt>
                <c:pt idx="7">
                  <c:v>147.53749999999999</c:v>
                </c:pt>
                <c:pt idx="8">
                  <c:v>126.212</c:v>
                </c:pt>
                <c:pt idx="9">
                  <c:v>88.025000000000006</c:v>
                </c:pt>
                <c:pt idx="10">
                  <c:v>6.8570000000000002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36-497F-A733-C34BEF6A0ED5}"/>
            </c:ext>
          </c:extLst>
        </c:ser>
        <c:ser>
          <c:idx val="8"/>
          <c:order val="8"/>
          <c:tx>
            <c:strRef>
              <c:f>'4'!$B$10</c:f>
              <c:strCache>
                <c:ptCount val="1"/>
                <c:pt idx="0">
                  <c:v>螺丝椒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'4'!$C$10:$N$10</c:f>
              <c:numCache>
                <c:formatCode>General</c:formatCode>
                <c:ptCount val="12"/>
                <c:pt idx="0">
                  <c:v>221.09649999999999</c:v>
                </c:pt>
                <c:pt idx="1">
                  <c:v>289.86250000000001</c:v>
                </c:pt>
                <c:pt idx="2">
                  <c:v>346.24099999999999</c:v>
                </c:pt>
                <c:pt idx="3">
                  <c:v>296.40300000000002</c:v>
                </c:pt>
                <c:pt idx="4">
                  <c:v>467.15599999999898</c:v>
                </c:pt>
                <c:pt idx="5">
                  <c:v>440.10399999999998</c:v>
                </c:pt>
                <c:pt idx="6">
                  <c:v>221.9375</c:v>
                </c:pt>
                <c:pt idx="7">
                  <c:v>121.6665</c:v>
                </c:pt>
                <c:pt idx="8">
                  <c:v>79.73</c:v>
                </c:pt>
                <c:pt idx="9">
                  <c:v>76.607499999999902</c:v>
                </c:pt>
                <c:pt idx="10">
                  <c:v>43.086999999999897</c:v>
                </c:pt>
                <c:pt idx="11">
                  <c:v>93.236500000000007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36-497F-A733-C34BEF6A0ED5}"/>
            </c:ext>
          </c:extLst>
        </c:ser>
        <c:ser>
          <c:idx val="9"/>
          <c:order val="9"/>
          <c:tx>
            <c:strRef>
              <c:f>'4'!$B$11</c:f>
              <c:strCache>
                <c:ptCount val="1"/>
                <c:pt idx="0">
                  <c:v>奶白菜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'4'!$C$11:$N$11</c:f>
              <c:numCache>
                <c:formatCode>General</c:formatCode>
                <c:ptCount val="12"/>
                <c:pt idx="0">
                  <c:v>104.511</c:v>
                </c:pt>
                <c:pt idx="1">
                  <c:v>125.6965</c:v>
                </c:pt>
                <c:pt idx="2">
                  <c:v>160.08349999999999</c:v>
                </c:pt>
                <c:pt idx="3">
                  <c:v>232.54949999999999</c:v>
                </c:pt>
                <c:pt idx="4">
                  <c:v>260.15600000000001</c:v>
                </c:pt>
                <c:pt idx="5">
                  <c:v>235.07849999999999</c:v>
                </c:pt>
                <c:pt idx="6">
                  <c:v>204.739</c:v>
                </c:pt>
                <c:pt idx="7">
                  <c:v>184.82550000000001</c:v>
                </c:pt>
                <c:pt idx="8">
                  <c:v>193.804</c:v>
                </c:pt>
                <c:pt idx="9">
                  <c:v>156.48999999999899</c:v>
                </c:pt>
                <c:pt idx="10">
                  <c:v>131.33949999999999</c:v>
                </c:pt>
                <c:pt idx="11">
                  <c:v>92.966499999999996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36-497F-A733-C34BEF6A0ED5}"/>
            </c:ext>
          </c:extLst>
        </c:ser>
        <c:ser>
          <c:idx val="10"/>
          <c:order val="10"/>
          <c:tx>
            <c:strRef>
              <c:f>'4'!$B$12</c:f>
              <c:strCache>
                <c:ptCount val="1"/>
                <c:pt idx="0">
                  <c:v>青梗散花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'4'!$C$12:$N$12</c:f>
              <c:numCache>
                <c:formatCode>General</c:formatCode>
                <c:ptCount val="12"/>
                <c:pt idx="0">
                  <c:v>299.74549999999999</c:v>
                </c:pt>
                <c:pt idx="1">
                  <c:v>334.66250000000002</c:v>
                </c:pt>
                <c:pt idx="2">
                  <c:v>308.38350000000003</c:v>
                </c:pt>
                <c:pt idx="3">
                  <c:v>325.20850000000002</c:v>
                </c:pt>
                <c:pt idx="4">
                  <c:v>213.4195</c:v>
                </c:pt>
                <c:pt idx="5">
                  <c:v>238.38200000000001</c:v>
                </c:pt>
                <c:pt idx="6">
                  <c:v>266.27050000000003</c:v>
                </c:pt>
                <c:pt idx="7">
                  <c:v>126.934</c:v>
                </c:pt>
                <c:pt idx="8">
                  <c:v>12.875999999999999</c:v>
                </c:pt>
                <c:pt idx="9">
                  <c:v>3.2480000000000002</c:v>
                </c:pt>
                <c:pt idx="10">
                  <c:v>0.35099999999999998</c:v>
                </c:pt>
                <c:pt idx="11">
                  <c:v>28.3965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36-497F-A733-C34BEF6A0ED5}"/>
            </c:ext>
          </c:extLst>
        </c:ser>
        <c:ser>
          <c:idx val="11"/>
          <c:order val="11"/>
          <c:tx>
            <c:strRef>
              <c:f>'4'!$B$13</c:f>
              <c:strCache>
                <c:ptCount val="1"/>
                <c:pt idx="0">
                  <c:v>黄白菜(2)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'4'!$C$1:$N$1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'4'!$C$13:$N$13</c:f>
              <c:numCache>
                <c:formatCode>General</c:formatCode>
                <c:ptCount val="12"/>
                <c:pt idx="0">
                  <c:v>114.803</c:v>
                </c:pt>
                <c:pt idx="1">
                  <c:v>107.315</c:v>
                </c:pt>
                <c:pt idx="2">
                  <c:v>135.21799999999999</c:v>
                </c:pt>
                <c:pt idx="3">
                  <c:v>191.86</c:v>
                </c:pt>
                <c:pt idx="4">
                  <c:v>235.88800000000001</c:v>
                </c:pt>
                <c:pt idx="5">
                  <c:v>223.8535</c:v>
                </c:pt>
                <c:pt idx="6">
                  <c:v>417.80549999999999</c:v>
                </c:pt>
                <c:pt idx="7">
                  <c:v>511.25</c:v>
                </c:pt>
                <c:pt idx="8">
                  <c:v>291.85899999999998</c:v>
                </c:pt>
                <c:pt idx="9">
                  <c:v>205.07650000000001</c:v>
                </c:pt>
                <c:pt idx="10">
                  <c:v>31.094999999999999</c:v>
                </c:pt>
                <c:pt idx="11">
                  <c:v>17.678999999999998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36-497F-A733-C34BEF6A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34256"/>
        <c:axId val="586306160"/>
      </c:lineChart>
      <c:catAx>
        <c:axId val="5231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306160"/>
        <c:crosses val="autoZero"/>
        <c:auto val="1"/>
        <c:lblAlgn val="ctr"/>
        <c:lblOffset val="100"/>
        <c:noMultiLvlLbl val="0"/>
      </c:catAx>
      <c:valAx>
        <c:axId val="5863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6</xdr:row>
      <xdr:rowOff>114300</xdr:rowOff>
    </xdr:from>
    <xdr:to>
      <xdr:col>11</xdr:col>
      <xdr:colOff>209549</xdr:colOff>
      <xdr:row>25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D479BB-BE38-22B2-431D-470BF4273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27</xdr:row>
      <xdr:rowOff>44450</xdr:rowOff>
    </xdr:from>
    <xdr:to>
      <xdr:col>10</xdr:col>
      <xdr:colOff>304800</xdr:colOff>
      <xdr:row>39</xdr:row>
      <xdr:rowOff>60324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8143A5-D5BD-7777-C7B8-724EC3AA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7</xdr:row>
      <xdr:rowOff>136525</xdr:rowOff>
    </xdr:from>
    <xdr:to>
      <xdr:col>13</xdr:col>
      <xdr:colOff>92075</xdr:colOff>
      <xdr:row>23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F005E9-D4D4-4D89-632E-232FF5BD4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320673</xdr:colOff>
      <xdr:row>18</xdr:row>
      <xdr:rowOff>50800</xdr:rowOff>
    </xdr:from>
    <xdr:to>
      <xdr:col>13</xdr:col>
      <xdr:colOff>205473</xdr:colOff>
      <xdr:row>38</xdr:row>
      <xdr:rowOff>94800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F8D5ED-9855-DA5D-835D-A0A7EDDEC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8</xdr:row>
      <xdr:rowOff>57150</xdr:rowOff>
    </xdr:from>
    <xdr:to>
      <xdr:col>14</xdr:col>
      <xdr:colOff>164199</xdr:colOff>
      <xdr:row>28</xdr:row>
      <xdr:rowOff>101150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D7CEE0-AB44-60C7-1ACF-4CB6D65E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16</xdr:row>
      <xdr:rowOff>95250</xdr:rowOff>
    </xdr:from>
    <xdr:to>
      <xdr:col>13</xdr:col>
      <xdr:colOff>265800</xdr:colOff>
      <xdr:row>36</xdr:row>
      <xdr:rowOff>139250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9570EF-6099-ED61-80BE-F42A459D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BD043-99E3-4DE3-9891-585A8A294294}" name="表1" displayName="表1" ref="A1:N247" totalsRowShown="0" headerRowDxfId="2" headerRowBorderDxfId="1" tableBorderDxfId="0">
  <autoFilter ref="A1:N247" xr:uid="{322BD043-99E3-4DE3-9891-585A8A294294}"/>
  <tableColumns count="14">
    <tableColumn id="1" xr3:uid="{1B79A8C5-339E-403B-A5DB-E156EDA43816}" name="Q1-聚类种类"/>
    <tableColumn id="2" xr3:uid="{F7CDC683-7CA6-421D-BA95-2D78480C380F}" name="Q2-单品名称"/>
    <tableColumn id="3" xr3:uid="{EC4ED101-BE86-4246-9386-3C99F5E8BF61}" name="Q3-1"/>
    <tableColumn id="4" xr3:uid="{E5B6AB64-F97C-4F60-8F41-C249D8768824}" name="Q4-2"/>
    <tableColumn id="5" xr3:uid="{A3BA9C2A-35A8-420E-9F03-2B167B39778B}" name="Q5-3"/>
    <tableColumn id="6" xr3:uid="{5E88F9CA-3A08-45A4-BF6C-57EF643143EA}" name="Q6-4"/>
    <tableColumn id="7" xr3:uid="{5485FC54-CF1B-493A-BCDE-46B66F66B27E}" name="Q7-5"/>
    <tableColumn id="8" xr3:uid="{2BFA49E8-6DC0-4E29-8093-71BF717BB56B}" name="Q8-6"/>
    <tableColumn id="9" xr3:uid="{C1524A4C-9609-4149-885E-4FF01A2DE9DA}" name="Q9-7"/>
    <tableColumn id="10" xr3:uid="{4D8055E7-B04B-4B1E-8EA8-60F4A992A392}" name="Q10-8"/>
    <tableColumn id="11" xr3:uid="{E1E7074A-CCF2-4155-A836-BF9D4316C312}" name="Q11-9"/>
    <tableColumn id="12" xr3:uid="{1491D161-D2D3-4E42-AD50-2800A34BC122}" name="Q12-10"/>
    <tableColumn id="13" xr3:uid="{EA7B3C9E-3607-4F3B-9269-15BB112DB2F9}" name="Q13-11"/>
    <tableColumn id="14" xr3:uid="{773BC087-013E-4705-B533-B356F20577A8}" name="Q14-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"/>
  <sheetViews>
    <sheetView tabSelected="1" workbookViewId="0">
      <selection activeCell="T15" sqref="T15"/>
    </sheetView>
  </sheetViews>
  <sheetFormatPr defaultRowHeight="14" x14ac:dyDescent="0.25"/>
  <cols>
    <col min="1" max="2" width="14.453125" customWidth="1"/>
    <col min="12" max="14" width="9.3632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18</v>
      </c>
      <c r="C2" t="s">
        <v>264</v>
      </c>
      <c r="D2" t="s">
        <v>265</v>
      </c>
      <c r="E2" t="s">
        <v>474</v>
      </c>
      <c r="F2" t="s">
        <v>265</v>
      </c>
      <c r="G2" t="s">
        <v>687</v>
      </c>
      <c r="H2" t="s">
        <v>763</v>
      </c>
      <c r="I2" t="s">
        <v>265</v>
      </c>
      <c r="J2" t="s">
        <v>265</v>
      </c>
      <c r="K2" t="s">
        <v>265</v>
      </c>
      <c r="L2" t="s">
        <v>265</v>
      </c>
      <c r="M2" t="s">
        <v>265</v>
      </c>
      <c r="N2" t="s">
        <v>1298</v>
      </c>
    </row>
    <row r="3" spans="1:14" x14ac:dyDescent="0.25">
      <c r="A3" t="s">
        <v>14</v>
      </c>
      <c r="B3" t="s">
        <v>19</v>
      </c>
      <c r="C3" t="s">
        <v>265</v>
      </c>
      <c r="D3" t="s">
        <v>363</v>
      </c>
      <c r="E3" t="s">
        <v>475</v>
      </c>
      <c r="F3" t="s">
        <v>580</v>
      </c>
      <c r="G3" t="s">
        <v>688</v>
      </c>
      <c r="H3" t="s">
        <v>265</v>
      </c>
      <c r="I3" t="s">
        <v>265</v>
      </c>
      <c r="J3" t="s">
        <v>265</v>
      </c>
      <c r="K3" t="s">
        <v>265</v>
      </c>
      <c r="L3" t="s">
        <v>265</v>
      </c>
      <c r="M3" t="s">
        <v>265</v>
      </c>
      <c r="N3" t="s">
        <v>265</v>
      </c>
    </row>
    <row r="4" spans="1:14" x14ac:dyDescent="0.25">
      <c r="A4" t="s">
        <v>14</v>
      </c>
      <c r="B4" t="s">
        <v>20</v>
      </c>
      <c r="C4" t="s">
        <v>266</v>
      </c>
      <c r="D4" t="s">
        <v>364</v>
      </c>
      <c r="E4" t="s">
        <v>476</v>
      </c>
      <c r="F4" t="s">
        <v>581</v>
      </c>
      <c r="G4" t="s">
        <v>689</v>
      </c>
      <c r="H4" t="s">
        <v>764</v>
      </c>
      <c r="I4" t="s">
        <v>845</v>
      </c>
      <c r="J4" t="s">
        <v>265</v>
      </c>
      <c r="K4" t="s">
        <v>1026</v>
      </c>
      <c r="L4" t="s">
        <v>1116</v>
      </c>
      <c r="M4" t="s">
        <v>784</v>
      </c>
      <c r="N4" t="s">
        <v>1299</v>
      </c>
    </row>
    <row r="5" spans="1:14" x14ac:dyDescent="0.25">
      <c r="A5" t="s">
        <v>14</v>
      </c>
      <c r="B5" t="s">
        <v>21</v>
      </c>
      <c r="C5" t="s">
        <v>265</v>
      </c>
      <c r="D5" t="s">
        <v>265</v>
      </c>
      <c r="E5" t="s">
        <v>265</v>
      </c>
      <c r="F5" t="s">
        <v>265</v>
      </c>
      <c r="G5" t="s">
        <v>265</v>
      </c>
      <c r="H5" t="s">
        <v>265</v>
      </c>
      <c r="I5" t="s">
        <v>265</v>
      </c>
      <c r="J5" t="s">
        <v>265</v>
      </c>
      <c r="K5" t="s">
        <v>1027</v>
      </c>
      <c r="L5" t="s">
        <v>1117</v>
      </c>
      <c r="M5" t="s">
        <v>1210</v>
      </c>
      <c r="N5" t="s">
        <v>1300</v>
      </c>
    </row>
    <row r="6" spans="1:14" x14ac:dyDescent="0.25">
      <c r="A6" t="s">
        <v>14</v>
      </c>
      <c r="B6" t="s">
        <v>22</v>
      </c>
      <c r="C6" t="s">
        <v>267</v>
      </c>
      <c r="D6" t="s">
        <v>365</v>
      </c>
      <c r="E6" t="s">
        <v>477</v>
      </c>
      <c r="F6" t="s">
        <v>265</v>
      </c>
      <c r="G6" t="s">
        <v>265</v>
      </c>
      <c r="H6" t="s">
        <v>265</v>
      </c>
      <c r="I6" t="s">
        <v>265</v>
      </c>
      <c r="J6" t="s">
        <v>265</v>
      </c>
      <c r="K6" t="s">
        <v>265</v>
      </c>
      <c r="L6" t="s">
        <v>265</v>
      </c>
      <c r="M6" t="s">
        <v>265</v>
      </c>
      <c r="N6" t="s">
        <v>1301</v>
      </c>
    </row>
    <row r="7" spans="1:14" x14ac:dyDescent="0.25">
      <c r="A7" t="s">
        <v>15</v>
      </c>
      <c r="B7" t="s">
        <v>23</v>
      </c>
      <c r="C7" t="s">
        <v>268</v>
      </c>
      <c r="D7" t="s">
        <v>366</v>
      </c>
      <c r="E7" t="s">
        <v>478</v>
      </c>
      <c r="F7" t="s">
        <v>582</v>
      </c>
      <c r="G7" t="s">
        <v>690</v>
      </c>
      <c r="H7" t="s">
        <v>765</v>
      </c>
      <c r="I7" t="s">
        <v>846</v>
      </c>
      <c r="J7" t="s">
        <v>935</v>
      </c>
      <c r="K7" t="s">
        <v>1028</v>
      </c>
      <c r="L7" t="s">
        <v>1118</v>
      </c>
      <c r="M7" t="s">
        <v>1211</v>
      </c>
      <c r="N7" t="s">
        <v>265</v>
      </c>
    </row>
    <row r="8" spans="1:14" x14ac:dyDescent="0.25">
      <c r="A8" t="s">
        <v>15</v>
      </c>
      <c r="B8" t="s">
        <v>24</v>
      </c>
      <c r="C8" t="s">
        <v>269</v>
      </c>
      <c r="D8" t="s">
        <v>367</v>
      </c>
      <c r="E8" t="s">
        <v>479</v>
      </c>
      <c r="F8" t="s">
        <v>583</v>
      </c>
      <c r="G8" t="s">
        <v>691</v>
      </c>
      <c r="H8" t="s">
        <v>766</v>
      </c>
      <c r="I8" t="s">
        <v>847</v>
      </c>
      <c r="J8" t="s">
        <v>936</v>
      </c>
      <c r="K8" t="s">
        <v>1029</v>
      </c>
      <c r="L8" t="s">
        <v>1119</v>
      </c>
      <c r="M8" t="s">
        <v>1212</v>
      </c>
      <c r="N8" t="s">
        <v>1302</v>
      </c>
    </row>
    <row r="9" spans="1:14" x14ac:dyDescent="0.25">
      <c r="A9" t="s">
        <v>15</v>
      </c>
      <c r="B9" t="s">
        <v>25</v>
      </c>
      <c r="C9" t="s">
        <v>270</v>
      </c>
      <c r="D9" t="s">
        <v>368</v>
      </c>
      <c r="E9" t="s">
        <v>480</v>
      </c>
      <c r="F9" t="s">
        <v>584</v>
      </c>
      <c r="G9" t="s">
        <v>692</v>
      </c>
      <c r="H9" t="s">
        <v>767</v>
      </c>
      <c r="I9" t="s">
        <v>848</v>
      </c>
      <c r="J9" t="s">
        <v>937</v>
      </c>
      <c r="K9" t="s">
        <v>1030</v>
      </c>
      <c r="L9" t="s">
        <v>1120</v>
      </c>
      <c r="M9" t="s">
        <v>1213</v>
      </c>
      <c r="N9" t="s">
        <v>1303</v>
      </c>
    </row>
    <row r="10" spans="1:14" x14ac:dyDescent="0.25">
      <c r="A10" t="s">
        <v>14</v>
      </c>
      <c r="B10" t="s">
        <v>26</v>
      </c>
      <c r="C10" t="s">
        <v>265</v>
      </c>
      <c r="D10" t="s">
        <v>265</v>
      </c>
      <c r="E10" t="s">
        <v>481</v>
      </c>
      <c r="F10" t="s">
        <v>585</v>
      </c>
      <c r="G10" t="s">
        <v>693</v>
      </c>
      <c r="H10" t="s">
        <v>768</v>
      </c>
      <c r="I10" t="s">
        <v>508</v>
      </c>
      <c r="J10" t="s">
        <v>938</v>
      </c>
      <c r="K10" t="s">
        <v>1031</v>
      </c>
      <c r="L10" t="s">
        <v>1121</v>
      </c>
      <c r="M10" t="s">
        <v>1214</v>
      </c>
      <c r="N10" t="s">
        <v>1304</v>
      </c>
    </row>
    <row r="11" spans="1:14" x14ac:dyDescent="0.25">
      <c r="A11" t="s">
        <v>14</v>
      </c>
      <c r="B11" t="s">
        <v>27</v>
      </c>
      <c r="C11" t="s">
        <v>265</v>
      </c>
      <c r="D11" t="s">
        <v>265</v>
      </c>
      <c r="E11" t="s">
        <v>265</v>
      </c>
      <c r="F11" t="s">
        <v>265</v>
      </c>
      <c r="G11" t="s">
        <v>265</v>
      </c>
      <c r="H11" t="s">
        <v>265</v>
      </c>
      <c r="I11" t="s">
        <v>849</v>
      </c>
      <c r="J11" t="s">
        <v>265</v>
      </c>
      <c r="K11" t="s">
        <v>265</v>
      </c>
      <c r="L11" t="s">
        <v>265</v>
      </c>
      <c r="M11" t="s">
        <v>265</v>
      </c>
      <c r="N11" t="s">
        <v>265</v>
      </c>
    </row>
    <row r="12" spans="1:14" x14ac:dyDescent="0.25">
      <c r="A12" t="s">
        <v>15</v>
      </c>
      <c r="B12" t="s">
        <v>28</v>
      </c>
      <c r="C12" t="s">
        <v>271</v>
      </c>
      <c r="D12" t="s">
        <v>369</v>
      </c>
      <c r="E12" t="s">
        <v>482</v>
      </c>
      <c r="F12" t="s">
        <v>586</v>
      </c>
      <c r="G12" t="s">
        <v>694</v>
      </c>
      <c r="H12" t="s">
        <v>769</v>
      </c>
      <c r="I12" t="s">
        <v>850</v>
      </c>
      <c r="J12" t="s">
        <v>939</v>
      </c>
      <c r="K12" t="s">
        <v>1032</v>
      </c>
      <c r="L12" t="s">
        <v>1122</v>
      </c>
      <c r="M12" t="s">
        <v>1215</v>
      </c>
      <c r="N12" t="s">
        <v>1305</v>
      </c>
    </row>
    <row r="13" spans="1:14" x14ac:dyDescent="0.25">
      <c r="A13" t="s">
        <v>14</v>
      </c>
      <c r="B13" t="s">
        <v>29</v>
      </c>
      <c r="C13" t="s">
        <v>272</v>
      </c>
      <c r="D13" t="s">
        <v>370</v>
      </c>
      <c r="E13" t="s">
        <v>483</v>
      </c>
      <c r="F13" t="s">
        <v>587</v>
      </c>
      <c r="G13" t="s">
        <v>695</v>
      </c>
      <c r="H13" t="s">
        <v>265</v>
      </c>
      <c r="I13" t="s">
        <v>265</v>
      </c>
      <c r="J13" t="s">
        <v>265</v>
      </c>
      <c r="K13" t="s">
        <v>1033</v>
      </c>
      <c r="L13" t="s">
        <v>1123</v>
      </c>
      <c r="M13" t="s">
        <v>1216</v>
      </c>
      <c r="N13" t="s">
        <v>265</v>
      </c>
    </row>
    <row r="14" spans="1:14" x14ac:dyDescent="0.25">
      <c r="A14" t="s">
        <v>14</v>
      </c>
      <c r="B14" t="s">
        <v>30</v>
      </c>
      <c r="C14" t="s">
        <v>273</v>
      </c>
      <c r="D14" t="s">
        <v>371</v>
      </c>
      <c r="E14" t="s">
        <v>484</v>
      </c>
      <c r="F14" t="s">
        <v>265</v>
      </c>
      <c r="G14" t="s">
        <v>265</v>
      </c>
      <c r="H14" t="s">
        <v>265</v>
      </c>
      <c r="I14" t="s">
        <v>851</v>
      </c>
      <c r="J14" t="s">
        <v>265</v>
      </c>
      <c r="K14" t="s">
        <v>265</v>
      </c>
      <c r="L14" t="s">
        <v>1124</v>
      </c>
      <c r="M14" t="s">
        <v>1217</v>
      </c>
      <c r="N14" t="s">
        <v>1306</v>
      </c>
    </row>
    <row r="15" spans="1:14" x14ac:dyDescent="0.25">
      <c r="A15" t="s">
        <v>14</v>
      </c>
      <c r="B15" t="s">
        <v>31</v>
      </c>
      <c r="C15" t="s">
        <v>274</v>
      </c>
      <c r="D15" t="s">
        <v>372</v>
      </c>
      <c r="E15" t="s">
        <v>485</v>
      </c>
      <c r="F15" t="s">
        <v>588</v>
      </c>
      <c r="G15" t="s">
        <v>265</v>
      </c>
      <c r="H15" t="s">
        <v>265</v>
      </c>
      <c r="I15" t="s">
        <v>265</v>
      </c>
      <c r="J15" t="s">
        <v>265</v>
      </c>
      <c r="K15" t="s">
        <v>1034</v>
      </c>
      <c r="L15" t="s">
        <v>1125</v>
      </c>
      <c r="M15" t="s">
        <v>1218</v>
      </c>
      <c r="N15" t="s">
        <v>1307</v>
      </c>
    </row>
    <row r="16" spans="1:14" x14ac:dyDescent="0.25">
      <c r="A16" t="s">
        <v>14</v>
      </c>
      <c r="B16" t="s">
        <v>32</v>
      </c>
      <c r="C16" t="s">
        <v>275</v>
      </c>
      <c r="D16" t="s">
        <v>373</v>
      </c>
      <c r="E16" t="s">
        <v>486</v>
      </c>
      <c r="F16" t="s">
        <v>589</v>
      </c>
      <c r="G16" t="s">
        <v>696</v>
      </c>
      <c r="H16" t="s">
        <v>265</v>
      </c>
      <c r="I16" t="s">
        <v>265</v>
      </c>
      <c r="J16" t="s">
        <v>265</v>
      </c>
      <c r="K16" t="s">
        <v>1035</v>
      </c>
      <c r="L16" t="s">
        <v>1126</v>
      </c>
      <c r="M16" t="s">
        <v>1219</v>
      </c>
      <c r="N16" t="s">
        <v>265</v>
      </c>
    </row>
    <row r="17" spans="1:14" x14ac:dyDescent="0.25">
      <c r="A17" t="s">
        <v>14</v>
      </c>
      <c r="B17" t="s">
        <v>33</v>
      </c>
      <c r="C17" t="s">
        <v>276</v>
      </c>
      <c r="D17" t="s">
        <v>374</v>
      </c>
      <c r="E17" t="s">
        <v>487</v>
      </c>
      <c r="F17" t="s">
        <v>590</v>
      </c>
      <c r="G17" t="s">
        <v>697</v>
      </c>
      <c r="H17" t="s">
        <v>770</v>
      </c>
      <c r="I17" t="s">
        <v>852</v>
      </c>
      <c r="J17" t="s">
        <v>940</v>
      </c>
      <c r="K17" t="s">
        <v>1036</v>
      </c>
      <c r="L17" t="s">
        <v>1127</v>
      </c>
      <c r="M17" t="s">
        <v>1220</v>
      </c>
      <c r="N17" t="s">
        <v>1308</v>
      </c>
    </row>
    <row r="18" spans="1:14" x14ac:dyDescent="0.25">
      <c r="A18" t="s">
        <v>14</v>
      </c>
      <c r="B18" t="s">
        <v>34</v>
      </c>
      <c r="C18" t="s">
        <v>277</v>
      </c>
      <c r="D18" t="s">
        <v>265</v>
      </c>
      <c r="E18" t="s">
        <v>265</v>
      </c>
      <c r="F18" t="s">
        <v>591</v>
      </c>
      <c r="G18" t="s">
        <v>698</v>
      </c>
      <c r="H18" t="s">
        <v>771</v>
      </c>
      <c r="I18" t="s">
        <v>853</v>
      </c>
      <c r="J18" t="s">
        <v>941</v>
      </c>
      <c r="K18" t="s">
        <v>1037</v>
      </c>
      <c r="L18" t="s">
        <v>1128</v>
      </c>
      <c r="M18" t="s">
        <v>265</v>
      </c>
      <c r="N18" t="s">
        <v>265</v>
      </c>
    </row>
    <row r="19" spans="1:14" x14ac:dyDescent="0.25">
      <c r="A19" t="s">
        <v>15</v>
      </c>
      <c r="B19" t="s">
        <v>35</v>
      </c>
      <c r="C19" t="s">
        <v>278</v>
      </c>
      <c r="D19" t="s">
        <v>375</v>
      </c>
      <c r="E19" t="s">
        <v>488</v>
      </c>
      <c r="F19" t="s">
        <v>592</v>
      </c>
      <c r="G19" t="s">
        <v>699</v>
      </c>
      <c r="H19" t="s">
        <v>772</v>
      </c>
      <c r="I19" t="s">
        <v>854</v>
      </c>
      <c r="J19" t="s">
        <v>942</v>
      </c>
      <c r="K19" t="s">
        <v>1038</v>
      </c>
      <c r="L19" t="s">
        <v>1129</v>
      </c>
      <c r="M19" t="s">
        <v>1221</v>
      </c>
      <c r="N19" t="s">
        <v>1309</v>
      </c>
    </row>
    <row r="20" spans="1:14" x14ac:dyDescent="0.25">
      <c r="A20" t="s">
        <v>14</v>
      </c>
      <c r="B20" t="s">
        <v>36</v>
      </c>
      <c r="C20" t="s">
        <v>265</v>
      </c>
      <c r="D20" t="s">
        <v>265</v>
      </c>
      <c r="E20" t="s">
        <v>489</v>
      </c>
      <c r="F20" t="s">
        <v>265</v>
      </c>
      <c r="G20" t="s">
        <v>265</v>
      </c>
      <c r="H20" t="s">
        <v>265</v>
      </c>
      <c r="I20" t="s">
        <v>265</v>
      </c>
      <c r="J20" t="s">
        <v>265</v>
      </c>
      <c r="K20" t="s">
        <v>265</v>
      </c>
      <c r="L20" t="s">
        <v>265</v>
      </c>
      <c r="M20" t="s">
        <v>1222</v>
      </c>
      <c r="N20" t="s">
        <v>1310</v>
      </c>
    </row>
    <row r="21" spans="1:14" x14ac:dyDescent="0.25">
      <c r="A21" t="s">
        <v>15</v>
      </c>
      <c r="B21" t="s">
        <v>37</v>
      </c>
      <c r="C21" t="s">
        <v>279</v>
      </c>
      <c r="D21" t="s">
        <v>376</v>
      </c>
      <c r="E21" t="s">
        <v>490</v>
      </c>
      <c r="F21" t="s">
        <v>593</v>
      </c>
      <c r="G21" t="s">
        <v>700</v>
      </c>
      <c r="H21" t="s">
        <v>773</v>
      </c>
      <c r="I21" t="s">
        <v>855</v>
      </c>
      <c r="J21" t="s">
        <v>943</v>
      </c>
      <c r="K21" t="s">
        <v>1039</v>
      </c>
      <c r="L21" t="s">
        <v>1130</v>
      </c>
      <c r="M21" t="s">
        <v>1223</v>
      </c>
      <c r="N21" t="s">
        <v>1311</v>
      </c>
    </row>
    <row r="22" spans="1:14" x14ac:dyDescent="0.25">
      <c r="A22" t="s">
        <v>14</v>
      </c>
      <c r="B22" t="s">
        <v>38</v>
      </c>
      <c r="C22" t="s">
        <v>280</v>
      </c>
      <c r="D22" t="s">
        <v>377</v>
      </c>
      <c r="E22" t="s">
        <v>491</v>
      </c>
      <c r="F22" t="s">
        <v>594</v>
      </c>
      <c r="G22" t="s">
        <v>701</v>
      </c>
      <c r="H22" t="s">
        <v>774</v>
      </c>
      <c r="I22" t="s">
        <v>856</v>
      </c>
      <c r="J22" t="s">
        <v>944</v>
      </c>
      <c r="K22" t="s">
        <v>1040</v>
      </c>
      <c r="L22" t="s">
        <v>1131</v>
      </c>
      <c r="M22" t="s">
        <v>1224</v>
      </c>
      <c r="N22" t="s">
        <v>1312</v>
      </c>
    </row>
    <row r="23" spans="1:14" x14ac:dyDescent="0.25">
      <c r="A23" t="s">
        <v>14</v>
      </c>
      <c r="B23" t="s">
        <v>39</v>
      </c>
      <c r="C23" t="s">
        <v>281</v>
      </c>
      <c r="D23" t="s">
        <v>378</v>
      </c>
      <c r="E23" t="s">
        <v>492</v>
      </c>
      <c r="F23" t="s">
        <v>595</v>
      </c>
      <c r="G23" t="s">
        <v>702</v>
      </c>
      <c r="H23" t="s">
        <v>775</v>
      </c>
      <c r="I23" t="s">
        <v>857</v>
      </c>
      <c r="J23" t="s">
        <v>945</v>
      </c>
      <c r="K23" t="s">
        <v>1041</v>
      </c>
      <c r="L23" t="s">
        <v>1132</v>
      </c>
      <c r="M23" t="s">
        <v>1225</v>
      </c>
      <c r="N23" t="s">
        <v>1313</v>
      </c>
    </row>
    <row r="24" spans="1:14" x14ac:dyDescent="0.25">
      <c r="A24" t="s">
        <v>14</v>
      </c>
      <c r="B24" t="s">
        <v>40</v>
      </c>
      <c r="C24" t="s">
        <v>282</v>
      </c>
      <c r="D24" t="s">
        <v>379</v>
      </c>
      <c r="E24" t="s">
        <v>493</v>
      </c>
      <c r="F24" t="s">
        <v>596</v>
      </c>
      <c r="G24" t="s">
        <v>703</v>
      </c>
      <c r="H24" t="s">
        <v>776</v>
      </c>
      <c r="I24" t="s">
        <v>858</v>
      </c>
      <c r="J24" t="s">
        <v>946</v>
      </c>
      <c r="K24" t="s">
        <v>1042</v>
      </c>
      <c r="L24" t="s">
        <v>1133</v>
      </c>
      <c r="M24" t="s">
        <v>1226</v>
      </c>
      <c r="N24" t="s">
        <v>1314</v>
      </c>
    </row>
    <row r="25" spans="1:14" x14ac:dyDescent="0.25">
      <c r="A25" t="s">
        <v>15</v>
      </c>
      <c r="B25" t="s">
        <v>41</v>
      </c>
      <c r="C25" t="s">
        <v>283</v>
      </c>
      <c r="D25" t="s">
        <v>380</v>
      </c>
      <c r="E25" t="s">
        <v>494</v>
      </c>
      <c r="F25" t="s">
        <v>597</v>
      </c>
      <c r="G25" t="s">
        <v>704</v>
      </c>
      <c r="H25" t="s">
        <v>777</v>
      </c>
      <c r="I25" t="s">
        <v>859</v>
      </c>
      <c r="J25" t="s">
        <v>947</v>
      </c>
      <c r="K25" t="s">
        <v>1043</v>
      </c>
      <c r="L25" t="s">
        <v>1134</v>
      </c>
      <c r="M25" t="s">
        <v>1227</v>
      </c>
      <c r="N25" t="s">
        <v>1315</v>
      </c>
    </row>
    <row r="26" spans="1:14" x14ac:dyDescent="0.25">
      <c r="A26" t="s">
        <v>14</v>
      </c>
      <c r="B26" t="s">
        <v>42</v>
      </c>
      <c r="C26" t="s">
        <v>284</v>
      </c>
      <c r="D26" t="s">
        <v>381</v>
      </c>
      <c r="E26" t="s">
        <v>495</v>
      </c>
      <c r="F26" t="s">
        <v>598</v>
      </c>
      <c r="G26" t="s">
        <v>705</v>
      </c>
      <c r="H26" t="s">
        <v>778</v>
      </c>
      <c r="I26" t="s">
        <v>860</v>
      </c>
      <c r="J26" t="s">
        <v>948</v>
      </c>
      <c r="K26" t="s">
        <v>1044</v>
      </c>
      <c r="L26" t="s">
        <v>1135</v>
      </c>
      <c r="M26" t="s">
        <v>1228</v>
      </c>
      <c r="N26" t="s">
        <v>1316</v>
      </c>
    </row>
    <row r="27" spans="1:14" x14ac:dyDescent="0.25">
      <c r="A27" t="s">
        <v>16</v>
      </c>
      <c r="B27" t="s">
        <v>43</v>
      </c>
      <c r="C27" t="s">
        <v>285</v>
      </c>
      <c r="D27" t="s">
        <v>382</v>
      </c>
      <c r="E27" t="s">
        <v>496</v>
      </c>
      <c r="F27" t="s">
        <v>599</v>
      </c>
      <c r="G27" t="s">
        <v>706</v>
      </c>
      <c r="H27" t="s">
        <v>779</v>
      </c>
      <c r="I27" t="s">
        <v>861</v>
      </c>
      <c r="J27" t="s">
        <v>949</v>
      </c>
      <c r="K27" t="s">
        <v>1045</v>
      </c>
      <c r="L27" t="s">
        <v>1136</v>
      </c>
      <c r="M27" t="s">
        <v>1229</v>
      </c>
      <c r="N27" t="s">
        <v>1317</v>
      </c>
    </row>
    <row r="28" spans="1:14" x14ac:dyDescent="0.25">
      <c r="A28" t="s">
        <v>14</v>
      </c>
      <c r="B28" t="s">
        <v>44</v>
      </c>
      <c r="C28" t="s">
        <v>286</v>
      </c>
      <c r="D28" t="s">
        <v>383</v>
      </c>
      <c r="E28" t="s">
        <v>497</v>
      </c>
      <c r="F28" t="s">
        <v>600</v>
      </c>
      <c r="G28" t="s">
        <v>707</v>
      </c>
      <c r="H28" t="s">
        <v>780</v>
      </c>
      <c r="I28" t="s">
        <v>862</v>
      </c>
      <c r="J28" t="s">
        <v>950</v>
      </c>
      <c r="K28" t="s">
        <v>1046</v>
      </c>
      <c r="L28" t="s">
        <v>1137</v>
      </c>
      <c r="M28" t="s">
        <v>1230</v>
      </c>
      <c r="N28" t="s">
        <v>265</v>
      </c>
    </row>
    <row r="29" spans="1:14" x14ac:dyDescent="0.25">
      <c r="A29" t="s">
        <v>14</v>
      </c>
      <c r="B29" t="s">
        <v>45</v>
      </c>
      <c r="C29" t="s">
        <v>265</v>
      </c>
      <c r="D29" t="s">
        <v>265</v>
      </c>
      <c r="E29" t="s">
        <v>498</v>
      </c>
      <c r="F29" t="s">
        <v>601</v>
      </c>
      <c r="G29" t="s">
        <v>708</v>
      </c>
      <c r="H29" t="s">
        <v>781</v>
      </c>
      <c r="I29" t="s">
        <v>265</v>
      </c>
      <c r="J29" t="s">
        <v>265</v>
      </c>
      <c r="K29" t="s">
        <v>265</v>
      </c>
      <c r="L29" t="s">
        <v>265</v>
      </c>
      <c r="M29" t="s">
        <v>265</v>
      </c>
      <c r="N29" t="s">
        <v>265</v>
      </c>
    </row>
    <row r="30" spans="1:14" x14ac:dyDescent="0.25">
      <c r="A30" t="s">
        <v>17</v>
      </c>
      <c r="B30" t="s">
        <v>46</v>
      </c>
      <c r="C30" t="s">
        <v>287</v>
      </c>
      <c r="D30" t="s">
        <v>384</v>
      </c>
      <c r="E30" t="s">
        <v>499</v>
      </c>
      <c r="F30" t="s">
        <v>602</v>
      </c>
      <c r="G30" t="s">
        <v>709</v>
      </c>
      <c r="H30" t="s">
        <v>782</v>
      </c>
      <c r="I30" t="s">
        <v>863</v>
      </c>
      <c r="J30" t="s">
        <v>951</v>
      </c>
      <c r="K30" t="s">
        <v>1047</v>
      </c>
      <c r="L30" t="s">
        <v>1138</v>
      </c>
      <c r="M30" t="s">
        <v>1231</v>
      </c>
      <c r="N30" t="s">
        <v>1318</v>
      </c>
    </row>
    <row r="31" spans="1:14" x14ac:dyDescent="0.25">
      <c r="A31" t="s">
        <v>14</v>
      </c>
      <c r="B31" t="s">
        <v>47</v>
      </c>
      <c r="C31" t="s">
        <v>288</v>
      </c>
      <c r="D31" t="s">
        <v>385</v>
      </c>
      <c r="E31" t="s">
        <v>500</v>
      </c>
      <c r="F31" t="s">
        <v>603</v>
      </c>
      <c r="G31" t="s">
        <v>710</v>
      </c>
      <c r="H31" t="s">
        <v>783</v>
      </c>
      <c r="I31" t="s">
        <v>864</v>
      </c>
      <c r="J31" t="s">
        <v>952</v>
      </c>
      <c r="K31" t="s">
        <v>1048</v>
      </c>
      <c r="L31" t="s">
        <v>1139</v>
      </c>
      <c r="M31" t="s">
        <v>1232</v>
      </c>
      <c r="N31" t="s">
        <v>1319</v>
      </c>
    </row>
    <row r="32" spans="1:14" x14ac:dyDescent="0.25">
      <c r="A32" t="s">
        <v>14</v>
      </c>
      <c r="B32" t="s">
        <v>48</v>
      </c>
      <c r="C32" t="s">
        <v>265</v>
      </c>
      <c r="D32" t="s">
        <v>265</v>
      </c>
      <c r="E32" t="s">
        <v>265</v>
      </c>
      <c r="F32" t="s">
        <v>265</v>
      </c>
      <c r="G32" t="s">
        <v>265</v>
      </c>
      <c r="H32" t="s">
        <v>784</v>
      </c>
      <c r="I32" t="s">
        <v>265</v>
      </c>
      <c r="J32" t="s">
        <v>265</v>
      </c>
      <c r="K32" t="s">
        <v>265</v>
      </c>
      <c r="L32" t="s">
        <v>265</v>
      </c>
      <c r="M32" t="s">
        <v>1233</v>
      </c>
      <c r="N32" t="s">
        <v>1320</v>
      </c>
    </row>
    <row r="33" spans="1:14" x14ac:dyDescent="0.25">
      <c r="A33" t="s">
        <v>14</v>
      </c>
      <c r="B33" t="s">
        <v>49</v>
      </c>
      <c r="C33" t="s">
        <v>289</v>
      </c>
      <c r="D33" t="s">
        <v>386</v>
      </c>
      <c r="E33" t="s">
        <v>501</v>
      </c>
      <c r="F33" t="s">
        <v>604</v>
      </c>
      <c r="G33" t="s">
        <v>711</v>
      </c>
      <c r="H33" t="s">
        <v>785</v>
      </c>
      <c r="I33" t="s">
        <v>265</v>
      </c>
      <c r="J33" t="s">
        <v>265</v>
      </c>
      <c r="K33" t="s">
        <v>265</v>
      </c>
      <c r="L33" t="s">
        <v>265</v>
      </c>
      <c r="M33" t="s">
        <v>1234</v>
      </c>
      <c r="N33" t="s">
        <v>1321</v>
      </c>
    </row>
    <row r="34" spans="1:14" x14ac:dyDescent="0.25">
      <c r="A34" t="s">
        <v>17</v>
      </c>
      <c r="B34" t="s">
        <v>50</v>
      </c>
      <c r="C34" t="s">
        <v>290</v>
      </c>
      <c r="D34" t="s">
        <v>387</v>
      </c>
      <c r="E34" t="s">
        <v>502</v>
      </c>
      <c r="F34" t="s">
        <v>605</v>
      </c>
      <c r="G34" t="s">
        <v>712</v>
      </c>
      <c r="H34" t="s">
        <v>786</v>
      </c>
      <c r="I34" t="s">
        <v>865</v>
      </c>
      <c r="J34" t="s">
        <v>953</v>
      </c>
      <c r="K34" t="s">
        <v>1049</v>
      </c>
      <c r="L34" t="s">
        <v>1140</v>
      </c>
      <c r="M34" t="s">
        <v>1235</v>
      </c>
      <c r="N34" t="s">
        <v>1322</v>
      </c>
    </row>
    <row r="35" spans="1:14" x14ac:dyDescent="0.25">
      <c r="A35" t="s">
        <v>14</v>
      </c>
      <c r="B35" t="s">
        <v>51</v>
      </c>
      <c r="C35" t="s">
        <v>265</v>
      </c>
      <c r="D35" t="s">
        <v>388</v>
      </c>
      <c r="E35" t="s">
        <v>265</v>
      </c>
      <c r="F35" t="s">
        <v>265</v>
      </c>
      <c r="G35" t="s">
        <v>265</v>
      </c>
      <c r="H35" t="s">
        <v>265</v>
      </c>
      <c r="I35" t="s">
        <v>265</v>
      </c>
      <c r="J35" t="s">
        <v>954</v>
      </c>
      <c r="K35" t="s">
        <v>1050</v>
      </c>
      <c r="L35" t="s">
        <v>265</v>
      </c>
      <c r="M35" t="s">
        <v>265</v>
      </c>
      <c r="N35" t="s">
        <v>265</v>
      </c>
    </row>
    <row r="36" spans="1:14" x14ac:dyDescent="0.25">
      <c r="A36" t="s">
        <v>14</v>
      </c>
      <c r="B36" t="s">
        <v>52</v>
      </c>
      <c r="C36" t="s">
        <v>291</v>
      </c>
      <c r="D36" t="s">
        <v>389</v>
      </c>
      <c r="E36" t="s">
        <v>503</v>
      </c>
      <c r="F36" t="s">
        <v>606</v>
      </c>
      <c r="G36" t="s">
        <v>713</v>
      </c>
      <c r="H36" t="s">
        <v>787</v>
      </c>
      <c r="I36" t="s">
        <v>866</v>
      </c>
      <c r="J36" t="s">
        <v>955</v>
      </c>
      <c r="K36" t="s">
        <v>1051</v>
      </c>
      <c r="L36" t="s">
        <v>265</v>
      </c>
      <c r="M36" t="s">
        <v>265</v>
      </c>
      <c r="N36" t="s">
        <v>265</v>
      </c>
    </row>
    <row r="37" spans="1:14" x14ac:dyDescent="0.25">
      <c r="A37" t="s">
        <v>14</v>
      </c>
      <c r="B37" t="s">
        <v>53</v>
      </c>
      <c r="C37" t="s">
        <v>292</v>
      </c>
      <c r="D37" t="s">
        <v>390</v>
      </c>
      <c r="E37" t="s">
        <v>504</v>
      </c>
      <c r="F37" t="s">
        <v>607</v>
      </c>
      <c r="G37" t="s">
        <v>714</v>
      </c>
      <c r="H37" t="s">
        <v>788</v>
      </c>
      <c r="I37" t="s">
        <v>867</v>
      </c>
      <c r="J37" t="s">
        <v>956</v>
      </c>
      <c r="K37" t="s">
        <v>1052</v>
      </c>
      <c r="L37" t="s">
        <v>1141</v>
      </c>
      <c r="M37" t="s">
        <v>1236</v>
      </c>
      <c r="N37" t="s">
        <v>1323</v>
      </c>
    </row>
    <row r="38" spans="1:14" x14ac:dyDescent="0.25">
      <c r="A38" t="s">
        <v>14</v>
      </c>
      <c r="B38" t="s">
        <v>54</v>
      </c>
      <c r="C38" t="s">
        <v>293</v>
      </c>
      <c r="D38" t="s">
        <v>391</v>
      </c>
      <c r="E38" t="s">
        <v>265</v>
      </c>
      <c r="F38" t="s">
        <v>265</v>
      </c>
      <c r="G38" t="s">
        <v>265</v>
      </c>
      <c r="H38" t="s">
        <v>265</v>
      </c>
      <c r="I38" t="s">
        <v>265</v>
      </c>
      <c r="J38" t="s">
        <v>265</v>
      </c>
      <c r="K38" t="s">
        <v>265</v>
      </c>
      <c r="L38" t="s">
        <v>265</v>
      </c>
      <c r="M38" t="s">
        <v>265</v>
      </c>
      <c r="N38" t="s">
        <v>265</v>
      </c>
    </row>
    <row r="39" spans="1:14" x14ac:dyDescent="0.25">
      <c r="A39" t="s">
        <v>14</v>
      </c>
      <c r="B39" t="s">
        <v>55</v>
      </c>
      <c r="C39" t="s">
        <v>294</v>
      </c>
      <c r="D39" t="s">
        <v>392</v>
      </c>
      <c r="E39" t="s">
        <v>505</v>
      </c>
      <c r="F39" t="s">
        <v>608</v>
      </c>
      <c r="G39" t="s">
        <v>715</v>
      </c>
      <c r="H39" t="s">
        <v>789</v>
      </c>
      <c r="I39" t="s">
        <v>734</v>
      </c>
      <c r="J39" t="s">
        <v>957</v>
      </c>
      <c r="K39" t="s">
        <v>1053</v>
      </c>
      <c r="L39" t="s">
        <v>1142</v>
      </c>
      <c r="M39" t="s">
        <v>265</v>
      </c>
      <c r="N39" t="s">
        <v>1324</v>
      </c>
    </row>
    <row r="40" spans="1:14" x14ac:dyDescent="0.25">
      <c r="A40" t="s">
        <v>14</v>
      </c>
      <c r="B40" t="s">
        <v>56</v>
      </c>
      <c r="C40" t="s">
        <v>265</v>
      </c>
      <c r="D40" t="s">
        <v>265</v>
      </c>
      <c r="E40" t="s">
        <v>265</v>
      </c>
      <c r="F40" t="s">
        <v>265</v>
      </c>
      <c r="G40" t="s">
        <v>469</v>
      </c>
      <c r="H40" t="s">
        <v>265</v>
      </c>
      <c r="I40" t="s">
        <v>340</v>
      </c>
      <c r="J40" t="s">
        <v>265</v>
      </c>
      <c r="K40" t="s">
        <v>265</v>
      </c>
      <c r="L40" t="s">
        <v>265</v>
      </c>
      <c r="M40" t="s">
        <v>265</v>
      </c>
      <c r="N40" t="s">
        <v>265</v>
      </c>
    </row>
    <row r="41" spans="1:14" x14ac:dyDescent="0.25">
      <c r="A41" t="s">
        <v>14</v>
      </c>
      <c r="B41" t="s">
        <v>57</v>
      </c>
      <c r="C41" t="s">
        <v>265</v>
      </c>
      <c r="D41" t="s">
        <v>393</v>
      </c>
      <c r="E41" t="s">
        <v>265</v>
      </c>
      <c r="F41" t="s">
        <v>609</v>
      </c>
      <c r="G41" t="s">
        <v>716</v>
      </c>
      <c r="H41" t="s">
        <v>790</v>
      </c>
      <c r="I41" t="s">
        <v>868</v>
      </c>
      <c r="J41" t="s">
        <v>265</v>
      </c>
      <c r="K41" t="s">
        <v>265</v>
      </c>
      <c r="L41" t="s">
        <v>1143</v>
      </c>
      <c r="M41" t="s">
        <v>1237</v>
      </c>
      <c r="N41" t="s">
        <v>265</v>
      </c>
    </row>
    <row r="42" spans="1:14" x14ac:dyDescent="0.25">
      <c r="A42" t="s">
        <v>14</v>
      </c>
      <c r="B42" t="s">
        <v>58</v>
      </c>
      <c r="C42" t="s">
        <v>295</v>
      </c>
      <c r="D42" t="s">
        <v>394</v>
      </c>
      <c r="E42" t="s">
        <v>506</v>
      </c>
      <c r="F42" t="s">
        <v>610</v>
      </c>
      <c r="G42" t="s">
        <v>717</v>
      </c>
      <c r="H42" t="s">
        <v>791</v>
      </c>
      <c r="I42" t="s">
        <v>869</v>
      </c>
      <c r="J42" t="s">
        <v>958</v>
      </c>
      <c r="K42" t="s">
        <v>1054</v>
      </c>
      <c r="L42" t="s">
        <v>1144</v>
      </c>
      <c r="M42" t="s">
        <v>1238</v>
      </c>
      <c r="N42" t="s">
        <v>1325</v>
      </c>
    </row>
    <row r="43" spans="1:14" x14ac:dyDescent="0.25">
      <c r="A43" t="s">
        <v>14</v>
      </c>
      <c r="B43" t="s">
        <v>59</v>
      </c>
      <c r="C43" t="s">
        <v>265</v>
      </c>
      <c r="D43" t="s">
        <v>395</v>
      </c>
      <c r="E43" t="s">
        <v>507</v>
      </c>
      <c r="F43" t="s">
        <v>611</v>
      </c>
      <c r="G43" t="s">
        <v>718</v>
      </c>
      <c r="H43" t="s">
        <v>792</v>
      </c>
      <c r="I43" t="s">
        <v>870</v>
      </c>
      <c r="J43" t="s">
        <v>959</v>
      </c>
      <c r="K43" t="s">
        <v>1055</v>
      </c>
      <c r="L43" t="s">
        <v>1145</v>
      </c>
      <c r="M43" t="s">
        <v>1239</v>
      </c>
      <c r="N43" t="s">
        <v>265</v>
      </c>
    </row>
    <row r="44" spans="1:14" x14ac:dyDescent="0.25">
      <c r="A44" t="s">
        <v>16</v>
      </c>
      <c r="B44" t="s">
        <v>60</v>
      </c>
      <c r="C44" t="s">
        <v>296</v>
      </c>
      <c r="D44" t="s">
        <v>396</v>
      </c>
      <c r="E44" t="s">
        <v>508</v>
      </c>
      <c r="F44" t="s">
        <v>612</v>
      </c>
      <c r="G44" t="s">
        <v>535</v>
      </c>
      <c r="H44" t="s">
        <v>793</v>
      </c>
      <c r="I44" t="s">
        <v>871</v>
      </c>
      <c r="J44" t="s">
        <v>835</v>
      </c>
      <c r="K44" t="s">
        <v>1056</v>
      </c>
      <c r="L44" t="s">
        <v>1146</v>
      </c>
      <c r="M44" t="s">
        <v>1240</v>
      </c>
      <c r="N44" t="s">
        <v>1326</v>
      </c>
    </row>
    <row r="45" spans="1:14" x14ac:dyDescent="0.25">
      <c r="A45" t="s">
        <v>14</v>
      </c>
      <c r="B45" t="s">
        <v>61</v>
      </c>
      <c r="C45" t="s">
        <v>297</v>
      </c>
      <c r="D45" t="s">
        <v>397</v>
      </c>
      <c r="E45" t="s">
        <v>509</v>
      </c>
      <c r="F45" t="s">
        <v>613</v>
      </c>
      <c r="G45" t="s">
        <v>719</v>
      </c>
      <c r="H45" t="s">
        <v>794</v>
      </c>
      <c r="I45" t="s">
        <v>872</v>
      </c>
      <c r="J45" t="s">
        <v>960</v>
      </c>
      <c r="K45" t="s">
        <v>1057</v>
      </c>
      <c r="L45" t="s">
        <v>1147</v>
      </c>
      <c r="M45" t="s">
        <v>265</v>
      </c>
      <c r="N45" t="s">
        <v>265</v>
      </c>
    </row>
    <row r="46" spans="1:14" x14ac:dyDescent="0.25">
      <c r="A46" t="s">
        <v>14</v>
      </c>
      <c r="B46" t="s">
        <v>62</v>
      </c>
      <c r="C46" t="s">
        <v>265</v>
      </c>
      <c r="D46" t="s">
        <v>265</v>
      </c>
      <c r="E46" t="s">
        <v>510</v>
      </c>
      <c r="F46" t="s">
        <v>337</v>
      </c>
      <c r="G46" t="s">
        <v>444</v>
      </c>
      <c r="H46" t="s">
        <v>265</v>
      </c>
      <c r="I46" t="s">
        <v>265</v>
      </c>
      <c r="J46" t="s">
        <v>265</v>
      </c>
      <c r="K46" t="s">
        <v>265</v>
      </c>
      <c r="L46" t="s">
        <v>455</v>
      </c>
      <c r="M46" t="s">
        <v>1241</v>
      </c>
      <c r="N46" t="s">
        <v>265</v>
      </c>
    </row>
    <row r="47" spans="1:14" x14ac:dyDescent="0.25">
      <c r="A47" t="s">
        <v>14</v>
      </c>
      <c r="B47" t="s">
        <v>63</v>
      </c>
      <c r="C47" t="s">
        <v>298</v>
      </c>
      <c r="D47" t="s">
        <v>398</v>
      </c>
      <c r="E47" t="s">
        <v>511</v>
      </c>
      <c r="F47" t="s">
        <v>614</v>
      </c>
      <c r="G47" t="s">
        <v>720</v>
      </c>
      <c r="H47" t="s">
        <v>795</v>
      </c>
      <c r="I47" t="s">
        <v>873</v>
      </c>
      <c r="J47" t="s">
        <v>961</v>
      </c>
      <c r="K47" t="s">
        <v>1058</v>
      </c>
      <c r="L47" t="s">
        <v>265</v>
      </c>
      <c r="M47" t="s">
        <v>265</v>
      </c>
      <c r="N47" t="s">
        <v>265</v>
      </c>
    </row>
    <row r="48" spans="1:14" x14ac:dyDescent="0.25">
      <c r="A48" t="s">
        <v>14</v>
      </c>
      <c r="B48" t="s">
        <v>64</v>
      </c>
      <c r="C48" t="s">
        <v>299</v>
      </c>
      <c r="D48" t="s">
        <v>399</v>
      </c>
      <c r="E48" t="s">
        <v>265</v>
      </c>
      <c r="F48" t="s">
        <v>615</v>
      </c>
      <c r="G48" t="s">
        <v>721</v>
      </c>
      <c r="H48" t="s">
        <v>796</v>
      </c>
      <c r="I48" t="s">
        <v>874</v>
      </c>
      <c r="J48" t="s">
        <v>962</v>
      </c>
      <c r="K48" t="s">
        <v>1059</v>
      </c>
      <c r="L48" t="s">
        <v>265</v>
      </c>
      <c r="M48" t="s">
        <v>265</v>
      </c>
      <c r="N48" t="s">
        <v>265</v>
      </c>
    </row>
    <row r="49" spans="1:14" x14ac:dyDescent="0.25">
      <c r="A49" t="s">
        <v>15</v>
      </c>
      <c r="B49" t="s">
        <v>65</v>
      </c>
      <c r="C49" t="s">
        <v>265</v>
      </c>
      <c r="D49" t="s">
        <v>400</v>
      </c>
      <c r="E49" t="s">
        <v>512</v>
      </c>
      <c r="F49" t="s">
        <v>616</v>
      </c>
      <c r="G49" t="s">
        <v>722</v>
      </c>
      <c r="H49" t="s">
        <v>797</v>
      </c>
      <c r="I49" t="s">
        <v>875</v>
      </c>
      <c r="J49" t="s">
        <v>963</v>
      </c>
      <c r="K49" t="s">
        <v>1060</v>
      </c>
      <c r="L49" t="s">
        <v>1148</v>
      </c>
      <c r="M49" t="s">
        <v>1242</v>
      </c>
      <c r="N49" t="s">
        <v>265</v>
      </c>
    </row>
    <row r="50" spans="1:14" x14ac:dyDescent="0.25">
      <c r="A50" t="s">
        <v>14</v>
      </c>
      <c r="B50" t="s">
        <v>66</v>
      </c>
      <c r="C50" t="s">
        <v>300</v>
      </c>
      <c r="D50" t="s">
        <v>401</v>
      </c>
      <c r="E50" t="s">
        <v>513</v>
      </c>
      <c r="F50" t="s">
        <v>265</v>
      </c>
      <c r="G50" t="s">
        <v>265</v>
      </c>
      <c r="H50" t="s">
        <v>265</v>
      </c>
      <c r="I50" t="s">
        <v>265</v>
      </c>
      <c r="J50" t="s">
        <v>265</v>
      </c>
      <c r="K50" t="s">
        <v>265</v>
      </c>
      <c r="L50" t="s">
        <v>1149</v>
      </c>
      <c r="M50" t="s">
        <v>1243</v>
      </c>
      <c r="N50" t="s">
        <v>1327</v>
      </c>
    </row>
    <row r="51" spans="1:14" x14ac:dyDescent="0.25">
      <c r="A51" t="s">
        <v>14</v>
      </c>
      <c r="B51" t="s">
        <v>67</v>
      </c>
      <c r="C51" t="s">
        <v>301</v>
      </c>
      <c r="D51" t="s">
        <v>402</v>
      </c>
      <c r="E51" t="s">
        <v>514</v>
      </c>
      <c r="F51" t="s">
        <v>265</v>
      </c>
      <c r="G51" t="s">
        <v>723</v>
      </c>
      <c r="H51" t="s">
        <v>798</v>
      </c>
      <c r="I51" t="s">
        <v>876</v>
      </c>
      <c r="J51" t="s">
        <v>964</v>
      </c>
      <c r="K51" t="s">
        <v>1061</v>
      </c>
      <c r="L51" t="s">
        <v>1150</v>
      </c>
      <c r="M51" t="s">
        <v>265</v>
      </c>
      <c r="N51" t="s">
        <v>265</v>
      </c>
    </row>
    <row r="52" spans="1:14" x14ac:dyDescent="0.25">
      <c r="A52" t="s">
        <v>14</v>
      </c>
      <c r="B52" t="s">
        <v>68</v>
      </c>
      <c r="C52" t="s">
        <v>302</v>
      </c>
      <c r="D52" t="s">
        <v>403</v>
      </c>
      <c r="E52" t="s">
        <v>515</v>
      </c>
      <c r="F52" t="s">
        <v>617</v>
      </c>
      <c r="G52" t="s">
        <v>724</v>
      </c>
      <c r="H52" t="s">
        <v>799</v>
      </c>
      <c r="I52" t="s">
        <v>877</v>
      </c>
      <c r="J52" t="s">
        <v>965</v>
      </c>
      <c r="K52" t="s">
        <v>1062</v>
      </c>
      <c r="L52" t="s">
        <v>1151</v>
      </c>
      <c r="M52" t="s">
        <v>1244</v>
      </c>
      <c r="N52" t="s">
        <v>1328</v>
      </c>
    </row>
    <row r="53" spans="1:14" x14ac:dyDescent="0.25">
      <c r="A53" t="s">
        <v>14</v>
      </c>
      <c r="B53" t="s">
        <v>69</v>
      </c>
      <c r="C53" t="s">
        <v>303</v>
      </c>
      <c r="D53" t="s">
        <v>404</v>
      </c>
      <c r="E53" t="s">
        <v>516</v>
      </c>
      <c r="F53" t="s">
        <v>618</v>
      </c>
      <c r="G53" t="s">
        <v>725</v>
      </c>
      <c r="H53" t="s">
        <v>800</v>
      </c>
      <c r="I53" t="s">
        <v>878</v>
      </c>
      <c r="J53" t="s">
        <v>966</v>
      </c>
      <c r="K53" t="s">
        <v>1063</v>
      </c>
      <c r="L53" t="s">
        <v>1152</v>
      </c>
      <c r="M53" t="s">
        <v>1245</v>
      </c>
      <c r="N53" t="s">
        <v>265</v>
      </c>
    </row>
    <row r="54" spans="1:14" x14ac:dyDescent="0.25">
      <c r="A54" t="s">
        <v>14</v>
      </c>
      <c r="B54" t="s">
        <v>70</v>
      </c>
      <c r="C54" t="s">
        <v>265</v>
      </c>
      <c r="D54" t="s">
        <v>265</v>
      </c>
      <c r="E54" t="s">
        <v>265</v>
      </c>
      <c r="F54" t="s">
        <v>265</v>
      </c>
      <c r="G54" t="s">
        <v>265</v>
      </c>
      <c r="H54" t="s">
        <v>265</v>
      </c>
      <c r="I54" t="s">
        <v>265</v>
      </c>
      <c r="J54" t="s">
        <v>967</v>
      </c>
      <c r="K54" t="s">
        <v>265</v>
      </c>
      <c r="L54" t="s">
        <v>265</v>
      </c>
      <c r="M54" t="s">
        <v>265</v>
      </c>
      <c r="N54" t="s">
        <v>265</v>
      </c>
    </row>
    <row r="55" spans="1:14" x14ac:dyDescent="0.25">
      <c r="A55" t="s">
        <v>14</v>
      </c>
      <c r="B55" t="s">
        <v>71</v>
      </c>
      <c r="C55" t="s">
        <v>265</v>
      </c>
      <c r="D55" t="s">
        <v>265</v>
      </c>
      <c r="E55" t="s">
        <v>265</v>
      </c>
      <c r="F55" t="s">
        <v>265</v>
      </c>
      <c r="G55" t="s">
        <v>265</v>
      </c>
      <c r="H55" t="s">
        <v>265</v>
      </c>
      <c r="I55" t="s">
        <v>265</v>
      </c>
      <c r="J55" t="s">
        <v>265</v>
      </c>
      <c r="K55" t="s">
        <v>265</v>
      </c>
      <c r="L55" t="s">
        <v>265</v>
      </c>
      <c r="M55" t="s">
        <v>265</v>
      </c>
      <c r="N55" t="s">
        <v>265</v>
      </c>
    </row>
    <row r="56" spans="1:14" x14ac:dyDescent="0.25">
      <c r="A56" t="s">
        <v>15</v>
      </c>
      <c r="B56" t="s">
        <v>72</v>
      </c>
      <c r="C56" t="s">
        <v>304</v>
      </c>
      <c r="D56" t="s">
        <v>405</v>
      </c>
      <c r="E56" t="s">
        <v>517</v>
      </c>
      <c r="F56" t="s">
        <v>619</v>
      </c>
      <c r="G56" t="s">
        <v>726</v>
      </c>
      <c r="H56" t="s">
        <v>801</v>
      </c>
      <c r="I56" t="s">
        <v>879</v>
      </c>
      <c r="J56" t="s">
        <v>968</v>
      </c>
      <c r="K56" t="s">
        <v>1064</v>
      </c>
      <c r="L56" t="s">
        <v>1153</v>
      </c>
      <c r="M56" t="s">
        <v>1246</v>
      </c>
      <c r="N56" t="s">
        <v>1329</v>
      </c>
    </row>
    <row r="57" spans="1:14" x14ac:dyDescent="0.25">
      <c r="A57" t="s">
        <v>14</v>
      </c>
      <c r="B57" t="s">
        <v>73</v>
      </c>
      <c r="C57" t="s">
        <v>265</v>
      </c>
      <c r="D57" t="s">
        <v>265</v>
      </c>
      <c r="E57" t="s">
        <v>265</v>
      </c>
      <c r="F57" t="s">
        <v>265</v>
      </c>
      <c r="G57" t="s">
        <v>727</v>
      </c>
      <c r="H57" t="s">
        <v>802</v>
      </c>
      <c r="I57" t="s">
        <v>880</v>
      </c>
      <c r="J57" t="s">
        <v>265</v>
      </c>
      <c r="K57" t="s">
        <v>265</v>
      </c>
      <c r="L57" t="s">
        <v>265</v>
      </c>
      <c r="M57" t="s">
        <v>265</v>
      </c>
      <c r="N57" t="s">
        <v>265</v>
      </c>
    </row>
    <row r="58" spans="1:14" x14ac:dyDescent="0.25">
      <c r="A58" t="s">
        <v>14</v>
      </c>
      <c r="B58" t="s">
        <v>74</v>
      </c>
      <c r="C58" t="s">
        <v>305</v>
      </c>
      <c r="D58" t="s">
        <v>406</v>
      </c>
      <c r="E58" t="s">
        <v>518</v>
      </c>
      <c r="F58" t="s">
        <v>620</v>
      </c>
      <c r="G58" t="s">
        <v>265</v>
      </c>
      <c r="H58" t="s">
        <v>803</v>
      </c>
      <c r="I58" t="s">
        <v>881</v>
      </c>
      <c r="J58" t="s">
        <v>265</v>
      </c>
      <c r="K58" t="s">
        <v>265</v>
      </c>
      <c r="L58" t="s">
        <v>265</v>
      </c>
      <c r="M58" t="s">
        <v>1247</v>
      </c>
      <c r="N58" t="s">
        <v>1330</v>
      </c>
    </row>
    <row r="59" spans="1:14" x14ac:dyDescent="0.25">
      <c r="A59" t="s">
        <v>14</v>
      </c>
      <c r="B59" t="s">
        <v>75</v>
      </c>
      <c r="C59" t="s">
        <v>306</v>
      </c>
      <c r="D59" t="s">
        <v>407</v>
      </c>
      <c r="E59" t="s">
        <v>519</v>
      </c>
      <c r="F59" t="s">
        <v>621</v>
      </c>
      <c r="G59" t="s">
        <v>265</v>
      </c>
      <c r="H59" t="s">
        <v>265</v>
      </c>
      <c r="I59" t="s">
        <v>265</v>
      </c>
      <c r="J59" t="s">
        <v>265</v>
      </c>
      <c r="K59" t="s">
        <v>265</v>
      </c>
      <c r="L59" t="s">
        <v>1154</v>
      </c>
      <c r="M59" t="s">
        <v>265</v>
      </c>
      <c r="N59" t="s">
        <v>265</v>
      </c>
    </row>
    <row r="60" spans="1:14" x14ac:dyDescent="0.25">
      <c r="A60" t="s">
        <v>14</v>
      </c>
      <c r="B60" t="s">
        <v>76</v>
      </c>
      <c r="C60" t="s">
        <v>265</v>
      </c>
      <c r="D60" t="s">
        <v>265</v>
      </c>
      <c r="E60" t="s">
        <v>265</v>
      </c>
      <c r="F60" t="s">
        <v>265</v>
      </c>
      <c r="G60" t="s">
        <v>265</v>
      </c>
      <c r="H60" t="s">
        <v>265</v>
      </c>
      <c r="I60" t="s">
        <v>882</v>
      </c>
      <c r="J60" t="s">
        <v>265</v>
      </c>
      <c r="K60" t="s">
        <v>265</v>
      </c>
      <c r="L60" t="s">
        <v>265</v>
      </c>
      <c r="M60" t="s">
        <v>265</v>
      </c>
      <c r="N60" t="s">
        <v>265</v>
      </c>
    </row>
    <row r="61" spans="1:14" x14ac:dyDescent="0.25">
      <c r="A61" t="s">
        <v>14</v>
      </c>
      <c r="B61" t="s">
        <v>77</v>
      </c>
      <c r="C61" t="s">
        <v>307</v>
      </c>
      <c r="D61" t="s">
        <v>408</v>
      </c>
      <c r="E61" t="s">
        <v>520</v>
      </c>
      <c r="F61" t="s">
        <v>622</v>
      </c>
      <c r="G61" t="s">
        <v>728</v>
      </c>
      <c r="H61" t="s">
        <v>804</v>
      </c>
      <c r="I61" t="s">
        <v>883</v>
      </c>
      <c r="J61" t="s">
        <v>969</v>
      </c>
      <c r="K61" t="s">
        <v>1065</v>
      </c>
      <c r="L61" t="s">
        <v>1155</v>
      </c>
      <c r="M61" t="s">
        <v>265</v>
      </c>
      <c r="N61" t="s">
        <v>1331</v>
      </c>
    </row>
    <row r="62" spans="1:14" x14ac:dyDescent="0.25">
      <c r="A62" t="s">
        <v>14</v>
      </c>
      <c r="B62" t="s">
        <v>78</v>
      </c>
      <c r="C62" t="s">
        <v>265</v>
      </c>
      <c r="D62" t="s">
        <v>265</v>
      </c>
      <c r="E62" t="s">
        <v>265</v>
      </c>
      <c r="F62" t="s">
        <v>265</v>
      </c>
      <c r="G62" t="s">
        <v>265</v>
      </c>
      <c r="H62" t="s">
        <v>623</v>
      </c>
      <c r="I62" t="s">
        <v>884</v>
      </c>
      <c r="J62" t="s">
        <v>970</v>
      </c>
      <c r="K62" t="s">
        <v>1066</v>
      </c>
      <c r="L62" t="s">
        <v>265</v>
      </c>
      <c r="M62" t="s">
        <v>265</v>
      </c>
      <c r="N62" t="s">
        <v>265</v>
      </c>
    </row>
    <row r="63" spans="1:14" x14ac:dyDescent="0.25">
      <c r="A63" t="s">
        <v>14</v>
      </c>
      <c r="B63" t="s">
        <v>79</v>
      </c>
      <c r="C63" t="s">
        <v>265</v>
      </c>
      <c r="D63" t="s">
        <v>265</v>
      </c>
      <c r="E63" t="s">
        <v>265</v>
      </c>
      <c r="F63" t="s">
        <v>265</v>
      </c>
      <c r="G63" t="s">
        <v>729</v>
      </c>
      <c r="H63" t="s">
        <v>805</v>
      </c>
      <c r="I63" t="s">
        <v>885</v>
      </c>
      <c r="J63" t="s">
        <v>971</v>
      </c>
      <c r="K63" t="s">
        <v>265</v>
      </c>
      <c r="L63" t="s">
        <v>265</v>
      </c>
      <c r="M63" t="s">
        <v>265</v>
      </c>
      <c r="N63" t="s">
        <v>265</v>
      </c>
    </row>
    <row r="64" spans="1:14" x14ac:dyDescent="0.25">
      <c r="A64" t="s">
        <v>14</v>
      </c>
      <c r="B64" t="s">
        <v>80</v>
      </c>
      <c r="C64" t="s">
        <v>308</v>
      </c>
      <c r="D64" t="s">
        <v>409</v>
      </c>
      <c r="E64" t="s">
        <v>521</v>
      </c>
      <c r="F64" t="s">
        <v>623</v>
      </c>
      <c r="G64" t="s">
        <v>456</v>
      </c>
      <c r="H64" t="s">
        <v>806</v>
      </c>
      <c r="I64" t="s">
        <v>806</v>
      </c>
      <c r="J64" t="s">
        <v>972</v>
      </c>
      <c r="K64" t="s">
        <v>1067</v>
      </c>
      <c r="L64" t="s">
        <v>339</v>
      </c>
      <c r="M64" t="s">
        <v>265</v>
      </c>
      <c r="N64" t="s">
        <v>338</v>
      </c>
    </row>
    <row r="65" spans="1:14" x14ac:dyDescent="0.25">
      <c r="A65" t="s">
        <v>14</v>
      </c>
      <c r="B65" t="s">
        <v>81</v>
      </c>
      <c r="C65" t="s">
        <v>265</v>
      </c>
      <c r="D65" t="s">
        <v>265</v>
      </c>
      <c r="E65" t="s">
        <v>265</v>
      </c>
      <c r="F65" t="s">
        <v>265</v>
      </c>
      <c r="G65" t="s">
        <v>730</v>
      </c>
      <c r="H65" t="s">
        <v>265</v>
      </c>
      <c r="I65" t="s">
        <v>448</v>
      </c>
      <c r="J65" t="s">
        <v>453</v>
      </c>
      <c r="K65" t="s">
        <v>444</v>
      </c>
      <c r="L65" t="s">
        <v>265</v>
      </c>
      <c r="M65" t="s">
        <v>265</v>
      </c>
      <c r="N65" t="s">
        <v>265</v>
      </c>
    </row>
    <row r="66" spans="1:14" x14ac:dyDescent="0.25">
      <c r="A66" t="s">
        <v>14</v>
      </c>
      <c r="B66" t="s">
        <v>82</v>
      </c>
      <c r="C66" t="s">
        <v>265</v>
      </c>
      <c r="D66" t="s">
        <v>410</v>
      </c>
      <c r="E66" t="s">
        <v>522</v>
      </c>
      <c r="F66" t="s">
        <v>624</v>
      </c>
      <c r="G66" t="s">
        <v>731</v>
      </c>
      <c r="H66" t="s">
        <v>807</v>
      </c>
      <c r="I66" t="s">
        <v>886</v>
      </c>
      <c r="J66" t="s">
        <v>851</v>
      </c>
      <c r="K66" t="s">
        <v>265</v>
      </c>
      <c r="L66" t="s">
        <v>265</v>
      </c>
      <c r="M66" t="s">
        <v>265</v>
      </c>
      <c r="N66" t="s">
        <v>265</v>
      </c>
    </row>
    <row r="67" spans="1:14" x14ac:dyDescent="0.25">
      <c r="A67" t="s">
        <v>14</v>
      </c>
      <c r="B67" t="s">
        <v>83</v>
      </c>
      <c r="C67" t="s">
        <v>309</v>
      </c>
      <c r="D67" t="s">
        <v>411</v>
      </c>
      <c r="E67" t="s">
        <v>523</v>
      </c>
      <c r="F67" t="s">
        <v>625</v>
      </c>
      <c r="G67" t="s">
        <v>732</v>
      </c>
      <c r="H67" t="s">
        <v>808</v>
      </c>
      <c r="I67" t="s">
        <v>887</v>
      </c>
      <c r="J67" t="s">
        <v>265</v>
      </c>
      <c r="K67" t="s">
        <v>1068</v>
      </c>
      <c r="L67" t="s">
        <v>1156</v>
      </c>
      <c r="M67" t="s">
        <v>1248</v>
      </c>
      <c r="N67" t="s">
        <v>1332</v>
      </c>
    </row>
    <row r="68" spans="1:14" x14ac:dyDescent="0.25">
      <c r="A68" t="s">
        <v>14</v>
      </c>
      <c r="B68" t="s">
        <v>84</v>
      </c>
      <c r="C68" t="s">
        <v>310</v>
      </c>
      <c r="D68" t="s">
        <v>412</v>
      </c>
      <c r="E68" t="s">
        <v>524</v>
      </c>
      <c r="F68" t="s">
        <v>626</v>
      </c>
      <c r="G68" t="s">
        <v>733</v>
      </c>
      <c r="H68" t="s">
        <v>809</v>
      </c>
      <c r="I68" t="s">
        <v>888</v>
      </c>
      <c r="J68" t="s">
        <v>973</v>
      </c>
      <c r="K68" t="s">
        <v>1069</v>
      </c>
      <c r="L68" t="s">
        <v>1157</v>
      </c>
      <c r="M68" t="s">
        <v>1249</v>
      </c>
      <c r="N68" t="s">
        <v>1333</v>
      </c>
    </row>
    <row r="69" spans="1:14" x14ac:dyDescent="0.25">
      <c r="A69" t="s">
        <v>14</v>
      </c>
      <c r="B69" t="s">
        <v>85</v>
      </c>
      <c r="C69" t="s">
        <v>265</v>
      </c>
      <c r="D69" t="s">
        <v>413</v>
      </c>
      <c r="E69" t="s">
        <v>265</v>
      </c>
      <c r="F69" t="s">
        <v>265</v>
      </c>
      <c r="G69" t="s">
        <v>265</v>
      </c>
      <c r="H69" t="s">
        <v>810</v>
      </c>
      <c r="I69" t="s">
        <v>889</v>
      </c>
      <c r="J69" t="s">
        <v>265</v>
      </c>
      <c r="K69" t="s">
        <v>265</v>
      </c>
      <c r="L69" t="s">
        <v>265</v>
      </c>
      <c r="M69" t="s">
        <v>265</v>
      </c>
      <c r="N69" t="s">
        <v>265</v>
      </c>
    </row>
    <row r="70" spans="1:14" x14ac:dyDescent="0.25">
      <c r="A70" t="s">
        <v>14</v>
      </c>
      <c r="B70" t="s">
        <v>86</v>
      </c>
      <c r="C70" t="s">
        <v>311</v>
      </c>
      <c r="D70" t="s">
        <v>344</v>
      </c>
      <c r="E70" t="s">
        <v>265</v>
      </c>
      <c r="F70" t="s">
        <v>265</v>
      </c>
      <c r="G70" t="s">
        <v>338</v>
      </c>
      <c r="H70" t="s">
        <v>265</v>
      </c>
      <c r="I70" t="s">
        <v>338</v>
      </c>
      <c r="J70" t="s">
        <v>828</v>
      </c>
      <c r="K70" t="s">
        <v>828</v>
      </c>
      <c r="L70" t="s">
        <v>337</v>
      </c>
      <c r="M70" t="s">
        <v>348</v>
      </c>
      <c r="N70" t="s">
        <v>569</v>
      </c>
    </row>
    <row r="71" spans="1:14" x14ac:dyDescent="0.25">
      <c r="A71" t="s">
        <v>14</v>
      </c>
      <c r="B71" t="s">
        <v>87</v>
      </c>
      <c r="C71" t="s">
        <v>265</v>
      </c>
      <c r="D71" t="s">
        <v>414</v>
      </c>
      <c r="E71" t="s">
        <v>525</v>
      </c>
      <c r="F71" t="s">
        <v>627</v>
      </c>
      <c r="G71" t="s">
        <v>734</v>
      </c>
      <c r="H71" t="s">
        <v>811</v>
      </c>
      <c r="I71" t="s">
        <v>890</v>
      </c>
      <c r="J71" t="s">
        <v>265</v>
      </c>
      <c r="K71" t="s">
        <v>265</v>
      </c>
      <c r="L71" t="s">
        <v>265</v>
      </c>
      <c r="M71" t="s">
        <v>1250</v>
      </c>
      <c r="N71" t="s">
        <v>1334</v>
      </c>
    </row>
    <row r="72" spans="1:14" x14ac:dyDescent="0.25">
      <c r="A72" t="s">
        <v>14</v>
      </c>
      <c r="B72" t="s">
        <v>88</v>
      </c>
      <c r="C72" t="s">
        <v>265</v>
      </c>
      <c r="D72" t="s">
        <v>265</v>
      </c>
      <c r="E72" t="s">
        <v>526</v>
      </c>
      <c r="F72" t="s">
        <v>628</v>
      </c>
      <c r="G72" t="s">
        <v>265</v>
      </c>
      <c r="H72" t="s">
        <v>265</v>
      </c>
      <c r="I72" t="s">
        <v>265</v>
      </c>
      <c r="J72" t="s">
        <v>265</v>
      </c>
      <c r="K72" t="s">
        <v>265</v>
      </c>
      <c r="L72" t="s">
        <v>265</v>
      </c>
      <c r="M72" t="s">
        <v>265</v>
      </c>
      <c r="N72" t="s">
        <v>1335</v>
      </c>
    </row>
    <row r="73" spans="1:14" x14ac:dyDescent="0.25">
      <c r="A73" t="s">
        <v>14</v>
      </c>
      <c r="B73" t="s">
        <v>89</v>
      </c>
      <c r="C73" t="s">
        <v>265</v>
      </c>
      <c r="D73" t="s">
        <v>415</v>
      </c>
      <c r="E73" t="s">
        <v>527</v>
      </c>
      <c r="F73" t="s">
        <v>629</v>
      </c>
      <c r="G73" t="s">
        <v>735</v>
      </c>
      <c r="H73" t="s">
        <v>265</v>
      </c>
      <c r="I73" t="s">
        <v>265</v>
      </c>
      <c r="J73" t="s">
        <v>974</v>
      </c>
      <c r="K73" t="s">
        <v>265</v>
      </c>
      <c r="L73" t="s">
        <v>265</v>
      </c>
      <c r="M73" t="s">
        <v>265</v>
      </c>
      <c r="N73" t="s">
        <v>265</v>
      </c>
    </row>
    <row r="74" spans="1:14" x14ac:dyDescent="0.25">
      <c r="A74" t="s">
        <v>14</v>
      </c>
      <c r="B74" t="s">
        <v>90</v>
      </c>
      <c r="C74" t="s">
        <v>265</v>
      </c>
      <c r="D74" t="s">
        <v>265</v>
      </c>
      <c r="E74" t="s">
        <v>265</v>
      </c>
      <c r="F74" t="s">
        <v>265</v>
      </c>
      <c r="G74" t="s">
        <v>736</v>
      </c>
      <c r="H74" t="s">
        <v>812</v>
      </c>
      <c r="I74" t="s">
        <v>265</v>
      </c>
      <c r="J74" t="s">
        <v>265</v>
      </c>
      <c r="K74" t="s">
        <v>265</v>
      </c>
      <c r="L74" t="s">
        <v>265</v>
      </c>
      <c r="M74" t="s">
        <v>265</v>
      </c>
      <c r="N74" t="s">
        <v>265</v>
      </c>
    </row>
    <row r="75" spans="1:14" x14ac:dyDescent="0.25">
      <c r="A75" t="s">
        <v>14</v>
      </c>
      <c r="B75" t="s">
        <v>91</v>
      </c>
      <c r="C75" t="s">
        <v>265</v>
      </c>
      <c r="D75" t="s">
        <v>416</v>
      </c>
      <c r="E75" t="s">
        <v>528</v>
      </c>
      <c r="F75" t="s">
        <v>630</v>
      </c>
      <c r="G75" t="s">
        <v>265</v>
      </c>
      <c r="H75" t="s">
        <v>813</v>
      </c>
      <c r="I75" t="s">
        <v>265</v>
      </c>
      <c r="J75" t="s">
        <v>265</v>
      </c>
      <c r="K75" t="s">
        <v>265</v>
      </c>
      <c r="L75" t="s">
        <v>265</v>
      </c>
      <c r="M75" t="s">
        <v>265</v>
      </c>
      <c r="N75" t="s">
        <v>265</v>
      </c>
    </row>
    <row r="76" spans="1:14" x14ac:dyDescent="0.25">
      <c r="A76" t="s">
        <v>15</v>
      </c>
      <c r="B76" t="s">
        <v>92</v>
      </c>
      <c r="C76" t="s">
        <v>312</v>
      </c>
      <c r="D76" t="s">
        <v>417</v>
      </c>
      <c r="E76" t="s">
        <v>529</v>
      </c>
      <c r="F76" t="s">
        <v>631</v>
      </c>
      <c r="G76" t="s">
        <v>737</v>
      </c>
      <c r="H76" t="s">
        <v>814</v>
      </c>
      <c r="I76" t="s">
        <v>891</v>
      </c>
      <c r="J76" t="s">
        <v>975</v>
      </c>
      <c r="K76" t="s">
        <v>1070</v>
      </c>
      <c r="L76" t="s">
        <v>1158</v>
      </c>
      <c r="M76" t="s">
        <v>1251</v>
      </c>
      <c r="N76" t="s">
        <v>1336</v>
      </c>
    </row>
    <row r="77" spans="1:14" x14ac:dyDescent="0.25">
      <c r="A77" t="s">
        <v>14</v>
      </c>
      <c r="B77" t="s">
        <v>93</v>
      </c>
      <c r="C77" t="s">
        <v>265</v>
      </c>
      <c r="D77" t="s">
        <v>265</v>
      </c>
      <c r="E77" t="s">
        <v>265</v>
      </c>
      <c r="F77" t="s">
        <v>265</v>
      </c>
      <c r="G77" t="s">
        <v>265</v>
      </c>
      <c r="H77" t="s">
        <v>815</v>
      </c>
      <c r="I77" t="s">
        <v>892</v>
      </c>
      <c r="J77" t="s">
        <v>976</v>
      </c>
      <c r="K77" t="s">
        <v>265</v>
      </c>
      <c r="L77" t="s">
        <v>265</v>
      </c>
      <c r="M77" t="s">
        <v>265</v>
      </c>
      <c r="N77" t="s">
        <v>265</v>
      </c>
    </row>
    <row r="78" spans="1:14" x14ac:dyDescent="0.25">
      <c r="A78" t="s">
        <v>14</v>
      </c>
      <c r="B78" t="s">
        <v>94</v>
      </c>
      <c r="C78" t="s">
        <v>265</v>
      </c>
      <c r="D78" t="s">
        <v>265</v>
      </c>
      <c r="E78" t="s">
        <v>265</v>
      </c>
      <c r="F78" t="s">
        <v>265</v>
      </c>
      <c r="G78" t="s">
        <v>265</v>
      </c>
      <c r="H78" t="s">
        <v>265</v>
      </c>
      <c r="I78" t="s">
        <v>893</v>
      </c>
      <c r="J78" t="s">
        <v>265</v>
      </c>
      <c r="K78" t="s">
        <v>265</v>
      </c>
      <c r="L78" t="s">
        <v>265</v>
      </c>
      <c r="M78" t="s">
        <v>265</v>
      </c>
      <c r="N78" t="s">
        <v>265</v>
      </c>
    </row>
    <row r="79" spans="1:14" x14ac:dyDescent="0.25">
      <c r="A79" t="s">
        <v>14</v>
      </c>
      <c r="B79" t="s">
        <v>95</v>
      </c>
      <c r="C79" t="s">
        <v>265</v>
      </c>
      <c r="D79" t="s">
        <v>418</v>
      </c>
      <c r="E79" t="s">
        <v>530</v>
      </c>
      <c r="F79" t="s">
        <v>632</v>
      </c>
      <c r="G79" t="s">
        <v>265</v>
      </c>
      <c r="H79" t="s">
        <v>265</v>
      </c>
      <c r="I79" t="s">
        <v>265</v>
      </c>
      <c r="J79" t="s">
        <v>265</v>
      </c>
      <c r="K79" t="s">
        <v>265</v>
      </c>
      <c r="L79" t="s">
        <v>265</v>
      </c>
      <c r="M79" t="s">
        <v>265</v>
      </c>
      <c r="N79" t="s">
        <v>265</v>
      </c>
    </row>
    <row r="80" spans="1:14" x14ac:dyDescent="0.25">
      <c r="A80" t="s">
        <v>14</v>
      </c>
      <c r="B80" t="s">
        <v>96</v>
      </c>
      <c r="C80" t="s">
        <v>313</v>
      </c>
      <c r="D80" t="s">
        <v>265</v>
      </c>
      <c r="E80" t="s">
        <v>265</v>
      </c>
      <c r="F80" t="s">
        <v>265</v>
      </c>
      <c r="G80" t="s">
        <v>265</v>
      </c>
      <c r="H80" t="s">
        <v>265</v>
      </c>
      <c r="I80" t="s">
        <v>894</v>
      </c>
      <c r="J80" t="s">
        <v>977</v>
      </c>
      <c r="K80" t="s">
        <v>1071</v>
      </c>
      <c r="L80" t="s">
        <v>1159</v>
      </c>
      <c r="M80" t="s">
        <v>1252</v>
      </c>
      <c r="N80" t="s">
        <v>265</v>
      </c>
    </row>
    <row r="81" spans="1:14" x14ac:dyDescent="0.25">
      <c r="A81" t="s">
        <v>14</v>
      </c>
      <c r="B81" t="s">
        <v>97</v>
      </c>
      <c r="C81" t="s">
        <v>265</v>
      </c>
      <c r="D81" t="s">
        <v>265</v>
      </c>
      <c r="E81" t="s">
        <v>338</v>
      </c>
      <c r="F81" t="s">
        <v>338</v>
      </c>
      <c r="G81" t="s">
        <v>265</v>
      </c>
      <c r="H81" t="s">
        <v>265</v>
      </c>
      <c r="I81" t="s">
        <v>265</v>
      </c>
      <c r="J81" t="s">
        <v>265</v>
      </c>
      <c r="K81" t="s">
        <v>265</v>
      </c>
      <c r="L81" t="s">
        <v>265</v>
      </c>
      <c r="M81" t="s">
        <v>265</v>
      </c>
      <c r="N81" t="s">
        <v>265</v>
      </c>
    </row>
    <row r="82" spans="1:14" x14ac:dyDescent="0.25">
      <c r="A82" t="s">
        <v>14</v>
      </c>
      <c r="B82" t="s">
        <v>98</v>
      </c>
      <c r="C82" t="s">
        <v>265</v>
      </c>
      <c r="D82" t="s">
        <v>419</v>
      </c>
      <c r="E82" t="s">
        <v>265</v>
      </c>
      <c r="F82" t="s">
        <v>265</v>
      </c>
      <c r="G82" t="s">
        <v>265</v>
      </c>
      <c r="H82" t="s">
        <v>265</v>
      </c>
      <c r="I82" t="s">
        <v>265</v>
      </c>
      <c r="J82" t="s">
        <v>265</v>
      </c>
      <c r="K82" t="s">
        <v>265</v>
      </c>
      <c r="L82" t="s">
        <v>265</v>
      </c>
      <c r="M82" t="s">
        <v>265</v>
      </c>
      <c r="N82" t="s">
        <v>265</v>
      </c>
    </row>
    <row r="83" spans="1:14" x14ac:dyDescent="0.25">
      <c r="A83" t="s">
        <v>14</v>
      </c>
      <c r="B83" t="s">
        <v>99</v>
      </c>
      <c r="C83" t="s">
        <v>314</v>
      </c>
      <c r="D83" t="s">
        <v>420</v>
      </c>
      <c r="E83" t="s">
        <v>531</v>
      </c>
      <c r="F83" t="s">
        <v>633</v>
      </c>
      <c r="G83" t="s">
        <v>738</v>
      </c>
      <c r="H83" t="s">
        <v>816</v>
      </c>
      <c r="I83" t="s">
        <v>895</v>
      </c>
      <c r="J83" t="s">
        <v>265</v>
      </c>
      <c r="K83" t="s">
        <v>265</v>
      </c>
      <c r="L83" t="s">
        <v>265</v>
      </c>
      <c r="M83" t="s">
        <v>265</v>
      </c>
      <c r="N83" t="s">
        <v>265</v>
      </c>
    </row>
    <row r="84" spans="1:14" x14ac:dyDescent="0.25">
      <c r="A84" t="s">
        <v>14</v>
      </c>
      <c r="B84" t="s">
        <v>100</v>
      </c>
      <c r="C84" t="s">
        <v>315</v>
      </c>
      <c r="D84" t="s">
        <v>421</v>
      </c>
      <c r="E84" t="s">
        <v>265</v>
      </c>
      <c r="F84" t="s">
        <v>265</v>
      </c>
      <c r="G84" t="s">
        <v>265</v>
      </c>
      <c r="H84" t="s">
        <v>265</v>
      </c>
      <c r="I84" t="s">
        <v>265</v>
      </c>
      <c r="J84" t="s">
        <v>265</v>
      </c>
      <c r="K84" t="s">
        <v>265</v>
      </c>
      <c r="L84" t="s">
        <v>265</v>
      </c>
      <c r="M84" t="s">
        <v>1253</v>
      </c>
      <c r="N84" t="s">
        <v>1337</v>
      </c>
    </row>
    <row r="85" spans="1:14" x14ac:dyDescent="0.25">
      <c r="A85" t="s">
        <v>14</v>
      </c>
      <c r="B85" t="s">
        <v>101</v>
      </c>
      <c r="C85" t="s">
        <v>265</v>
      </c>
      <c r="D85" t="s">
        <v>422</v>
      </c>
      <c r="E85" t="s">
        <v>532</v>
      </c>
      <c r="F85" t="s">
        <v>634</v>
      </c>
      <c r="G85" t="s">
        <v>739</v>
      </c>
      <c r="H85" t="s">
        <v>817</v>
      </c>
      <c r="I85" t="s">
        <v>265</v>
      </c>
      <c r="J85" t="s">
        <v>265</v>
      </c>
      <c r="K85" t="s">
        <v>265</v>
      </c>
      <c r="L85" t="s">
        <v>265</v>
      </c>
      <c r="M85" t="s">
        <v>265</v>
      </c>
      <c r="N85" t="s">
        <v>265</v>
      </c>
    </row>
    <row r="86" spans="1:14" x14ac:dyDescent="0.25">
      <c r="A86" t="s">
        <v>14</v>
      </c>
      <c r="B86" t="s">
        <v>102</v>
      </c>
      <c r="C86" t="s">
        <v>265</v>
      </c>
      <c r="D86" t="s">
        <v>423</v>
      </c>
      <c r="E86" t="s">
        <v>265</v>
      </c>
      <c r="F86" t="s">
        <v>265</v>
      </c>
      <c r="G86" t="s">
        <v>265</v>
      </c>
      <c r="H86" t="s">
        <v>265</v>
      </c>
      <c r="I86" t="s">
        <v>265</v>
      </c>
      <c r="J86" t="s">
        <v>265</v>
      </c>
      <c r="K86" t="s">
        <v>265</v>
      </c>
      <c r="L86" t="s">
        <v>265</v>
      </c>
      <c r="M86" t="s">
        <v>265</v>
      </c>
      <c r="N86" t="s">
        <v>265</v>
      </c>
    </row>
    <row r="87" spans="1:14" x14ac:dyDescent="0.25">
      <c r="A87" t="s">
        <v>15</v>
      </c>
      <c r="B87" t="s">
        <v>103</v>
      </c>
      <c r="C87" t="s">
        <v>316</v>
      </c>
      <c r="D87" t="s">
        <v>424</v>
      </c>
      <c r="E87" t="s">
        <v>533</v>
      </c>
      <c r="F87" t="s">
        <v>635</v>
      </c>
      <c r="G87" t="s">
        <v>740</v>
      </c>
      <c r="H87" t="s">
        <v>818</v>
      </c>
      <c r="I87" t="s">
        <v>896</v>
      </c>
      <c r="J87" t="s">
        <v>978</v>
      </c>
      <c r="K87" t="s">
        <v>1072</v>
      </c>
      <c r="L87" t="s">
        <v>1160</v>
      </c>
      <c r="M87" t="s">
        <v>1254</v>
      </c>
      <c r="N87" t="s">
        <v>1338</v>
      </c>
    </row>
    <row r="88" spans="1:14" x14ac:dyDescent="0.25">
      <c r="A88" t="s">
        <v>14</v>
      </c>
      <c r="B88" t="s">
        <v>104</v>
      </c>
      <c r="C88" t="s">
        <v>265</v>
      </c>
      <c r="D88" t="s">
        <v>265</v>
      </c>
      <c r="E88" t="s">
        <v>265</v>
      </c>
      <c r="F88" t="s">
        <v>265</v>
      </c>
      <c r="G88" t="s">
        <v>265</v>
      </c>
      <c r="H88" t="s">
        <v>265</v>
      </c>
      <c r="I88" t="s">
        <v>265</v>
      </c>
      <c r="J88" t="s">
        <v>265</v>
      </c>
      <c r="K88" t="s">
        <v>265</v>
      </c>
      <c r="L88" t="s">
        <v>265</v>
      </c>
      <c r="M88" t="s">
        <v>265</v>
      </c>
      <c r="N88" t="s">
        <v>265</v>
      </c>
    </row>
    <row r="89" spans="1:14" x14ac:dyDescent="0.25">
      <c r="A89" t="s">
        <v>14</v>
      </c>
      <c r="B89" t="s">
        <v>105</v>
      </c>
      <c r="C89" t="s">
        <v>265</v>
      </c>
      <c r="D89" t="s">
        <v>265</v>
      </c>
      <c r="E89" t="s">
        <v>265</v>
      </c>
      <c r="F89" t="s">
        <v>636</v>
      </c>
      <c r="G89" t="s">
        <v>265</v>
      </c>
      <c r="H89" t="s">
        <v>265</v>
      </c>
      <c r="I89" t="s">
        <v>265</v>
      </c>
      <c r="J89" t="s">
        <v>265</v>
      </c>
      <c r="K89" t="s">
        <v>1073</v>
      </c>
      <c r="L89" t="s">
        <v>265</v>
      </c>
      <c r="M89" t="s">
        <v>1255</v>
      </c>
      <c r="N89" t="s">
        <v>1339</v>
      </c>
    </row>
    <row r="90" spans="1:14" x14ac:dyDescent="0.25">
      <c r="A90" t="s">
        <v>14</v>
      </c>
      <c r="B90" t="s">
        <v>106</v>
      </c>
      <c r="C90" t="s">
        <v>265</v>
      </c>
      <c r="D90" t="s">
        <v>265</v>
      </c>
      <c r="E90" t="s">
        <v>265</v>
      </c>
      <c r="F90" t="s">
        <v>265</v>
      </c>
      <c r="G90" t="s">
        <v>265</v>
      </c>
      <c r="H90" t="s">
        <v>265</v>
      </c>
      <c r="I90" t="s">
        <v>265</v>
      </c>
      <c r="J90" t="s">
        <v>527</v>
      </c>
      <c r="K90" t="s">
        <v>265</v>
      </c>
      <c r="L90" t="s">
        <v>265</v>
      </c>
      <c r="M90" t="s">
        <v>265</v>
      </c>
      <c r="N90" t="s">
        <v>265</v>
      </c>
    </row>
    <row r="91" spans="1:14" x14ac:dyDescent="0.25">
      <c r="A91" t="s">
        <v>14</v>
      </c>
      <c r="B91" t="s">
        <v>107</v>
      </c>
      <c r="C91" t="s">
        <v>265</v>
      </c>
      <c r="D91" t="s">
        <v>265</v>
      </c>
      <c r="E91" t="s">
        <v>338</v>
      </c>
      <c r="F91" t="s">
        <v>453</v>
      </c>
      <c r="G91" t="s">
        <v>340</v>
      </c>
      <c r="H91" t="s">
        <v>339</v>
      </c>
      <c r="I91" t="s">
        <v>897</v>
      </c>
      <c r="J91" t="s">
        <v>344</v>
      </c>
      <c r="K91" t="s">
        <v>322</v>
      </c>
      <c r="L91" t="s">
        <v>265</v>
      </c>
      <c r="M91" t="s">
        <v>265</v>
      </c>
      <c r="N91" t="s">
        <v>265</v>
      </c>
    </row>
    <row r="92" spans="1:14" x14ac:dyDescent="0.25">
      <c r="A92" t="s">
        <v>14</v>
      </c>
      <c r="B92" t="s">
        <v>108</v>
      </c>
      <c r="C92" t="s">
        <v>265</v>
      </c>
      <c r="D92" t="s">
        <v>425</v>
      </c>
      <c r="E92" t="s">
        <v>265</v>
      </c>
      <c r="F92" t="s">
        <v>265</v>
      </c>
      <c r="G92" t="s">
        <v>265</v>
      </c>
      <c r="H92" t="s">
        <v>265</v>
      </c>
      <c r="I92" t="s">
        <v>265</v>
      </c>
      <c r="J92" t="s">
        <v>265</v>
      </c>
      <c r="K92" t="s">
        <v>265</v>
      </c>
      <c r="L92" t="s">
        <v>265</v>
      </c>
      <c r="M92" t="s">
        <v>265</v>
      </c>
      <c r="N92" t="s">
        <v>265</v>
      </c>
    </row>
    <row r="93" spans="1:14" x14ac:dyDescent="0.25">
      <c r="A93" t="s">
        <v>14</v>
      </c>
      <c r="B93" t="s">
        <v>109</v>
      </c>
      <c r="C93" t="s">
        <v>265</v>
      </c>
      <c r="D93" t="s">
        <v>265</v>
      </c>
      <c r="E93" t="s">
        <v>265</v>
      </c>
      <c r="F93" t="s">
        <v>265</v>
      </c>
      <c r="G93" t="s">
        <v>265</v>
      </c>
      <c r="H93" t="s">
        <v>265</v>
      </c>
      <c r="I93" t="s">
        <v>265</v>
      </c>
      <c r="J93" t="s">
        <v>265</v>
      </c>
      <c r="K93" t="s">
        <v>265</v>
      </c>
      <c r="L93" t="s">
        <v>265</v>
      </c>
      <c r="M93" t="s">
        <v>346</v>
      </c>
      <c r="N93" t="s">
        <v>447</v>
      </c>
    </row>
    <row r="94" spans="1:14" x14ac:dyDescent="0.25">
      <c r="A94" t="s">
        <v>14</v>
      </c>
      <c r="B94" t="s">
        <v>110</v>
      </c>
      <c r="C94" t="s">
        <v>265</v>
      </c>
      <c r="D94" t="s">
        <v>265</v>
      </c>
      <c r="E94" t="s">
        <v>265</v>
      </c>
      <c r="F94" t="s">
        <v>265</v>
      </c>
      <c r="G94" t="s">
        <v>265</v>
      </c>
      <c r="H94" t="s">
        <v>265</v>
      </c>
      <c r="I94" t="s">
        <v>265</v>
      </c>
      <c r="J94" t="s">
        <v>265</v>
      </c>
      <c r="K94" t="s">
        <v>265</v>
      </c>
      <c r="L94" t="s">
        <v>265</v>
      </c>
      <c r="M94" t="s">
        <v>265</v>
      </c>
      <c r="N94" t="s">
        <v>265</v>
      </c>
    </row>
    <row r="95" spans="1:14" x14ac:dyDescent="0.25">
      <c r="A95" t="s">
        <v>14</v>
      </c>
      <c r="B95" t="s">
        <v>111</v>
      </c>
      <c r="C95" t="s">
        <v>317</v>
      </c>
      <c r="D95" t="s">
        <v>426</v>
      </c>
      <c r="E95" t="s">
        <v>534</v>
      </c>
      <c r="F95" t="s">
        <v>454</v>
      </c>
      <c r="G95" t="s">
        <v>324</v>
      </c>
      <c r="H95" t="s">
        <v>311</v>
      </c>
      <c r="I95" t="s">
        <v>521</v>
      </c>
      <c r="J95" t="s">
        <v>652</v>
      </c>
      <c r="K95" t="s">
        <v>447</v>
      </c>
      <c r="L95" t="s">
        <v>265</v>
      </c>
      <c r="M95" t="s">
        <v>265</v>
      </c>
      <c r="N95" t="s">
        <v>265</v>
      </c>
    </row>
    <row r="96" spans="1:14" x14ac:dyDescent="0.25">
      <c r="A96" t="s">
        <v>14</v>
      </c>
      <c r="B96" t="s">
        <v>112</v>
      </c>
      <c r="C96" t="s">
        <v>318</v>
      </c>
      <c r="D96" t="s">
        <v>396</v>
      </c>
      <c r="E96" t="s">
        <v>535</v>
      </c>
      <c r="F96" t="s">
        <v>637</v>
      </c>
      <c r="G96" t="s">
        <v>534</v>
      </c>
      <c r="H96" t="s">
        <v>819</v>
      </c>
      <c r="I96" t="s">
        <v>336</v>
      </c>
      <c r="J96" t="s">
        <v>979</v>
      </c>
      <c r="K96" t="s">
        <v>546</v>
      </c>
      <c r="L96" t="s">
        <v>1086</v>
      </c>
      <c r="M96" t="s">
        <v>557</v>
      </c>
      <c r="N96" t="s">
        <v>1209</v>
      </c>
    </row>
    <row r="97" spans="1:14" x14ac:dyDescent="0.25">
      <c r="A97" t="s">
        <v>14</v>
      </c>
      <c r="B97" t="s">
        <v>113</v>
      </c>
      <c r="C97" t="s">
        <v>265</v>
      </c>
      <c r="D97" t="s">
        <v>265</v>
      </c>
      <c r="E97" t="s">
        <v>536</v>
      </c>
      <c r="F97" t="s">
        <v>638</v>
      </c>
      <c r="G97" t="s">
        <v>265</v>
      </c>
      <c r="H97" t="s">
        <v>265</v>
      </c>
      <c r="I97" t="s">
        <v>265</v>
      </c>
      <c r="J97" t="s">
        <v>265</v>
      </c>
      <c r="K97" t="s">
        <v>265</v>
      </c>
      <c r="L97" t="s">
        <v>265</v>
      </c>
      <c r="M97" t="s">
        <v>265</v>
      </c>
      <c r="N97" t="s">
        <v>265</v>
      </c>
    </row>
    <row r="98" spans="1:14" x14ac:dyDescent="0.25">
      <c r="A98" t="s">
        <v>14</v>
      </c>
      <c r="B98" t="s">
        <v>114</v>
      </c>
      <c r="C98" t="s">
        <v>265</v>
      </c>
      <c r="D98" t="s">
        <v>265</v>
      </c>
      <c r="E98" t="s">
        <v>537</v>
      </c>
      <c r="F98" t="s">
        <v>265</v>
      </c>
      <c r="G98" t="s">
        <v>265</v>
      </c>
      <c r="H98" t="s">
        <v>265</v>
      </c>
      <c r="I98" t="s">
        <v>265</v>
      </c>
      <c r="J98" t="s">
        <v>265</v>
      </c>
      <c r="K98" t="s">
        <v>265</v>
      </c>
      <c r="L98" t="s">
        <v>265</v>
      </c>
      <c r="M98" t="s">
        <v>265</v>
      </c>
      <c r="N98" t="s">
        <v>265</v>
      </c>
    </row>
    <row r="99" spans="1:14" x14ac:dyDescent="0.25">
      <c r="A99" t="s">
        <v>17</v>
      </c>
      <c r="B99" t="s">
        <v>115</v>
      </c>
      <c r="C99" t="s">
        <v>319</v>
      </c>
      <c r="D99" t="s">
        <v>427</v>
      </c>
      <c r="E99" t="s">
        <v>538</v>
      </c>
      <c r="F99" t="s">
        <v>639</v>
      </c>
      <c r="G99" t="s">
        <v>741</v>
      </c>
      <c r="H99" t="s">
        <v>820</v>
      </c>
      <c r="I99" t="s">
        <v>898</v>
      </c>
      <c r="J99" t="s">
        <v>980</v>
      </c>
      <c r="K99" t="s">
        <v>1074</v>
      </c>
      <c r="L99" t="s">
        <v>1161</v>
      </c>
      <c r="M99" t="s">
        <v>1256</v>
      </c>
      <c r="N99" t="s">
        <v>1340</v>
      </c>
    </row>
    <row r="100" spans="1:14" x14ac:dyDescent="0.25">
      <c r="A100" t="s">
        <v>14</v>
      </c>
      <c r="B100" t="s">
        <v>116</v>
      </c>
      <c r="C100" t="s">
        <v>265</v>
      </c>
      <c r="D100" t="s">
        <v>428</v>
      </c>
      <c r="E100" t="s">
        <v>265</v>
      </c>
      <c r="F100" t="s">
        <v>265</v>
      </c>
      <c r="G100" t="s">
        <v>742</v>
      </c>
      <c r="H100" t="s">
        <v>821</v>
      </c>
      <c r="I100" t="s">
        <v>899</v>
      </c>
      <c r="J100" t="s">
        <v>265</v>
      </c>
      <c r="K100" t="s">
        <v>265</v>
      </c>
      <c r="L100" t="s">
        <v>265</v>
      </c>
      <c r="M100" t="s">
        <v>265</v>
      </c>
      <c r="N100" t="s">
        <v>265</v>
      </c>
    </row>
    <row r="101" spans="1:14" x14ac:dyDescent="0.25">
      <c r="A101" t="s">
        <v>14</v>
      </c>
      <c r="B101" t="s">
        <v>117</v>
      </c>
      <c r="C101" t="s">
        <v>320</v>
      </c>
      <c r="D101" t="s">
        <v>429</v>
      </c>
      <c r="E101" t="s">
        <v>539</v>
      </c>
      <c r="F101" t="s">
        <v>265</v>
      </c>
      <c r="G101" t="s">
        <v>265</v>
      </c>
      <c r="H101" t="s">
        <v>265</v>
      </c>
      <c r="I101" t="s">
        <v>265</v>
      </c>
      <c r="J101" t="s">
        <v>265</v>
      </c>
      <c r="K101" t="s">
        <v>265</v>
      </c>
      <c r="L101" t="s">
        <v>265</v>
      </c>
      <c r="M101" t="s">
        <v>265</v>
      </c>
      <c r="N101" t="s">
        <v>265</v>
      </c>
    </row>
    <row r="102" spans="1:14" x14ac:dyDescent="0.25">
      <c r="A102" t="s">
        <v>14</v>
      </c>
      <c r="B102" t="s">
        <v>118</v>
      </c>
      <c r="C102" t="s">
        <v>321</v>
      </c>
      <c r="D102" t="s">
        <v>265</v>
      </c>
      <c r="E102" t="s">
        <v>265</v>
      </c>
      <c r="F102" t="s">
        <v>265</v>
      </c>
      <c r="G102" t="s">
        <v>265</v>
      </c>
      <c r="H102" t="s">
        <v>265</v>
      </c>
      <c r="I102" t="s">
        <v>265</v>
      </c>
      <c r="J102" t="s">
        <v>265</v>
      </c>
      <c r="K102" t="s">
        <v>265</v>
      </c>
      <c r="L102" t="s">
        <v>265</v>
      </c>
      <c r="M102" t="s">
        <v>265</v>
      </c>
      <c r="N102" t="s">
        <v>265</v>
      </c>
    </row>
    <row r="103" spans="1:14" x14ac:dyDescent="0.25">
      <c r="A103" t="s">
        <v>14</v>
      </c>
      <c r="B103" t="s">
        <v>119</v>
      </c>
      <c r="C103" t="s">
        <v>322</v>
      </c>
      <c r="D103" t="s">
        <v>265</v>
      </c>
      <c r="E103" t="s">
        <v>265</v>
      </c>
      <c r="F103" t="s">
        <v>265</v>
      </c>
      <c r="G103" t="s">
        <v>265</v>
      </c>
      <c r="H103" t="s">
        <v>265</v>
      </c>
      <c r="I103" t="s">
        <v>265</v>
      </c>
      <c r="J103" t="s">
        <v>265</v>
      </c>
      <c r="K103" t="s">
        <v>265</v>
      </c>
      <c r="L103" t="s">
        <v>265</v>
      </c>
      <c r="M103" t="s">
        <v>343</v>
      </c>
      <c r="N103" t="s">
        <v>444</v>
      </c>
    </row>
    <row r="104" spans="1:14" x14ac:dyDescent="0.25">
      <c r="A104" t="s">
        <v>14</v>
      </c>
      <c r="B104" t="s">
        <v>120</v>
      </c>
      <c r="C104" t="s">
        <v>265</v>
      </c>
      <c r="D104" t="s">
        <v>265</v>
      </c>
      <c r="E104" t="s">
        <v>265</v>
      </c>
      <c r="F104" t="s">
        <v>265</v>
      </c>
      <c r="G104" t="s">
        <v>265</v>
      </c>
      <c r="H104" t="s">
        <v>265</v>
      </c>
      <c r="I104" t="s">
        <v>265</v>
      </c>
      <c r="J104" t="s">
        <v>265</v>
      </c>
      <c r="K104" t="s">
        <v>265</v>
      </c>
      <c r="L104" t="s">
        <v>265</v>
      </c>
      <c r="M104" t="s">
        <v>265</v>
      </c>
      <c r="N104" t="s">
        <v>265</v>
      </c>
    </row>
    <row r="105" spans="1:14" x14ac:dyDescent="0.25">
      <c r="A105" t="s">
        <v>14</v>
      </c>
      <c r="B105" t="s">
        <v>121</v>
      </c>
      <c r="C105" t="s">
        <v>265</v>
      </c>
      <c r="D105" t="s">
        <v>265</v>
      </c>
      <c r="E105" t="s">
        <v>265</v>
      </c>
      <c r="F105" t="s">
        <v>265</v>
      </c>
      <c r="G105" t="s">
        <v>265</v>
      </c>
      <c r="H105" t="s">
        <v>265</v>
      </c>
      <c r="I105" t="s">
        <v>265</v>
      </c>
      <c r="J105" t="s">
        <v>265</v>
      </c>
      <c r="K105" t="s">
        <v>265</v>
      </c>
      <c r="L105" t="s">
        <v>1162</v>
      </c>
      <c r="M105" t="s">
        <v>1257</v>
      </c>
      <c r="N105" t="s">
        <v>265</v>
      </c>
    </row>
    <row r="106" spans="1:14" x14ac:dyDescent="0.25">
      <c r="A106" t="s">
        <v>16</v>
      </c>
      <c r="B106" t="s">
        <v>122</v>
      </c>
      <c r="C106" t="s">
        <v>323</v>
      </c>
      <c r="D106" t="s">
        <v>430</v>
      </c>
      <c r="E106" t="s">
        <v>540</v>
      </c>
      <c r="F106" t="s">
        <v>640</v>
      </c>
      <c r="G106" t="s">
        <v>265</v>
      </c>
      <c r="H106" t="s">
        <v>265</v>
      </c>
      <c r="I106" t="s">
        <v>265</v>
      </c>
      <c r="J106" t="s">
        <v>447</v>
      </c>
      <c r="K106" t="s">
        <v>1075</v>
      </c>
      <c r="L106" t="s">
        <v>1163</v>
      </c>
      <c r="M106" t="s">
        <v>1258</v>
      </c>
      <c r="N106" t="s">
        <v>1341</v>
      </c>
    </row>
    <row r="107" spans="1:14" x14ac:dyDescent="0.25">
      <c r="A107" t="s">
        <v>14</v>
      </c>
      <c r="B107" t="s">
        <v>123</v>
      </c>
      <c r="C107" t="s">
        <v>324</v>
      </c>
      <c r="D107" t="s">
        <v>431</v>
      </c>
      <c r="E107" t="s">
        <v>541</v>
      </c>
      <c r="F107" t="s">
        <v>454</v>
      </c>
      <c r="G107" t="s">
        <v>743</v>
      </c>
      <c r="H107" t="s">
        <v>822</v>
      </c>
      <c r="I107" t="s">
        <v>471</v>
      </c>
      <c r="J107" t="s">
        <v>652</v>
      </c>
      <c r="K107" t="s">
        <v>265</v>
      </c>
      <c r="L107" t="s">
        <v>265</v>
      </c>
      <c r="M107" t="s">
        <v>265</v>
      </c>
      <c r="N107" t="s">
        <v>265</v>
      </c>
    </row>
    <row r="108" spans="1:14" x14ac:dyDescent="0.25">
      <c r="A108" t="s">
        <v>14</v>
      </c>
      <c r="B108" t="s">
        <v>124</v>
      </c>
      <c r="C108" t="s">
        <v>325</v>
      </c>
      <c r="D108" t="s">
        <v>432</v>
      </c>
      <c r="E108" t="s">
        <v>542</v>
      </c>
      <c r="F108" t="s">
        <v>641</v>
      </c>
      <c r="G108" t="s">
        <v>744</v>
      </c>
      <c r="H108" t="s">
        <v>823</v>
      </c>
      <c r="I108" t="s">
        <v>900</v>
      </c>
      <c r="J108" t="s">
        <v>981</v>
      </c>
      <c r="K108" t="s">
        <v>1076</v>
      </c>
      <c r="L108" t="s">
        <v>1164</v>
      </c>
      <c r="M108" t="s">
        <v>1259</v>
      </c>
      <c r="N108" t="s">
        <v>1342</v>
      </c>
    </row>
    <row r="109" spans="1:14" x14ac:dyDescent="0.25">
      <c r="A109" t="s">
        <v>14</v>
      </c>
      <c r="B109" t="s">
        <v>125</v>
      </c>
      <c r="C109" t="s">
        <v>265</v>
      </c>
      <c r="D109" t="s">
        <v>433</v>
      </c>
      <c r="E109" t="s">
        <v>265</v>
      </c>
      <c r="F109" t="s">
        <v>265</v>
      </c>
      <c r="G109" t="s">
        <v>265</v>
      </c>
      <c r="H109" t="s">
        <v>265</v>
      </c>
      <c r="I109" t="s">
        <v>265</v>
      </c>
      <c r="J109" t="s">
        <v>265</v>
      </c>
      <c r="K109" t="s">
        <v>1077</v>
      </c>
      <c r="L109" t="s">
        <v>1165</v>
      </c>
      <c r="M109" t="s">
        <v>1260</v>
      </c>
      <c r="N109" t="s">
        <v>1343</v>
      </c>
    </row>
    <row r="110" spans="1:14" x14ac:dyDescent="0.25">
      <c r="A110" t="s">
        <v>14</v>
      </c>
      <c r="B110" t="s">
        <v>126</v>
      </c>
      <c r="C110" t="s">
        <v>265</v>
      </c>
      <c r="D110" t="s">
        <v>265</v>
      </c>
      <c r="E110" t="s">
        <v>543</v>
      </c>
      <c r="F110" t="s">
        <v>265</v>
      </c>
      <c r="G110" t="s">
        <v>265</v>
      </c>
      <c r="H110" t="s">
        <v>265</v>
      </c>
      <c r="I110" t="s">
        <v>265</v>
      </c>
      <c r="J110" t="s">
        <v>265</v>
      </c>
      <c r="K110" t="s">
        <v>265</v>
      </c>
      <c r="L110" t="s">
        <v>265</v>
      </c>
      <c r="M110" t="s">
        <v>265</v>
      </c>
      <c r="N110" t="s">
        <v>265</v>
      </c>
    </row>
    <row r="111" spans="1:14" x14ac:dyDescent="0.25">
      <c r="A111" t="s">
        <v>14</v>
      </c>
      <c r="B111" t="s">
        <v>127</v>
      </c>
      <c r="C111" t="s">
        <v>265</v>
      </c>
      <c r="D111" t="s">
        <v>265</v>
      </c>
      <c r="E111" t="s">
        <v>338</v>
      </c>
      <c r="F111" t="s">
        <v>265</v>
      </c>
      <c r="G111" t="s">
        <v>265</v>
      </c>
      <c r="H111" t="s">
        <v>265</v>
      </c>
      <c r="I111" t="s">
        <v>265</v>
      </c>
      <c r="J111" t="s">
        <v>265</v>
      </c>
      <c r="K111" t="s">
        <v>265</v>
      </c>
      <c r="L111" t="s">
        <v>265</v>
      </c>
      <c r="M111" t="s">
        <v>265</v>
      </c>
      <c r="N111" t="s">
        <v>265</v>
      </c>
    </row>
    <row r="112" spans="1:14" x14ac:dyDescent="0.25">
      <c r="A112" t="s">
        <v>14</v>
      </c>
      <c r="B112" t="s">
        <v>128</v>
      </c>
      <c r="C112" t="s">
        <v>326</v>
      </c>
      <c r="D112" t="s">
        <v>434</v>
      </c>
      <c r="E112" t="s">
        <v>544</v>
      </c>
      <c r="F112" t="s">
        <v>642</v>
      </c>
      <c r="G112" t="s">
        <v>745</v>
      </c>
      <c r="H112" t="s">
        <v>824</v>
      </c>
      <c r="I112" t="s">
        <v>901</v>
      </c>
      <c r="J112" t="s">
        <v>982</v>
      </c>
      <c r="K112" t="s">
        <v>1078</v>
      </c>
      <c r="L112" t="s">
        <v>1166</v>
      </c>
      <c r="M112" t="s">
        <v>1261</v>
      </c>
      <c r="N112" t="s">
        <v>1344</v>
      </c>
    </row>
    <row r="113" spans="1:14" x14ac:dyDescent="0.25">
      <c r="A113" t="s">
        <v>14</v>
      </c>
      <c r="B113" t="s">
        <v>129</v>
      </c>
      <c r="C113" t="s">
        <v>265</v>
      </c>
      <c r="D113" t="s">
        <v>265</v>
      </c>
      <c r="E113" t="s">
        <v>265</v>
      </c>
      <c r="F113" t="s">
        <v>265</v>
      </c>
      <c r="G113" t="s">
        <v>265</v>
      </c>
      <c r="H113" t="s">
        <v>265</v>
      </c>
      <c r="I113" t="s">
        <v>265</v>
      </c>
      <c r="J113" t="s">
        <v>265</v>
      </c>
      <c r="K113" t="s">
        <v>265</v>
      </c>
      <c r="L113" t="s">
        <v>265</v>
      </c>
      <c r="M113" t="s">
        <v>265</v>
      </c>
      <c r="N113" t="s">
        <v>265</v>
      </c>
    </row>
    <row r="114" spans="1:14" x14ac:dyDescent="0.25">
      <c r="A114" t="s">
        <v>14</v>
      </c>
      <c r="B114" t="s">
        <v>130</v>
      </c>
      <c r="C114" t="s">
        <v>265</v>
      </c>
      <c r="D114" t="s">
        <v>265</v>
      </c>
      <c r="E114" t="s">
        <v>265</v>
      </c>
      <c r="F114" t="s">
        <v>265</v>
      </c>
      <c r="G114" t="s">
        <v>649</v>
      </c>
      <c r="H114" t="s">
        <v>265</v>
      </c>
      <c r="I114" t="s">
        <v>265</v>
      </c>
      <c r="J114" t="s">
        <v>265</v>
      </c>
      <c r="K114" t="s">
        <v>265</v>
      </c>
      <c r="L114" t="s">
        <v>265</v>
      </c>
      <c r="M114" t="s">
        <v>265</v>
      </c>
      <c r="N114" t="s">
        <v>265</v>
      </c>
    </row>
    <row r="115" spans="1:14" x14ac:dyDescent="0.25">
      <c r="A115" t="s">
        <v>14</v>
      </c>
      <c r="B115" t="s">
        <v>131</v>
      </c>
      <c r="C115" t="s">
        <v>265</v>
      </c>
      <c r="D115" t="s">
        <v>265</v>
      </c>
      <c r="E115" t="s">
        <v>265</v>
      </c>
      <c r="F115" t="s">
        <v>265</v>
      </c>
      <c r="G115" t="s">
        <v>265</v>
      </c>
      <c r="H115" t="s">
        <v>825</v>
      </c>
      <c r="I115" t="s">
        <v>265</v>
      </c>
      <c r="J115" t="s">
        <v>265</v>
      </c>
      <c r="K115" t="s">
        <v>265</v>
      </c>
      <c r="L115" t="s">
        <v>265</v>
      </c>
      <c r="M115" t="s">
        <v>265</v>
      </c>
      <c r="N115" t="s">
        <v>265</v>
      </c>
    </row>
    <row r="116" spans="1:14" x14ac:dyDescent="0.25">
      <c r="A116" t="s">
        <v>14</v>
      </c>
      <c r="B116" t="s">
        <v>132</v>
      </c>
      <c r="C116" t="s">
        <v>265</v>
      </c>
      <c r="D116" t="s">
        <v>265</v>
      </c>
      <c r="E116" t="s">
        <v>265</v>
      </c>
      <c r="F116" t="s">
        <v>265</v>
      </c>
      <c r="G116" t="s">
        <v>265</v>
      </c>
      <c r="H116" t="s">
        <v>826</v>
      </c>
      <c r="I116" t="s">
        <v>265</v>
      </c>
      <c r="J116" t="s">
        <v>265</v>
      </c>
      <c r="K116" t="s">
        <v>265</v>
      </c>
      <c r="L116" t="s">
        <v>265</v>
      </c>
      <c r="M116" t="s">
        <v>265</v>
      </c>
      <c r="N116" t="s">
        <v>265</v>
      </c>
    </row>
    <row r="117" spans="1:14" x14ac:dyDescent="0.25">
      <c r="A117" t="s">
        <v>14</v>
      </c>
      <c r="B117" t="s">
        <v>133</v>
      </c>
      <c r="C117" t="s">
        <v>265</v>
      </c>
      <c r="D117" t="s">
        <v>265</v>
      </c>
      <c r="E117" t="s">
        <v>265</v>
      </c>
      <c r="F117" t="s">
        <v>265</v>
      </c>
      <c r="G117" t="s">
        <v>265</v>
      </c>
      <c r="H117" t="s">
        <v>265</v>
      </c>
      <c r="I117" t="s">
        <v>344</v>
      </c>
      <c r="J117" t="s">
        <v>265</v>
      </c>
      <c r="K117" t="s">
        <v>337</v>
      </c>
      <c r="L117" t="s">
        <v>337</v>
      </c>
      <c r="M117" t="s">
        <v>265</v>
      </c>
      <c r="N117" t="s">
        <v>265</v>
      </c>
    </row>
    <row r="118" spans="1:14" x14ac:dyDescent="0.25">
      <c r="A118" t="s">
        <v>14</v>
      </c>
      <c r="B118" t="s">
        <v>134</v>
      </c>
      <c r="C118" t="s">
        <v>265</v>
      </c>
      <c r="D118" t="s">
        <v>265</v>
      </c>
      <c r="E118" t="s">
        <v>265</v>
      </c>
      <c r="F118" t="s">
        <v>265</v>
      </c>
      <c r="G118" t="s">
        <v>265</v>
      </c>
      <c r="H118" t="s">
        <v>265</v>
      </c>
      <c r="I118" t="s">
        <v>902</v>
      </c>
      <c r="J118" t="s">
        <v>265</v>
      </c>
      <c r="K118" t="s">
        <v>265</v>
      </c>
      <c r="L118" t="s">
        <v>265</v>
      </c>
      <c r="M118" t="s">
        <v>265</v>
      </c>
      <c r="N118" t="s">
        <v>265</v>
      </c>
    </row>
    <row r="119" spans="1:14" x14ac:dyDescent="0.25">
      <c r="A119" t="s">
        <v>14</v>
      </c>
      <c r="B119" t="s">
        <v>135</v>
      </c>
      <c r="C119" t="s">
        <v>327</v>
      </c>
      <c r="D119" t="s">
        <v>265</v>
      </c>
      <c r="E119" t="s">
        <v>265</v>
      </c>
      <c r="F119" t="s">
        <v>265</v>
      </c>
      <c r="G119" t="s">
        <v>265</v>
      </c>
      <c r="H119" t="s">
        <v>265</v>
      </c>
      <c r="I119" t="s">
        <v>903</v>
      </c>
      <c r="J119" t="s">
        <v>983</v>
      </c>
      <c r="K119" t="s">
        <v>1079</v>
      </c>
      <c r="L119" t="s">
        <v>1167</v>
      </c>
      <c r="M119" t="s">
        <v>1262</v>
      </c>
      <c r="N119" t="s">
        <v>1345</v>
      </c>
    </row>
    <row r="120" spans="1:14" x14ac:dyDescent="0.25">
      <c r="A120" t="s">
        <v>14</v>
      </c>
      <c r="B120" t="s">
        <v>136</v>
      </c>
      <c r="C120" t="s">
        <v>265</v>
      </c>
      <c r="D120" t="s">
        <v>265</v>
      </c>
      <c r="E120" t="s">
        <v>265</v>
      </c>
      <c r="F120" t="s">
        <v>265</v>
      </c>
      <c r="G120" t="s">
        <v>265</v>
      </c>
      <c r="H120" t="s">
        <v>265</v>
      </c>
      <c r="I120" t="s">
        <v>904</v>
      </c>
      <c r="J120" t="s">
        <v>265</v>
      </c>
      <c r="K120" t="s">
        <v>265</v>
      </c>
      <c r="L120" t="s">
        <v>265</v>
      </c>
      <c r="M120" t="s">
        <v>265</v>
      </c>
      <c r="N120" t="s">
        <v>265</v>
      </c>
    </row>
    <row r="121" spans="1:14" x14ac:dyDescent="0.25">
      <c r="A121" t="s">
        <v>14</v>
      </c>
      <c r="B121" t="s">
        <v>137</v>
      </c>
      <c r="C121" t="s">
        <v>265</v>
      </c>
      <c r="D121" t="s">
        <v>265</v>
      </c>
      <c r="E121" t="s">
        <v>265</v>
      </c>
      <c r="F121" t="s">
        <v>265</v>
      </c>
      <c r="G121" t="s">
        <v>265</v>
      </c>
      <c r="H121" t="s">
        <v>265</v>
      </c>
      <c r="I121" t="s">
        <v>265</v>
      </c>
      <c r="J121" t="s">
        <v>265</v>
      </c>
      <c r="K121" t="s">
        <v>1080</v>
      </c>
      <c r="L121" t="s">
        <v>1168</v>
      </c>
      <c r="M121" t="s">
        <v>265</v>
      </c>
      <c r="N121" t="s">
        <v>265</v>
      </c>
    </row>
    <row r="122" spans="1:14" x14ac:dyDescent="0.25">
      <c r="A122" t="s">
        <v>14</v>
      </c>
      <c r="B122" t="s">
        <v>138</v>
      </c>
      <c r="C122" t="s">
        <v>328</v>
      </c>
      <c r="D122" t="s">
        <v>265</v>
      </c>
      <c r="E122" t="s">
        <v>265</v>
      </c>
      <c r="F122" t="s">
        <v>265</v>
      </c>
      <c r="G122" t="s">
        <v>265</v>
      </c>
      <c r="H122" t="s">
        <v>265</v>
      </c>
      <c r="I122" t="s">
        <v>265</v>
      </c>
      <c r="J122" t="s">
        <v>265</v>
      </c>
      <c r="K122" t="s">
        <v>265</v>
      </c>
      <c r="L122" t="s">
        <v>1169</v>
      </c>
      <c r="M122" t="s">
        <v>1263</v>
      </c>
      <c r="N122" t="s">
        <v>1346</v>
      </c>
    </row>
    <row r="123" spans="1:14" x14ac:dyDescent="0.25">
      <c r="A123" t="s">
        <v>14</v>
      </c>
      <c r="B123" t="s">
        <v>139</v>
      </c>
      <c r="C123" t="s">
        <v>265</v>
      </c>
      <c r="D123" t="s">
        <v>265</v>
      </c>
      <c r="E123" t="s">
        <v>265</v>
      </c>
      <c r="F123" t="s">
        <v>265</v>
      </c>
      <c r="G123" t="s">
        <v>265</v>
      </c>
      <c r="H123" t="s">
        <v>265</v>
      </c>
      <c r="I123" t="s">
        <v>265</v>
      </c>
      <c r="J123" t="s">
        <v>265</v>
      </c>
      <c r="K123" t="s">
        <v>265</v>
      </c>
      <c r="L123" t="s">
        <v>265</v>
      </c>
      <c r="M123" t="s">
        <v>265</v>
      </c>
      <c r="N123" t="s">
        <v>1347</v>
      </c>
    </row>
    <row r="124" spans="1:14" x14ac:dyDescent="0.25">
      <c r="A124" t="s">
        <v>14</v>
      </c>
      <c r="B124" t="s">
        <v>140</v>
      </c>
      <c r="C124" t="s">
        <v>265</v>
      </c>
      <c r="D124" t="s">
        <v>265</v>
      </c>
      <c r="E124" t="s">
        <v>265</v>
      </c>
      <c r="F124" t="s">
        <v>265</v>
      </c>
      <c r="G124" t="s">
        <v>265</v>
      </c>
      <c r="H124" t="s">
        <v>827</v>
      </c>
      <c r="I124" t="s">
        <v>265</v>
      </c>
      <c r="J124" t="s">
        <v>265</v>
      </c>
      <c r="K124" t="s">
        <v>265</v>
      </c>
      <c r="L124" t="s">
        <v>265</v>
      </c>
      <c r="M124" t="s">
        <v>265</v>
      </c>
      <c r="N124" t="s">
        <v>265</v>
      </c>
    </row>
    <row r="125" spans="1:14" x14ac:dyDescent="0.25">
      <c r="A125" t="s">
        <v>14</v>
      </c>
      <c r="B125" t="s">
        <v>141</v>
      </c>
      <c r="C125" t="s">
        <v>265</v>
      </c>
      <c r="D125" t="s">
        <v>435</v>
      </c>
      <c r="E125" t="s">
        <v>265</v>
      </c>
      <c r="F125" t="s">
        <v>265</v>
      </c>
      <c r="G125" t="s">
        <v>265</v>
      </c>
      <c r="H125" t="s">
        <v>265</v>
      </c>
      <c r="I125" t="s">
        <v>905</v>
      </c>
      <c r="J125" t="s">
        <v>265</v>
      </c>
      <c r="K125" t="s">
        <v>265</v>
      </c>
      <c r="L125" t="s">
        <v>265</v>
      </c>
      <c r="M125" t="s">
        <v>265</v>
      </c>
      <c r="N125" t="s">
        <v>265</v>
      </c>
    </row>
    <row r="126" spans="1:14" x14ac:dyDescent="0.25">
      <c r="A126" t="s">
        <v>14</v>
      </c>
      <c r="B126" t="s">
        <v>142</v>
      </c>
      <c r="C126" t="s">
        <v>265</v>
      </c>
      <c r="D126" t="s">
        <v>265</v>
      </c>
      <c r="E126" t="s">
        <v>265</v>
      </c>
      <c r="F126" t="s">
        <v>265</v>
      </c>
      <c r="G126" t="s">
        <v>265</v>
      </c>
      <c r="H126" t="s">
        <v>265</v>
      </c>
      <c r="I126" t="s">
        <v>265</v>
      </c>
      <c r="J126" t="s">
        <v>265</v>
      </c>
      <c r="K126" t="s">
        <v>265</v>
      </c>
      <c r="L126" t="s">
        <v>265</v>
      </c>
      <c r="M126" t="s">
        <v>1264</v>
      </c>
      <c r="N126" t="s">
        <v>265</v>
      </c>
    </row>
    <row r="127" spans="1:14" x14ac:dyDescent="0.25">
      <c r="A127" t="s">
        <v>14</v>
      </c>
      <c r="B127" t="s">
        <v>143</v>
      </c>
      <c r="C127" t="s">
        <v>329</v>
      </c>
      <c r="D127" t="s">
        <v>436</v>
      </c>
      <c r="E127" t="s">
        <v>265</v>
      </c>
      <c r="F127" t="s">
        <v>265</v>
      </c>
      <c r="G127" t="s">
        <v>265</v>
      </c>
      <c r="H127" t="s">
        <v>265</v>
      </c>
      <c r="I127" t="s">
        <v>265</v>
      </c>
      <c r="J127" t="s">
        <v>265</v>
      </c>
      <c r="K127" t="s">
        <v>265</v>
      </c>
      <c r="L127" t="s">
        <v>265</v>
      </c>
      <c r="M127" t="s">
        <v>265</v>
      </c>
      <c r="N127" t="s">
        <v>521</v>
      </c>
    </row>
    <row r="128" spans="1:14" x14ac:dyDescent="0.25">
      <c r="A128" t="s">
        <v>16</v>
      </c>
      <c r="B128" t="s">
        <v>144</v>
      </c>
      <c r="C128" t="s">
        <v>330</v>
      </c>
      <c r="D128" t="s">
        <v>437</v>
      </c>
      <c r="E128" t="s">
        <v>545</v>
      </c>
      <c r="F128" t="s">
        <v>643</v>
      </c>
      <c r="G128" t="s">
        <v>265</v>
      </c>
      <c r="H128" t="s">
        <v>337</v>
      </c>
      <c r="I128" t="s">
        <v>906</v>
      </c>
      <c r="J128" t="s">
        <v>984</v>
      </c>
      <c r="K128" t="s">
        <v>1081</v>
      </c>
      <c r="L128" t="s">
        <v>1170</v>
      </c>
      <c r="M128" t="s">
        <v>1265</v>
      </c>
      <c r="N128" t="s">
        <v>1348</v>
      </c>
    </row>
    <row r="129" spans="1:14" x14ac:dyDescent="0.25">
      <c r="A129" t="s">
        <v>16</v>
      </c>
      <c r="B129" t="s">
        <v>145</v>
      </c>
      <c r="C129" t="s">
        <v>331</v>
      </c>
      <c r="D129" t="s">
        <v>438</v>
      </c>
      <c r="E129" t="s">
        <v>546</v>
      </c>
      <c r="F129" t="s">
        <v>644</v>
      </c>
      <c r="G129" t="s">
        <v>265</v>
      </c>
      <c r="H129" t="s">
        <v>265</v>
      </c>
      <c r="I129" t="s">
        <v>907</v>
      </c>
      <c r="J129" t="s">
        <v>985</v>
      </c>
      <c r="K129" t="s">
        <v>1082</v>
      </c>
      <c r="L129" t="s">
        <v>1171</v>
      </c>
      <c r="M129" t="s">
        <v>1266</v>
      </c>
      <c r="N129" t="s">
        <v>1349</v>
      </c>
    </row>
    <row r="130" spans="1:14" x14ac:dyDescent="0.25">
      <c r="A130" t="s">
        <v>14</v>
      </c>
      <c r="B130" t="s">
        <v>146</v>
      </c>
      <c r="C130" t="s">
        <v>332</v>
      </c>
      <c r="D130" t="s">
        <v>439</v>
      </c>
      <c r="E130" t="s">
        <v>547</v>
      </c>
      <c r="F130" t="s">
        <v>265</v>
      </c>
      <c r="G130" t="s">
        <v>265</v>
      </c>
      <c r="H130" t="s">
        <v>265</v>
      </c>
      <c r="I130" t="s">
        <v>265</v>
      </c>
      <c r="J130" t="s">
        <v>265</v>
      </c>
      <c r="K130" t="s">
        <v>265</v>
      </c>
      <c r="L130" t="s">
        <v>265</v>
      </c>
      <c r="M130" t="s">
        <v>265</v>
      </c>
      <c r="N130" t="s">
        <v>521</v>
      </c>
    </row>
    <row r="131" spans="1:14" x14ac:dyDescent="0.25">
      <c r="A131" t="s">
        <v>16</v>
      </c>
      <c r="B131" t="s">
        <v>147</v>
      </c>
      <c r="C131" t="s">
        <v>333</v>
      </c>
      <c r="D131" t="s">
        <v>440</v>
      </c>
      <c r="E131" t="s">
        <v>548</v>
      </c>
      <c r="F131" t="s">
        <v>645</v>
      </c>
      <c r="G131" t="s">
        <v>265</v>
      </c>
      <c r="H131" t="s">
        <v>340</v>
      </c>
      <c r="I131" t="s">
        <v>454</v>
      </c>
      <c r="J131" t="s">
        <v>986</v>
      </c>
      <c r="K131" t="s">
        <v>1083</v>
      </c>
      <c r="L131" t="s">
        <v>1172</v>
      </c>
      <c r="M131" t="s">
        <v>909</v>
      </c>
      <c r="N131" t="s">
        <v>684</v>
      </c>
    </row>
    <row r="132" spans="1:14" x14ac:dyDescent="0.25">
      <c r="A132" t="s">
        <v>14</v>
      </c>
      <c r="B132" t="s">
        <v>148</v>
      </c>
      <c r="C132" t="s">
        <v>334</v>
      </c>
      <c r="D132" t="s">
        <v>441</v>
      </c>
      <c r="E132" t="s">
        <v>549</v>
      </c>
      <c r="F132" t="s">
        <v>554</v>
      </c>
      <c r="G132" t="s">
        <v>265</v>
      </c>
      <c r="H132" t="s">
        <v>348</v>
      </c>
      <c r="I132" t="s">
        <v>623</v>
      </c>
      <c r="J132" t="s">
        <v>987</v>
      </c>
      <c r="K132" t="s">
        <v>647</v>
      </c>
      <c r="L132" t="s">
        <v>1056</v>
      </c>
      <c r="M132" t="s">
        <v>1089</v>
      </c>
      <c r="N132" t="s">
        <v>1350</v>
      </c>
    </row>
    <row r="133" spans="1:14" x14ac:dyDescent="0.25">
      <c r="A133" t="s">
        <v>16</v>
      </c>
      <c r="B133" t="s">
        <v>149</v>
      </c>
      <c r="C133" t="s">
        <v>335</v>
      </c>
      <c r="D133" t="s">
        <v>442</v>
      </c>
      <c r="E133" t="s">
        <v>550</v>
      </c>
      <c r="F133" t="s">
        <v>646</v>
      </c>
      <c r="G133" t="s">
        <v>265</v>
      </c>
      <c r="H133" t="s">
        <v>265</v>
      </c>
      <c r="I133" t="s">
        <v>908</v>
      </c>
      <c r="J133" t="s">
        <v>988</v>
      </c>
      <c r="K133" t="s">
        <v>1084</v>
      </c>
      <c r="L133" t="s">
        <v>1173</v>
      </c>
      <c r="M133" t="s">
        <v>508</v>
      </c>
      <c r="N133" t="s">
        <v>1351</v>
      </c>
    </row>
    <row r="134" spans="1:14" x14ac:dyDescent="0.25">
      <c r="A134" t="s">
        <v>14</v>
      </c>
      <c r="B134" t="s">
        <v>150</v>
      </c>
      <c r="C134" t="s">
        <v>336</v>
      </c>
      <c r="D134" t="s">
        <v>443</v>
      </c>
      <c r="E134" t="s">
        <v>265</v>
      </c>
      <c r="F134" t="s">
        <v>265</v>
      </c>
      <c r="G134" t="s">
        <v>265</v>
      </c>
      <c r="H134" t="s">
        <v>265</v>
      </c>
      <c r="I134" t="s">
        <v>265</v>
      </c>
      <c r="J134" t="s">
        <v>265</v>
      </c>
      <c r="K134" t="s">
        <v>265</v>
      </c>
      <c r="L134" t="s">
        <v>265</v>
      </c>
      <c r="M134" t="s">
        <v>265</v>
      </c>
      <c r="N134" t="s">
        <v>1195</v>
      </c>
    </row>
    <row r="135" spans="1:14" x14ac:dyDescent="0.25">
      <c r="A135" t="s">
        <v>14</v>
      </c>
      <c r="B135" t="s">
        <v>151</v>
      </c>
      <c r="C135" t="s">
        <v>265</v>
      </c>
      <c r="D135" t="s">
        <v>265</v>
      </c>
      <c r="E135" t="s">
        <v>265</v>
      </c>
      <c r="F135" t="s">
        <v>265</v>
      </c>
      <c r="G135" t="s">
        <v>265</v>
      </c>
      <c r="H135" t="s">
        <v>265</v>
      </c>
      <c r="I135" t="s">
        <v>265</v>
      </c>
      <c r="J135" t="s">
        <v>265</v>
      </c>
      <c r="K135" t="s">
        <v>265</v>
      </c>
      <c r="L135" t="s">
        <v>265</v>
      </c>
      <c r="M135" t="s">
        <v>265</v>
      </c>
      <c r="N135" t="s">
        <v>265</v>
      </c>
    </row>
    <row r="136" spans="1:14" x14ac:dyDescent="0.25">
      <c r="A136" t="s">
        <v>14</v>
      </c>
      <c r="B136" t="s">
        <v>152</v>
      </c>
      <c r="C136" t="s">
        <v>265</v>
      </c>
      <c r="D136" t="s">
        <v>265</v>
      </c>
      <c r="E136" t="s">
        <v>265</v>
      </c>
      <c r="F136" t="s">
        <v>265</v>
      </c>
      <c r="G136" t="s">
        <v>265</v>
      </c>
      <c r="H136" t="s">
        <v>265</v>
      </c>
      <c r="I136" t="s">
        <v>265</v>
      </c>
      <c r="J136" t="s">
        <v>265</v>
      </c>
      <c r="K136" t="s">
        <v>265</v>
      </c>
      <c r="L136" t="s">
        <v>265</v>
      </c>
      <c r="M136" t="s">
        <v>265</v>
      </c>
      <c r="N136" t="s">
        <v>265</v>
      </c>
    </row>
    <row r="137" spans="1:14" x14ac:dyDescent="0.25">
      <c r="A137" t="s">
        <v>14</v>
      </c>
      <c r="B137" t="s">
        <v>153</v>
      </c>
      <c r="C137" t="s">
        <v>337</v>
      </c>
      <c r="D137" t="s">
        <v>265</v>
      </c>
      <c r="E137" t="s">
        <v>265</v>
      </c>
      <c r="F137" t="s">
        <v>265</v>
      </c>
      <c r="G137" t="s">
        <v>265</v>
      </c>
      <c r="H137" t="s">
        <v>265</v>
      </c>
      <c r="I137" t="s">
        <v>265</v>
      </c>
      <c r="J137" t="s">
        <v>265</v>
      </c>
      <c r="K137" t="s">
        <v>265</v>
      </c>
      <c r="L137" t="s">
        <v>265</v>
      </c>
      <c r="M137" t="s">
        <v>265</v>
      </c>
      <c r="N137" t="s">
        <v>322</v>
      </c>
    </row>
    <row r="138" spans="1:14" x14ac:dyDescent="0.25">
      <c r="A138" t="s">
        <v>14</v>
      </c>
      <c r="B138" t="s">
        <v>154</v>
      </c>
      <c r="C138" t="s">
        <v>338</v>
      </c>
      <c r="D138" t="s">
        <v>444</v>
      </c>
      <c r="E138" t="s">
        <v>444</v>
      </c>
      <c r="F138" t="s">
        <v>340</v>
      </c>
      <c r="G138" t="s">
        <v>338</v>
      </c>
      <c r="H138" t="s">
        <v>265</v>
      </c>
      <c r="I138" t="s">
        <v>337</v>
      </c>
      <c r="J138" t="s">
        <v>340</v>
      </c>
      <c r="K138" t="s">
        <v>265</v>
      </c>
      <c r="L138" t="s">
        <v>265</v>
      </c>
      <c r="M138" t="s">
        <v>265</v>
      </c>
      <c r="N138" t="s">
        <v>340</v>
      </c>
    </row>
    <row r="139" spans="1:14" x14ac:dyDescent="0.25">
      <c r="A139" t="s">
        <v>14</v>
      </c>
      <c r="B139" t="s">
        <v>155</v>
      </c>
      <c r="C139" t="s">
        <v>339</v>
      </c>
      <c r="D139" t="s">
        <v>265</v>
      </c>
      <c r="E139" t="s">
        <v>265</v>
      </c>
      <c r="F139" t="s">
        <v>265</v>
      </c>
      <c r="G139" t="s">
        <v>265</v>
      </c>
      <c r="H139" t="s">
        <v>265</v>
      </c>
      <c r="I139" t="s">
        <v>265</v>
      </c>
      <c r="J139" t="s">
        <v>265</v>
      </c>
      <c r="K139" t="s">
        <v>265</v>
      </c>
      <c r="L139" t="s">
        <v>265</v>
      </c>
      <c r="M139" t="s">
        <v>265</v>
      </c>
      <c r="N139" t="s">
        <v>337</v>
      </c>
    </row>
    <row r="140" spans="1:14" x14ac:dyDescent="0.25">
      <c r="A140" t="s">
        <v>14</v>
      </c>
      <c r="B140" t="s">
        <v>156</v>
      </c>
      <c r="C140" t="s">
        <v>265</v>
      </c>
      <c r="D140" t="s">
        <v>265</v>
      </c>
      <c r="E140" t="s">
        <v>265</v>
      </c>
      <c r="F140" t="s">
        <v>265</v>
      </c>
      <c r="G140" t="s">
        <v>265</v>
      </c>
      <c r="H140" t="s">
        <v>265</v>
      </c>
      <c r="I140" t="s">
        <v>265</v>
      </c>
      <c r="J140" t="s">
        <v>265</v>
      </c>
      <c r="K140" t="s">
        <v>265</v>
      </c>
      <c r="L140" t="s">
        <v>265</v>
      </c>
      <c r="M140" t="s">
        <v>265</v>
      </c>
      <c r="N140" t="s">
        <v>340</v>
      </c>
    </row>
    <row r="141" spans="1:14" x14ac:dyDescent="0.25">
      <c r="A141" t="s">
        <v>14</v>
      </c>
      <c r="B141" t="s">
        <v>157</v>
      </c>
      <c r="C141" t="s">
        <v>340</v>
      </c>
      <c r="D141" t="s">
        <v>265</v>
      </c>
      <c r="E141" t="s">
        <v>265</v>
      </c>
      <c r="F141" t="s">
        <v>265</v>
      </c>
      <c r="G141" t="s">
        <v>265</v>
      </c>
      <c r="H141" t="s">
        <v>265</v>
      </c>
      <c r="I141" t="s">
        <v>265</v>
      </c>
      <c r="J141" t="s">
        <v>265</v>
      </c>
      <c r="K141" t="s">
        <v>265</v>
      </c>
      <c r="L141" t="s">
        <v>265</v>
      </c>
      <c r="M141" t="s">
        <v>265</v>
      </c>
      <c r="N141" t="s">
        <v>265</v>
      </c>
    </row>
    <row r="142" spans="1:14" x14ac:dyDescent="0.25">
      <c r="A142" t="s">
        <v>14</v>
      </c>
      <c r="B142" t="s">
        <v>158</v>
      </c>
      <c r="C142" t="s">
        <v>265</v>
      </c>
      <c r="D142" t="s">
        <v>265</v>
      </c>
      <c r="E142" t="s">
        <v>265</v>
      </c>
      <c r="F142" t="s">
        <v>265</v>
      </c>
      <c r="G142" t="s">
        <v>265</v>
      </c>
      <c r="H142" t="s">
        <v>265</v>
      </c>
      <c r="I142" t="s">
        <v>265</v>
      </c>
      <c r="J142" t="s">
        <v>337</v>
      </c>
      <c r="K142" t="s">
        <v>1085</v>
      </c>
      <c r="L142" t="s">
        <v>908</v>
      </c>
      <c r="M142" t="s">
        <v>651</v>
      </c>
      <c r="N142" t="s">
        <v>730</v>
      </c>
    </row>
    <row r="143" spans="1:14" x14ac:dyDescent="0.25">
      <c r="A143" t="s">
        <v>14</v>
      </c>
      <c r="B143" t="s">
        <v>159</v>
      </c>
      <c r="C143" t="s">
        <v>265</v>
      </c>
      <c r="D143" t="s">
        <v>445</v>
      </c>
      <c r="E143" t="s">
        <v>265</v>
      </c>
      <c r="F143" t="s">
        <v>265</v>
      </c>
      <c r="G143" t="s">
        <v>265</v>
      </c>
      <c r="H143" t="s">
        <v>828</v>
      </c>
      <c r="I143" t="s">
        <v>648</v>
      </c>
      <c r="J143" t="s">
        <v>989</v>
      </c>
      <c r="K143" t="s">
        <v>759</v>
      </c>
      <c r="L143" t="s">
        <v>1174</v>
      </c>
      <c r="M143" t="s">
        <v>1267</v>
      </c>
      <c r="N143" t="s">
        <v>1352</v>
      </c>
    </row>
    <row r="144" spans="1:14" x14ac:dyDescent="0.25">
      <c r="A144" t="s">
        <v>14</v>
      </c>
      <c r="B144" t="s">
        <v>160</v>
      </c>
      <c r="C144" t="s">
        <v>265</v>
      </c>
      <c r="D144" t="s">
        <v>265</v>
      </c>
      <c r="E144" t="s">
        <v>265</v>
      </c>
      <c r="F144" t="s">
        <v>265</v>
      </c>
      <c r="G144" t="s">
        <v>265</v>
      </c>
      <c r="H144" t="s">
        <v>265</v>
      </c>
      <c r="I144" t="s">
        <v>450</v>
      </c>
      <c r="J144" t="s">
        <v>990</v>
      </c>
      <c r="K144" t="s">
        <v>1086</v>
      </c>
      <c r="L144" t="s">
        <v>1175</v>
      </c>
      <c r="M144" t="s">
        <v>1268</v>
      </c>
      <c r="N144" t="s">
        <v>1353</v>
      </c>
    </row>
    <row r="145" spans="1:14" x14ac:dyDescent="0.25">
      <c r="A145" t="s">
        <v>16</v>
      </c>
      <c r="B145" t="s">
        <v>161</v>
      </c>
      <c r="C145" t="s">
        <v>341</v>
      </c>
      <c r="D145" t="s">
        <v>446</v>
      </c>
      <c r="E145" t="s">
        <v>551</v>
      </c>
      <c r="F145" t="s">
        <v>647</v>
      </c>
      <c r="G145" t="s">
        <v>265</v>
      </c>
      <c r="H145" t="s">
        <v>743</v>
      </c>
      <c r="I145" t="s">
        <v>909</v>
      </c>
      <c r="J145" t="s">
        <v>991</v>
      </c>
      <c r="K145" t="s">
        <v>1087</v>
      </c>
      <c r="L145" t="s">
        <v>1176</v>
      </c>
      <c r="M145" t="s">
        <v>1269</v>
      </c>
      <c r="N145" t="s">
        <v>1354</v>
      </c>
    </row>
    <row r="146" spans="1:14" x14ac:dyDescent="0.25">
      <c r="A146" t="s">
        <v>14</v>
      </c>
      <c r="B146" t="s">
        <v>162</v>
      </c>
      <c r="C146" t="s">
        <v>265</v>
      </c>
      <c r="D146" t="s">
        <v>265</v>
      </c>
      <c r="E146" t="s">
        <v>265</v>
      </c>
      <c r="F146" t="s">
        <v>265</v>
      </c>
      <c r="G146" t="s">
        <v>265</v>
      </c>
      <c r="H146" t="s">
        <v>265</v>
      </c>
      <c r="I146" t="s">
        <v>265</v>
      </c>
      <c r="J146" t="s">
        <v>265</v>
      </c>
      <c r="K146" t="s">
        <v>265</v>
      </c>
      <c r="L146" t="s">
        <v>265</v>
      </c>
      <c r="M146" t="s">
        <v>265</v>
      </c>
      <c r="N146" t="s">
        <v>338</v>
      </c>
    </row>
    <row r="147" spans="1:14" x14ac:dyDescent="0.25">
      <c r="A147" t="s">
        <v>14</v>
      </c>
      <c r="B147" t="s">
        <v>163</v>
      </c>
      <c r="C147" t="s">
        <v>337</v>
      </c>
      <c r="D147" t="s">
        <v>447</v>
      </c>
      <c r="E147" t="s">
        <v>541</v>
      </c>
      <c r="F147" t="s">
        <v>467</v>
      </c>
      <c r="G147" t="s">
        <v>265</v>
      </c>
      <c r="H147" t="s">
        <v>265</v>
      </c>
      <c r="I147" t="s">
        <v>347</v>
      </c>
      <c r="J147" t="s">
        <v>546</v>
      </c>
      <c r="K147" t="s">
        <v>1088</v>
      </c>
      <c r="L147" t="s">
        <v>1177</v>
      </c>
      <c r="M147" t="s">
        <v>1270</v>
      </c>
      <c r="N147" t="s">
        <v>265</v>
      </c>
    </row>
    <row r="148" spans="1:14" x14ac:dyDescent="0.25">
      <c r="A148" t="s">
        <v>14</v>
      </c>
      <c r="B148" t="s">
        <v>164</v>
      </c>
      <c r="C148" t="s">
        <v>342</v>
      </c>
      <c r="D148" t="s">
        <v>448</v>
      </c>
      <c r="E148" t="s">
        <v>265</v>
      </c>
      <c r="F148" t="s">
        <v>265</v>
      </c>
      <c r="G148" t="s">
        <v>265</v>
      </c>
      <c r="H148" t="s">
        <v>265</v>
      </c>
      <c r="I148" t="s">
        <v>265</v>
      </c>
      <c r="J148" t="s">
        <v>265</v>
      </c>
      <c r="K148" t="s">
        <v>265</v>
      </c>
      <c r="L148" t="s">
        <v>265</v>
      </c>
      <c r="M148" t="s">
        <v>265</v>
      </c>
      <c r="N148" t="s">
        <v>265</v>
      </c>
    </row>
    <row r="149" spans="1:14" x14ac:dyDescent="0.25">
      <c r="A149" t="s">
        <v>14</v>
      </c>
      <c r="B149" t="s">
        <v>165</v>
      </c>
      <c r="C149" t="s">
        <v>343</v>
      </c>
      <c r="D149" t="s">
        <v>322</v>
      </c>
      <c r="E149" t="s">
        <v>265</v>
      </c>
      <c r="F149" t="s">
        <v>265</v>
      </c>
      <c r="G149" t="s">
        <v>265</v>
      </c>
      <c r="H149" t="s">
        <v>265</v>
      </c>
      <c r="I149" t="s">
        <v>265</v>
      </c>
      <c r="J149" t="s">
        <v>265</v>
      </c>
      <c r="K149" t="s">
        <v>265</v>
      </c>
      <c r="L149" t="s">
        <v>265</v>
      </c>
      <c r="M149" t="s">
        <v>265</v>
      </c>
      <c r="N149" t="s">
        <v>265</v>
      </c>
    </row>
    <row r="150" spans="1:14" x14ac:dyDescent="0.25">
      <c r="A150" t="s">
        <v>14</v>
      </c>
      <c r="B150" t="s">
        <v>166</v>
      </c>
      <c r="C150" t="s">
        <v>344</v>
      </c>
      <c r="D150" t="s">
        <v>265</v>
      </c>
      <c r="E150" t="s">
        <v>265</v>
      </c>
      <c r="F150" t="s">
        <v>265</v>
      </c>
      <c r="G150" t="s">
        <v>265</v>
      </c>
      <c r="H150" t="s">
        <v>265</v>
      </c>
      <c r="I150" t="s">
        <v>265</v>
      </c>
      <c r="J150" t="s">
        <v>265</v>
      </c>
      <c r="K150" t="s">
        <v>265</v>
      </c>
      <c r="L150" t="s">
        <v>265</v>
      </c>
      <c r="M150" t="s">
        <v>265</v>
      </c>
      <c r="N150" t="s">
        <v>265</v>
      </c>
    </row>
    <row r="151" spans="1:14" x14ac:dyDescent="0.25">
      <c r="A151" t="s">
        <v>14</v>
      </c>
      <c r="B151" t="s">
        <v>167</v>
      </c>
      <c r="C151" t="s">
        <v>345</v>
      </c>
      <c r="D151" t="s">
        <v>338</v>
      </c>
      <c r="E151" t="s">
        <v>265</v>
      </c>
      <c r="F151" t="s">
        <v>265</v>
      </c>
      <c r="G151" t="s">
        <v>265</v>
      </c>
      <c r="H151" t="s">
        <v>265</v>
      </c>
      <c r="I151" t="s">
        <v>265</v>
      </c>
      <c r="J151" t="s">
        <v>265</v>
      </c>
      <c r="K151" t="s">
        <v>265</v>
      </c>
      <c r="L151" t="s">
        <v>265</v>
      </c>
      <c r="M151" t="s">
        <v>265</v>
      </c>
      <c r="N151" t="s">
        <v>265</v>
      </c>
    </row>
    <row r="152" spans="1:14" x14ac:dyDescent="0.25">
      <c r="A152" t="s">
        <v>14</v>
      </c>
      <c r="B152" t="s">
        <v>168</v>
      </c>
      <c r="C152" t="s">
        <v>265</v>
      </c>
      <c r="D152" t="s">
        <v>449</v>
      </c>
      <c r="E152" t="s">
        <v>265</v>
      </c>
      <c r="F152" t="s">
        <v>265</v>
      </c>
      <c r="G152" t="s">
        <v>265</v>
      </c>
      <c r="H152" t="s">
        <v>265</v>
      </c>
      <c r="I152" t="s">
        <v>265</v>
      </c>
      <c r="J152" t="s">
        <v>265</v>
      </c>
      <c r="K152" t="s">
        <v>338</v>
      </c>
      <c r="L152" t="s">
        <v>265</v>
      </c>
      <c r="M152" t="s">
        <v>338</v>
      </c>
      <c r="N152" t="s">
        <v>265</v>
      </c>
    </row>
    <row r="153" spans="1:14" x14ac:dyDescent="0.25">
      <c r="A153" t="s">
        <v>14</v>
      </c>
      <c r="B153" t="s">
        <v>169</v>
      </c>
      <c r="C153" t="s">
        <v>265</v>
      </c>
      <c r="D153" t="s">
        <v>265</v>
      </c>
      <c r="E153" t="s">
        <v>265</v>
      </c>
      <c r="F153" t="s">
        <v>265</v>
      </c>
      <c r="G153" t="s">
        <v>265</v>
      </c>
      <c r="H153" t="s">
        <v>265</v>
      </c>
      <c r="I153" t="s">
        <v>265</v>
      </c>
      <c r="J153" t="s">
        <v>338</v>
      </c>
      <c r="K153" t="s">
        <v>265</v>
      </c>
      <c r="L153" t="s">
        <v>265</v>
      </c>
      <c r="M153" t="s">
        <v>265</v>
      </c>
      <c r="N153" t="s">
        <v>265</v>
      </c>
    </row>
    <row r="154" spans="1:14" x14ac:dyDescent="0.25">
      <c r="A154" t="s">
        <v>14</v>
      </c>
      <c r="B154" t="s">
        <v>170</v>
      </c>
      <c r="C154" t="s">
        <v>346</v>
      </c>
      <c r="D154" t="s">
        <v>450</v>
      </c>
      <c r="E154" t="s">
        <v>265</v>
      </c>
      <c r="F154" t="s">
        <v>265</v>
      </c>
      <c r="G154" t="s">
        <v>265</v>
      </c>
      <c r="H154" t="s">
        <v>265</v>
      </c>
      <c r="I154" t="s">
        <v>265</v>
      </c>
      <c r="J154" t="s">
        <v>265</v>
      </c>
      <c r="K154" t="s">
        <v>265</v>
      </c>
      <c r="L154" t="s">
        <v>1178</v>
      </c>
      <c r="M154" t="s">
        <v>342</v>
      </c>
      <c r="N154" t="s">
        <v>1355</v>
      </c>
    </row>
    <row r="155" spans="1:14" x14ac:dyDescent="0.25">
      <c r="A155" t="s">
        <v>14</v>
      </c>
      <c r="B155" t="s">
        <v>171</v>
      </c>
      <c r="C155" t="s">
        <v>322</v>
      </c>
      <c r="D155" t="s">
        <v>451</v>
      </c>
      <c r="E155" t="s">
        <v>265</v>
      </c>
      <c r="F155" t="s">
        <v>265</v>
      </c>
      <c r="G155" t="s">
        <v>265</v>
      </c>
      <c r="H155" t="s">
        <v>265</v>
      </c>
      <c r="I155" t="s">
        <v>651</v>
      </c>
      <c r="J155" t="s">
        <v>612</v>
      </c>
      <c r="K155" t="s">
        <v>1089</v>
      </c>
      <c r="L155" t="s">
        <v>1085</v>
      </c>
      <c r="M155" t="s">
        <v>1146</v>
      </c>
      <c r="N155" t="s">
        <v>265</v>
      </c>
    </row>
    <row r="156" spans="1:14" x14ac:dyDescent="0.25">
      <c r="A156" t="s">
        <v>16</v>
      </c>
      <c r="B156" t="s">
        <v>172</v>
      </c>
      <c r="C156" t="s">
        <v>347</v>
      </c>
      <c r="D156" t="s">
        <v>452</v>
      </c>
      <c r="E156" t="s">
        <v>552</v>
      </c>
      <c r="F156" t="s">
        <v>648</v>
      </c>
      <c r="G156" t="s">
        <v>344</v>
      </c>
      <c r="H156" t="s">
        <v>829</v>
      </c>
      <c r="I156" t="s">
        <v>644</v>
      </c>
      <c r="J156" t="s">
        <v>992</v>
      </c>
      <c r="K156" t="s">
        <v>1090</v>
      </c>
      <c r="L156" t="s">
        <v>1179</v>
      </c>
      <c r="M156" t="s">
        <v>1271</v>
      </c>
      <c r="N156" t="s">
        <v>1356</v>
      </c>
    </row>
    <row r="157" spans="1:14" x14ac:dyDescent="0.25">
      <c r="A157" t="s">
        <v>14</v>
      </c>
      <c r="B157" t="s">
        <v>173</v>
      </c>
      <c r="C157" t="s">
        <v>265</v>
      </c>
      <c r="D157" t="s">
        <v>453</v>
      </c>
      <c r="E157" t="s">
        <v>265</v>
      </c>
      <c r="F157" t="s">
        <v>265</v>
      </c>
      <c r="G157" t="s">
        <v>265</v>
      </c>
      <c r="H157" t="s">
        <v>265</v>
      </c>
      <c r="I157" t="s">
        <v>265</v>
      </c>
      <c r="J157" t="s">
        <v>265</v>
      </c>
      <c r="K157" t="s">
        <v>265</v>
      </c>
      <c r="L157" t="s">
        <v>265</v>
      </c>
      <c r="M157" t="s">
        <v>265</v>
      </c>
      <c r="N157" t="s">
        <v>265</v>
      </c>
    </row>
    <row r="158" spans="1:14" x14ac:dyDescent="0.25">
      <c r="A158" t="s">
        <v>14</v>
      </c>
      <c r="B158" t="s">
        <v>174</v>
      </c>
      <c r="C158" t="s">
        <v>265</v>
      </c>
      <c r="D158" t="s">
        <v>337</v>
      </c>
      <c r="E158" t="s">
        <v>348</v>
      </c>
      <c r="F158" t="s">
        <v>649</v>
      </c>
      <c r="G158" t="s">
        <v>265</v>
      </c>
      <c r="H158" t="s">
        <v>339</v>
      </c>
      <c r="I158" t="s">
        <v>338</v>
      </c>
      <c r="J158" t="s">
        <v>265</v>
      </c>
      <c r="K158" t="s">
        <v>265</v>
      </c>
      <c r="L158" t="s">
        <v>265</v>
      </c>
      <c r="M158" t="s">
        <v>265</v>
      </c>
      <c r="N158" t="s">
        <v>265</v>
      </c>
    </row>
    <row r="159" spans="1:14" x14ac:dyDescent="0.25">
      <c r="A159" t="s">
        <v>14</v>
      </c>
      <c r="B159" t="s">
        <v>175</v>
      </c>
      <c r="C159" t="s">
        <v>265</v>
      </c>
      <c r="D159" t="s">
        <v>348</v>
      </c>
      <c r="E159" t="s">
        <v>553</v>
      </c>
      <c r="F159" t="s">
        <v>650</v>
      </c>
      <c r="G159" t="s">
        <v>265</v>
      </c>
      <c r="H159" t="s">
        <v>338</v>
      </c>
      <c r="I159" t="s">
        <v>324</v>
      </c>
      <c r="J159" t="s">
        <v>993</v>
      </c>
      <c r="K159" t="s">
        <v>1091</v>
      </c>
      <c r="L159" t="s">
        <v>265</v>
      </c>
      <c r="M159" t="s">
        <v>265</v>
      </c>
      <c r="N159" t="s">
        <v>265</v>
      </c>
    </row>
    <row r="160" spans="1:14" x14ac:dyDescent="0.25">
      <c r="A160" t="s">
        <v>14</v>
      </c>
      <c r="B160" t="s">
        <v>176</v>
      </c>
      <c r="C160" t="s">
        <v>265</v>
      </c>
      <c r="D160" t="s">
        <v>348</v>
      </c>
      <c r="E160" t="s">
        <v>554</v>
      </c>
      <c r="F160" t="s">
        <v>651</v>
      </c>
      <c r="G160" t="s">
        <v>265</v>
      </c>
      <c r="H160" t="s">
        <v>265</v>
      </c>
      <c r="I160" t="s">
        <v>910</v>
      </c>
      <c r="J160" t="s">
        <v>994</v>
      </c>
      <c r="K160" t="s">
        <v>907</v>
      </c>
      <c r="L160" t="s">
        <v>342</v>
      </c>
      <c r="M160" t="s">
        <v>923</v>
      </c>
      <c r="N160" t="s">
        <v>908</v>
      </c>
    </row>
    <row r="161" spans="1:14" x14ac:dyDescent="0.25">
      <c r="A161" t="s">
        <v>14</v>
      </c>
      <c r="B161" t="s">
        <v>177</v>
      </c>
      <c r="C161" t="s">
        <v>265</v>
      </c>
      <c r="D161" t="s">
        <v>454</v>
      </c>
      <c r="E161" t="s">
        <v>555</v>
      </c>
      <c r="F161" t="s">
        <v>652</v>
      </c>
      <c r="G161" t="s">
        <v>265</v>
      </c>
      <c r="H161" t="s">
        <v>344</v>
      </c>
      <c r="I161" t="s">
        <v>558</v>
      </c>
      <c r="J161" t="s">
        <v>444</v>
      </c>
      <c r="K161" t="s">
        <v>265</v>
      </c>
      <c r="L161" t="s">
        <v>265</v>
      </c>
      <c r="M161" t="s">
        <v>265</v>
      </c>
      <c r="N161" t="s">
        <v>265</v>
      </c>
    </row>
    <row r="162" spans="1:14" x14ac:dyDescent="0.25">
      <c r="A162" t="s">
        <v>14</v>
      </c>
      <c r="B162" t="s">
        <v>178</v>
      </c>
      <c r="C162" t="s">
        <v>265</v>
      </c>
      <c r="D162" t="s">
        <v>453</v>
      </c>
      <c r="E162" t="s">
        <v>556</v>
      </c>
      <c r="F162" t="s">
        <v>653</v>
      </c>
      <c r="G162" t="s">
        <v>339</v>
      </c>
      <c r="H162" t="s">
        <v>265</v>
      </c>
      <c r="I162" t="s">
        <v>911</v>
      </c>
      <c r="J162" t="s">
        <v>995</v>
      </c>
      <c r="K162" t="s">
        <v>1092</v>
      </c>
      <c r="L162" t="s">
        <v>1180</v>
      </c>
      <c r="M162" t="s">
        <v>1272</v>
      </c>
      <c r="N162" t="s">
        <v>653</v>
      </c>
    </row>
    <row r="163" spans="1:14" x14ac:dyDescent="0.25">
      <c r="A163" t="s">
        <v>14</v>
      </c>
      <c r="B163" t="s">
        <v>179</v>
      </c>
      <c r="C163" t="s">
        <v>265</v>
      </c>
      <c r="D163" t="s">
        <v>455</v>
      </c>
      <c r="E163" t="s">
        <v>557</v>
      </c>
      <c r="F163" t="s">
        <v>654</v>
      </c>
      <c r="G163" t="s">
        <v>265</v>
      </c>
      <c r="H163" t="s">
        <v>265</v>
      </c>
      <c r="I163" t="s">
        <v>912</v>
      </c>
      <c r="J163" t="s">
        <v>996</v>
      </c>
      <c r="K163" t="s">
        <v>910</v>
      </c>
      <c r="L163" t="s">
        <v>1181</v>
      </c>
      <c r="M163" t="s">
        <v>1273</v>
      </c>
      <c r="N163" t="s">
        <v>916</v>
      </c>
    </row>
    <row r="164" spans="1:14" x14ac:dyDescent="0.25">
      <c r="A164" t="s">
        <v>16</v>
      </c>
      <c r="B164" t="s">
        <v>180</v>
      </c>
      <c r="C164" t="s">
        <v>265</v>
      </c>
      <c r="D164" t="s">
        <v>456</v>
      </c>
      <c r="E164" t="s">
        <v>558</v>
      </c>
      <c r="F164" t="s">
        <v>655</v>
      </c>
      <c r="G164" t="s">
        <v>265</v>
      </c>
      <c r="H164" t="s">
        <v>265</v>
      </c>
      <c r="I164" t="s">
        <v>360</v>
      </c>
      <c r="J164" t="s">
        <v>997</v>
      </c>
      <c r="K164" t="s">
        <v>1093</v>
      </c>
      <c r="L164" t="s">
        <v>1182</v>
      </c>
      <c r="M164" t="s">
        <v>1274</v>
      </c>
      <c r="N164" t="s">
        <v>1357</v>
      </c>
    </row>
    <row r="165" spans="1:14" x14ac:dyDescent="0.25">
      <c r="A165" t="s">
        <v>14</v>
      </c>
      <c r="B165" t="s">
        <v>181</v>
      </c>
      <c r="C165" t="s">
        <v>348</v>
      </c>
      <c r="D165" t="s">
        <v>447</v>
      </c>
      <c r="E165" t="s">
        <v>265</v>
      </c>
      <c r="F165" t="s">
        <v>265</v>
      </c>
      <c r="G165" t="s">
        <v>265</v>
      </c>
      <c r="H165" t="s">
        <v>265</v>
      </c>
      <c r="I165" t="s">
        <v>265</v>
      </c>
      <c r="J165" t="s">
        <v>265</v>
      </c>
      <c r="K165" t="s">
        <v>265</v>
      </c>
      <c r="L165" t="s">
        <v>265</v>
      </c>
      <c r="M165" t="s">
        <v>265</v>
      </c>
      <c r="N165" t="s">
        <v>265</v>
      </c>
    </row>
    <row r="166" spans="1:14" x14ac:dyDescent="0.25">
      <c r="A166" t="s">
        <v>14</v>
      </c>
      <c r="B166" t="s">
        <v>182</v>
      </c>
      <c r="C166" t="s">
        <v>265</v>
      </c>
      <c r="D166" t="s">
        <v>265</v>
      </c>
      <c r="E166" t="s">
        <v>559</v>
      </c>
      <c r="F166" t="s">
        <v>656</v>
      </c>
      <c r="G166" t="s">
        <v>746</v>
      </c>
      <c r="H166" t="s">
        <v>265</v>
      </c>
      <c r="I166" t="s">
        <v>913</v>
      </c>
      <c r="J166" t="s">
        <v>998</v>
      </c>
      <c r="K166" t="s">
        <v>1094</v>
      </c>
      <c r="L166" t="s">
        <v>1183</v>
      </c>
      <c r="M166" t="s">
        <v>1275</v>
      </c>
      <c r="N166" t="s">
        <v>265</v>
      </c>
    </row>
    <row r="167" spans="1:14" x14ac:dyDescent="0.25">
      <c r="A167" t="s">
        <v>14</v>
      </c>
      <c r="B167" t="s">
        <v>183</v>
      </c>
      <c r="C167" t="s">
        <v>265</v>
      </c>
      <c r="D167" t="s">
        <v>457</v>
      </c>
      <c r="E167" t="s">
        <v>560</v>
      </c>
      <c r="F167" t="s">
        <v>657</v>
      </c>
      <c r="G167" t="s">
        <v>265</v>
      </c>
      <c r="H167" t="s">
        <v>265</v>
      </c>
      <c r="I167" t="s">
        <v>265</v>
      </c>
      <c r="J167" t="s">
        <v>265</v>
      </c>
      <c r="K167" t="s">
        <v>265</v>
      </c>
      <c r="L167" t="s">
        <v>265</v>
      </c>
      <c r="M167" t="s">
        <v>265</v>
      </c>
      <c r="N167" t="s">
        <v>1358</v>
      </c>
    </row>
    <row r="168" spans="1:14" x14ac:dyDescent="0.25">
      <c r="A168" t="s">
        <v>14</v>
      </c>
      <c r="B168" t="s">
        <v>184</v>
      </c>
      <c r="C168" t="s">
        <v>265</v>
      </c>
      <c r="D168" t="s">
        <v>458</v>
      </c>
      <c r="E168" t="s">
        <v>561</v>
      </c>
      <c r="F168" t="s">
        <v>658</v>
      </c>
      <c r="G168" t="s">
        <v>265</v>
      </c>
      <c r="H168" t="s">
        <v>830</v>
      </c>
      <c r="I168" t="s">
        <v>914</v>
      </c>
      <c r="J168" t="s">
        <v>999</v>
      </c>
      <c r="K168" t="s">
        <v>1095</v>
      </c>
      <c r="L168" t="s">
        <v>1184</v>
      </c>
      <c r="M168" t="s">
        <v>1276</v>
      </c>
      <c r="N168" t="s">
        <v>1324</v>
      </c>
    </row>
    <row r="169" spans="1:14" x14ac:dyDescent="0.25">
      <c r="A169" t="s">
        <v>14</v>
      </c>
      <c r="B169" t="s">
        <v>185</v>
      </c>
      <c r="C169" t="s">
        <v>265</v>
      </c>
      <c r="D169" t="s">
        <v>265</v>
      </c>
      <c r="E169" t="s">
        <v>265</v>
      </c>
      <c r="F169" t="s">
        <v>265</v>
      </c>
      <c r="G169" t="s">
        <v>265</v>
      </c>
      <c r="H169" t="s">
        <v>265</v>
      </c>
      <c r="I169" t="s">
        <v>265</v>
      </c>
      <c r="J169" t="s">
        <v>265</v>
      </c>
      <c r="K169" t="s">
        <v>265</v>
      </c>
      <c r="L169" t="s">
        <v>265</v>
      </c>
      <c r="M169" t="s">
        <v>265</v>
      </c>
      <c r="N169" t="s">
        <v>265</v>
      </c>
    </row>
    <row r="170" spans="1:14" x14ac:dyDescent="0.25">
      <c r="A170" t="s">
        <v>14</v>
      </c>
      <c r="B170" t="s">
        <v>186</v>
      </c>
      <c r="C170" t="s">
        <v>265</v>
      </c>
      <c r="D170" t="s">
        <v>265</v>
      </c>
      <c r="E170" t="s">
        <v>562</v>
      </c>
      <c r="F170" t="s">
        <v>659</v>
      </c>
      <c r="G170" t="s">
        <v>265</v>
      </c>
      <c r="H170" t="s">
        <v>265</v>
      </c>
      <c r="I170" t="s">
        <v>265</v>
      </c>
      <c r="J170" t="s">
        <v>265</v>
      </c>
      <c r="K170" t="s">
        <v>265</v>
      </c>
      <c r="L170" t="s">
        <v>265</v>
      </c>
      <c r="M170" t="s">
        <v>265</v>
      </c>
      <c r="N170" t="s">
        <v>265</v>
      </c>
    </row>
    <row r="171" spans="1:14" x14ac:dyDescent="0.25">
      <c r="A171" t="s">
        <v>14</v>
      </c>
      <c r="B171" t="s">
        <v>187</v>
      </c>
      <c r="C171" t="s">
        <v>265</v>
      </c>
      <c r="D171" t="s">
        <v>265</v>
      </c>
      <c r="E171" t="s">
        <v>563</v>
      </c>
      <c r="F171" t="s">
        <v>265</v>
      </c>
      <c r="G171" t="s">
        <v>265</v>
      </c>
      <c r="H171" t="s">
        <v>265</v>
      </c>
      <c r="I171" t="s">
        <v>265</v>
      </c>
      <c r="J171" t="s">
        <v>1000</v>
      </c>
      <c r="K171" t="s">
        <v>1096</v>
      </c>
      <c r="L171" t="s">
        <v>1185</v>
      </c>
      <c r="M171" t="s">
        <v>1277</v>
      </c>
      <c r="N171" t="s">
        <v>1359</v>
      </c>
    </row>
    <row r="172" spans="1:14" x14ac:dyDescent="0.25">
      <c r="A172" t="s">
        <v>14</v>
      </c>
      <c r="B172" t="s">
        <v>188</v>
      </c>
      <c r="C172" t="s">
        <v>265</v>
      </c>
      <c r="D172" t="s">
        <v>265</v>
      </c>
      <c r="E172" t="s">
        <v>564</v>
      </c>
      <c r="F172" t="s">
        <v>660</v>
      </c>
      <c r="G172" t="s">
        <v>747</v>
      </c>
      <c r="H172" t="s">
        <v>265</v>
      </c>
      <c r="I172" t="s">
        <v>265</v>
      </c>
      <c r="J172" t="s">
        <v>265</v>
      </c>
      <c r="K172" t="s">
        <v>265</v>
      </c>
      <c r="L172" t="s">
        <v>265</v>
      </c>
      <c r="M172" t="s">
        <v>265</v>
      </c>
      <c r="N172" t="s">
        <v>265</v>
      </c>
    </row>
    <row r="173" spans="1:14" x14ac:dyDescent="0.25">
      <c r="A173" t="s">
        <v>14</v>
      </c>
      <c r="B173" t="s">
        <v>189</v>
      </c>
      <c r="C173" t="s">
        <v>265</v>
      </c>
      <c r="D173" t="s">
        <v>265</v>
      </c>
      <c r="E173" t="s">
        <v>565</v>
      </c>
      <c r="F173" t="s">
        <v>661</v>
      </c>
      <c r="G173" t="s">
        <v>265</v>
      </c>
      <c r="H173" t="s">
        <v>265</v>
      </c>
      <c r="I173" t="s">
        <v>265</v>
      </c>
      <c r="J173" t="s">
        <v>265</v>
      </c>
      <c r="K173" t="s">
        <v>265</v>
      </c>
      <c r="L173" t="s">
        <v>265</v>
      </c>
      <c r="M173" t="s">
        <v>265</v>
      </c>
      <c r="N173" t="s">
        <v>265</v>
      </c>
    </row>
    <row r="174" spans="1:14" x14ac:dyDescent="0.25">
      <c r="A174" t="s">
        <v>14</v>
      </c>
      <c r="B174" t="s">
        <v>190</v>
      </c>
      <c r="C174" t="s">
        <v>265</v>
      </c>
      <c r="D174" t="s">
        <v>265</v>
      </c>
      <c r="E174" t="s">
        <v>566</v>
      </c>
      <c r="F174" t="s">
        <v>662</v>
      </c>
      <c r="G174" t="s">
        <v>265</v>
      </c>
      <c r="H174" t="s">
        <v>265</v>
      </c>
      <c r="I174" t="s">
        <v>265</v>
      </c>
      <c r="J174" t="s">
        <v>265</v>
      </c>
      <c r="K174" t="s">
        <v>265</v>
      </c>
      <c r="L174" t="s">
        <v>265</v>
      </c>
      <c r="M174" t="s">
        <v>265</v>
      </c>
      <c r="N174" t="s">
        <v>265</v>
      </c>
    </row>
    <row r="175" spans="1:14" x14ac:dyDescent="0.25">
      <c r="A175" t="s">
        <v>14</v>
      </c>
      <c r="B175" t="s">
        <v>191</v>
      </c>
      <c r="C175" t="s">
        <v>265</v>
      </c>
      <c r="D175" t="s">
        <v>265</v>
      </c>
      <c r="E175" t="s">
        <v>567</v>
      </c>
      <c r="F175" t="s">
        <v>663</v>
      </c>
      <c r="G175" t="s">
        <v>265</v>
      </c>
      <c r="H175" t="s">
        <v>265</v>
      </c>
      <c r="I175" t="s">
        <v>915</v>
      </c>
      <c r="J175" t="s">
        <v>1001</v>
      </c>
      <c r="K175" t="s">
        <v>1097</v>
      </c>
      <c r="L175" t="s">
        <v>1186</v>
      </c>
      <c r="M175" t="s">
        <v>1278</v>
      </c>
      <c r="N175" t="s">
        <v>1360</v>
      </c>
    </row>
    <row r="176" spans="1:14" x14ac:dyDescent="0.25">
      <c r="A176" t="s">
        <v>14</v>
      </c>
      <c r="B176" t="s">
        <v>192</v>
      </c>
      <c r="C176" t="s">
        <v>265</v>
      </c>
      <c r="D176" t="s">
        <v>265</v>
      </c>
      <c r="E176" t="s">
        <v>568</v>
      </c>
      <c r="F176" t="s">
        <v>664</v>
      </c>
      <c r="G176" t="s">
        <v>265</v>
      </c>
      <c r="H176" t="s">
        <v>444</v>
      </c>
      <c r="I176" t="s">
        <v>555</v>
      </c>
      <c r="J176" t="s">
        <v>1002</v>
      </c>
      <c r="K176" t="s">
        <v>445</v>
      </c>
      <c r="L176" t="s">
        <v>265</v>
      </c>
      <c r="M176" t="s">
        <v>265</v>
      </c>
      <c r="N176" t="s">
        <v>265</v>
      </c>
    </row>
    <row r="177" spans="1:14" x14ac:dyDescent="0.25">
      <c r="A177" t="s">
        <v>14</v>
      </c>
      <c r="B177" t="s">
        <v>193</v>
      </c>
      <c r="C177" t="s">
        <v>265</v>
      </c>
      <c r="D177" t="s">
        <v>265</v>
      </c>
      <c r="E177" t="s">
        <v>569</v>
      </c>
      <c r="F177" t="s">
        <v>409</v>
      </c>
      <c r="G177" t="s">
        <v>265</v>
      </c>
      <c r="H177" t="s">
        <v>265</v>
      </c>
      <c r="I177" t="s">
        <v>558</v>
      </c>
      <c r="J177" t="s">
        <v>1003</v>
      </c>
      <c r="K177" t="s">
        <v>1003</v>
      </c>
      <c r="L177" t="s">
        <v>1187</v>
      </c>
      <c r="M177" t="s">
        <v>1279</v>
      </c>
      <c r="N177" t="s">
        <v>1361</v>
      </c>
    </row>
    <row r="178" spans="1:14" x14ac:dyDescent="0.25">
      <c r="A178" t="s">
        <v>14</v>
      </c>
      <c r="B178" t="s">
        <v>194</v>
      </c>
      <c r="C178" t="s">
        <v>265</v>
      </c>
      <c r="D178" t="s">
        <v>265</v>
      </c>
      <c r="E178" t="s">
        <v>570</v>
      </c>
      <c r="F178" t="s">
        <v>665</v>
      </c>
      <c r="G178" t="s">
        <v>748</v>
      </c>
      <c r="H178" t="s">
        <v>265</v>
      </c>
      <c r="I178" t="s">
        <v>265</v>
      </c>
      <c r="J178" t="s">
        <v>265</v>
      </c>
      <c r="K178" t="s">
        <v>265</v>
      </c>
      <c r="L178" t="s">
        <v>265</v>
      </c>
      <c r="M178" t="s">
        <v>265</v>
      </c>
      <c r="N178" t="s">
        <v>265</v>
      </c>
    </row>
    <row r="179" spans="1:14" x14ac:dyDescent="0.25">
      <c r="A179" t="s">
        <v>14</v>
      </c>
      <c r="B179" t="s">
        <v>195</v>
      </c>
      <c r="C179" t="s">
        <v>265</v>
      </c>
      <c r="D179" t="s">
        <v>265</v>
      </c>
      <c r="E179" t="s">
        <v>265</v>
      </c>
      <c r="F179" t="s">
        <v>666</v>
      </c>
      <c r="G179" t="s">
        <v>749</v>
      </c>
      <c r="H179" t="s">
        <v>265</v>
      </c>
      <c r="I179" t="s">
        <v>265</v>
      </c>
      <c r="J179" t="s">
        <v>265</v>
      </c>
      <c r="K179" t="s">
        <v>265</v>
      </c>
      <c r="L179" t="s">
        <v>265</v>
      </c>
      <c r="M179" t="s">
        <v>265</v>
      </c>
      <c r="N179" t="s">
        <v>265</v>
      </c>
    </row>
    <row r="180" spans="1:14" x14ac:dyDescent="0.25">
      <c r="A180" t="s">
        <v>14</v>
      </c>
      <c r="B180" t="s">
        <v>196</v>
      </c>
      <c r="C180" t="s">
        <v>265</v>
      </c>
      <c r="D180" t="s">
        <v>265</v>
      </c>
      <c r="E180" t="s">
        <v>449</v>
      </c>
      <c r="F180" t="s">
        <v>556</v>
      </c>
      <c r="G180" t="s">
        <v>265</v>
      </c>
      <c r="H180" t="s">
        <v>265</v>
      </c>
      <c r="I180" t="s">
        <v>916</v>
      </c>
      <c r="J180" t="s">
        <v>1004</v>
      </c>
      <c r="K180" t="s">
        <v>1098</v>
      </c>
      <c r="L180" t="s">
        <v>265</v>
      </c>
      <c r="M180" t="s">
        <v>265</v>
      </c>
      <c r="N180" t="s">
        <v>265</v>
      </c>
    </row>
    <row r="181" spans="1:14" x14ac:dyDescent="0.25">
      <c r="A181" t="s">
        <v>14</v>
      </c>
      <c r="B181" t="s">
        <v>197</v>
      </c>
      <c r="C181" t="s">
        <v>265</v>
      </c>
      <c r="D181" t="s">
        <v>265</v>
      </c>
      <c r="E181" t="s">
        <v>339</v>
      </c>
      <c r="F181" t="s">
        <v>346</v>
      </c>
      <c r="G181" t="s">
        <v>265</v>
      </c>
      <c r="H181" t="s">
        <v>265</v>
      </c>
      <c r="I181" t="s">
        <v>265</v>
      </c>
      <c r="J181" t="s">
        <v>265</v>
      </c>
      <c r="K181" t="s">
        <v>360</v>
      </c>
      <c r="L181" t="s">
        <v>265</v>
      </c>
      <c r="M181" t="s">
        <v>265</v>
      </c>
      <c r="N181" t="s">
        <v>265</v>
      </c>
    </row>
    <row r="182" spans="1:14" x14ac:dyDescent="0.25">
      <c r="A182" t="s">
        <v>14</v>
      </c>
      <c r="B182" t="s">
        <v>198</v>
      </c>
      <c r="C182" t="s">
        <v>265</v>
      </c>
      <c r="D182" t="s">
        <v>265</v>
      </c>
      <c r="E182" t="s">
        <v>265</v>
      </c>
      <c r="F182" t="s">
        <v>667</v>
      </c>
      <c r="G182" t="s">
        <v>265</v>
      </c>
      <c r="H182" t="s">
        <v>265</v>
      </c>
      <c r="I182" t="s">
        <v>265</v>
      </c>
      <c r="J182" t="s">
        <v>265</v>
      </c>
      <c r="K182" t="s">
        <v>265</v>
      </c>
      <c r="L182" t="s">
        <v>265</v>
      </c>
      <c r="M182" t="s">
        <v>265</v>
      </c>
      <c r="N182" t="s">
        <v>265</v>
      </c>
    </row>
    <row r="183" spans="1:14" x14ac:dyDescent="0.25">
      <c r="A183" t="s">
        <v>14</v>
      </c>
      <c r="B183" t="s">
        <v>199</v>
      </c>
      <c r="C183" t="s">
        <v>265</v>
      </c>
      <c r="D183" t="s">
        <v>265</v>
      </c>
      <c r="E183" t="s">
        <v>265</v>
      </c>
      <c r="F183" t="s">
        <v>668</v>
      </c>
      <c r="G183" t="s">
        <v>265</v>
      </c>
      <c r="H183" t="s">
        <v>265</v>
      </c>
      <c r="I183" t="s">
        <v>265</v>
      </c>
      <c r="J183" t="s">
        <v>265</v>
      </c>
      <c r="K183" t="s">
        <v>265</v>
      </c>
      <c r="L183" t="s">
        <v>265</v>
      </c>
      <c r="M183" t="s">
        <v>265</v>
      </c>
      <c r="N183" t="s">
        <v>265</v>
      </c>
    </row>
    <row r="184" spans="1:14" x14ac:dyDescent="0.25">
      <c r="A184" t="s">
        <v>14</v>
      </c>
      <c r="B184" t="s">
        <v>200</v>
      </c>
      <c r="C184" t="s">
        <v>265</v>
      </c>
      <c r="D184" t="s">
        <v>265</v>
      </c>
      <c r="E184" t="s">
        <v>265</v>
      </c>
      <c r="F184" t="s">
        <v>669</v>
      </c>
      <c r="G184" t="s">
        <v>265</v>
      </c>
      <c r="H184" t="s">
        <v>265</v>
      </c>
      <c r="I184" t="s">
        <v>265</v>
      </c>
      <c r="J184" t="s">
        <v>265</v>
      </c>
      <c r="K184" t="s">
        <v>265</v>
      </c>
      <c r="L184" t="s">
        <v>265</v>
      </c>
      <c r="M184" t="s">
        <v>265</v>
      </c>
      <c r="N184" t="s">
        <v>265</v>
      </c>
    </row>
    <row r="185" spans="1:14" x14ac:dyDescent="0.25">
      <c r="A185" t="s">
        <v>16</v>
      </c>
      <c r="B185" t="s">
        <v>201</v>
      </c>
      <c r="C185" t="s">
        <v>265</v>
      </c>
      <c r="D185" t="s">
        <v>265</v>
      </c>
      <c r="E185" t="s">
        <v>265</v>
      </c>
      <c r="F185" t="s">
        <v>670</v>
      </c>
      <c r="G185" t="s">
        <v>265</v>
      </c>
      <c r="H185" t="s">
        <v>831</v>
      </c>
      <c r="I185" t="s">
        <v>917</v>
      </c>
      <c r="J185" t="s">
        <v>1005</v>
      </c>
      <c r="K185" t="s">
        <v>1099</v>
      </c>
      <c r="L185" t="s">
        <v>1188</v>
      </c>
      <c r="M185" t="s">
        <v>1280</v>
      </c>
      <c r="N185" t="s">
        <v>1362</v>
      </c>
    </row>
    <row r="186" spans="1:14" x14ac:dyDescent="0.25">
      <c r="A186" t="s">
        <v>14</v>
      </c>
      <c r="B186" t="s">
        <v>202</v>
      </c>
      <c r="C186" t="s">
        <v>265</v>
      </c>
      <c r="D186" t="s">
        <v>265</v>
      </c>
      <c r="E186" t="s">
        <v>265</v>
      </c>
      <c r="F186" t="s">
        <v>671</v>
      </c>
      <c r="G186" t="s">
        <v>265</v>
      </c>
      <c r="H186" t="s">
        <v>265</v>
      </c>
      <c r="I186" t="s">
        <v>265</v>
      </c>
      <c r="J186" t="s">
        <v>265</v>
      </c>
      <c r="K186" t="s">
        <v>265</v>
      </c>
      <c r="L186" t="s">
        <v>265</v>
      </c>
      <c r="M186" t="s">
        <v>265</v>
      </c>
      <c r="N186" t="s">
        <v>265</v>
      </c>
    </row>
    <row r="187" spans="1:14" x14ac:dyDescent="0.25">
      <c r="A187" t="s">
        <v>14</v>
      </c>
      <c r="B187" t="s">
        <v>203</v>
      </c>
      <c r="C187" t="s">
        <v>265</v>
      </c>
      <c r="D187" t="s">
        <v>265</v>
      </c>
      <c r="E187" t="s">
        <v>265</v>
      </c>
      <c r="F187" t="s">
        <v>672</v>
      </c>
      <c r="G187" t="s">
        <v>750</v>
      </c>
      <c r="H187" t="s">
        <v>832</v>
      </c>
      <c r="I187" t="s">
        <v>918</v>
      </c>
      <c r="J187" t="s">
        <v>1006</v>
      </c>
      <c r="K187" t="s">
        <v>1100</v>
      </c>
      <c r="L187" t="s">
        <v>1189</v>
      </c>
      <c r="M187" t="s">
        <v>1281</v>
      </c>
      <c r="N187" t="s">
        <v>1363</v>
      </c>
    </row>
    <row r="188" spans="1:14" x14ac:dyDescent="0.25">
      <c r="A188" t="s">
        <v>14</v>
      </c>
      <c r="B188" t="s">
        <v>204</v>
      </c>
      <c r="C188" t="s">
        <v>265</v>
      </c>
      <c r="D188" t="s">
        <v>265</v>
      </c>
      <c r="E188" t="s">
        <v>265</v>
      </c>
      <c r="F188" t="s">
        <v>673</v>
      </c>
      <c r="G188" t="s">
        <v>265</v>
      </c>
      <c r="H188" t="s">
        <v>265</v>
      </c>
      <c r="I188" t="s">
        <v>919</v>
      </c>
      <c r="J188" t="s">
        <v>1007</v>
      </c>
      <c r="K188" t="s">
        <v>1101</v>
      </c>
      <c r="L188" t="s">
        <v>1190</v>
      </c>
      <c r="M188" t="s">
        <v>1282</v>
      </c>
      <c r="N188" t="s">
        <v>1364</v>
      </c>
    </row>
    <row r="189" spans="1:14" x14ac:dyDescent="0.25">
      <c r="A189" t="s">
        <v>14</v>
      </c>
      <c r="B189" t="s">
        <v>205</v>
      </c>
      <c r="C189" t="s">
        <v>265</v>
      </c>
      <c r="D189" t="s">
        <v>265</v>
      </c>
      <c r="E189" t="s">
        <v>265</v>
      </c>
      <c r="F189" t="s">
        <v>674</v>
      </c>
      <c r="G189" t="s">
        <v>265</v>
      </c>
      <c r="H189" t="s">
        <v>265</v>
      </c>
      <c r="I189" t="s">
        <v>920</v>
      </c>
      <c r="J189" t="s">
        <v>1008</v>
      </c>
      <c r="K189" t="s">
        <v>1102</v>
      </c>
      <c r="L189" t="s">
        <v>1191</v>
      </c>
      <c r="M189" t="s">
        <v>1283</v>
      </c>
      <c r="N189" t="s">
        <v>1365</v>
      </c>
    </row>
    <row r="190" spans="1:14" x14ac:dyDescent="0.25">
      <c r="A190" t="s">
        <v>14</v>
      </c>
      <c r="B190" t="s">
        <v>206</v>
      </c>
      <c r="C190" t="s">
        <v>265</v>
      </c>
      <c r="D190" t="s">
        <v>265</v>
      </c>
      <c r="E190" t="s">
        <v>265</v>
      </c>
      <c r="F190" t="s">
        <v>675</v>
      </c>
      <c r="G190" t="s">
        <v>265</v>
      </c>
      <c r="H190" t="s">
        <v>265</v>
      </c>
      <c r="I190" t="s">
        <v>265</v>
      </c>
      <c r="J190" t="s">
        <v>265</v>
      </c>
      <c r="K190" t="s">
        <v>265</v>
      </c>
      <c r="L190" t="s">
        <v>265</v>
      </c>
      <c r="M190" t="s">
        <v>265</v>
      </c>
      <c r="N190" t="s">
        <v>265</v>
      </c>
    </row>
    <row r="191" spans="1:14" x14ac:dyDescent="0.25">
      <c r="A191" t="s">
        <v>14</v>
      </c>
      <c r="B191" t="s">
        <v>207</v>
      </c>
      <c r="C191" t="s">
        <v>265</v>
      </c>
      <c r="D191" t="s">
        <v>265</v>
      </c>
      <c r="E191" t="s">
        <v>265</v>
      </c>
      <c r="F191" t="s">
        <v>265</v>
      </c>
      <c r="G191" t="s">
        <v>265</v>
      </c>
      <c r="H191" t="s">
        <v>265</v>
      </c>
      <c r="I191" t="s">
        <v>921</v>
      </c>
      <c r="J191" t="s">
        <v>1009</v>
      </c>
      <c r="K191" t="s">
        <v>1103</v>
      </c>
      <c r="L191" t="s">
        <v>1192</v>
      </c>
      <c r="M191" t="s">
        <v>1192</v>
      </c>
      <c r="N191" t="s">
        <v>1366</v>
      </c>
    </row>
    <row r="192" spans="1:14" x14ac:dyDescent="0.25">
      <c r="A192" t="s">
        <v>14</v>
      </c>
      <c r="B192" t="s">
        <v>208</v>
      </c>
      <c r="C192" t="s">
        <v>265</v>
      </c>
      <c r="D192" t="s">
        <v>265</v>
      </c>
      <c r="E192" t="s">
        <v>265</v>
      </c>
      <c r="F192" t="s">
        <v>265</v>
      </c>
      <c r="G192" t="s">
        <v>265</v>
      </c>
      <c r="H192" t="s">
        <v>265</v>
      </c>
      <c r="I192" t="s">
        <v>265</v>
      </c>
      <c r="J192" t="s">
        <v>1010</v>
      </c>
      <c r="K192" t="s">
        <v>1104</v>
      </c>
      <c r="L192" t="s">
        <v>1193</v>
      </c>
      <c r="M192" t="s">
        <v>265</v>
      </c>
      <c r="N192" t="s">
        <v>265</v>
      </c>
    </row>
    <row r="193" spans="1:14" x14ac:dyDescent="0.25">
      <c r="A193" t="s">
        <v>14</v>
      </c>
      <c r="B193" t="s">
        <v>209</v>
      </c>
      <c r="C193" t="s">
        <v>265</v>
      </c>
      <c r="D193" t="s">
        <v>265</v>
      </c>
      <c r="E193" t="s">
        <v>265</v>
      </c>
      <c r="F193" t="s">
        <v>265</v>
      </c>
      <c r="G193" t="s">
        <v>265</v>
      </c>
      <c r="H193" t="s">
        <v>265</v>
      </c>
      <c r="I193" t="s">
        <v>265</v>
      </c>
      <c r="J193" t="s">
        <v>265</v>
      </c>
      <c r="K193" t="s">
        <v>1105</v>
      </c>
      <c r="L193" t="s">
        <v>265</v>
      </c>
      <c r="M193" t="s">
        <v>265</v>
      </c>
      <c r="N193" t="s">
        <v>265</v>
      </c>
    </row>
    <row r="194" spans="1:14" x14ac:dyDescent="0.25">
      <c r="A194" t="s">
        <v>16</v>
      </c>
      <c r="B194" t="s">
        <v>210</v>
      </c>
      <c r="C194" t="s">
        <v>265</v>
      </c>
      <c r="D194" t="s">
        <v>265</v>
      </c>
      <c r="E194" t="s">
        <v>265</v>
      </c>
      <c r="F194" t="s">
        <v>265</v>
      </c>
      <c r="G194" t="s">
        <v>265</v>
      </c>
      <c r="H194" t="s">
        <v>833</v>
      </c>
      <c r="I194" t="s">
        <v>922</v>
      </c>
      <c r="J194" t="s">
        <v>1011</v>
      </c>
      <c r="K194" t="s">
        <v>1106</v>
      </c>
      <c r="L194" t="s">
        <v>1194</v>
      </c>
      <c r="M194" t="s">
        <v>1284</v>
      </c>
      <c r="N194" t="s">
        <v>1367</v>
      </c>
    </row>
    <row r="195" spans="1:14" x14ac:dyDescent="0.25">
      <c r="A195" t="s">
        <v>14</v>
      </c>
      <c r="B195" t="s">
        <v>211</v>
      </c>
      <c r="C195" t="s">
        <v>265</v>
      </c>
      <c r="D195" t="s">
        <v>265</v>
      </c>
      <c r="E195" t="s">
        <v>265</v>
      </c>
      <c r="F195" t="s">
        <v>676</v>
      </c>
      <c r="G195" t="s">
        <v>265</v>
      </c>
      <c r="H195" t="s">
        <v>344</v>
      </c>
      <c r="I195" t="s">
        <v>338</v>
      </c>
      <c r="J195" t="s">
        <v>1012</v>
      </c>
      <c r="K195" t="s">
        <v>556</v>
      </c>
      <c r="L195" t="s">
        <v>1195</v>
      </c>
      <c r="M195" t="s">
        <v>265</v>
      </c>
      <c r="N195" t="s">
        <v>265</v>
      </c>
    </row>
    <row r="196" spans="1:14" x14ac:dyDescent="0.25">
      <c r="A196" t="s">
        <v>14</v>
      </c>
      <c r="B196" t="s">
        <v>212</v>
      </c>
      <c r="C196" t="s">
        <v>265</v>
      </c>
      <c r="D196" t="s">
        <v>265</v>
      </c>
      <c r="E196" t="s">
        <v>265</v>
      </c>
      <c r="F196" t="s">
        <v>340</v>
      </c>
      <c r="G196" t="s">
        <v>265</v>
      </c>
      <c r="H196" t="s">
        <v>265</v>
      </c>
      <c r="I196" t="s">
        <v>311</v>
      </c>
      <c r="J196" t="s">
        <v>1013</v>
      </c>
      <c r="K196" t="s">
        <v>342</v>
      </c>
      <c r="L196" t="s">
        <v>265</v>
      </c>
      <c r="M196" t="s">
        <v>265</v>
      </c>
      <c r="N196" t="s">
        <v>265</v>
      </c>
    </row>
    <row r="197" spans="1:14" x14ac:dyDescent="0.25">
      <c r="A197" t="s">
        <v>16</v>
      </c>
      <c r="B197" t="s">
        <v>213</v>
      </c>
      <c r="C197" t="s">
        <v>265</v>
      </c>
      <c r="D197" t="s">
        <v>265</v>
      </c>
      <c r="E197" t="s">
        <v>265</v>
      </c>
      <c r="F197" t="s">
        <v>455</v>
      </c>
      <c r="G197" t="s">
        <v>265</v>
      </c>
      <c r="H197" t="s">
        <v>265</v>
      </c>
      <c r="I197" t="s">
        <v>822</v>
      </c>
      <c r="J197" t="s">
        <v>1014</v>
      </c>
      <c r="K197" t="s">
        <v>1107</v>
      </c>
      <c r="L197" t="s">
        <v>1196</v>
      </c>
      <c r="M197" t="s">
        <v>1285</v>
      </c>
      <c r="N197" t="s">
        <v>1368</v>
      </c>
    </row>
    <row r="198" spans="1:14" x14ac:dyDescent="0.25">
      <c r="A198" t="s">
        <v>16</v>
      </c>
      <c r="B198" t="s">
        <v>214</v>
      </c>
      <c r="C198" t="s">
        <v>265</v>
      </c>
      <c r="D198" t="s">
        <v>265</v>
      </c>
      <c r="E198" t="s">
        <v>265</v>
      </c>
      <c r="F198" t="s">
        <v>677</v>
      </c>
      <c r="G198" t="s">
        <v>265</v>
      </c>
      <c r="H198" t="s">
        <v>265</v>
      </c>
      <c r="I198" t="s">
        <v>923</v>
      </c>
      <c r="J198" t="s">
        <v>1015</v>
      </c>
      <c r="K198" t="s">
        <v>1108</v>
      </c>
      <c r="L198" t="s">
        <v>1197</v>
      </c>
      <c r="M198" t="s">
        <v>1286</v>
      </c>
      <c r="N198" t="s">
        <v>1369</v>
      </c>
    </row>
    <row r="199" spans="1:14" x14ac:dyDescent="0.25">
      <c r="A199" t="s">
        <v>14</v>
      </c>
      <c r="B199" t="s">
        <v>215</v>
      </c>
      <c r="C199" t="s">
        <v>265</v>
      </c>
      <c r="D199" t="s">
        <v>265</v>
      </c>
      <c r="E199" t="s">
        <v>265</v>
      </c>
      <c r="F199" t="s">
        <v>265</v>
      </c>
      <c r="G199" t="s">
        <v>265</v>
      </c>
      <c r="H199" t="s">
        <v>337</v>
      </c>
      <c r="I199" t="s">
        <v>553</v>
      </c>
      <c r="J199" t="s">
        <v>340</v>
      </c>
      <c r="K199" t="s">
        <v>337</v>
      </c>
      <c r="L199" t="s">
        <v>265</v>
      </c>
      <c r="M199" t="s">
        <v>265</v>
      </c>
      <c r="N199" t="s">
        <v>265</v>
      </c>
    </row>
    <row r="200" spans="1:14" x14ac:dyDescent="0.25">
      <c r="A200" t="s">
        <v>14</v>
      </c>
      <c r="B200" t="s">
        <v>216</v>
      </c>
      <c r="C200" t="s">
        <v>265</v>
      </c>
      <c r="D200" t="s">
        <v>265</v>
      </c>
      <c r="E200" t="s">
        <v>265</v>
      </c>
      <c r="F200" t="s">
        <v>265</v>
      </c>
      <c r="G200" t="s">
        <v>751</v>
      </c>
      <c r="H200" t="s">
        <v>265</v>
      </c>
      <c r="I200" t="s">
        <v>265</v>
      </c>
      <c r="J200" t="s">
        <v>265</v>
      </c>
      <c r="K200" t="s">
        <v>265</v>
      </c>
      <c r="L200" t="s">
        <v>265</v>
      </c>
      <c r="M200" t="s">
        <v>265</v>
      </c>
      <c r="N200" t="s">
        <v>265</v>
      </c>
    </row>
    <row r="201" spans="1:14" x14ac:dyDescent="0.25">
      <c r="A201" t="s">
        <v>14</v>
      </c>
      <c r="B201" t="s">
        <v>217</v>
      </c>
      <c r="C201" t="s">
        <v>265</v>
      </c>
      <c r="D201" t="s">
        <v>265</v>
      </c>
      <c r="E201" t="s">
        <v>265</v>
      </c>
      <c r="F201" t="s">
        <v>265</v>
      </c>
      <c r="G201" t="s">
        <v>752</v>
      </c>
      <c r="H201" t="s">
        <v>834</v>
      </c>
      <c r="I201" t="s">
        <v>265</v>
      </c>
      <c r="J201" t="s">
        <v>265</v>
      </c>
      <c r="K201" t="s">
        <v>265</v>
      </c>
      <c r="L201" t="s">
        <v>265</v>
      </c>
      <c r="M201" t="s">
        <v>265</v>
      </c>
      <c r="N201" t="s">
        <v>265</v>
      </c>
    </row>
    <row r="202" spans="1:14" x14ac:dyDescent="0.25">
      <c r="A202" t="s">
        <v>14</v>
      </c>
      <c r="B202" t="s">
        <v>218</v>
      </c>
      <c r="C202" t="s">
        <v>265</v>
      </c>
      <c r="D202" t="s">
        <v>265</v>
      </c>
      <c r="E202" t="s">
        <v>265</v>
      </c>
      <c r="F202" t="s">
        <v>265</v>
      </c>
      <c r="G202" t="s">
        <v>569</v>
      </c>
      <c r="H202" t="s">
        <v>835</v>
      </c>
      <c r="I202" t="s">
        <v>924</v>
      </c>
      <c r="J202" t="s">
        <v>1016</v>
      </c>
      <c r="K202" t="s">
        <v>1092</v>
      </c>
      <c r="L202" t="s">
        <v>344</v>
      </c>
      <c r="M202" t="s">
        <v>265</v>
      </c>
      <c r="N202" t="s">
        <v>578</v>
      </c>
    </row>
    <row r="203" spans="1:14" x14ac:dyDescent="0.25">
      <c r="A203" t="s">
        <v>14</v>
      </c>
      <c r="B203" t="s">
        <v>219</v>
      </c>
      <c r="C203" t="s">
        <v>265</v>
      </c>
      <c r="D203" t="s">
        <v>265</v>
      </c>
      <c r="E203" t="s">
        <v>265</v>
      </c>
      <c r="F203" t="s">
        <v>265</v>
      </c>
      <c r="G203" t="s">
        <v>510</v>
      </c>
      <c r="H203" t="s">
        <v>836</v>
      </c>
      <c r="I203" t="s">
        <v>265</v>
      </c>
      <c r="J203" t="s">
        <v>265</v>
      </c>
      <c r="K203" t="s">
        <v>265</v>
      </c>
      <c r="L203" t="s">
        <v>265</v>
      </c>
      <c r="M203" t="s">
        <v>265</v>
      </c>
      <c r="N203" t="s">
        <v>265</v>
      </c>
    </row>
    <row r="204" spans="1:14" x14ac:dyDescent="0.25">
      <c r="A204" t="s">
        <v>14</v>
      </c>
      <c r="B204" t="s">
        <v>220</v>
      </c>
      <c r="C204" t="s">
        <v>265</v>
      </c>
      <c r="D204" t="s">
        <v>265</v>
      </c>
      <c r="E204" t="s">
        <v>265</v>
      </c>
      <c r="F204" t="s">
        <v>265</v>
      </c>
      <c r="G204" t="s">
        <v>265</v>
      </c>
      <c r="H204" t="s">
        <v>265</v>
      </c>
      <c r="I204" t="s">
        <v>337</v>
      </c>
      <c r="J204" t="s">
        <v>1017</v>
      </c>
      <c r="K204" t="s">
        <v>1003</v>
      </c>
      <c r="L204" t="s">
        <v>793</v>
      </c>
      <c r="M204" t="s">
        <v>923</v>
      </c>
      <c r="N204" t="s">
        <v>1146</v>
      </c>
    </row>
    <row r="205" spans="1:14" x14ac:dyDescent="0.25">
      <c r="A205" t="s">
        <v>14</v>
      </c>
      <c r="B205" t="s">
        <v>221</v>
      </c>
      <c r="C205" t="s">
        <v>265</v>
      </c>
      <c r="D205" t="s">
        <v>265</v>
      </c>
      <c r="E205" t="s">
        <v>265</v>
      </c>
      <c r="F205" t="s">
        <v>265</v>
      </c>
      <c r="G205" t="s">
        <v>265</v>
      </c>
      <c r="H205" t="s">
        <v>265</v>
      </c>
      <c r="I205" t="s">
        <v>265</v>
      </c>
      <c r="J205" t="s">
        <v>265</v>
      </c>
      <c r="K205" t="s">
        <v>265</v>
      </c>
      <c r="L205" t="s">
        <v>265</v>
      </c>
      <c r="M205" t="s">
        <v>265</v>
      </c>
      <c r="N205" t="s">
        <v>265</v>
      </c>
    </row>
    <row r="206" spans="1:14" x14ac:dyDescent="0.25">
      <c r="A206" t="s">
        <v>14</v>
      </c>
      <c r="B206" t="s">
        <v>222</v>
      </c>
      <c r="C206" t="s">
        <v>265</v>
      </c>
      <c r="D206" t="s">
        <v>265</v>
      </c>
      <c r="E206" t="s">
        <v>265</v>
      </c>
      <c r="F206" t="s">
        <v>265</v>
      </c>
      <c r="G206" t="s">
        <v>265</v>
      </c>
      <c r="H206" t="s">
        <v>265</v>
      </c>
      <c r="I206" t="s">
        <v>649</v>
      </c>
      <c r="J206" t="s">
        <v>469</v>
      </c>
      <c r="K206" t="s">
        <v>338</v>
      </c>
      <c r="L206" t="s">
        <v>265</v>
      </c>
      <c r="M206" t="s">
        <v>265</v>
      </c>
      <c r="N206" t="s">
        <v>265</v>
      </c>
    </row>
    <row r="207" spans="1:14" x14ac:dyDescent="0.25">
      <c r="A207" t="s">
        <v>14</v>
      </c>
      <c r="B207" t="s">
        <v>223</v>
      </c>
      <c r="C207" t="s">
        <v>265</v>
      </c>
      <c r="D207" t="s">
        <v>265</v>
      </c>
      <c r="E207" t="s">
        <v>265</v>
      </c>
      <c r="F207" t="s">
        <v>265</v>
      </c>
      <c r="G207" t="s">
        <v>265</v>
      </c>
      <c r="H207" t="s">
        <v>265</v>
      </c>
      <c r="I207" t="s">
        <v>265</v>
      </c>
      <c r="J207" t="s">
        <v>265</v>
      </c>
      <c r="K207" t="s">
        <v>265</v>
      </c>
      <c r="L207" t="s">
        <v>265</v>
      </c>
      <c r="M207" t="s">
        <v>265</v>
      </c>
      <c r="N207" t="s">
        <v>265</v>
      </c>
    </row>
    <row r="208" spans="1:14" x14ac:dyDescent="0.25">
      <c r="A208" t="s">
        <v>14</v>
      </c>
      <c r="B208" t="s">
        <v>224</v>
      </c>
      <c r="C208" t="s">
        <v>265</v>
      </c>
      <c r="D208" t="s">
        <v>265</v>
      </c>
      <c r="E208" t="s">
        <v>265</v>
      </c>
      <c r="F208" t="s">
        <v>265</v>
      </c>
      <c r="G208" t="s">
        <v>265</v>
      </c>
      <c r="H208" t="s">
        <v>265</v>
      </c>
      <c r="I208" t="s">
        <v>265</v>
      </c>
      <c r="J208" t="s">
        <v>1018</v>
      </c>
      <c r="K208" t="s">
        <v>1109</v>
      </c>
      <c r="L208" t="s">
        <v>1198</v>
      </c>
      <c r="M208" t="s">
        <v>1287</v>
      </c>
      <c r="N208" t="s">
        <v>1370</v>
      </c>
    </row>
    <row r="209" spans="1:14" x14ac:dyDescent="0.25">
      <c r="A209" t="s">
        <v>14</v>
      </c>
      <c r="B209" t="s">
        <v>225</v>
      </c>
      <c r="C209" t="s">
        <v>265</v>
      </c>
      <c r="D209" t="s">
        <v>265</v>
      </c>
      <c r="E209" t="s">
        <v>265</v>
      </c>
      <c r="F209" t="s">
        <v>265</v>
      </c>
      <c r="G209" t="s">
        <v>265</v>
      </c>
      <c r="H209" t="s">
        <v>265</v>
      </c>
      <c r="I209" t="s">
        <v>265</v>
      </c>
      <c r="J209" t="s">
        <v>265</v>
      </c>
      <c r="K209" t="s">
        <v>308</v>
      </c>
      <c r="L209" t="s">
        <v>453</v>
      </c>
      <c r="M209" t="s">
        <v>265</v>
      </c>
      <c r="N209" t="s">
        <v>265</v>
      </c>
    </row>
    <row r="210" spans="1:14" x14ac:dyDescent="0.25">
      <c r="A210" t="s">
        <v>14</v>
      </c>
      <c r="B210" t="s">
        <v>226</v>
      </c>
      <c r="C210" t="s">
        <v>265</v>
      </c>
      <c r="D210" t="s">
        <v>265</v>
      </c>
      <c r="E210" t="s">
        <v>265</v>
      </c>
      <c r="F210" t="s">
        <v>265</v>
      </c>
      <c r="G210" t="s">
        <v>265</v>
      </c>
      <c r="H210" t="s">
        <v>265</v>
      </c>
      <c r="I210" t="s">
        <v>265</v>
      </c>
      <c r="J210" t="s">
        <v>265</v>
      </c>
      <c r="K210" t="s">
        <v>1110</v>
      </c>
      <c r="L210" t="s">
        <v>1199</v>
      </c>
      <c r="M210" t="s">
        <v>1288</v>
      </c>
      <c r="N210" t="s">
        <v>1371</v>
      </c>
    </row>
    <row r="211" spans="1:14" x14ac:dyDescent="0.25">
      <c r="A211" t="s">
        <v>14</v>
      </c>
      <c r="B211" t="s">
        <v>227</v>
      </c>
      <c r="C211" t="s">
        <v>265</v>
      </c>
      <c r="D211" t="s">
        <v>265</v>
      </c>
      <c r="E211" t="s">
        <v>265</v>
      </c>
      <c r="F211" t="s">
        <v>265</v>
      </c>
      <c r="G211" t="s">
        <v>265</v>
      </c>
      <c r="H211" t="s">
        <v>265</v>
      </c>
      <c r="I211" t="s">
        <v>265</v>
      </c>
      <c r="J211" t="s">
        <v>265</v>
      </c>
      <c r="K211" t="s">
        <v>265</v>
      </c>
      <c r="L211" t="s">
        <v>265</v>
      </c>
      <c r="M211" t="s">
        <v>265</v>
      </c>
      <c r="N211" t="s">
        <v>265</v>
      </c>
    </row>
    <row r="212" spans="1:14" x14ac:dyDescent="0.25">
      <c r="A212" t="s">
        <v>14</v>
      </c>
      <c r="B212" t="s">
        <v>228</v>
      </c>
      <c r="C212" t="s">
        <v>265</v>
      </c>
      <c r="D212" t="s">
        <v>265</v>
      </c>
      <c r="E212" t="s">
        <v>265</v>
      </c>
      <c r="F212" t="s">
        <v>265</v>
      </c>
      <c r="G212" t="s">
        <v>265</v>
      </c>
      <c r="H212" t="s">
        <v>265</v>
      </c>
      <c r="I212" t="s">
        <v>265</v>
      </c>
      <c r="J212" t="s">
        <v>265</v>
      </c>
      <c r="K212" t="s">
        <v>265</v>
      </c>
      <c r="L212" t="s">
        <v>1200</v>
      </c>
      <c r="M212" t="s">
        <v>1289</v>
      </c>
      <c r="N212" t="s">
        <v>1372</v>
      </c>
    </row>
    <row r="213" spans="1:14" x14ac:dyDescent="0.25">
      <c r="A213" t="s">
        <v>14</v>
      </c>
      <c r="B213" t="s">
        <v>229</v>
      </c>
      <c r="C213" t="s">
        <v>265</v>
      </c>
      <c r="D213" t="s">
        <v>265</v>
      </c>
      <c r="E213" t="s">
        <v>265</v>
      </c>
      <c r="F213" t="s">
        <v>265</v>
      </c>
      <c r="G213" t="s">
        <v>265</v>
      </c>
      <c r="H213" t="s">
        <v>265</v>
      </c>
      <c r="I213" t="s">
        <v>265</v>
      </c>
      <c r="J213" t="s">
        <v>265</v>
      </c>
      <c r="K213" t="s">
        <v>265</v>
      </c>
      <c r="L213" t="s">
        <v>1201</v>
      </c>
      <c r="M213" t="s">
        <v>1290</v>
      </c>
      <c r="N213" t="s">
        <v>1373</v>
      </c>
    </row>
    <row r="214" spans="1:14" x14ac:dyDescent="0.25">
      <c r="A214" t="s">
        <v>14</v>
      </c>
      <c r="B214" t="s">
        <v>230</v>
      </c>
      <c r="C214" t="s">
        <v>265</v>
      </c>
      <c r="D214" t="s">
        <v>265</v>
      </c>
      <c r="E214" t="s">
        <v>265</v>
      </c>
      <c r="F214" t="s">
        <v>265</v>
      </c>
      <c r="G214" t="s">
        <v>265</v>
      </c>
      <c r="H214" t="s">
        <v>265</v>
      </c>
      <c r="I214" t="s">
        <v>265</v>
      </c>
      <c r="J214" t="s">
        <v>265</v>
      </c>
      <c r="K214" t="s">
        <v>265</v>
      </c>
      <c r="L214" t="s">
        <v>1202</v>
      </c>
      <c r="M214" t="s">
        <v>541</v>
      </c>
      <c r="N214" t="s">
        <v>1353</v>
      </c>
    </row>
    <row r="215" spans="1:14" x14ac:dyDescent="0.25">
      <c r="A215" t="s">
        <v>14</v>
      </c>
      <c r="B215" t="s">
        <v>231</v>
      </c>
      <c r="C215" t="s">
        <v>265</v>
      </c>
      <c r="D215" t="s">
        <v>265</v>
      </c>
      <c r="E215" t="s">
        <v>265</v>
      </c>
      <c r="F215" t="s">
        <v>265</v>
      </c>
      <c r="G215" t="s">
        <v>265</v>
      </c>
      <c r="H215" t="s">
        <v>265</v>
      </c>
      <c r="I215" t="s">
        <v>265</v>
      </c>
      <c r="J215" t="s">
        <v>265</v>
      </c>
      <c r="K215" t="s">
        <v>265</v>
      </c>
      <c r="L215" t="s">
        <v>265</v>
      </c>
      <c r="M215" t="s">
        <v>265</v>
      </c>
      <c r="N215" t="s">
        <v>265</v>
      </c>
    </row>
    <row r="216" spans="1:14" x14ac:dyDescent="0.25">
      <c r="A216" t="s">
        <v>14</v>
      </c>
      <c r="B216" t="s">
        <v>232</v>
      </c>
      <c r="C216" t="s">
        <v>265</v>
      </c>
      <c r="D216" t="s">
        <v>265</v>
      </c>
      <c r="E216" t="s">
        <v>265</v>
      </c>
      <c r="F216" t="s">
        <v>265</v>
      </c>
      <c r="G216" t="s">
        <v>265</v>
      </c>
      <c r="H216" t="s">
        <v>265</v>
      </c>
      <c r="I216" t="s">
        <v>265</v>
      </c>
      <c r="J216" t="s">
        <v>265</v>
      </c>
      <c r="K216" t="s">
        <v>265</v>
      </c>
      <c r="L216" t="s">
        <v>265</v>
      </c>
      <c r="M216" t="s">
        <v>1291</v>
      </c>
      <c r="N216" t="s">
        <v>265</v>
      </c>
    </row>
    <row r="217" spans="1:14" x14ac:dyDescent="0.25">
      <c r="A217" t="s">
        <v>14</v>
      </c>
      <c r="B217" t="s">
        <v>233</v>
      </c>
      <c r="C217" t="s">
        <v>265</v>
      </c>
      <c r="D217" t="s">
        <v>265</v>
      </c>
      <c r="E217" t="s">
        <v>265</v>
      </c>
      <c r="F217" t="s">
        <v>265</v>
      </c>
      <c r="G217" t="s">
        <v>265</v>
      </c>
      <c r="H217" t="s">
        <v>265</v>
      </c>
      <c r="I217" t="s">
        <v>265</v>
      </c>
      <c r="J217" t="s">
        <v>265</v>
      </c>
      <c r="K217" t="s">
        <v>265</v>
      </c>
      <c r="L217" t="s">
        <v>265</v>
      </c>
      <c r="M217" t="s">
        <v>265</v>
      </c>
      <c r="N217" t="s">
        <v>345</v>
      </c>
    </row>
    <row r="218" spans="1:14" x14ac:dyDescent="0.25">
      <c r="A218" t="s">
        <v>14</v>
      </c>
      <c r="B218" t="s">
        <v>234</v>
      </c>
      <c r="C218" t="s">
        <v>265</v>
      </c>
      <c r="D218" t="s">
        <v>265</v>
      </c>
      <c r="E218" t="s">
        <v>265</v>
      </c>
      <c r="F218" t="s">
        <v>265</v>
      </c>
      <c r="G218" t="s">
        <v>265</v>
      </c>
      <c r="H218" t="s">
        <v>265</v>
      </c>
      <c r="I218" t="s">
        <v>265</v>
      </c>
      <c r="J218" t="s">
        <v>265</v>
      </c>
      <c r="K218" t="s">
        <v>265</v>
      </c>
      <c r="L218" t="s">
        <v>265</v>
      </c>
      <c r="M218" t="s">
        <v>265</v>
      </c>
      <c r="N218" t="s">
        <v>265</v>
      </c>
    </row>
    <row r="219" spans="1:14" x14ac:dyDescent="0.25">
      <c r="A219" t="s">
        <v>14</v>
      </c>
      <c r="B219" t="s">
        <v>235</v>
      </c>
      <c r="C219" t="s">
        <v>265</v>
      </c>
      <c r="D219" t="s">
        <v>265</v>
      </c>
      <c r="E219" t="s">
        <v>265</v>
      </c>
      <c r="F219" t="s">
        <v>265</v>
      </c>
      <c r="G219" t="s">
        <v>265</v>
      </c>
      <c r="H219" t="s">
        <v>265</v>
      </c>
      <c r="I219" t="s">
        <v>265</v>
      </c>
      <c r="J219" t="s">
        <v>265</v>
      </c>
      <c r="K219" t="s">
        <v>265</v>
      </c>
      <c r="L219" t="s">
        <v>265</v>
      </c>
      <c r="M219" t="s">
        <v>265</v>
      </c>
      <c r="N219" t="s">
        <v>265</v>
      </c>
    </row>
    <row r="220" spans="1:14" x14ac:dyDescent="0.25">
      <c r="A220" t="s">
        <v>14</v>
      </c>
      <c r="B220" t="s">
        <v>236</v>
      </c>
      <c r="C220" t="s">
        <v>265</v>
      </c>
      <c r="D220" t="s">
        <v>265</v>
      </c>
      <c r="E220" t="s">
        <v>265</v>
      </c>
      <c r="F220" t="s">
        <v>265</v>
      </c>
      <c r="G220" t="s">
        <v>265</v>
      </c>
      <c r="H220" t="s">
        <v>265</v>
      </c>
      <c r="I220" t="s">
        <v>265</v>
      </c>
      <c r="J220" t="s">
        <v>265</v>
      </c>
      <c r="K220" t="s">
        <v>265</v>
      </c>
      <c r="L220" t="s">
        <v>265</v>
      </c>
      <c r="M220" t="s">
        <v>265</v>
      </c>
      <c r="N220" t="s">
        <v>265</v>
      </c>
    </row>
    <row r="221" spans="1:14" x14ac:dyDescent="0.25">
      <c r="A221" t="s">
        <v>14</v>
      </c>
      <c r="B221" t="s">
        <v>237</v>
      </c>
      <c r="C221" t="s">
        <v>349</v>
      </c>
      <c r="D221" t="s">
        <v>459</v>
      </c>
      <c r="E221" t="s">
        <v>571</v>
      </c>
      <c r="F221" t="s">
        <v>678</v>
      </c>
      <c r="G221" t="s">
        <v>753</v>
      </c>
      <c r="H221" t="s">
        <v>837</v>
      </c>
      <c r="I221" t="s">
        <v>925</v>
      </c>
      <c r="J221" t="s">
        <v>1019</v>
      </c>
      <c r="K221" t="s">
        <v>1111</v>
      </c>
      <c r="L221" t="s">
        <v>1203</v>
      </c>
      <c r="M221" t="s">
        <v>1292</v>
      </c>
      <c r="N221" t="s">
        <v>1374</v>
      </c>
    </row>
    <row r="222" spans="1:14" x14ac:dyDescent="0.25">
      <c r="A222" t="s">
        <v>14</v>
      </c>
      <c r="B222" t="s">
        <v>238</v>
      </c>
      <c r="C222" t="s">
        <v>265</v>
      </c>
      <c r="D222" t="s">
        <v>265</v>
      </c>
      <c r="E222" t="s">
        <v>265</v>
      </c>
      <c r="F222" t="s">
        <v>265</v>
      </c>
      <c r="G222" t="s">
        <v>265</v>
      </c>
      <c r="H222" t="s">
        <v>265</v>
      </c>
      <c r="I222" t="s">
        <v>926</v>
      </c>
      <c r="J222" t="s">
        <v>265</v>
      </c>
      <c r="K222" t="s">
        <v>265</v>
      </c>
      <c r="L222" t="s">
        <v>265</v>
      </c>
      <c r="M222" t="s">
        <v>265</v>
      </c>
      <c r="N222" t="s">
        <v>265</v>
      </c>
    </row>
    <row r="223" spans="1:14" x14ac:dyDescent="0.25">
      <c r="A223" t="s">
        <v>14</v>
      </c>
      <c r="B223" t="s">
        <v>239</v>
      </c>
      <c r="C223" t="s">
        <v>265</v>
      </c>
      <c r="D223" t="s">
        <v>265</v>
      </c>
      <c r="E223" t="s">
        <v>265</v>
      </c>
      <c r="F223" t="s">
        <v>265</v>
      </c>
      <c r="G223" t="s">
        <v>754</v>
      </c>
      <c r="H223" t="s">
        <v>838</v>
      </c>
      <c r="I223" t="s">
        <v>927</v>
      </c>
      <c r="J223" t="s">
        <v>1020</v>
      </c>
      <c r="K223" t="s">
        <v>265</v>
      </c>
      <c r="L223" t="s">
        <v>265</v>
      </c>
      <c r="M223" t="s">
        <v>265</v>
      </c>
      <c r="N223" t="s">
        <v>265</v>
      </c>
    </row>
    <row r="224" spans="1:14" x14ac:dyDescent="0.25">
      <c r="A224" t="s">
        <v>14</v>
      </c>
      <c r="B224" t="s">
        <v>240</v>
      </c>
      <c r="C224" t="s">
        <v>350</v>
      </c>
      <c r="D224" t="s">
        <v>460</v>
      </c>
      <c r="E224" t="s">
        <v>572</v>
      </c>
      <c r="F224" t="s">
        <v>679</v>
      </c>
      <c r="G224" t="s">
        <v>755</v>
      </c>
      <c r="H224" t="s">
        <v>839</v>
      </c>
      <c r="I224" t="s">
        <v>928</v>
      </c>
      <c r="J224" t="s">
        <v>1021</v>
      </c>
      <c r="K224" t="s">
        <v>1112</v>
      </c>
      <c r="L224" t="s">
        <v>1204</v>
      </c>
      <c r="M224" t="s">
        <v>1293</v>
      </c>
      <c r="N224" t="s">
        <v>1375</v>
      </c>
    </row>
    <row r="225" spans="1:14" x14ac:dyDescent="0.25">
      <c r="A225" t="s">
        <v>14</v>
      </c>
      <c r="B225" t="s">
        <v>241</v>
      </c>
      <c r="C225" t="s">
        <v>351</v>
      </c>
      <c r="D225" t="s">
        <v>265</v>
      </c>
      <c r="E225" t="s">
        <v>265</v>
      </c>
      <c r="F225" t="s">
        <v>265</v>
      </c>
      <c r="G225" t="s">
        <v>265</v>
      </c>
      <c r="H225" t="s">
        <v>265</v>
      </c>
      <c r="I225" t="s">
        <v>265</v>
      </c>
      <c r="J225" t="s">
        <v>265</v>
      </c>
      <c r="K225" t="s">
        <v>265</v>
      </c>
      <c r="L225" t="s">
        <v>265</v>
      </c>
      <c r="M225" t="s">
        <v>265</v>
      </c>
      <c r="N225" t="s">
        <v>1376</v>
      </c>
    </row>
    <row r="226" spans="1:14" x14ac:dyDescent="0.25">
      <c r="A226" t="s">
        <v>14</v>
      </c>
      <c r="B226" t="s">
        <v>242</v>
      </c>
      <c r="C226" t="s">
        <v>265</v>
      </c>
      <c r="D226" t="s">
        <v>461</v>
      </c>
      <c r="E226" t="s">
        <v>573</v>
      </c>
      <c r="F226" t="s">
        <v>680</v>
      </c>
      <c r="G226" t="s">
        <v>265</v>
      </c>
      <c r="H226" t="s">
        <v>265</v>
      </c>
      <c r="I226" t="s">
        <v>265</v>
      </c>
      <c r="J226" t="s">
        <v>265</v>
      </c>
      <c r="K226" t="s">
        <v>265</v>
      </c>
      <c r="L226" t="s">
        <v>265</v>
      </c>
      <c r="M226" t="s">
        <v>265</v>
      </c>
      <c r="N226" t="s">
        <v>265</v>
      </c>
    </row>
    <row r="227" spans="1:14" x14ac:dyDescent="0.25">
      <c r="A227" t="s">
        <v>14</v>
      </c>
      <c r="B227" t="s">
        <v>243</v>
      </c>
      <c r="C227" t="s">
        <v>352</v>
      </c>
      <c r="D227" t="s">
        <v>462</v>
      </c>
      <c r="E227" t="s">
        <v>574</v>
      </c>
      <c r="F227" t="s">
        <v>681</v>
      </c>
      <c r="G227" t="s">
        <v>756</v>
      </c>
      <c r="H227" t="s">
        <v>840</v>
      </c>
      <c r="I227" t="s">
        <v>929</v>
      </c>
      <c r="J227" t="s">
        <v>265</v>
      </c>
      <c r="K227" t="s">
        <v>265</v>
      </c>
      <c r="L227" t="s">
        <v>265</v>
      </c>
      <c r="M227" t="s">
        <v>265</v>
      </c>
      <c r="N227" t="s">
        <v>265</v>
      </c>
    </row>
    <row r="228" spans="1:14" x14ac:dyDescent="0.25">
      <c r="A228" t="s">
        <v>15</v>
      </c>
      <c r="B228" t="s">
        <v>244</v>
      </c>
      <c r="C228" t="s">
        <v>353</v>
      </c>
      <c r="D228" t="s">
        <v>463</v>
      </c>
      <c r="E228" t="s">
        <v>575</v>
      </c>
      <c r="F228" t="s">
        <v>682</v>
      </c>
      <c r="G228" t="s">
        <v>757</v>
      </c>
      <c r="H228" t="s">
        <v>841</v>
      </c>
      <c r="I228" t="s">
        <v>930</v>
      </c>
      <c r="J228" t="s">
        <v>1022</v>
      </c>
      <c r="K228" t="s">
        <v>1113</v>
      </c>
      <c r="L228" t="s">
        <v>1205</v>
      </c>
      <c r="M228" t="s">
        <v>1294</v>
      </c>
      <c r="N228" t="s">
        <v>1377</v>
      </c>
    </row>
    <row r="229" spans="1:14" x14ac:dyDescent="0.25">
      <c r="A229" t="s">
        <v>14</v>
      </c>
      <c r="B229" t="s">
        <v>245</v>
      </c>
      <c r="C229" t="s">
        <v>265</v>
      </c>
      <c r="D229" t="s">
        <v>464</v>
      </c>
      <c r="E229" t="s">
        <v>576</v>
      </c>
      <c r="F229" t="s">
        <v>683</v>
      </c>
      <c r="G229" t="s">
        <v>758</v>
      </c>
      <c r="H229" t="s">
        <v>842</v>
      </c>
      <c r="I229" t="s">
        <v>931</v>
      </c>
      <c r="J229" t="s">
        <v>265</v>
      </c>
      <c r="K229" t="s">
        <v>265</v>
      </c>
      <c r="L229" t="s">
        <v>1206</v>
      </c>
      <c r="M229" t="s">
        <v>1295</v>
      </c>
      <c r="N229" t="s">
        <v>1378</v>
      </c>
    </row>
    <row r="230" spans="1:14" x14ac:dyDescent="0.25">
      <c r="A230" t="s">
        <v>14</v>
      </c>
      <c r="B230" t="s">
        <v>246</v>
      </c>
      <c r="C230" t="s">
        <v>354</v>
      </c>
      <c r="D230" t="s">
        <v>465</v>
      </c>
      <c r="E230" t="s">
        <v>450</v>
      </c>
      <c r="F230" t="s">
        <v>684</v>
      </c>
      <c r="G230" t="s">
        <v>338</v>
      </c>
      <c r="H230" t="s">
        <v>265</v>
      </c>
      <c r="I230" t="s">
        <v>265</v>
      </c>
      <c r="J230" t="s">
        <v>265</v>
      </c>
      <c r="K230" t="s">
        <v>265</v>
      </c>
      <c r="L230" t="s">
        <v>265</v>
      </c>
      <c r="M230" t="s">
        <v>265</v>
      </c>
      <c r="N230" t="s">
        <v>265</v>
      </c>
    </row>
    <row r="231" spans="1:14" x14ac:dyDescent="0.25">
      <c r="A231" t="s">
        <v>14</v>
      </c>
      <c r="B231" t="s">
        <v>247</v>
      </c>
      <c r="C231" t="s">
        <v>265</v>
      </c>
      <c r="D231" t="s">
        <v>265</v>
      </c>
      <c r="E231" t="s">
        <v>265</v>
      </c>
      <c r="F231" t="s">
        <v>265</v>
      </c>
      <c r="G231" t="s">
        <v>265</v>
      </c>
      <c r="H231" t="s">
        <v>265</v>
      </c>
      <c r="I231" t="s">
        <v>265</v>
      </c>
      <c r="J231" t="s">
        <v>265</v>
      </c>
      <c r="K231" t="s">
        <v>265</v>
      </c>
      <c r="L231" t="s">
        <v>265</v>
      </c>
      <c r="M231" t="s">
        <v>265</v>
      </c>
      <c r="N231" t="s">
        <v>1379</v>
      </c>
    </row>
    <row r="232" spans="1:14" x14ac:dyDescent="0.25">
      <c r="A232" t="s">
        <v>14</v>
      </c>
      <c r="B232" t="s">
        <v>248</v>
      </c>
      <c r="C232" t="s">
        <v>265</v>
      </c>
      <c r="D232" t="s">
        <v>265</v>
      </c>
      <c r="E232" t="s">
        <v>265</v>
      </c>
      <c r="F232" t="s">
        <v>337</v>
      </c>
      <c r="G232" t="s">
        <v>265</v>
      </c>
      <c r="H232" t="s">
        <v>265</v>
      </c>
      <c r="I232" t="s">
        <v>265</v>
      </c>
      <c r="J232" t="s">
        <v>265</v>
      </c>
      <c r="K232" t="s">
        <v>265</v>
      </c>
      <c r="L232" t="s">
        <v>265</v>
      </c>
      <c r="M232" t="s">
        <v>265</v>
      </c>
      <c r="N232" t="s">
        <v>265</v>
      </c>
    </row>
    <row r="233" spans="1:14" x14ac:dyDescent="0.25">
      <c r="A233" t="s">
        <v>14</v>
      </c>
      <c r="B233" t="s">
        <v>249</v>
      </c>
      <c r="C233" t="s">
        <v>265</v>
      </c>
      <c r="D233" t="s">
        <v>265</v>
      </c>
      <c r="E233" t="s">
        <v>265</v>
      </c>
      <c r="F233" t="s">
        <v>337</v>
      </c>
      <c r="G233" t="s">
        <v>265</v>
      </c>
      <c r="H233" t="s">
        <v>265</v>
      </c>
      <c r="I233" t="s">
        <v>265</v>
      </c>
      <c r="J233" t="s">
        <v>265</v>
      </c>
      <c r="K233" t="s">
        <v>265</v>
      </c>
      <c r="L233" t="s">
        <v>265</v>
      </c>
      <c r="M233" t="s">
        <v>265</v>
      </c>
      <c r="N233" t="s">
        <v>265</v>
      </c>
    </row>
    <row r="234" spans="1:14" x14ac:dyDescent="0.25">
      <c r="A234" t="s">
        <v>14</v>
      </c>
      <c r="B234" t="s">
        <v>250</v>
      </c>
      <c r="C234" t="s">
        <v>355</v>
      </c>
      <c r="D234" t="s">
        <v>466</v>
      </c>
      <c r="E234" t="s">
        <v>577</v>
      </c>
      <c r="F234" t="s">
        <v>685</v>
      </c>
      <c r="G234" t="s">
        <v>759</v>
      </c>
      <c r="H234" t="s">
        <v>843</v>
      </c>
      <c r="I234" t="s">
        <v>932</v>
      </c>
      <c r="J234" t="s">
        <v>1023</v>
      </c>
      <c r="K234" t="s">
        <v>471</v>
      </c>
      <c r="L234" t="s">
        <v>265</v>
      </c>
      <c r="M234" t="s">
        <v>265</v>
      </c>
      <c r="N234" t="s">
        <v>265</v>
      </c>
    </row>
    <row r="235" spans="1:14" x14ac:dyDescent="0.25">
      <c r="A235" t="s">
        <v>16</v>
      </c>
      <c r="B235" t="s">
        <v>251</v>
      </c>
      <c r="C235" t="s">
        <v>356</v>
      </c>
      <c r="D235" t="s">
        <v>467</v>
      </c>
      <c r="E235" t="s">
        <v>333</v>
      </c>
      <c r="F235" t="s">
        <v>612</v>
      </c>
      <c r="G235" t="s">
        <v>760</v>
      </c>
      <c r="H235" t="s">
        <v>265</v>
      </c>
      <c r="I235" t="s">
        <v>265</v>
      </c>
      <c r="J235" t="s">
        <v>265</v>
      </c>
      <c r="K235" t="s">
        <v>1114</v>
      </c>
      <c r="L235" t="s">
        <v>1207</v>
      </c>
      <c r="M235" t="s">
        <v>1296</v>
      </c>
      <c r="N235" t="s">
        <v>1380</v>
      </c>
    </row>
    <row r="236" spans="1:14" x14ac:dyDescent="0.25">
      <c r="A236" t="s">
        <v>16</v>
      </c>
      <c r="B236" t="s">
        <v>252</v>
      </c>
      <c r="C236" t="s">
        <v>357</v>
      </c>
      <c r="D236" t="s">
        <v>468</v>
      </c>
      <c r="E236" t="s">
        <v>265</v>
      </c>
      <c r="F236" t="s">
        <v>265</v>
      </c>
      <c r="G236" t="s">
        <v>761</v>
      </c>
      <c r="H236" t="s">
        <v>835</v>
      </c>
      <c r="I236" t="s">
        <v>933</v>
      </c>
      <c r="J236" t="s">
        <v>1024</v>
      </c>
      <c r="K236" t="s">
        <v>1115</v>
      </c>
      <c r="L236" t="s">
        <v>1208</v>
      </c>
      <c r="M236" t="s">
        <v>1297</v>
      </c>
      <c r="N236" t="s">
        <v>1381</v>
      </c>
    </row>
    <row r="237" spans="1:14" x14ac:dyDescent="0.25">
      <c r="A237" t="s">
        <v>14</v>
      </c>
      <c r="B237" t="s">
        <v>253</v>
      </c>
      <c r="C237" t="s">
        <v>265</v>
      </c>
      <c r="D237" t="s">
        <v>265</v>
      </c>
      <c r="E237" t="s">
        <v>265</v>
      </c>
      <c r="F237" t="s">
        <v>265</v>
      </c>
      <c r="G237" t="s">
        <v>338</v>
      </c>
      <c r="H237" t="s">
        <v>265</v>
      </c>
      <c r="I237" t="s">
        <v>265</v>
      </c>
      <c r="J237" t="s">
        <v>265</v>
      </c>
      <c r="K237" t="s">
        <v>265</v>
      </c>
      <c r="L237" t="s">
        <v>265</v>
      </c>
      <c r="M237" t="s">
        <v>265</v>
      </c>
      <c r="N237" t="s">
        <v>265</v>
      </c>
    </row>
    <row r="238" spans="1:14" x14ac:dyDescent="0.25">
      <c r="A238" t="s">
        <v>14</v>
      </c>
      <c r="B238" t="s">
        <v>254</v>
      </c>
      <c r="C238" t="s">
        <v>358</v>
      </c>
      <c r="D238" t="s">
        <v>469</v>
      </c>
      <c r="E238" t="s">
        <v>265</v>
      </c>
      <c r="F238" t="s">
        <v>265</v>
      </c>
      <c r="G238" t="s">
        <v>265</v>
      </c>
      <c r="H238" t="s">
        <v>265</v>
      </c>
      <c r="I238" t="s">
        <v>265</v>
      </c>
      <c r="J238" t="s">
        <v>265</v>
      </c>
      <c r="K238" t="s">
        <v>265</v>
      </c>
      <c r="L238" t="s">
        <v>265</v>
      </c>
      <c r="M238" t="s">
        <v>338</v>
      </c>
      <c r="N238" t="s">
        <v>265</v>
      </c>
    </row>
    <row r="239" spans="1:14" x14ac:dyDescent="0.25">
      <c r="A239" t="s">
        <v>14</v>
      </c>
      <c r="B239" t="s">
        <v>255</v>
      </c>
      <c r="C239" t="s">
        <v>359</v>
      </c>
      <c r="D239" t="s">
        <v>470</v>
      </c>
      <c r="E239" t="s">
        <v>337</v>
      </c>
      <c r="F239" t="s">
        <v>265</v>
      </c>
      <c r="G239" t="s">
        <v>265</v>
      </c>
      <c r="H239" t="s">
        <v>265</v>
      </c>
      <c r="I239" t="s">
        <v>265</v>
      </c>
      <c r="J239" t="s">
        <v>265</v>
      </c>
      <c r="K239" t="s">
        <v>265</v>
      </c>
      <c r="L239" t="s">
        <v>265</v>
      </c>
      <c r="M239" t="s">
        <v>265</v>
      </c>
      <c r="N239" t="s">
        <v>265</v>
      </c>
    </row>
    <row r="240" spans="1:14" x14ac:dyDescent="0.25">
      <c r="A240" t="s">
        <v>14</v>
      </c>
      <c r="B240" t="s">
        <v>256</v>
      </c>
      <c r="C240" t="s">
        <v>360</v>
      </c>
      <c r="D240" t="s">
        <v>471</v>
      </c>
      <c r="E240" t="s">
        <v>344</v>
      </c>
      <c r="F240" t="s">
        <v>265</v>
      </c>
      <c r="G240" t="s">
        <v>265</v>
      </c>
      <c r="H240" t="s">
        <v>265</v>
      </c>
      <c r="I240" t="s">
        <v>265</v>
      </c>
      <c r="J240" t="s">
        <v>265</v>
      </c>
      <c r="K240" t="s">
        <v>265</v>
      </c>
      <c r="L240" t="s">
        <v>265</v>
      </c>
      <c r="M240" t="s">
        <v>265</v>
      </c>
      <c r="N240" t="s">
        <v>265</v>
      </c>
    </row>
    <row r="241" spans="1:14" x14ac:dyDescent="0.25">
      <c r="A241" t="s">
        <v>14</v>
      </c>
      <c r="B241" t="s">
        <v>257</v>
      </c>
      <c r="C241" t="s">
        <v>361</v>
      </c>
      <c r="D241" t="s">
        <v>472</v>
      </c>
      <c r="E241" t="s">
        <v>578</v>
      </c>
      <c r="F241" t="s">
        <v>640</v>
      </c>
      <c r="G241" t="s">
        <v>347</v>
      </c>
      <c r="H241" t="s">
        <v>844</v>
      </c>
      <c r="I241" t="s">
        <v>554</v>
      </c>
      <c r="J241" t="s">
        <v>1025</v>
      </c>
      <c r="K241" t="s">
        <v>646</v>
      </c>
      <c r="L241" t="s">
        <v>362</v>
      </c>
      <c r="M241" t="s">
        <v>265</v>
      </c>
      <c r="N241" t="s">
        <v>442</v>
      </c>
    </row>
    <row r="242" spans="1:14" x14ac:dyDescent="0.25">
      <c r="A242" t="s">
        <v>14</v>
      </c>
      <c r="B242" t="s">
        <v>258</v>
      </c>
      <c r="C242" t="s">
        <v>265</v>
      </c>
      <c r="D242" t="s">
        <v>265</v>
      </c>
      <c r="E242" t="s">
        <v>265</v>
      </c>
      <c r="F242" t="s">
        <v>265</v>
      </c>
      <c r="G242" t="s">
        <v>265</v>
      </c>
      <c r="H242" t="s">
        <v>265</v>
      </c>
      <c r="I242" t="s">
        <v>265</v>
      </c>
      <c r="J242" t="s">
        <v>265</v>
      </c>
      <c r="K242" t="s">
        <v>265</v>
      </c>
      <c r="L242" t="s">
        <v>1209</v>
      </c>
      <c r="M242" t="s">
        <v>1066</v>
      </c>
      <c r="N242" t="s">
        <v>360</v>
      </c>
    </row>
    <row r="243" spans="1:14" x14ac:dyDescent="0.25">
      <c r="A243" t="s">
        <v>14</v>
      </c>
      <c r="B243" t="s">
        <v>259</v>
      </c>
      <c r="C243" t="s">
        <v>362</v>
      </c>
      <c r="D243" t="s">
        <v>473</v>
      </c>
      <c r="E243" t="s">
        <v>579</v>
      </c>
      <c r="F243" t="s">
        <v>686</v>
      </c>
      <c r="G243" t="s">
        <v>762</v>
      </c>
      <c r="H243" t="s">
        <v>686</v>
      </c>
      <c r="I243" t="s">
        <v>934</v>
      </c>
      <c r="J243" t="s">
        <v>343</v>
      </c>
      <c r="K243" t="s">
        <v>265</v>
      </c>
      <c r="L243" t="s">
        <v>265</v>
      </c>
      <c r="M243" t="s">
        <v>337</v>
      </c>
      <c r="N243" t="s">
        <v>265</v>
      </c>
    </row>
    <row r="244" spans="1:14" x14ac:dyDescent="0.25">
      <c r="A244" t="s">
        <v>14</v>
      </c>
      <c r="B244" t="s">
        <v>260</v>
      </c>
      <c r="C244" t="s">
        <v>265</v>
      </c>
      <c r="D244" t="s">
        <v>265</v>
      </c>
      <c r="E244" t="s">
        <v>265</v>
      </c>
      <c r="F244" t="s">
        <v>265</v>
      </c>
      <c r="G244" t="s">
        <v>449</v>
      </c>
      <c r="H244" t="s">
        <v>265</v>
      </c>
      <c r="I244" t="s">
        <v>265</v>
      </c>
      <c r="J244" t="s">
        <v>265</v>
      </c>
      <c r="K244" t="s">
        <v>265</v>
      </c>
      <c r="L244" t="s">
        <v>265</v>
      </c>
      <c r="M244" t="s">
        <v>265</v>
      </c>
      <c r="N244" t="s">
        <v>265</v>
      </c>
    </row>
    <row r="245" spans="1:14" x14ac:dyDescent="0.25">
      <c r="A245" t="s">
        <v>14</v>
      </c>
      <c r="B245" t="s">
        <v>261</v>
      </c>
      <c r="C245" t="s">
        <v>265</v>
      </c>
      <c r="D245" t="s">
        <v>265</v>
      </c>
      <c r="E245" t="s">
        <v>265</v>
      </c>
      <c r="F245" t="s">
        <v>265</v>
      </c>
      <c r="G245" t="s">
        <v>265</v>
      </c>
      <c r="H245" t="s">
        <v>265</v>
      </c>
      <c r="I245" t="s">
        <v>265</v>
      </c>
      <c r="J245" t="s">
        <v>265</v>
      </c>
      <c r="K245" t="s">
        <v>265</v>
      </c>
      <c r="L245" t="s">
        <v>265</v>
      </c>
      <c r="M245" t="s">
        <v>265</v>
      </c>
      <c r="N245" t="s">
        <v>265</v>
      </c>
    </row>
    <row r="246" spans="1:14" x14ac:dyDescent="0.25">
      <c r="A246" t="s">
        <v>14</v>
      </c>
      <c r="B246" t="s">
        <v>262</v>
      </c>
      <c r="C246" t="s">
        <v>265</v>
      </c>
      <c r="D246" t="s">
        <v>338</v>
      </c>
      <c r="E246" t="s">
        <v>265</v>
      </c>
      <c r="F246" t="s">
        <v>265</v>
      </c>
      <c r="G246" t="s">
        <v>265</v>
      </c>
      <c r="H246" t="s">
        <v>265</v>
      </c>
      <c r="I246" t="s">
        <v>265</v>
      </c>
      <c r="J246" t="s">
        <v>265</v>
      </c>
      <c r="K246" t="s">
        <v>265</v>
      </c>
      <c r="L246" t="s">
        <v>265</v>
      </c>
      <c r="M246" t="s">
        <v>265</v>
      </c>
      <c r="N246" t="s">
        <v>265</v>
      </c>
    </row>
    <row r="247" spans="1:14" x14ac:dyDescent="0.25">
      <c r="A247" t="s">
        <v>14</v>
      </c>
      <c r="B247" t="s">
        <v>263</v>
      </c>
      <c r="C247" t="s">
        <v>265</v>
      </c>
      <c r="D247" t="s">
        <v>265</v>
      </c>
      <c r="E247" t="s">
        <v>265</v>
      </c>
      <c r="F247" t="s">
        <v>265</v>
      </c>
      <c r="G247" t="s">
        <v>265</v>
      </c>
      <c r="H247" t="s">
        <v>265</v>
      </c>
      <c r="I247" t="s">
        <v>819</v>
      </c>
      <c r="J247" t="s">
        <v>265</v>
      </c>
      <c r="K247" t="s">
        <v>265</v>
      </c>
      <c r="L247" t="s">
        <v>265</v>
      </c>
      <c r="M247" t="s">
        <v>265</v>
      </c>
      <c r="N247" t="s">
        <v>265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DE0B-0B38-4D7E-8241-844D2E616A19}">
  <dimension ref="A1:M5"/>
  <sheetViews>
    <sheetView workbookViewId="0">
      <selection activeCell="C38" sqref="C38"/>
    </sheetView>
  </sheetViews>
  <sheetFormatPr defaultRowHeight="14" x14ac:dyDescent="0.25"/>
  <sheetData>
    <row r="1" spans="1:13" x14ac:dyDescent="0.25">
      <c r="A1" t="s">
        <v>1394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  <c r="H1" t="s">
        <v>1388</v>
      </c>
      <c r="I1" t="s">
        <v>1389</v>
      </c>
      <c r="J1" t="s">
        <v>1390</v>
      </c>
      <c r="K1" t="s">
        <v>1391</v>
      </c>
      <c r="L1" t="s">
        <v>1392</v>
      </c>
      <c r="M1" t="s">
        <v>1393</v>
      </c>
    </row>
    <row r="2" spans="1:13" x14ac:dyDescent="0.25">
      <c r="A2" t="s">
        <v>1395</v>
      </c>
      <c r="B2">
        <v>25.144906976744185</v>
      </c>
      <c r="C2">
        <v>25.253776744186023</v>
      </c>
      <c r="D2">
        <v>15.359165116279067</v>
      </c>
      <c r="E2">
        <v>12.439255813953492</v>
      </c>
      <c r="F2">
        <v>11.816067441860467</v>
      </c>
      <c r="G2">
        <v>12.087402325581394</v>
      </c>
      <c r="H2">
        <v>17.456416279069764</v>
      </c>
      <c r="I2">
        <v>27.624123255813952</v>
      </c>
      <c r="J2">
        <v>18.418337209302322</v>
      </c>
      <c r="K2">
        <v>15.475562790697671</v>
      </c>
      <c r="L2">
        <v>11.98492790697674</v>
      </c>
      <c r="M2">
        <v>15.033048837209305</v>
      </c>
    </row>
    <row r="3" spans="1:13" x14ac:dyDescent="0.25">
      <c r="A3" t="s">
        <v>1396</v>
      </c>
      <c r="B3">
        <v>138.12021874999999</v>
      </c>
      <c r="C3">
        <v>93.455968749999997</v>
      </c>
      <c r="D3">
        <v>84.9861875</v>
      </c>
      <c r="E3">
        <v>69.483374999999995</v>
      </c>
      <c r="F3">
        <v>25.676593750000002</v>
      </c>
      <c r="G3">
        <v>31.694531250000001</v>
      </c>
      <c r="H3">
        <v>103.84587499999999</v>
      </c>
      <c r="I3">
        <v>340.84603124999995</v>
      </c>
      <c r="J3">
        <v>323.88903125000002</v>
      </c>
      <c r="K3">
        <v>448.54959374999999</v>
      </c>
      <c r="L3">
        <v>336.21500000000003</v>
      </c>
      <c r="M3">
        <v>377.05493749999999</v>
      </c>
    </row>
    <row r="4" spans="1:13" x14ac:dyDescent="0.25">
      <c r="A4" t="s">
        <v>1397</v>
      </c>
      <c r="B4">
        <v>1021.8945</v>
      </c>
      <c r="C4">
        <v>1019.7164999999997</v>
      </c>
      <c r="D4">
        <v>808.87599999999964</v>
      </c>
      <c r="E4">
        <v>639.39016666666669</v>
      </c>
      <c r="F4">
        <v>673.06816666666634</v>
      </c>
      <c r="G4">
        <v>562.1153333333333</v>
      </c>
      <c r="H4">
        <v>808.70199999999988</v>
      </c>
      <c r="I4">
        <v>1166.2026666666668</v>
      </c>
      <c r="J4">
        <v>787.351</v>
      </c>
      <c r="K4">
        <v>1079.5589999999995</v>
      </c>
      <c r="L4">
        <v>871.45633333333319</v>
      </c>
      <c r="M4">
        <v>834.57766666666669</v>
      </c>
    </row>
    <row r="5" spans="1:13" x14ac:dyDescent="0.25">
      <c r="A5" t="s">
        <v>1398</v>
      </c>
      <c r="B5">
        <v>289.67833333333323</v>
      </c>
      <c r="C5">
        <v>296.27091666666666</v>
      </c>
      <c r="D5">
        <v>281.7084999999999</v>
      </c>
      <c r="E5">
        <v>302.4320833333332</v>
      </c>
      <c r="F5">
        <v>364.96224999999998</v>
      </c>
      <c r="G5">
        <v>371.39529166666654</v>
      </c>
      <c r="H5">
        <v>368.24395833333324</v>
      </c>
      <c r="I5">
        <v>275.02758333333321</v>
      </c>
      <c r="J5">
        <v>178.83837500000001</v>
      </c>
      <c r="K5">
        <v>140.57395833333325</v>
      </c>
      <c r="L5">
        <v>64.103874999999888</v>
      </c>
      <c r="M5">
        <v>52.150583333333238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4EF1-FB6A-44B4-AEC7-7448638C0068}">
  <dimension ref="A1:M217"/>
  <sheetViews>
    <sheetView topLeftCell="A197" workbookViewId="0">
      <selection activeCell="E227" sqref="E227"/>
    </sheetView>
  </sheetViews>
  <sheetFormatPr defaultRowHeight="14" x14ac:dyDescent="0.25"/>
  <sheetData>
    <row r="1" spans="1:13" x14ac:dyDescent="0.25">
      <c r="A1" t="s">
        <v>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  <c r="H1" t="s">
        <v>1388</v>
      </c>
      <c r="I1" t="s">
        <v>1389</v>
      </c>
      <c r="J1" t="s">
        <v>1390</v>
      </c>
      <c r="K1" t="s">
        <v>1391</v>
      </c>
      <c r="L1" t="s">
        <v>1392</v>
      </c>
      <c r="M1" t="s">
        <v>1393</v>
      </c>
    </row>
    <row r="2" spans="1:13" x14ac:dyDescent="0.25">
      <c r="A2" t="s">
        <v>18</v>
      </c>
      <c r="B2">
        <v>28.312000000000001</v>
      </c>
      <c r="C2">
        <v>0</v>
      </c>
      <c r="D2">
        <v>54.0715</v>
      </c>
      <c r="E2">
        <v>0</v>
      </c>
      <c r="F2">
        <v>136.34549999999999</v>
      </c>
      <c r="G2">
        <v>31.172999999999998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144.65600000000001</v>
      </c>
    </row>
    <row r="3" spans="1:13" x14ac:dyDescent="0.25">
      <c r="A3" t="s">
        <v>19</v>
      </c>
      <c r="B3">
        <v>0</v>
      </c>
      <c r="C3">
        <v>1.8460000000000001</v>
      </c>
      <c r="D3">
        <v>66.66</v>
      </c>
      <c r="E3">
        <v>52.982500000000002</v>
      </c>
      <c r="F3">
        <v>2.9889999999999999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20</v>
      </c>
      <c r="B4">
        <v>101.2295</v>
      </c>
      <c r="C4">
        <v>369.43799999999999</v>
      </c>
      <c r="D4">
        <v>111.9905</v>
      </c>
      <c r="E4">
        <v>106.4945</v>
      </c>
      <c r="F4">
        <v>125.7555</v>
      </c>
      <c r="G4">
        <v>78.104500000000002</v>
      </c>
      <c r="H4">
        <v>0.13650000000000001</v>
      </c>
      <c r="I4">
        <v>0</v>
      </c>
      <c r="J4">
        <v>48.42</v>
      </c>
      <c r="K4">
        <v>0.28799999999999998</v>
      </c>
      <c r="L4">
        <v>0.1885</v>
      </c>
      <c r="M4">
        <v>0.7</v>
      </c>
    </row>
    <row r="5" spans="1:13" x14ac:dyDescent="0.2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1.6904999999999999</v>
      </c>
      <c r="K5">
        <v>35.185000000000002</v>
      </c>
      <c r="L5">
        <v>22.001999999999999</v>
      </c>
      <c r="M5">
        <v>1.6325000000000001</v>
      </c>
    </row>
    <row r="6" spans="1:13" x14ac:dyDescent="0.25">
      <c r="A6" t="s">
        <v>22</v>
      </c>
      <c r="B6">
        <v>9.952</v>
      </c>
      <c r="C6">
        <v>80.164999999999907</v>
      </c>
      <c r="D6">
        <v>238.21899999999999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0.97399999999999998</v>
      </c>
    </row>
    <row r="7" spans="1:13" x14ac:dyDescent="0.25">
      <c r="A7" t="s">
        <v>26</v>
      </c>
      <c r="B7">
        <v>0</v>
      </c>
      <c r="C7">
        <v>0</v>
      </c>
      <c r="D7">
        <v>18.909500000000001</v>
      </c>
      <c r="E7">
        <v>14.019500000000001</v>
      </c>
      <c r="F7">
        <v>86.948499999999996</v>
      </c>
      <c r="G7">
        <v>97.689499999999995</v>
      </c>
      <c r="H7">
        <v>114</v>
      </c>
      <c r="I7">
        <v>76.140500000000003</v>
      </c>
      <c r="J7">
        <v>59.514000000000003</v>
      </c>
      <c r="K7">
        <v>38.441499999999998</v>
      </c>
      <c r="L7">
        <v>12.170999999999999</v>
      </c>
      <c r="M7">
        <v>4.2525000000000004</v>
      </c>
    </row>
    <row r="8" spans="1:13" x14ac:dyDescent="0.25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6.7765000000000004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29</v>
      </c>
      <c r="B9">
        <v>8.6460000000000008</v>
      </c>
      <c r="C9">
        <v>24.361000000000001</v>
      </c>
      <c r="D9">
        <v>29.484000000000002</v>
      </c>
      <c r="E9">
        <v>48.213499999999897</v>
      </c>
      <c r="F9">
        <v>39.795000000000002</v>
      </c>
      <c r="G9">
        <v>0</v>
      </c>
      <c r="H9">
        <v>0</v>
      </c>
      <c r="I9">
        <v>0</v>
      </c>
      <c r="J9">
        <v>4.9289999999999896</v>
      </c>
      <c r="K9">
        <v>2.39949999999999</v>
      </c>
      <c r="L9">
        <v>4.8710000000000004</v>
      </c>
      <c r="M9">
        <v>0</v>
      </c>
    </row>
    <row r="10" spans="1:13" x14ac:dyDescent="0.25">
      <c r="A10" t="s">
        <v>30</v>
      </c>
      <c r="B10">
        <v>320.28549999999899</v>
      </c>
      <c r="C10">
        <v>194.41300000000001</v>
      </c>
      <c r="D10">
        <v>0.8095</v>
      </c>
      <c r="E10">
        <v>0</v>
      </c>
      <c r="F10">
        <v>0</v>
      </c>
      <c r="G10">
        <v>0</v>
      </c>
      <c r="H10">
        <v>0.21299999999999999</v>
      </c>
      <c r="I10">
        <v>0</v>
      </c>
      <c r="J10">
        <v>0</v>
      </c>
      <c r="K10">
        <v>88.727000000000004</v>
      </c>
      <c r="L10">
        <v>138.79150000000001</v>
      </c>
      <c r="M10">
        <v>136.892</v>
      </c>
    </row>
    <row r="11" spans="1:13" x14ac:dyDescent="0.25">
      <c r="A11" t="s">
        <v>31</v>
      </c>
      <c r="B11">
        <v>181.351</v>
      </c>
      <c r="C11">
        <v>182.85249999999999</v>
      </c>
      <c r="D11">
        <v>112.3785</v>
      </c>
      <c r="E11">
        <v>5.0445000000000002</v>
      </c>
      <c r="F11">
        <v>0</v>
      </c>
      <c r="G11">
        <v>0</v>
      </c>
      <c r="H11">
        <v>0</v>
      </c>
      <c r="I11">
        <v>0</v>
      </c>
      <c r="J11">
        <v>71.566999999999993</v>
      </c>
      <c r="K11">
        <v>268.06799999999998</v>
      </c>
      <c r="L11">
        <v>235.39400000000001</v>
      </c>
      <c r="M11">
        <v>225.26400000000001</v>
      </c>
    </row>
    <row r="12" spans="1:13" x14ac:dyDescent="0.25">
      <c r="A12" t="s">
        <v>32</v>
      </c>
      <c r="B12">
        <v>14.0975</v>
      </c>
      <c r="C12">
        <v>69.287999999999997</v>
      </c>
      <c r="D12">
        <v>86.670999999999907</v>
      </c>
      <c r="E12">
        <v>64.016499999999994</v>
      </c>
      <c r="F12">
        <v>3.9089999999999998</v>
      </c>
      <c r="G12">
        <v>0</v>
      </c>
      <c r="H12">
        <v>0</v>
      </c>
      <c r="I12">
        <v>0</v>
      </c>
      <c r="J12">
        <v>35.860999999999997</v>
      </c>
      <c r="K12">
        <v>28.523499999999999</v>
      </c>
      <c r="L12">
        <v>11.951000000000001</v>
      </c>
      <c r="M12">
        <v>0</v>
      </c>
    </row>
    <row r="13" spans="1:13" x14ac:dyDescent="0.25">
      <c r="A13" t="s">
        <v>33</v>
      </c>
      <c r="B13">
        <v>95.168499999999995</v>
      </c>
      <c r="C13">
        <v>104.20050000000001</v>
      </c>
      <c r="D13">
        <v>77.507499999999993</v>
      </c>
      <c r="E13">
        <v>87.483000000000004</v>
      </c>
      <c r="F13">
        <v>99.602000000000004</v>
      </c>
      <c r="G13">
        <v>163.5615</v>
      </c>
      <c r="H13">
        <v>197.97699999999901</v>
      </c>
      <c r="I13">
        <v>121.077</v>
      </c>
      <c r="J13">
        <v>67.355999999999995</v>
      </c>
      <c r="K13">
        <v>56.8245</v>
      </c>
      <c r="L13">
        <v>51.886499999999998</v>
      </c>
      <c r="M13">
        <v>42.475499999999997</v>
      </c>
    </row>
    <row r="14" spans="1:13" x14ac:dyDescent="0.25">
      <c r="A14" t="s">
        <v>34</v>
      </c>
      <c r="B14">
        <v>1.0169999999999999</v>
      </c>
      <c r="C14">
        <v>0</v>
      </c>
      <c r="D14">
        <v>0</v>
      </c>
      <c r="E14">
        <v>22.8155</v>
      </c>
      <c r="F14">
        <v>100.6225</v>
      </c>
      <c r="G14">
        <v>66.346999999999994</v>
      </c>
      <c r="H14">
        <v>115.1035</v>
      </c>
      <c r="I14">
        <v>88.549499999999995</v>
      </c>
      <c r="J14">
        <v>76.697999999999993</v>
      </c>
      <c r="K14">
        <v>31.643999999999998</v>
      </c>
      <c r="L14">
        <v>0</v>
      </c>
      <c r="M14">
        <v>0</v>
      </c>
    </row>
    <row r="15" spans="1:13" x14ac:dyDescent="0.25">
      <c r="A15" t="s">
        <v>36</v>
      </c>
      <c r="B15">
        <v>0</v>
      </c>
      <c r="C15">
        <v>0</v>
      </c>
      <c r="D15">
        <v>7.4335000000000004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9.2309999999999999</v>
      </c>
      <c r="M15">
        <v>2.4615</v>
      </c>
    </row>
    <row r="16" spans="1:13" x14ac:dyDescent="0.25">
      <c r="A16" t="s">
        <v>38</v>
      </c>
      <c r="B16">
        <v>30.965499999999999</v>
      </c>
      <c r="C16">
        <v>28.475000000000001</v>
      </c>
      <c r="D16">
        <v>11.939</v>
      </c>
      <c r="E16">
        <v>9.0634999999999994</v>
      </c>
      <c r="F16">
        <v>24.792000000000002</v>
      </c>
      <c r="G16">
        <v>43.383000000000003</v>
      </c>
      <c r="H16">
        <v>37.573</v>
      </c>
      <c r="I16">
        <v>3.31</v>
      </c>
      <c r="J16">
        <v>9.4E-2</v>
      </c>
      <c r="K16">
        <v>16.868500000000001</v>
      </c>
      <c r="L16">
        <v>1.871</v>
      </c>
      <c r="M16">
        <v>2.4609999999999999</v>
      </c>
    </row>
    <row r="17" spans="1:13" x14ac:dyDescent="0.25">
      <c r="A17" t="s">
        <v>39</v>
      </c>
      <c r="B17">
        <v>71.547499999999999</v>
      </c>
      <c r="C17">
        <v>55.372</v>
      </c>
      <c r="D17">
        <v>41.211500000000001</v>
      </c>
      <c r="E17">
        <v>35.971499999999999</v>
      </c>
      <c r="F17">
        <v>32.662500000000001</v>
      </c>
      <c r="G17">
        <v>8.6560000000000006</v>
      </c>
      <c r="H17">
        <v>29.922499999999999</v>
      </c>
      <c r="I17">
        <v>40.430500000000002</v>
      </c>
      <c r="J17">
        <v>25.484500000000001</v>
      </c>
      <c r="K17">
        <v>27.705500000000001</v>
      </c>
      <c r="L17">
        <v>10.4735</v>
      </c>
      <c r="M17">
        <v>19.086500000000001</v>
      </c>
    </row>
    <row r="18" spans="1:13" x14ac:dyDescent="0.25">
      <c r="A18" t="s">
        <v>40</v>
      </c>
      <c r="B18">
        <v>206.79150000000001</v>
      </c>
      <c r="C18">
        <v>374.69049999999999</v>
      </c>
      <c r="D18">
        <v>95.515999999999906</v>
      </c>
      <c r="E18">
        <v>61.673999999999999</v>
      </c>
      <c r="F18">
        <v>84.64</v>
      </c>
      <c r="G18">
        <v>74.783500000000004</v>
      </c>
      <c r="H18">
        <v>55.756999999999998</v>
      </c>
      <c r="I18">
        <v>45.295499999999997</v>
      </c>
      <c r="J18">
        <v>75.857500000000002</v>
      </c>
      <c r="K18">
        <v>50.968000000000004</v>
      </c>
      <c r="L18">
        <v>30.722000000000001</v>
      </c>
      <c r="M18">
        <v>24.941500000000001</v>
      </c>
    </row>
    <row r="19" spans="1:13" x14ac:dyDescent="0.25">
      <c r="A19" t="s">
        <v>42</v>
      </c>
      <c r="B19">
        <v>60.292000000000002</v>
      </c>
      <c r="C19">
        <v>51.920999999999999</v>
      </c>
      <c r="D19">
        <v>52.9435</v>
      </c>
      <c r="E19">
        <v>43.941000000000003</v>
      </c>
      <c r="F19">
        <v>155.2115</v>
      </c>
      <c r="G19">
        <v>263.8655</v>
      </c>
      <c r="H19">
        <v>130.899</v>
      </c>
      <c r="I19">
        <v>68.9405</v>
      </c>
      <c r="J19">
        <v>39.163499999999999</v>
      </c>
      <c r="K19">
        <v>32.1785</v>
      </c>
      <c r="L19">
        <v>13.988</v>
      </c>
      <c r="M19">
        <v>14.162000000000001</v>
      </c>
    </row>
    <row r="20" spans="1:13" x14ac:dyDescent="0.25">
      <c r="A20" t="s">
        <v>44</v>
      </c>
      <c r="B20">
        <v>158.03749999999999</v>
      </c>
      <c r="C20">
        <v>221.53399999999999</v>
      </c>
      <c r="D20">
        <v>114.691</v>
      </c>
      <c r="E20">
        <v>124.43049999999999</v>
      </c>
      <c r="F20">
        <v>93.426500000000004</v>
      </c>
      <c r="G20">
        <v>83.188999999999993</v>
      </c>
      <c r="H20">
        <v>103.64149999999999</v>
      </c>
      <c r="I20">
        <v>98.605999999999995</v>
      </c>
      <c r="J20">
        <v>87.512</v>
      </c>
      <c r="K20">
        <v>7.5499999999999998E-2</v>
      </c>
      <c r="L20">
        <v>4.9930000000000003</v>
      </c>
      <c r="M20">
        <v>0</v>
      </c>
    </row>
    <row r="21" spans="1:13" x14ac:dyDescent="0.25">
      <c r="A21" t="s">
        <v>45</v>
      </c>
      <c r="B21">
        <v>0</v>
      </c>
      <c r="C21">
        <v>0</v>
      </c>
      <c r="D21">
        <v>4.6654999999999998</v>
      </c>
      <c r="E21">
        <v>20.017499999999998</v>
      </c>
      <c r="F21">
        <v>4.9320000000000004</v>
      </c>
      <c r="G21">
        <v>3.4285000000000001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47</v>
      </c>
      <c r="B22">
        <v>93.015000000000001</v>
      </c>
      <c r="C22">
        <v>44.834499999999998</v>
      </c>
      <c r="D22">
        <v>79.282499999999999</v>
      </c>
      <c r="E22">
        <v>87.118499999999997</v>
      </c>
      <c r="F22">
        <v>70.615499999999997</v>
      </c>
      <c r="G22">
        <v>56.0535</v>
      </c>
      <c r="H22">
        <v>111.2675</v>
      </c>
      <c r="I22">
        <v>133.57149999999999</v>
      </c>
      <c r="J22">
        <v>46.920499999999997</v>
      </c>
      <c r="K22">
        <v>107.17400000000001</v>
      </c>
      <c r="L22">
        <v>18.643000000000001</v>
      </c>
      <c r="M22">
        <v>6.1695000000000002</v>
      </c>
    </row>
    <row r="23" spans="1:13" x14ac:dyDescent="0.25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0.1885</v>
      </c>
      <c r="H23">
        <v>0</v>
      </c>
      <c r="I23">
        <v>0</v>
      </c>
      <c r="J23">
        <v>0</v>
      </c>
      <c r="K23">
        <v>0</v>
      </c>
      <c r="L23">
        <v>37.563499999999998</v>
      </c>
      <c r="M23">
        <v>12.810499999999999</v>
      </c>
    </row>
    <row r="24" spans="1:13" x14ac:dyDescent="0.25">
      <c r="A24" t="s">
        <v>49</v>
      </c>
      <c r="B24">
        <v>283.82600000000002</v>
      </c>
      <c r="C24">
        <v>164.30199999999999</v>
      </c>
      <c r="D24">
        <v>86.935500000000005</v>
      </c>
      <c r="E24">
        <v>60.197000000000003</v>
      </c>
      <c r="F24">
        <v>21.2425</v>
      </c>
      <c r="G24">
        <v>6.9139999999999997</v>
      </c>
      <c r="H24">
        <v>0</v>
      </c>
      <c r="I24">
        <v>0</v>
      </c>
      <c r="J24">
        <v>0</v>
      </c>
      <c r="K24">
        <v>0</v>
      </c>
      <c r="L24">
        <v>58.342500000000001</v>
      </c>
      <c r="M24">
        <v>117.357</v>
      </c>
    </row>
    <row r="25" spans="1:13" x14ac:dyDescent="0.25">
      <c r="A25" t="s">
        <v>51</v>
      </c>
      <c r="B25">
        <v>0</v>
      </c>
      <c r="C25">
        <v>0.58799999999999997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0.16950000000000001</v>
      </c>
      <c r="J25">
        <v>0.151</v>
      </c>
      <c r="K25">
        <v>0</v>
      </c>
      <c r="L25">
        <v>0</v>
      </c>
      <c r="M25">
        <v>0</v>
      </c>
    </row>
    <row r="26" spans="1:13" x14ac:dyDescent="0.25">
      <c r="A26" t="s">
        <v>52</v>
      </c>
      <c r="B26">
        <v>12.81</v>
      </c>
      <c r="C26">
        <v>8.3689999999999998</v>
      </c>
      <c r="D26">
        <v>4.9420000000000002</v>
      </c>
      <c r="E26">
        <v>1.4305000000000001</v>
      </c>
      <c r="F26">
        <v>0.311</v>
      </c>
      <c r="G26">
        <v>13.1295</v>
      </c>
      <c r="H26">
        <v>20.782499999999999</v>
      </c>
      <c r="I26">
        <v>29.152000000000001</v>
      </c>
      <c r="J26">
        <v>13.595000000000001</v>
      </c>
      <c r="K26">
        <v>0</v>
      </c>
      <c r="L26">
        <v>0</v>
      </c>
      <c r="M26">
        <v>0</v>
      </c>
    </row>
    <row r="27" spans="1:13" x14ac:dyDescent="0.25">
      <c r="A27" t="s">
        <v>53</v>
      </c>
      <c r="B27">
        <v>32.619</v>
      </c>
      <c r="C27">
        <v>57.541499999999999</v>
      </c>
      <c r="D27">
        <v>19.833500000000001</v>
      </c>
      <c r="E27">
        <v>14.683</v>
      </c>
      <c r="F27">
        <v>12.7455</v>
      </c>
      <c r="G27">
        <v>17.1325</v>
      </c>
      <c r="H27">
        <v>14.485999999999899</v>
      </c>
      <c r="I27">
        <v>18.942</v>
      </c>
      <c r="J27">
        <v>13.683</v>
      </c>
      <c r="K27">
        <v>7.2945000000000002</v>
      </c>
      <c r="L27">
        <v>0.47</v>
      </c>
      <c r="M27">
        <v>5.2149999999999999</v>
      </c>
    </row>
    <row r="28" spans="1:13" x14ac:dyDescent="0.25">
      <c r="A28" t="s">
        <v>54</v>
      </c>
      <c r="B28">
        <v>644.87199999999996</v>
      </c>
      <c r="C28">
        <v>326.30249999999899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55</v>
      </c>
      <c r="B29">
        <v>20.658999999999999</v>
      </c>
      <c r="C29">
        <v>10.657500000000001</v>
      </c>
      <c r="D29">
        <v>0.76649999999999996</v>
      </c>
      <c r="E29">
        <v>0.245</v>
      </c>
      <c r="F29">
        <v>0.72450000000000003</v>
      </c>
      <c r="G29">
        <v>0.44450000000000001</v>
      </c>
      <c r="H29">
        <v>0.4415</v>
      </c>
      <c r="I29">
        <v>6.6755000000000004</v>
      </c>
      <c r="J29">
        <v>7.3460000000000001</v>
      </c>
      <c r="K29">
        <v>0.78100000000000003</v>
      </c>
      <c r="L29">
        <v>0</v>
      </c>
      <c r="M29">
        <v>8.3500000000000005E-2</v>
      </c>
    </row>
    <row r="30" spans="1:13" x14ac:dyDescent="0.25">
      <c r="A30" t="s">
        <v>56</v>
      </c>
      <c r="B30">
        <v>0</v>
      </c>
      <c r="C30">
        <v>0</v>
      </c>
      <c r="D30">
        <v>0</v>
      </c>
      <c r="E30">
        <v>0</v>
      </c>
      <c r="F30">
        <v>9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57</v>
      </c>
      <c r="B31">
        <v>0</v>
      </c>
      <c r="C31">
        <v>3.964</v>
      </c>
      <c r="D31">
        <v>0</v>
      </c>
      <c r="E31">
        <v>62.771000000000001</v>
      </c>
      <c r="F31">
        <v>165.358</v>
      </c>
      <c r="G31">
        <v>45.734999999999999</v>
      </c>
      <c r="H31">
        <v>0.44900000000000001</v>
      </c>
      <c r="I31">
        <v>0</v>
      </c>
      <c r="J31">
        <v>0</v>
      </c>
      <c r="K31">
        <v>10.7585</v>
      </c>
      <c r="L31">
        <v>1.5625</v>
      </c>
      <c r="M31">
        <v>0</v>
      </c>
    </row>
    <row r="32" spans="1:13" x14ac:dyDescent="0.25">
      <c r="A32" t="s">
        <v>58</v>
      </c>
      <c r="B32">
        <v>268.26799999999997</v>
      </c>
      <c r="C32">
        <v>205.95400000000001</v>
      </c>
      <c r="D32">
        <v>137.65299999999999</v>
      </c>
      <c r="E32">
        <v>140.5975</v>
      </c>
      <c r="F32">
        <v>149.24199999999999</v>
      </c>
      <c r="G32">
        <v>140.8115</v>
      </c>
      <c r="H32">
        <v>164.87100000000001</v>
      </c>
      <c r="I32">
        <v>104.226</v>
      </c>
      <c r="J32">
        <v>96.784000000000006</v>
      </c>
      <c r="K32">
        <v>90.171499999999995</v>
      </c>
      <c r="L32">
        <v>100.77849999999999</v>
      </c>
      <c r="M32">
        <v>236.63550000000001</v>
      </c>
    </row>
    <row r="33" spans="1:13" x14ac:dyDescent="0.25">
      <c r="A33" t="s">
        <v>59</v>
      </c>
      <c r="B33">
        <v>0</v>
      </c>
      <c r="C33">
        <v>3.274</v>
      </c>
      <c r="D33">
        <v>8.5585000000000004</v>
      </c>
      <c r="E33">
        <v>25.8325</v>
      </c>
      <c r="F33">
        <v>46.216999999999999</v>
      </c>
      <c r="G33">
        <v>104.78100000000001</v>
      </c>
      <c r="H33">
        <v>86.326499999999996</v>
      </c>
      <c r="I33">
        <v>45.317999999999998</v>
      </c>
      <c r="J33">
        <v>16.992999999999999</v>
      </c>
      <c r="K33">
        <v>15.096500000000001</v>
      </c>
      <c r="L33">
        <v>2.2839999999999998</v>
      </c>
      <c r="M33">
        <v>0</v>
      </c>
    </row>
    <row r="34" spans="1:13" x14ac:dyDescent="0.25">
      <c r="A34" t="s">
        <v>61</v>
      </c>
      <c r="B34">
        <v>23.501999999999999</v>
      </c>
      <c r="C34">
        <v>17.768000000000001</v>
      </c>
      <c r="D34">
        <v>9.8019999999999996</v>
      </c>
      <c r="E34">
        <v>23.130500000000001</v>
      </c>
      <c r="F34">
        <v>47.972000000000001</v>
      </c>
      <c r="G34">
        <v>44.48</v>
      </c>
      <c r="H34">
        <v>36.753500000000003</v>
      </c>
      <c r="I34">
        <v>30.794</v>
      </c>
      <c r="J34">
        <v>24.096</v>
      </c>
      <c r="K34">
        <v>0.123</v>
      </c>
      <c r="L34">
        <v>0</v>
      </c>
      <c r="M34">
        <v>0</v>
      </c>
    </row>
    <row r="35" spans="1:13" x14ac:dyDescent="0.25">
      <c r="A35" t="s">
        <v>62</v>
      </c>
      <c r="B35">
        <v>0</v>
      </c>
      <c r="C35">
        <v>0</v>
      </c>
      <c r="D35">
        <v>18.5</v>
      </c>
      <c r="E35">
        <v>1</v>
      </c>
      <c r="F35">
        <v>3.5</v>
      </c>
      <c r="G35">
        <v>0</v>
      </c>
      <c r="H35">
        <v>0</v>
      </c>
      <c r="I35">
        <v>0</v>
      </c>
      <c r="J35">
        <v>0</v>
      </c>
      <c r="K35">
        <v>21</v>
      </c>
      <c r="L35">
        <v>7</v>
      </c>
      <c r="M35">
        <v>0</v>
      </c>
    </row>
    <row r="36" spans="1:13" x14ac:dyDescent="0.25">
      <c r="A36" t="s">
        <v>63</v>
      </c>
      <c r="B36">
        <v>12.238</v>
      </c>
      <c r="C36">
        <v>10.551</v>
      </c>
      <c r="D36">
        <v>2.4580000000000002</v>
      </c>
      <c r="E36">
        <v>8.7370000000000001</v>
      </c>
      <c r="F36">
        <v>15.468</v>
      </c>
      <c r="G36">
        <v>20.187000000000001</v>
      </c>
      <c r="H36">
        <v>18.082000000000001</v>
      </c>
      <c r="I36">
        <v>31.367000000000001</v>
      </c>
      <c r="J36">
        <v>20.818999999999999</v>
      </c>
      <c r="K36">
        <v>0</v>
      </c>
      <c r="L36">
        <v>0</v>
      </c>
      <c r="M36">
        <v>0</v>
      </c>
    </row>
    <row r="37" spans="1:13" x14ac:dyDescent="0.25">
      <c r="A37" t="s">
        <v>64</v>
      </c>
      <c r="B37">
        <v>0.84250000000000003</v>
      </c>
      <c r="C37">
        <v>1.6485000000000001</v>
      </c>
      <c r="D37">
        <v>0</v>
      </c>
      <c r="E37">
        <v>0.20899999999999999</v>
      </c>
      <c r="F37">
        <v>0.251</v>
      </c>
      <c r="G37">
        <v>3.3644999999999898</v>
      </c>
      <c r="H37">
        <v>21.2135</v>
      </c>
      <c r="I37">
        <v>27.857500000000002</v>
      </c>
      <c r="J37">
        <v>4.8375000000000004</v>
      </c>
      <c r="K37">
        <v>0</v>
      </c>
      <c r="L37">
        <v>0</v>
      </c>
      <c r="M37">
        <v>0</v>
      </c>
    </row>
    <row r="38" spans="1:13" x14ac:dyDescent="0.25">
      <c r="A38" t="s">
        <v>66</v>
      </c>
      <c r="B38">
        <v>588.529</v>
      </c>
      <c r="C38">
        <v>457.87199999999899</v>
      </c>
      <c r="D38">
        <v>26.01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38.391999999999904</v>
      </c>
      <c r="L38">
        <v>149.80250000000001</v>
      </c>
      <c r="M38">
        <v>300.65750000000003</v>
      </c>
    </row>
    <row r="39" spans="1:13" x14ac:dyDescent="0.25">
      <c r="A39" t="s">
        <v>67</v>
      </c>
      <c r="B39">
        <v>8.8514999999999997</v>
      </c>
      <c r="C39">
        <v>4.0650000000000004</v>
      </c>
      <c r="D39">
        <v>0.29749999999999999</v>
      </c>
      <c r="E39">
        <v>0</v>
      </c>
      <c r="F39">
        <v>0.08</v>
      </c>
      <c r="G39">
        <v>0.1855</v>
      </c>
      <c r="H39">
        <v>9.5500000000000002E-2</v>
      </c>
      <c r="I39">
        <v>6.1914999999999996</v>
      </c>
      <c r="J39">
        <v>10.1175</v>
      </c>
      <c r="K39">
        <v>0.188</v>
      </c>
      <c r="L39">
        <v>0</v>
      </c>
      <c r="M39">
        <v>0</v>
      </c>
    </row>
    <row r="40" spans="1:13" x14ac:dyDescent="0.25">
      <c r="A40" t="s">
        <v>68</v>
      </c>
      <c r="B40">
        <v>63.424499999999902</v>
      </c>
      <c r="C40">
        <v>95.008499999999998</v>
      </c>
      <c r="D40">
        <v>34.550999999999902</v>
      </c>
      <c r="E40">
        <v>28.67</v>
      </c>
      <c r="F40">
        <v>32.344000000000001</v>
      </c>
      <c r="G40">
        <v>42.408499999999997</v>
      </c>
      <c r="H40">
        <v>59.962999999999901</v>
      </c>
      <c r="I40">
        <v>42.290500000000002</v>
      </c>
      <c r="J40">
        <v>34.154000000000003</v>
      </c>
      <c r="K40">
        <v>13.468</v>
      </c>
      <c r="L40">
        <v>12.298500000000001</v>
      </c>
      <c r="M40">
        <v>4.7309999999999999</v>
      </c>
    </row>
    <row r="41" spans="1:13" x14ac:dyDescent="0.25">
      <c r="A41" t="s">
        <v>69</v>
      </c>
      <c r="B41">
        <v>53.763500000000001</v>
      </c>
      <c r="C41">
        <v>74.626499999999993</v>
      </c>
      <c r="D41">
        <v>44.341000000000001</v>
      </c>
      <c r="E41">
        <v>39.1235</v>
      </c>
      <c r="F41">
        <v>54.578499999999998</v>
      </c>
      <c r="G41">
        <v>50.909500000000001</v>
      </c>
      <c r="H41">
        <v>61.5045</v>
      </c>
      <c r="I41">
        <v>111.93899999999999</v>
      </c>
      <c r="J41">
        <v>78.271500000000003</v>
      </c>
      <c r="K41">
        <v>0.26600000000000001</v>
      </c>
      <c r="L41">
        <v>0.32250000000000001</v>
      </c>
      <c r="M41">
        <v>0</v>
      </c>
    </row>
    <row r="42" spans="1:13" x14ac:dyDescent="0.25">
      <c r="A42" t="s">
        <v>70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3.6999999999999998E-2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71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73</v>
      </c>
      <c r="B44">
        <v>0</v>
      </c>
      <c r="C44">
        <v>0</v>
      </c>
      <c r="D44">
        <v>0</v>
      </c>
      <c r="E44">
        <v>0</v>
      </c>
      <c r="F44">
        <v>1.1185</v>
      </c>
      <c r="G44">
        <v>0.3115</v>
      </c>
      <c r="H44">
        <v>2.399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74</v>
      </c>
      <c r="B45">
        <v>31.529499999999999</v>
      </c>
      <c r="C45">
        <v>16.884499999999999</v>
      </c>
      <c r="D45">
        <v>68.219499999999996</v>
      </c>
      <c r="E45">
        <v>0.26300000000000001</v>
      </c>
      <c r="F45">
        <v>0</v>
      </c>
      <c r="G45">
        <v>43.171500000000002</v>
      </c>
      <c r="H45">
        <v>3.2324999999999999</v>
      </c>
      <c r="I45">
        <v>0</v>
      </c>
      <c r="J45">
        <v>0</v>
      </c>
      <c r="K45">
        <v>0</v>
      </c>
      <c r="L45">
        <v>91.643000000000001</v>
      </c>
      <c r="M45">
        <v>43.534999999999997</v>
      </c>
    </row>
    <row r="46" spans="1:13" x14ac:dyDescent="0.25">
      <c r="A46" t="s">
        <v>75</v>
      </c>
      <c r="B46">
        <v>4.8624999999999998</v>
      </c>
      <c r="C46">
        <v>0.73050000000000004</v>
      </c>
      <c r="D46">
        <v>0.45099999999999901</v>
      </c>
      <c r="E46">
        <v>0.1825</v>
      </c>
      <c r="F46">
        <v>0</v>
      </c>
      <c r="G46">
        <v>0</v>
      </c>
      <c r="H46">
        <v>0</v>
      </c>
      <c r="I46">
        <v>0</v>
      </c>
      <c r="J46">
        <v>0</v>
      </c>
      <c r="K46">
        <v>0.39900000000000002</v>
      </c>
      <c r="L46">
        <v>0</v>
      </c>
      <c r="M46">
        <v>0</v>
      </c>
    </row>
    <row r="47" spans="1:13" x14ac:dyDescent="0.25">
      <c r="A47" t="s">
        <v>76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13.8565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77</v>
      </c>
      <c r="B48">
        <v>21.276499999999999</v>
      </c>
      <c r="C48">
        <v>5.4565000000000001</v>
      </c>
      <c r="D48">
        <v>0.86599999999999999</v>
      </c>
      <c r="E48">
        <v>0.11849999999999999</v>
      </c>
      <c r="F48">
        <v>0.26900000000000002</v>
      </c>
      <c r="G48">
        <v>8.5000000000000006E-2</v>
      </c>
      <c r="H48">
        <v>0.26500000000000001</v>
      </c>
      <c r="I48">
        <v>3.8740000000000001</v>
      </c>
      <c r="J48">
        <v>8.2520000000000007</v>
      </c>
      <c r="K48">
        <v>0.161</v>
      </c>
      <c r="L48">
        <v>0</v>
      </c>
      <c r="M48">
        <v>7.9000000000000001E-2</v>
      </c>
    </row>
    <row r="49" spans="1:13" x14ac:dyDescent="0.25">
      <c r="A49" t="s">
        <v>78</v>
      </c>
      <c r="B49">
        <v>0</v>
      </c>
      <c r="C49">
        <v>0</v>
      </c>
      <c r="D49">
        <v>0</v>
      </c>
      <c r="E49">
        <v>0</v>
      </c>
      <c r="F49">
        <v>0</v>
      </c>
      <c r="G49">
        <v>22</v>
      </c>
      <c r="H49">
        <v>384</v>
      </c>
      <c r="I49">
        <v>486</v>
      </c>
      <c r="J49">
        <v>118</v>
      </c>
      <c r="K49">
        <v>0</v>
      </c>
      <c r="L49">
        <v>0</v>
      </c>
      <c r="M49">
        <v>0</v>
      </c>
    </row>
    <row r="50" spans="1:13" x14ac:dyDescent="0.25">
      <c r="A50" t="s">
        <v>79</v>
      </c>
      <c r="B50">
        <v>0</v>
      </c>
      <c r="C50">
        <v>0</v>
      </c>
      <c r="D50">
        <v>0</v>
      </c>
      <c r="E50">
        <v>0</v>
      </c>
      <c r="F50">
        <v>0.34599999999999997</v>
      </c>
      <c r="G50">
        <v>4.8925000000000001</v>
      </c>
      <c r="H50">
        <v>16.9315</v>
      </c>
      <c r="I50">
        <v>15.7005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80</v>
      </c>
      <c r="B51">
        <v>58.5</v>
      </c>
      <c r="C51">
        <v>34</v>
      </c>
      <c r="D51">
        <v>20.5</v>
      </c>
      <c r="E51">
        <v>22</v>
      </c>
      <c r="F51">
        <v>8.5</v>
      </c>
      <c r="G51">
        <v>15.5</v>
      </c>
      <c r="H51">
        <v>15.5</v>
      </c>
      <c r="I51">
        <v>53</v>
      </c>
      <c r="J51">
        <v>30</v>
      </c>
      <c r="K51">
        <v>2.5</v>
      </c>
      <c r="L51">
        <v>0</v>
      </c>
      <c r="M51">
        <v>0.5</v>
      </c>
    </row>
    <row r="52" spans="1:13" x14ac:dyDescent="0.25">
      <c r="A52" t="s">
        <v>81</v>
      </c>
      <c r="B52">
        <v>0</v>
      </c>
      <c r="C52">
        <v>0</v>
      </c>
      <c r="D52">
        <v>0</v>
      </c>
      <c r="E52">
        <v>0</v>
      </c>
      <c r="F52">
        <v>8</v>
      </c>
      <c r="G52">
        <v>0</v>
      </c>
      <c r="H52">
        <v>6.5</v>
      </c>
      <c r="I52">
        <v>5</v>
      </c>
      <c r="J52">
        <v>3.5</v>
      </c>
      <c r="K52">
        <v>0</v>
      </c>
      <c r="L52">
        <v>0</v>
      </c>
      <c r="M52">
        <v>0</v>
      </c>
    </row>
    <row r="53" spans="1:13" x14ac:dyDescent="0.25">
      <c r="A53" t="s">
        <v>82</v>
      </c>
      <c r="B53">
        <v>0</v>
      </c>
      <c r="C53">
        <v>0.45950000000000002</v>
      </c>
      <c r="D53">
        <v>4.4705000000000004</v>
      </c>
      <c r="E53">
        <v>5.1059999999999999</v>
      </c>
      <c r="F53">
        <v>4.5869999999999997</v>
      </c>
      <c r="G53">
        <v>1.94</v>
      </c>
      <c r="H53">
        <v>5.2565</v>
      </c>
      <c r="I53">
        <v>0.21299999999999999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t="s">
        <v>83</v>
      </c>
      <c r="B54">
        <v>43.697499999999998</v>
      </c>
      <c r="C54">
        <v>57.917499999999997</v>
      </c>
      <c r="D54">
        <v>73.867000000000004</v>
      </c>
      <c r="E54">
        <v>143.5095</v>
      </c>
      <c r="F54">
        <v>101.711</v>
      </c>
      <c r="G54">
        <v>21.923999999999999</v>
      </c>
      <c r="H54">
        <v>9.7409999999999997</v>
      </c>
      <c r="I54">
        <v>0</v>
      </c>
      <c r="J54">
        <v>37.691000000000003</v>
      </c>
      <c r="K54">
        <v>62.209000000000003</v>
      </c>
      <c r="L54">
        <v>42.850999999999999</v>
      </c>
      <c r="M54">
        <v>46.311</v>
      </c>
    </row>
    <row r="55" spans="1:13" x14ac:dyDescent="0.25">
      <c r="A55" t="s">
        <v>84</v>
      </c>
      <c r="B55">
        <v>11.907999999999999</v>
      </c>
      <c r="C55">
        <v>9.7100000000000009</v>
      </c>
      <c r="D55">
        <v>8.2089999999999996</v>
      </c>
      <c r="E55">
        <v>24.111999999999998</v>
      </c>
      <c r="F55">
        <v>51.619500000000002</v>
      </c>
      <c r="G55">
        <v>48.732499999999902</v>
      </c>
      <c r="H55">
        <v>45.393999999999998</v>
      </c>
      <c r="I55">
        <v>48.8825</v>
      </c>
      <c r="J55">
        <v>46.848999999999997</v>
      </c>
      <c r="K55">
        <v>4.1470000000000002</v>
      </c>
      <c r="L55">
        <v>6.2539999999999996</v>
      </c>
      <c r="M55">
        <v>0.15049999999999999</v>
      </c>
    </row>
    <row r="56" spans="1:13" x14ac:dyDescent="0.25">
      <c r="A56" t="s">
        <v>85</v>
      </c>
      <c r="B56">
        <v>0</v>
      </c>
      <c r="C56">
        <v>0.159</v>
      </c>
      <c r="D56">
        <v>0</v>
      </c>
      <c r="E56">
        <v>0</v>
      </c>
      <c r="F56">
        <v>0</v>
      </c>
      <c r="G56">
        <v>1.0840000000000001</v>
      </c>
      <c r="H56">
        <v>6.9255000000000004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t="s">
        <v>86</v>
      </c>
      <c r="B57">
        <v>11.5</v>
      </c>
      <c r="C57">
        <v>3</v>
      </c>
      <c r="D57">
        <v>0</v>
      </c>
      <c r="E57">
        <v>0</v>
      </c>
      <c r="F57">
        <v>0.5</v>
      </c>
      <c r="G57">
        <v>0</v>
      </c>
      <c r="H57">
        <v>0.5</v>
      </c>
      <c r="I57">
        <v>4.5</v>
      </c>
      <c r="J57">
        <v>4.5</v>
      </c>
      <c r="K57">
        <v>1</v>
      </c>
      <c r="L57">
        <v>5.5</v>
      </c>
      <c r="M57">
        <v>19</v>
      </c>
    </row>
    <row r="58" spans="1:13" x14ac:dyDescent="0.25">
      <c r="A58" t="s">
        <v>87</v>
      </c>
      <c r="B58">
        <v>0</v>
      </c>
      <c r="C58">
        <v>0.46799999999999897</v>
      </c>
      <c r="D58">
        <v>4.3365</v>
      </c>
      <c r="E58">
        <v>2.4500000000000002</v>
      </c>
      <c r="F58">
        <v>0.4415</v>
      </c>
      <c r="G58">
        <v>1.478</v>
      </c>
      <c r="H58">
        <v>0.34549999999999997</v>
      </c>
      <c r="I58">
        <v>0</v>
      </c>
      <c r="J58">
        <v>0</v>
      </c>
      <c r="K58">
        <v>0</v>
      </c>
      <c r="L58">
        <v>0.379</v>
      </c>
      <c r="M58">
        <v>1.4295</v>
      </c>
    </row>
    <row r="59" spans="1:13" x14ac:dyDescent="0.25">
      <c r="A59" t="s">
        <v>88</v>
      </c>
      <c r="B59">
        <v>0</v>
      </c>
      <c r="C59">
        <v>0</v>
      </c>
      <c r="D59">
        <v>0.2145</v>
      </c>
      <c r="E59">
        <v>1.2415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0.35449999999999998</v>
      </c>
    </row>
    <row r="60" spans="1:13" x14ac:dyDescent="0.25">
      <c r="A60" t="s">
        <v>89</v>
      </c>
      <c r="B60">
        <v>0</v>
      </c>
      <c r="C60">
        <v>0.39100000000000001</v>
      </c>
      <c r="D60">
        <v>0.223</v>
      </c>
      <c r="E60">
        <v>0.29549999999999998</v>
      </c>
      <c r="F60">
        <v>0.19650000000000001</v>
      </c>
      <c r="G60">
        <v>0</v>
      </c>
      <c r="H60">
        <v>0</v>
      </c>
      <c r="I60">
        <v>2.8000000000000001E-2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t="s">
        <v>90</v>
      </c>
      <c r="B61">
        <v>0</v>
      </c>
      <c r="C61">
        <v>0</v>
      </c>
      <c r="D61">
        <v>0</v>
      </c>
      <c r="E61">
        <v>0</v>
      </c>
      <c r="F61">
        <v>2.79</v>
      </c>
      <c r="G61">
        <v>9.6715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t="s">
        <v>91</v>
      </c>
      <c r="B62">
        <v>0</v>
      </c>
      <c r="C62">
        <v>2.1154999999999999</v>
      </c>
      <c r="D62">
        <v>1.0209999999999999</v>
      </c>
      <c r="E62">
        <v>1.1399999999999999</v>
      </c>
      <c r="F62">
        <v>0</v>
      </c>
      <c r="G62">
        <v>2.2040000000000002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93</v>
      </c>
      <c r="B63">
        <v>0</v>
      </c>
      <c r="C63">
        <v>0</v>
      </c>
      <c r="D63">
        <v>0</v>
      </c>
      <c r="E63">
        <v>0</v>
      </c>
      <c r="F63">
        <v>0</v>
      </c>
      <c r="G63">
        <v>5.4379999999999997</v>
      </c>
      <c r="H63">
        <v>14.265000000000001</v>
      </c>
      <c r="I63">
        <v>5.194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t="s">
        <v>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3.74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95</v>
      </c>
      <c r="B65">
        <v>0</v>
      </c>
      <c r="C65">
        <v>6.0999999999999999E-2</v>
      </c>
      <c r="D65">
        <v>2.4464999999999999</v>
      </c>
      <c r="E65">
        <v>9.1999999999999998E-2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t="s">
        <v>96</v>
      </c>
      <c r="B66">
        <v>16.091999999999999</v>
      </c>
      <c r="C66">
        <v>0</v>
      </c>
      <c r="D66">
        <v>0</v>
      </c>
      <c r="E66">
        <v>0</v>
      </c>
      <c r="F66">
        <v>0</v>
      </c>
      <c r="G66">
        <v>0</v>
      </c>
      <c r="H66">
        <v>66.474000000000004</v>
      </c>
      <c r="I66">
        <v>553.94150000000002</v>
      </c>
      <c r="J66">
        <v>334.32850000000002</v>
      </c>
      <c r="K66">
        <v>130.88049999999899</v>
      </c>
      <c r="L66">
        <v>0.26100000000000001</v>
      </c>
      <c r="M66">
        <v>0</v>
      </c>
    </row>
    <row r="67" spans="1:13" x14ac:dyDescent="0.25">
      <c r="A67" t="s">
        <v>97</v>
      </c>
      <c r="B67">
        <v>0</v>
      </c>
      <c r="C67">
        <v>0</v>
      </c>
      <c r="D67">
        <v>0.5</v>
      </c>
      <c r="E67">
        <v>0.5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t="s">
        <v>98</v>
      </c>
      <c r="B68">
        <v>0</v>
      </c>
      <c r="C68">
        <v>1.657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99</v>
      </c>
      <c r="B69">
        <v>12.734999999999999</v>
      </c>
      <c r="C69">
        <v>16.341000000000001</v>
      </c>
      <c r="D69">
        <v>13.987</v>
      </c>
      <c r="E69">
        <v>10.581</v>
      </c>
      <c r="F69">
        <v>0.29199999999999998</v>
      </c>
      <c r="G69">
        <v>7.2164999999999999</v>
      </c>
      <c r="H69">
        <v>1.5820000000000001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100</v>
      </c>
      <c r="B70">
        <v>225.715</v>
      </c>
      <c r="C70">
        <v>86.555000000000007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12.8765</v>
      </c>
      <c r="M70">
        <v>121.4515</v>
      </c>
    </row>
    <row r="71" spans="1:13" x14ac:dyDescent="0.25">
      <c r="A71" t="s">
        <v>101</v>
      </c>
      <c r="B71">
        <v>0</v>
      </c>
      <c r="C71">
        <v>17.361000000000001</v>
      </c>
      <c r="D71">
        <v>7.6609999999999996</v>
      </c>
      <c r="E71">
        <v>72.375</v>
      </c>
      <c r="F71">
        <v>55.462000000000003</v>
      </c>
      <c r="G71">
        <v>19.41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102</v>
      </c>
      <c r="B72">
        <v>0</v>
      </c>
      <c r="C72">
        <v>0.20749999999999999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104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t="s">
        <v>105</v>
      </c>
      <c r="B74">
        <v>0</v>
      </c>
      <c r="C74">
        <v>0</v>
      </c>
      <c r="D74">
        <v>0</v>
      </c>
      <c r="E74">
        <v>3.1855000000000002</v>
      </c>
      <c r="F74">
        <v>0</v>
      </c>
      <c r="G74">
        <v>0</v>
      </c>
      <c r="H74">
        <v>0</v>
      </c>
      <c r="I74">
        <v>0</v>
      </c>
      <c r="J74">
        <v>2.2324999999999999</v>
      </c>
      <c r="K74">
        <v>0</v>
      </c>
      <c r="L74">
        <v>4.9405000000000001</v>
      </c>
      <c r="M74">
        <v>18.250499999999999</v>
      </c>
    </row>
    <row r="75" spans="1:13" x14ac:dyDescent="0.25">
      <c r="A75" t="s">
        <v>106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0.223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t="s">
        <v>107</v>
      </c>
      <c r="B76">
        <v>0</v>
      </c>
      <c r="C76">
        <v>0</v>
      </c>
      <c r="D76">
        <v>0.5</v>
      </c>
      <c r="E76">
        <v>5</v>
      </c>
      <c r="F76">
        <v>2</v>
      </c>
      <c r="G76">
        <v>2.5</v>
      </c>
      <c r="H76">
        <v>12</v>
      </c>
      <c r="I76">
        <v>3</v>
      </c>
      <c r="J76">
        <v>1.5</v>
      </c>
      <c r="K76">
        <v>0</v>
      </c>
      <c r="L76">
        <v>0</v>
      </c>
      <c r="M76">
        <v>0</v>
      </c>
    </row>
    <row r="77" spans="1:13" x14ac:dyDescent="0.25">
      <c r="A77" t="s">
        <v>108</v>
      </c>
      <c r="B77">
        <v>0</v>
      </c>
      <c r="C77">
        <v>2.0579999999999998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14</v>
      </c>
      <c r="M78">
        <v>15</v>
      </c>
    </row>
    <row r="79" spans="1:13" x14ac:dyDescent="0.25">
      <c r="A79" t="s">
        <v>110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">
        <v>111</v>
      </c>
      <c r="B80">
        <v>95.5</v>
      </c>
      <c r="C80">
        <v>78.5</v>
      </c>
      <c r="D80">
        <v>37.5</v>
      </c>
      <c r="E80">
        <v>27.5</v>
      </c>
      <c r="F80">
        <v>32.5</v>
      </c>
      <c r="G80">
        <v>11.5</v>
      </c>
      <c r="H80">
        <v>20.5</v>
      </c>
      <c r="I80">
        <v>27</v>
      </c>
      <c r="J80">
        <v>15</v>
      </c>
      <c r="K80">
        <v>0</v>
      </c>
      <c r="L80">
        <v>0</v>
      </c>
      <c r="M80">
        <v>0</v>
      </c>
    </row>
    <row r="81" spans="1:13" x14ac:dyDescent="0.25">
      <c r="A81" t="s">
        <v>112</v>
      </c>
      <c r="B81">
        <v>94.5</v>
      </c>
      <c r="C81">
        <v>120.5</v>
      </c>
      <c r="D81">
        <v>89.5</v>
      </c>
      <c r="E81">
        <v>73.5</v>
      </c>
      <c r="F81">
        <v>37.5</v>
      </c>
      <c r="G81">
        <v>54.5</v>
      </c>
      <c r="H81">
        <v>82.5</v>
      </c>
      <c r="I81">
        <v>69</v>
      </c>
      <c r="J81">
        <v>77.5</v>
      </c>
      <c r="K81">
        <v>47.5</v>
      </c>
      <c r="L81">
        <v>31</v>
      </c>
      <c r="M81">
        <v>43.5</v>
      </c>
    </row>
    <row r="82" spans="1:13" x14ac:dyDescent="0.25">
      <c r="A82" t="s">
        <v>113</v>
      </c>
      <c r="B82">
        <v>0</v>
      </c>
      <c r="C82">
        <v>0</v>
      </c>
      <c r="D82">
        <v>1.4795</v>
      </c>
      <c r="E82">
        <v>0.2155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114</v>
      </c>
      <c r="B83">
        <v>0</v>
      </c>
      <c r="C83">
        <v>0</v>
      </c>
      <c r="D83">
        <v>0.47149999999999997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t="s">
        <v>116</v>
      </c>
      <c r="B84">
        <v>0</v>
      </c>
      <c r="C84">
        <v>8.9885000000000002</v>
      </c>
      <c r="D84">
        <v>0</v>
      </c>
      <c r="E84">
        <v>0</v>
      </c>
      <c r="F84">
        <v>13.744</v>
      </c>
      <c r="G84">
        <v>4.0839999999999996</v>
      </c>
      <c r="H84">
        <v>5.8905000000000003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117</v>
      </c>
      <c r="B85">
        <v>96</v>
      </c>
      <c r="C85">
        <v>132.5</v>
      </c>
      <c r="D85">
        <v>38.5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118</v>
      </c>
      <c r="B86">
        <v>2.5215000000000001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119</v>
      </c>
      <c r="B87">
        <v>1.5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7.5</v>
      </c>
      <c r="M87">
        <v>3.5</v>
      </c>
    </row>
    <row r="88" spans="1:13" x14ac:dyDescent="0.25">
      <c r="A88" t="s">
        <v>120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121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0.79249999999999998</v>
      </c>
      <c r="L89">
        <v>1.3414999999999999</v>
      </c>
      <c r="M89">
        <v>0</v>
      </c>
    </row>
    <row r="90" spans="1:13" x14ac:dyDescent="0.25">
      <c r="A90" t="s">
        <v>123</v>
      </c>
      <c r="B90">
        <v>32.5</v>
      </c>
      <c r="C90">
        <v>93.5</v>
      </c>
      <c r="D90">
        <v>51.5</v>
      </c>
      <c r="E90">
        <v>27.5</v>
      </c>
      <c r="F90">
        <v>26.5</v>
      </c>
      <c r="G90">
        <v>40.5</v>
      </c>
      <c r="H90">
        <v>21.5</v>
      </c>
      <c r="I90">
        <v>27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124</v>
      </c>
      <c r="B91">
        <v>84.6905</v>
      </c>
      <c r="C91">
        <v>74.417000000000002</v>
      </c>
      <c r="D91">
        <v>43.529499999999999</v>
      </c>
      <c r="E91">
        <v>60.285499999999999</v>
      </c>
      <c r="F91">
        <v>74.075500000000005</v>
      </c>
      <c r="G91">
        <v>98.007999999999996</v>
      </c>
      <c r="H91">
        <v>219.26300000000001</v>
      </c>
      <c r="I91">
        <v>253.136</v>
      </c>
      <c r="J91">
        <v>113.7825</v>
      </c>
      <c r="K91">
        <v>65.67</v>
      </c>
      <c r="L91">
        <v>27.732500000000002</v>
      </c>
      <c r="M91">
        <v>27.2485</v>
      </c>
    </row>
    <row r="92" spans="1:13" x14ac:dyDescent="0.25">
      <c r="A92" t="s">
        <v>125</v>
      </c>
      <c r="B92">
        <v>0</v>
      </c>
      <c r="C92">
        <v>9.4979999999999993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80.55</v>
      </c>
      <c r="K92">
        <v>156.2835</v>
      </c>
      <c r="L92">
        <v>144.68049999999999</v>
      </c>
      <c r="M92">
        <v>246.92150000000001</v>
      </c>
    </row>
    <row r="93" spans="1:13" x14ac:dyDescent="0.25">
      <c r="A93" t="s">
        <v>126</v>
      </c>
      <c r="B93">
        <v>0</v>
      </c>
      <c r="C93">
        <v>0</v>
      </c>
      <c r="D93">
        <v>15.137499999999999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t="s">
        <v>127</v>
      </c>
      <c r="B94">
        <v>0</v>
      </c>
      <c r="C94">
        <v>0</v>
      </c>
      <c r="D94">
        <v>0.5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128</v>
      </c>
      <c r="B95">
        <v>61.540999999999997</v>
      </c>
      <c r="C95">
        <v>34.758499999999998</v>
      </c>
      <c r="D95">
        <v>98.024000000000001</v>
      </c>
      <c r="E95">
        <v>111.94799999999999</v>
      </c>
      <c r="F95">
        <v>119.4905</v>
      </c>
      <c r="G95">
        <v>99.198499999999996</v>
      </c>
      <c r="H95">
        <v>86.247</v>
      </c>
      <c r="I95">
        <v>13.214</v>
      </c>
      <c r="J95">
        <v>105.9405</v>
      </c>
      <c r="K95">
        <v>124.44499999999999</v>
      </c>
      <c r="L95">
        <v>96.739500000000007</v>
      </c>
      <c r="M95">
        <v>72.126999999999995</v>
      </c>
    </row>
    <row r="96" spans="1:13" x14ac:dyDescent="0.25">
      <c r="A96" t="s">
        <v>129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130</v>
      </c>
      <c r="B97">
        <v>0</v>
      </c>
      <c r="C97">
        <v>0</v>
      </c>
      <c r="D97">
        <v>0</v>
      </c>
      <c r="E97">
        <v>0</v>
      </c>
      <c r="F97">
        <v>10.5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t="s">
        <v>131</v>
      </c>
      <c r="B98">
        <v>0</v>
      </c>
      <c r="C98">
        <v>0</v>
      </c>
      <c r="D98">
        <v>0</v>
      </c>
      <c r="E98">
        <v>0</v>
      </c>
      <c r="F98">
        <v>0</v>
      </c>
      <c r="G98">
        <v>3.16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132</v>
      </c>
      <c r="B99">
        <v>0</v>
      </c>
      <c r="C99">
        <v>0</v>
      </c>
      <c r="D99">
        <v>0</v>
      </c>
      <c r="E99">
        <v>0</v>
      </c>
      <c r="F99">
        <v>0</v>
      </c>
      <c r="G99">
        <v>0.318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t="s">
        <v>133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</v>
      </c>
      <c r="I100">
        <v>0</v>
      </c>
      <c r="J100">
        <v>1</v>
      </c>
      <c r="K100">
        <v>1</v>
      </c>
      <c r="L100">
        <v>0</v>
      </c>
      <c r="M100">
        <v>0</v>
      </c>
    </row>
    <row r="101" spans="1:13" x14ac:dyDescent="0.25">
      <c r="A101" t="s">
        <v>134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8.4145000000000003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t="s">
        <v>135</v>
      </c>
      <c r="B102">
        <v>0.36599999999999999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28.8995</v>
      </c>
      <c r="I102">
        <v>18.573499999999999</v>
      </c>
      <c r="J102">
        <v>4.9429999999999996</v>
      </c>
      <c r="K102">
        <v>2.5785</v>
      </c>
      <c r="L102">
        <v>2.1269999999999998</v>
      </c>
      <c r="M102">
        <v>0.95199999999999996</v>
      </c>
    </row>
    <row r="103" spans="1:13" x14ac:dyDescent="0.25">
      <c r="A103" t="s">
        <v>136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4.2359999999999998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137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14.977</v>
      </c>
      <c r="K104">
        <v>1.9764999999999999</v>
      </c>
      <c r="L104">
        <v>0</v>
      </c>
      <c r="M104">
        <v>0</v>
      </c>
    </row>
    <row r="105" spans="1:13" x14ac:dyDescent="0.25">
      <c r="A105" t="s">
        <v>138</v>
      </c>
      <c r="B105">
        <v>0.94599999999999995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36.897500000000001</v>
      </c>
      <c r="L105">
        <v>8.0715000000000003</v>
      </c>
      <c r="M105">
        <v>13.907500000000001</v>
      </c>
    </row>
    <row r="106" spans="1:13" x14ac:dyDescent="0.25">
      <c r="A106" t="s">
        <v>139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0.877</v>
      </c>
    </row>
    <row r="107" spans="1:13" x14ac:dyDescent="0.25">
      <c r="A107" t="s">
        <v>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0.58050000000000002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t="s">
        <v>141</v>
      </c>
      <c r="B108">
        <v>0</v>
      </c>
      <c r="C108">
        <v>0.88449999999999995</v>
      </c>
      <c r="D108">
        <v>0</v>
      </c>
      <c r="E108">
        <v>0</v>
      </c>
      <c r="F108">
        <v>0</v>
      </c>
      <c r="G108">
        <v>0</v>
      </c>
      <c r="H108">
        <v>6.9344999999999999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1.4430000000000001</v>
      </c>
      <c r="M109">
        <v>0</v>
      </c>
    </row>
    <row r="110" spans="1:13" x14ac:dyDescent="0.25">
      <c r="A110" t="s">
        <v>143</v>
      </c>
      <c r="B110">
        <v>80</v>
      </c>
      <c r="C110">
        <v>56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20.5</v>
      </c>
    </row>
    <row r="111" spans="1:13" x14ac:dyDescent="0.25">
      <c r="A111" t="s">
        <v>146</v>
      </c>
      <c r="B111">
        <v>88.5</v>
      </c>
      <c r="C111">
        <v>99.5</v>
      </c>
      <c r="D111">
        <v>85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20.5</v>
      </c>
    </row>
    <row r="112" spans="1:13" x14ac:dyDescent="0.25">
      <c r="A112" t="s">
        <v>148</v>
      </c>
      <c r="B112">
        <v>56.5</v>
      </c>
      <c r="C112">
        <v>62</v>
      </c>
      <c r="D112">
        <v>58</v>
      </c>
      <c r="E112">
        <v>37</v>
      </c>
      <c r="F112">
        <v>0</v>
      </c>
      <c r="G112">
        <v>5.5</v>
      </c>
      <c r="H112">
        <v>22</v>
      </c>
      <c r="I112">
        <v>160.5</v>
      </c>
      <c r="J112">
        <v>153.5</v>
      </c>
      <c r="K112">
        <v>108</v>
      </c>
      <c r="L112">
        <v>111.5</v>
      </c>
      <c r="M112">
        <v>140.5</v>
      </c>
    </row>
    <row r="113" spans="1:13" x14ac:dyDescent="0.25">
      <c r="A113" t="s">
        <v>150</v>
      </c>
      <c r="B113">
        <v>82.5</v>
      </c>
      <c r="C113">
        <v>36.5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29</v>
      </c>
    </row>
    <row r="114" spans="1:13" x14ac:dyDescent="0.25">
      <c r="A114" t="s">
        <v>151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 t="s">
        <v>152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153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1.5</v>
      </c>
    </row>
    <row r="117" spans="1:13" x14ac:dyDescent="0.25">
      <c r="A117" t="s">
        <v>154</v>
      </c>
      <c r="B117">
        <v>0.5</v>
      </c>
      <c r="C117">
        <v>3.5</v>
      </c>
      <c r="D117">
        <v>3.5</v>
      </c>
      <c r="E117">
        <v>2</v>
      </c>
      <c r="F117">
        <v>0.5</v>
      </c>
      <c r="G117">
        <v>0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2</v>
      </c>
    </row>
    <row r="118" spans="1:13" x14ac:dyDescent="0.25">
      <c r="A118" t="s">
        <v>155</v>
      </c>
      <c r="B118">
        <v>2.5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5">
      <c r="A119" t="s">
        <v>156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</row>
    <row r="120" spans="1:13" x14ac:dyDescent="0.25">
      <c r="A120" t="s">
        <v>157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t="s">
        <v>158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71</v>
      </c>
      <c r="K121">
        <v>18</v>
      </c>
      <c r="L121">
        <v>23</v>
      </c>
      <c r="M121">
        <v>8</v>
      </c>
    </row>
    <row r="122" spans="1:13" x14ac:dyDescent="0.25">
      <c r="A122" t="s">
        <v>159</v>
      </c>
      <c r="B122">
        <v>0</v>
      </c>
      <c r="C122">
        <v>17</v>
      </c>
      <c r="D122">
        <v>0</v>
      </c>
      <c r="E122">
        <v>0</v>
      </c>
      <c r="F122">
        <v>0</v>
      </c>
      <c r="G122">
        <v>4.5</v>
      </c>
      <c r="H122">
        <v>28.5</v>
      </c>
      <c r="I122">
        <v>139.5</v>
      </c>
      <c r="J122">
        <v>75.5</v>
      </c>
      <c r="K122">
        <v>151</v>
      </c>
      <c r="L122">
        <v>126.5</v>
      </c>
      <c r="M122">
        <v>106.5</v>
      </c>
    </row>
    <row r="123" spans="1:13" x14ac:dyDescent="0.25">
      <c r="A123" t="s">
        <v>160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30.5</v>
      </c>
      <c r="I123">
        <v>68</v>
      </c>
      <c r="J123">
        <v>47.5</v>
      </c>
      <c r="K123">
        <v>78</v>
      </c>
      <c r="L123">
        <v>47</v>
      </c>
      <c r="M123">
        <v>26</v>
      </c>
    </row>
    <row r="124" spans="1:13" x14ac:dyDescent="0.25">
      <c r="A124" t="s">
        <v>162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0.5</v>
      </c>
    </row>
    <row r="125" spans="1:13" x14ac:dyDescent="0.25">
      <c r="A125" t="s">
        <v>163</v>
      </c>
      <c r="B125">
        <v>1</v>
      </c>
      <c r="C125">
        <v>15</v>
      </c>
      <c r="D125">
        <v>51.5</v>
      </c>
      <c r="E125">
        <v>52</v>
      </c>
      <c r="F125">
        <v>0</v>
      </c>
      <c r="G125">
        <v>0</v>
      </c>
      <c r="H125">
        <v>39</v>
      </c>
      <c r="I125">
        <v>77.5</v>
      </c>
      <c r="J125">
        <v>90.5</v>
      </c>
      <c r="K125">
        <v>84.5</v>
      </c>
      <c r="L125">
        <v>49</v>
      </c>
      <c r="M125">
        <v>0</v>
      </c>
    </row>
    <row r="126" spans="1:13" x14ac:dyDescent="0.25">
      <c r="A126" t="s">
        <v>164</v>
      </c>
      <c r="B126">
        <v>44.5</v>
      </c>
      <c r="C126">
        <v>6.5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165</v>
      </c>
      <c r="B127">
        <v>7.5</v>
      </c>
      <c r="C127">
        <v>1.5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166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t="s">
        <v>167</v>
      </c>
      <c r="B129">
        <v>6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t="s">
        <v>168</v>
      </c>
      <c r="B130">
        <v>0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0.5</v>
      </c>
      <c r="K130">
        <v>0</v>
      </c>
      <c r="L130">
        <v>0.5</v>
      </c>
      <c r="M130">
        <v>0</v>
      </c>
    </row>
    <row r="131" spans="1:13" x14ac:dyDescent="0.25">
      <c r="A131" t="s">
        <v>169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t="s">
        <v>170</v>
      </c>
      <c r="B132">
        <v>14</v>
      </c>
      <c r="C132">
        <v>30.5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65</v>
      </c>
      <c r="L132">
        <v>44.5</v>
      </c>
      <c r="M132">
        <v>55.5</v>
      </c>
    </row>
    <row r="133" spans="1:13" x14ac:dyDescent="0.25">
      <c r="A133" t="s">
        <v>171</v>
      </c>
      <c r="B133">
        <v>1.5</v>
      </c>
      <c r="C133">
        <v>11</v>
      </c>
      <c r="D133">
        <v>0</v>
      </c>
      <c r="E133">
        <v>0</v>
      </c>
      <c r="F133">
        <v>0</v>
      </c>
      <c r="G133">
        <v>0</v>
      </c>
      <c r="H133">
        <v>23</v>
      </c>
      <c r="I133">
        <v>113</v>
      </c>
      <c r="J133">
        <v>111.5</v>
      </c>
      <c r="K133">
        <v>71</v>
      </c>
      <c r="L133">
        <v>10</v>
      </c>
      <c r="M133">
        <v>0</v>
      </c>
    </row>
    <row r="134" spans="1:13" x14ac:dyDescent="0.25">
      <c r="A134" t="s">
        <v>173</v>
      </c>
      <c r="B134">
        <v>0</v>
      </c>
      <c r="C134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t="s">
        <v>174</v>
      </c>
      <c r="B135">
        <v>0</v>
      </c>
      <c r="C135">
        <v>1</v>
      </c>
      <c r="D135">
        <v>5.5</v>
      </c>
      <c r="E135">
        <v>10.5</v>
      </c>
      <c r="F135">
        <v>0</v>
      </c>
      <c r="G135">
        <v>2.5</v>
      </c>
      <c r="H135">
        <v>0.5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t="s">
        <v>175</v>
      </c>
      <c r="B136">
        <v>0</v>
      </c>
      <c r="C136">
        <v>5.5</v>
      </c>
      <c r="D136">
        <v>42.5</v>
      </c>
      <c r="E136">
        <v>36</v>
      </c>
      <c r="F136">
        <v>0</v>
      </c>
      <c r="G136">
        <v>0.5</v>
      </c>
      <c r="H136">
        <v>32.5</v>
      </c>
      <c r="I136">
        <v>98.5</v>
      </c>
      <c r="J136">
        <v>13</v>
      </c>
      <c r="K136">
        <v>0</v>
      </c>
      <c r="L136">
        <v>0</v>
      </c>
      <c r="M136">
        <v>0</v>
      </c>
    </row>
    <row r="137" spans="1:13" x14ac:dyDescent="0.25">
      <c r="A137" t="s">
        <v>176</v>
      </c>
      <c r="B137">
        <v>0</v>
      </c>
      <c r="C137">
        <v>5.5</v>
      </c>
      <c r="D137">
        <v>37</v>
      </c>
      <c r="E137">
        <v>23</v>
      </c>
      <c r="F137">
        <v>0</v>
      </c>
      <c r="G137">
        <v>0</v>
      </c>
      <c r="H137">
        <v>44</v>
      </c>
      <c r="I137">
        <v>60.5</v>
      </c>
      <c r="J137">
        <v>73</v>
      </c>
      <c r="K137">
        <v>44.5</v>
      </c>
      <c r="L137">
        <v>31.5</v>
      </c>
      <c r="M137">
        <v>18</v>
      </c>
    </row>
    <row r="138" spans="1:13" x14ac:dyDescent="0.25">
      <c r="A138" t="s">
        <v>177</v>
      </c>
      <c r="B138">
        <v>0</v>
      </c>
      <c r="C138">
        <v>27.5</v>
      </c>
      <c r="D138">
        <v>55</v>
      </c>
      <c r="E138">
        <v>27</v>
      </c>
      <c r="F138">
        <v>0</v>
      </c>
      <c r="G138">
        <v>3</v>
      </c>
      <c r="H138">
        <v>25.5</v>
      </c>
      <c r="I138">
        <v>3.5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t="s">
        <v>178</v>
      </c>
      <c r="B139">
        <v>0</v>
      </c>
      <c r="C139">
        <v>5</v>
      </c>
      <c r="D139">
        <v>24</v>
      </c>
      <c r="E139">
        <v>48.5</v>
      </c>
      <c r="F139">
        <v>2.5</v>
      </c>
      <c r="G139">
        <v>0</v>
      </c>
      <c r="H139">
        <v>68.5</v>
      </c>
      <c r="I139">
        <v>211.5</v>
      </c>
      <c r="J139">
        <v>133</v>
      </c>
      <c r="K139">
        <v>34.5</v>
      </c>
      <c r="L139">
        <v>72</v>
      </c>
      <c r="M139">
        <v>48.5</v>
      </c>
    </row>
    <row r="140" spans="1:13" x14ac:dyDescent="0.25">
      <c r="A140" t="s">
        <v>179</v>
      </c>
      <c r="B140">
        <v>0</v>
      </c>
      <c r="C140">
        <v>21</v>
      </c>
      <c r="D140">
        <v>31</v>
      </c>
      <c r="E140">
        <v>33</v>
      </c>
      <c r="F140">
        <v>0</v>
      </c>
      <c r="G140">
        <v>0</v>
      </c>
      <c r="H140">
        <v>24.5</v>
      </c>
      <c r="I140">
        <v>76.5</v>
      </c>
      <c r="J140">
        <v>44</v>
      </c>
      <c r="K140">
        <v>57</v>
      </c>
      <c r="L140">
        <v>50</v>
      </c>
      <c r="M140">
        <v>23.5</v>
      </c>
    </row>
    <row r="141" spans="1:13" x14ac:dyDescent="0.25">
      <c r="A141" t="s">
        <v>181</v>
      </c>
      <c r="B141">
        <v>5.5</v>
      </c>
      <c r="C141">
        <v>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t="s">
        <v>182</v>
      </c>
      <c r="B142">
        <v>0</v>
      </c>
      <c r="C142">
        <v>0</v>
      </c>
      <c r="D142">
        <v>2.0724999999999998</v>
      </c>
      <c r="E142">
        <v>5.3845000000000001</v>
      </c>
      <c r="F142">
        <v>0.57950000000000002</v>
      </c>
      <c r="G142">
        <v>0</v>
      </c>
      <c r="H142">
        <v>7.8034999999999997</v>
      </c>
      <c r="I142">
        <v>19.957999999999998</v>
      </c>
      <c r="J142">
        <v>8.3644999999999996</v>
      </c>
      <c r="K142">
        <v>7.6180000000000003</v>
      </c>
      <c r="L142">
        <v>0.56100000000000005</v>
      </c>
      <c r="M142">
        <v>0</v>
      </c>
    </row>
    <row r="143" spans="1:13" x14ac:dyDescent="0.25">
      <c r="A143" t="s">
        <v>183</v>
      </c>
      <c r="B143">
        <v>0</v>
      </c>
      <c r="C143">
        <v>2.5834999999999999</v>
      </c>
      <c r="D143">
        <v>8.98</v>
      </c>
      <c r="E143">
        <v>5.0845000000000002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3.9815</v>
      </c>
    </row>
    <row r="144" spans="1:13" x14ac:dyDescent="0.25">
      <c r="A144" t="s">
        <v>184</v>
      </c>
      <c r="B144">
        <v>0</v>
      </c>
      <c r="C144">
        <v>2.9805000000000001</v>
      </c>
      <c r="D144">
        <v>8.2645</v>
      </c>
      <c r="E144">
        <v>5.41</v>
      </c>
      <c r="F144">
        <v>0</v>
      </c>
      <c r="G144">
        <v>2.8380000000000001</v>
      </c>
      <c r="H144">
        <v>5.6144999999999996</v>
      </c>
      <c r="I144">
        <v>25.323</v>
      </c>
      <c r="J144">
        <v>18.936499999999999</v>
      </c>
      <c r="K144">
        <v>8.1690000000000005</v>
      </c>
      <c r="L144">
        <v>4.274</v>
      </c>
      <c r="M144">
        <v>8.3500000000000005E-2</v>
      </c>
    </row>
    <row r="145" spans="1:13" x14ac:dyDescent="0.25">
      <c r="A145" t="s">
        <v>185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t="s">
        <v>186</v>
      </c>
      <c r="B146">
        <v>0</v>
      </c>
      <c r="C146">
        <v>0</v>
      </c>
      <c r="D146">
        <v>3.3620000000000001</v>
      </c>
      <c r="E146">
        <v>10.938499999999999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">
        <v>187</v>
      </c>
      <c r="B147">
        <v>0</v>
      </c>
      <c r="C147">
        <v>0</v>
      </c>
      <c r="D147">
        <v>1.4915</v>
      </c>
      <c r="E147">
        <v>0</v>
      </c>
      <c r="F147">
        <v>0</v>
      </c>
      <c r="G147">
        <v>0</v>
      </c>
      <c r="H147">
        <v>0</v>
      </c>
      <c r="I147">
        <v>42.195</v>
      </c>
      <c r="J147">
        <v>83.707999999999998</v>
      </c>
      <c r="K147">
        <v>79.273499999999999</v>
      </c>
      <c r="L147">
        <v>0.1255</v>
      </c>
      <c r="M147">
        <v>0.127</v>
      </c>
    </row>
    <row r="148" spans="1:13" x14ac:dyDescent="0.25">
      <c r="A148" t="s">
        <v>188</v>
      </c>
      <c r="B148">
        <v>0</v>
      </c>
      <c r="C148">
        <v>0</v>
      </c>
      <c r="D148">
        <v>6.1325000000000003</v>
      </c>
      <c r="E148">
        <v>7.9560000000000004</v>
      </c>
      <c r="F148">
        <v>0.17899999999999999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t="s">
        <v>189</v>
      </c>
      <c r="B149">
        <v>0</v>
      </c>
      <c r="C149">
        <v>0</v>
      </c>
      <c r="D149">
        <v>7.92</v>
      </c>
      <c r="E149">
        <v>18.0275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t="s">
        <v>190</v>
      </c>
      <c r="B150">
        <v>0</v>
      </c>
      <c r="C150">
        <v>0</v>
      </c>
      <c r="D150">
        <v>3.6739999999999999</v>
      </c>
      <c r="E150">
        <v>4.8025000000000002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t="s">
        <v>191</v>
      </c>
      <c r="B151">
        <v>0</v>
      </c>
      <c r="C151">
        <v>0</v>
      </c>
      <c r="D151">
        <v>7.2255000000000003</v>
      </c>
      <c r="E151">
        <v>8.7264999999999997</v>
      </c>
      <c r="F151">
        <v>0</v>
      </c>
      <c r="G151">
        <v>0</v>
      </c>
      <c r="H151">
        <v>1.2035</v>
      </c>
      <c r="I151">
        <v>70.468999999999994</v>
      </c>
      <c r="J151">
        <v>67.845500000000001</v>
      </c>
      <c r="K151">
        <v>29.093</v>
      </c>
      <c r="L151">
        <v>15.365</v>
      </c>
      <c r="M151">
        <v>4.726</v>
      </c>
    </row>
    <row r="152" spans="1:13" x14ac:dyDescent="0.25">
      <c r="A152" t="s">
        <v>192</v>
      </c>
      <c r="B152">
        <v>0</v>
      </c>
      <c r="C152">
        <v>0</v>
      </c>
      <c r="D152">
        <v>19.5</v>
      </c>
      <c r="E152">
        <v>54</v>
      </c>
      <c r="F152">
        <v>0</v>
      </c>
      <c r="G152">
        <v>3.5</v>
      </c>
      <c r="H152">
        <v>55</v>
      </c>
      <c r="I152">
        <v>389</v>
      </c>
      <c r="J152">
        <v>17</v>
      </c>
      <c r="K152">
        <v>0</v>
      </c>
      <c r="L152">
        <v>0</v>
      </c>
      <c r="M152">
        <v>0</v>
      </c>
    </row>
    <row r="153" spans="1:13" x14ac:dyDescent="0.25">
      <c r="A153" t="s">
        <v>193</v>
      </c>
      <c r="B153">
        <v>0</v>
      </c>
      <c r="C153">
        <v>0</v>
      </c>
      <c r="D153">
        <v>19</v>
      </c>
      <c r="E153">
        <v>34</v>
      </c>
      <c r="F153">
        <v>0</v>
      </c>
      <c r="G153">
        <v>0</v>
      </c>
      <c r="H153">
        <v>25.5</v>
      </c>
      <c r="I153">
        <v>65.5</v>
      </c>
      <c r="J153">
        <v>65.5</v>
      </c>
      <c r="K153">
        <v>96.5</v>
      </c>
      <c r="L153">
        <v>69.5</v>
      </c>
      <c r="M153">
        <v>82</v>
      </c>
    </row>
    <row r="154" spans="1:13" x14ac:dyDescent="0.25">
      <c r="A154" t="s">
        <v>194</v>
      </c>
      <c r="B154">
        <v>0</v>
      </c>
      <c r="C154">
        <v>0</v>
      </c>
      <c r="D154">
        <v>3.6905000000000001</v>
      </c>
      <c r="E154">
        <v>8.4870000000000001</v>
      </c>
      <c r="F154">
        <v>0.32050000000000001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t="s">
        <v>195</v>
      </c>
      <c r="B155">
        <v>0</v>
      </c>
      <c r="C155">
        <v>0</v>
      </c>
      <c r="D155">
        <v>0</v>
      </c>
      <c r="E155">
        <v>0.78600000000000003</v>
      </c>
      <c r="F155">
        <v>2.7235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">
        <v>196</v>
      </c>
      <c r="B156">
        <v>0</v>
      </c>
      <c r="C156">
        <v>0</v>
      </c>
      <c r="D156">
        <v>4</v>
      </c>
      <c r="E156">
        <v>24</v>
      </c>
      <c r="F156">
        <v>0</v>
      </c>
      <c r="G156">
        <v>0</v>
      </c>
      <c r="H156">
        <v>23.5</v>
      </c>
      <c r="I156">
        <v>276.5</v>
      </c>
      <c r="J156">
        <v>35.5</v>
      </c>
      <c r="K156">
        <v>0</v>
      </c>
      <c r="L156">
        <v>0</v>
      </c>
      <c r="M156">
        <v>0</v>
      </c>
    </row>
    <row r="157" spans="1:13" x14ac:dyDescent="0.25">
      <c r="A157" t="s">
        <v>197</v>
      </c>
      <c r="B157">
        <v>0</v>
      </c>
      <c r="C157">
        <v>0</v>
      </c>
      <c r="D157">
        <v>2.5</v>
      </c>
      <c r="E157">
        <v>14</v>
      </c>
      <c r="F157">
        <v>0</v>
      </c>
      <c r="G157">
        <v>0</v>
      </c>
      <c r="H157">
        <v>0</v>
      </c>
      <c r="I157">
        <v>0</v>
      </c>
      <c r="J157">
        <v>16</v>
      </c>
      <c r="K157">
        <v>0</v>
      </c>
      <c r="L157">
        <v>0</v>
      </c>
      <c r="M157">
        <v>0</v>
      </c>
    </row>
    <row r="158" spans="1:13" x14ac:dyDescent="0.25">
      <c r="A158" t="s">
        <v>198</v>
      </c>
      <c r="B158">
        <v>0</v>
      </c>
      <c r="C158">
        <v>0</v>
      </c>
      <c r="D158">
        <v>0</v>
      </c>
      <c r="E158">
        <v>0.34100000000000003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t="s">
        <v>199</v>
      </c>
      <c r="B159">
        <v>0</v>
      </c>
      <c r="C159">
        <v>0</v>
      </c>
      <c r="D159">
        <v>0</v>
      </c>
      <c r="E159">
        <v>0.20949999999999999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t="s">
        <v>200</v>
      </c>
      <c r="B160">
        <v>0</v>
      </c>
      <c r="C160">
        <v>0</v>
      </c>
      <c r="D160">
        <v>0</v>
      </c>
      <c r="E160">
        <v>0.57650000000000001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t="s">
        <v>202</v>
      </c>
      <c r="B161">
        <v>0</v>
      </c>
      <c r="C161">
        <v>0</v>
      </c>
      <c r="D161">
        <v>0</v>
      </c>
      <c r="E161">
        <v>0.3075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t="s">
        <v>203</v>
      </c>
      <c r="B162">
        <v>0</v>
      </c>
      <c r="C162">
        <v>0</v>
      </c>
      <c r="D162">
        <v>0</v>
      </c>
      <c r="E162">
        <v>13.439</v>
      </c>
      <c r="F162">
        <v>4.7990000000000004</v>
      </c>
      <c r="G162">
        <v>8.4469999999999992</v>
      </c>
      <c r="H162">
        <v>154.25200000000001</v>
      </c>
      <c r="I162">
        <v>178.3595</v>
      </c>
      <c r="J162">
        <v>124.253</v>
      </c>
      <c r="K162">
        <v>171.5025</v>
      </c>
      <c r="L162">
        <v>138.53700000000001</v>
      </c>
      <c r="M162">
        <v>93.043499999999995</v>
      </c>
    </row>
    <row r="163" spans="1:13" x14ac:dyDescent="0.25">
      <c r="A163" t="s">
        <v>204</v>
      </c>
      <c r="B163">
        <v>0</v>
      </c>
      <c r="C163">
        <v>0</v>
      </c>
      <c r="D163">
        <v>0</v>
      </c>
      <c r="E163">
        <v>12.698</v>
      </c>
      <c r="F163">
        <v>0</v>
      </c>
      <c r="G163">
        <v>0</v>
      </c>
      <c r="H163">
        <v>44.03</v>
      </c>
      <c r="I163">
        <v>100.596</v>
      </c>
      <c r="J163">
        <v>65.058000000000007</v>
      </c>
      <c r="K163">
        <v>10.992000000000001</v>
      </c>
      <c r="L163">
        <v>0.72350000000000003</v>
      </c>
      <c r="M163">
        <v>2.56</v>
      </c>
    </row>
    <row r="164" spans="1:13" x14ac:dyDescent="0.25">
      <c r="A164" t="s">
        <v>205</v>
      </c>
      <c r="B164">
        <v>0</v>
      </c>
      <c r="C164">
        <v>0</v>
      </c>
      <c r="D164">
        <v>0</v>
      </c>
      <c r="E164">
        <v>12.65</v>
      </c>
      <c r="F164">
        <v>0</v>
      </c>
      <c r="G164">
        <v>0</v>
      </c>
      <c r="H164">
        <v>20.828499999999998</v>
      </c>
      <c r="I164">
        <v>76.448499999999996</v>
      </c>
      <c r="J164">
        <v>73.528999999999996</v>
      </c>
      <c r="K164">
        <v>83.520499999999998</v>
      </c>
      <c r="L164">
        <v>43.076000000000001</v>
      </c>
      <c r="M164">
        <v>51.813499999999998</v>
      </c>
    </row>
    <row r="165" spans="1:13" x14ac:dyDescent="0.25">
      <c r="A165" t="s">
        <v>206</v>
      </c>
      <c r="B165">
        <v>0</v>
      </c>
      <c r="C165">
        <v>0</v>
      </c>
      <c r="D165">
        <v>0</v>
      </c>
      <c r="E165">
        <v>4.62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t="s">
        <v>207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2.5844999999999998</v>
      </c>
      <c r="I166">
        <v>75.957999999999998</v>
      </c>
      <c r="J166">
        <v>11.826499999999999</v>
      </c>
      <c r="K166">
        <v>0.20100000000000001</v>
      </c>
      <c r="L166">
        <v>0.20100000000000001</v>
      </c>
      <c r="M166">
        <v>0.95750000000000002</v>
      </c>
    </row>
    <row r="167" spans="1:13" x14ac:dyDescent="0.25">
      <c r="A167" t="s">
        <v>208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111.0685</v>
      </c>
      <c r="J167">
        <v>30.922000000000001</v>
      </c>
      <c r="K167">
        <v>0.17349999999999999</v>
      </c>
      <c r="L167">
        <v>0</v>
      </c>
      <c r="M167">
        <v>0</v>
      </c>
    </row>
    <row r="168" spans="1:13" x14ac:dyDescent="0.25">
      <c r="A168" t="s">
        <v>209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2.4904999999999999</v>
      </c>
      <c r="K168">
        <v>0</v>
      </c>
      <c r="L168">
        <v>0</v>
      </c>
      <c r="M168">
        <v>0</v>
      </c>
    </row>
    <row r="169" spans="1:13" x14ac:dyDescent="0.25">
      <c r="A169" t="s">
        <v>211</v>
      </c>
      <c r="B169">
        <v>0</v>
      </c>
      <c r="C169">
        <v>0</v>
      </c>
      <c r="D169">
        <v>0</v>
      </c>
      <c r="E169">
        <v>12.5</v>
      </c>
      <c r="F169">
        <v>0</v>
      </c>
      <c r="G169">
        <v>3</v>
      </c>
      <c r="H169">
        <v>0.5</v>
      </c>
      <c r="I169">
        <v>144</v>
      </c>
      <c r="J169">
        <v>24</v>
      </c>
      <c r="K169">
        <v>29</v>
      </c>
      <c r="L169">
        <v>0</v>
      </c>
      <c r="M169">
        <v>0</v>
      </c>
    </row>
    <row r="170" spans="1:13" x14ac:dyDescent="0.25">
      <c r="A170" t="s">
        <v>212</v>
      </c>
      <c r="B170">
        <v>0</v>
      </c>
      <c r="C170">
        <v>0</v>
      </c>
      <c r="D170">
        <v>0</v>
      </c>
      <c r="E170">
        <v>2</v>
      </c>
      <c r="F170">
        <v>0</v>
      </c>
      <c r="G170">
        <v>0</v>
      </c>
      <c r="H170">
        <v>11.5</v>
      </c>
      <c r="I170">
        <v>112.5</v>
      </c>
      <c r="J170">
        <v>44.5</v>
      </c>
      <c r="K170">
        <v>0</v>
      </c>
      <c r="L170">
        <v>0</v>
      </c>
      <c r="M170">
        <v>0</v>
      </c>
    </row>
    <row r="171" spans="1:13" x14ac:dyDescent="0.25">
      <c r="A171" t="s">
        <v>215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42.5</v>
      </c>
      <c r="I171">
        <v>2</v>
      </c>
      <c r="J171">
        <v>1</v>
      </c>
      <c r="K171">
        <v>0</v>
      </c>
      <c r="L171">
        <v>0</v>
      </c>
      <c r="M171">
        <v>0</v>
      </c>
    </row>
    <row r="172" spans="1:13" x14ac:dyDescent="0.25">
      <c r="A172" t="s">
        <v>216</v>
      </c>
      <c r="B172">
        <v>0</v>
      </c>
      <c r="C172">
        <v>0</v>
      </c>
      <c r="D172">
        <v>0</v>
      </c>
      <c r="E172">
        <v>0</v>
      </c>
      <c r="F172">
        <v>4.6905000000000001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t="s">
        <v>217</v>
      </c>
      <c r="B173">
        <v>0</v>
      </c>
      <c r="C173">
        <v>0</v>
      </c>
      <c r="D173">
        <v>0</v>
      </c>
      <c r="E173">
        <v>0</v>
      </c>
      <c r="F173">
        <v>2.7645</v>
      </c>
      <c r="G173">
        <v>0.24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t="s">
        <v>218</v>
      </c>
      <c r="B174">
        <v>0</v>
      </c>
      <c r="C174">
        <v>0</v>
      </c>
      <c r="D174">
        <v>0</v>
      </c>
      <c r="E174">
        <v>0</v>
      </c>
      <c r="F174">
        <v>19</v>
      </c>
      <c r="G174">
        <v>158</v>
      </c>
      <c r="H174">
        <v>187</v>
      </c>
      <c r="I174">
        <v>77</v>
      </c>
      <c r="J174">
        <v>133</v>
      </c>
      <c r="K174">
        <v>3</v>
      </c>
      <c r="L174">
        <v>0</v>
      </c>
      <c r="M174">
        <v>182.5</v>
      </c>
    </row>
    <row r="175" spans="1:13" x14ac:dyDescent="0.25">
      <c r="A175" t="s">
        <v>219</v>
      </c>
      <c r="B175">
        <v>0</v>
      </c>
      <c r="C175">
        <v>0</v>
      </c>
      <c r="D175">
        <v>0</v>
      </c>
      <c r="E175">
        <v>0</v>
      </c>
      <c r="F175">
        <v>18.5</v>
      </c>
      <c r="G175">
        <v>81.5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220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119.5</v>
      </c>
      <c r="J176">
        <v>65.5</v>
      </c>
      <c r="K176">
        <v>76</v>
      </c>
      <c r="L176">
        <v>31.5</v>
      </c>
      <c r="M176">
        <v>10</v>
      </c>
    </row>
    <row r="177" spans="1:13" x14ac:dyDescent="0.25">
      <c r="A177" t="s">
        <v>221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t="s">
        <v>222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10.5</v>
      </c>
      <c r="I178">
        <v>9</v>
      </c>
      <c r="J178">
        <v>0.5</v>
      </c>
      <c r="K178">
        <v>0</v>
      </c>
      <c r="L178">
        <v>0</v>
      </c>
      <c r="M178">
        <v>0</v>
      </c>
    </row>
    <row r="179" spans="1:13" x14ac:dyDescent="0.25">
      <c r="A179" t="s">
        <v>223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224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20.324000000000002</v>
      </c>
      <c r="J180">
        <v>29.001999999999999</v>
      </c>
      <c r="K180">
        <v>35.772500000000001</v>
      </c>
      <c r="L180">
        <v>24.0625</v>
      </c>
      <c r="M180">
        <v>15.625</v>
      </c>
    </row>
    <row r="181" spans="1:13" x14ac:dyDescent="0.25">
      <c r="A181" t="s">
        <v>225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58.5</v>
      </c>
      <c r="K181">
        <v>5</v>
      </c>
      <c r="L181">
        <v>0</v>
      </c>
      <c r="M181">
        <v>0</v>
      </c>
    </row>
    <row r="182" spans="1:13" x14ac:dyDescent="0.25">
      <c r="A182" t="s">
        <v>226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49.275500000000001</v>
      </c>
      <c r="K182">
        <v>42.033999999999999</v>
      </c>
      <c r="L182">
        <v>3.2090000000000001</v>
      </c>
      <c r="M182">
        <v>39.817999999999998</v>
      </c>
    </row>
    <row r="183" spans="1:13" x14ac:dyDescent="0.25">
      <c r="A183" t="s">
        <v>227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228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30.914000000000001</v>
      </c>
      <c r="L184">
        <v>21.8065</v>
      </c>
      <c r="M184">
        <v>26.567499999999999</v>
      </c>
    </row>
    <row r="185" spans="1:13" x14ac:dyDescent="0.25">
      <c r="A185" t="s">
        <v>229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28.238</v>
      </c>
      <c r="L185">
        <v>19.945499999999999</v>
      </c>
      <c r="M185">
        <v>22.700500000000002</v>
      </c>
    </row>
    <row r="186" spans="1:13" x14ac:dyDescent="0.25">
      <c r="A186" t="s">
        <v>230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53.5</v>
      </c>
      <c r="L186">
        <v>51.5</v>
      </c>
      <c r="M186">
        <v>26</v>
      </c>
    </row>
    <row r="187" spans="1:13" x14ac:dyDescent="0.25">
      <c r="A187" t="s">
        <v>231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232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5.6989999999999998</v>
      </c>
      <c r="M188">
        <v>0</v>
      </c>
    </row>
    <row r="189" spans="1:13" x14ac:dyDescent="0.25">
      <c r="A189" t="s">
        <v>233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6</v>
      </c>
    </row>
    <row r="190" spans="1:13" x14ac:dyDescent="0.25">
      <c r="A190" t="s">
        <v>234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235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t="s">
        <v>236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t="s">
        <v>237</v>
      </c>
      <c r="B193">
        <v>12.6355</v>
      </c>
      <c r="C193">
        <v>19.844999999999999</v>
      </c>
      <c r="D193">
        <v>17.485499999999998</v>
      </c>
      <c r="E193">
        <v>17.414000000000001</v>
      </c>
      <c r="F193">
        <v>32.1205</v>
      </c>
      <c r="G193">
        <v>33.281999999999996</v>
      </c>
      <c r="H193">
        <v>26.177</v>
      </c>
      <c r="I193">
        <v>31.409500000000001</v>
      </c>
      <c r="J193">
        <v>24.902999999999999</v>
      </c>
      <c r="K193">
        <v>15.808999999999999</v>
      </c>
      <c r="L193">
        <v>5.0505000000000004</v>
      </c>
      <c r="M193">
        <v>2.2534999999999998</v>
      </c>
    </row>
    <row r="194" spans="1:13" x14ac:dyDescent="0.25">
      <c r="A194" t="s">
        <v>238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0.33550000000000002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t="s">
        <v>239</v>
      </c>
      <c r="B195">
        <v>0</v>
      </c>
      <c r="C195">
        <v>0</v>
      </c>
      <c r="D195">
        <v>0</v>
      </c>
      <c r="E195">
        <v>0</v>
      </c>
      <c r="F195">
        <v>13.3035</v>
      </c>
      <c r="G195">
        <v>67.501999999999995</v>
      </c>
      <c r="H195">
        <v>104.557</v>
      </c>
      <c r="I195">
        <v>50.502499999999998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t="s">
        <v>240</v>
      </c>
      <c r="B196">
        <v>104.133</v>
      </c>
      <c r="C196">
        <v>96.665499999999994</v>
      </c>
      <c r="D196">
        <v>47.590499999999999</v>
      </c>
      <c r="E196">
        <v>63.061999999999998</v>
      </c>
      <c r="F196">
        <v>95.296000000000006</v>
      </c>
      <c r="G196">
        <v>69.061999999999998</v>
      </c>
      <c r="H196">
        <v>43.01</v>
      </c>
      <c r="I196">
        <v>52.214500000000001</v>
      </c>
      <c r="J196">
        <v>39.3675</v>
      </c>
      <c r="K196">
        <v>42.395499999999998</v>
      </c>
      <c r="L196">
        <v>19.429500000000001</v>
      </c>
      <c r="M196">
        <v>25.451499999999999</v>
      </c>
    </row>
    <row r="197" spans="1:13" x14ac:dyDescent="0.25">
      <c r="A197" t="s">
        <v>241</v>
      </c>
      <c r="B197">
        <v>4.0910000000000002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5.2160000000000002</v>
      </c>
    </row>
    <row r="198" spans="1:13" x14ac:dyDescent="0.25">
      <c r="A198" t="s">
        <v>242</v>
      </c>
      <c r="B198">
        <v>0</v>
      </c>
      <c r="C198">
        <v>2.1724999999999999</v>
      </c>
      <c r="D198">
        <v>8.4354999999999993</v>
      </c>
      <c r="E198">
        <v>9.7550000000000008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243</v>
      </c>
      <c r="B199">
        <v>0.50149999999999995</v>
      </c>
      <c r="C199">
        <v>0.16800000000000001</v>
      </c>
      <c r="D199">
        <v>1.1485000000000001</v>
      </c>
      <c r="E199">
        <v>2.3325</v>
      </c>
      <c r="F199">
        <v>1.2555000000000001</v>
      </c>
      <c r="G199">
        <v>2.988</v>
      </c>
      <c r="H199">
        <v>1.5585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t="s">
        <v>245</v>
      </c>
      <c r="B200">
        <v>0</v>
      </c>
      <c r="C200">
        <v>1.6850000000000001</v>
      </c>
      <c r="D200">
        <v>2.101</v>
      </c>
      <c r="E200">
        <v>5.4184999999999999</v>
      </c>
      <c r="F200">
        <v>0.99850000000000005</v>
      </c>
      <c r="G200">
        <v>0.61850000000000005</v>
      </c>
      <c r="H200">
        <v>0.14649999999999999</v>
      </c>
      <c r="I200">
        <v>0</v>
      </c>
      <c r="J200">
        <v>0</v>
      </c>
      <c r="K200">
        <v>1.49</v>
      </c>
      <c r="L200">
        <v>0.252</v>
      </c>
      <c r="M200">
        <v>0.46750000000000003</v>
      </c>
    </row>
    <row r="201" spans="1:13" x14ac:dyDescent="0.25">
      <c r="A201" t="s">
        <v>246</v>
      </c>
      <c r="B201">
        <v>33.5</v>
      </c>
      <c r="C201">
        <v>108.5</v>
      </c>
      <c r="D201">
        <v>30.5</v>
      </c>
      <c r="E201">
        <v>22.5</v>
      </c>
      <c r="F201">
        <v>0.5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t="s">
        <v>247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46.5</v>
      </c>
    </row>
    <row r="203" spans="1:13" x14ac:dyDescent="0.25">
      <c r="A203" t="s">
        <v>248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t="s">
        <v>249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t="s">
        <v>250</v>
      </c>
      <c r="B205">
        <v>202.5</v>
      </c>
      <c r="C205">
        <v>312.5</v>
      </c>
      <c r="D205">
        <v>251</v>
      </c>
      <c r="E205">
        <v>87</v>
      </c>
      <c r="F205">
        <v>75.5</v>
      </c>
      <c r="G205">
        <v>49.5</v>
      </c>
      <c r="H205">
        <v>41.5</v>
      </c>
      <c r="I205">
        <v>88</v>
      </c>
      <c r="J205">
        <v>21.5</v>
      </c>
      <c r="K205">
        <v>0</v>
      </c>
      <c r="L205">
        <v>0</v>
      </c>
      <c r="M205">
        <v>0</v>
      </c>
    </row>
    <row r="206" spans="1:13" x14ac:dyDescent="0.25">
      <c r="A206" t="s">
        <v>253</v>
      </c>
      <c r="B206">
        <v>0</v>
      </c>
      <c r="C206">
        <v>0</v>
      </c>
      <c r="D206">
        <v>0</v>
      </c>
      <c r="E206">
        <v>0</v>
      </c>
      <c r="F206">
        <v>0.5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t="s">
        <v>254</v>
      </c>
      <c r="B207">
        <v>16.5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0.5</v>
      </c>
      <c r="M207">
        <v>0</v>
      </c>
    </row>
    <row r="208" spans="1:13" x14ac:dyDescent="0.25">
      <c r="A208" t="s">
        <v>255</v>
      </c>
      <c r="B208">
        <v>32</v>
      </c>
      <c r="C208">
        <v>51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t="s">
        <v>256</v>
      </c>
      <c r="B209">
        <v>16</v>
      </c>
      <c r="C209">
        <v>21.5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t="s">
        <v>257</v>
      </c>
      <c r="B210">
        <v>184</v>
      </c>
      <c r="C210">
        <v>202</v>
      </c>
      <c r="D210">
        <v>182.5</v>
      </c>
      <c r="E210">
        <v>66</v>
      </c>
      <c r="F210">
        <v>39</v>
      </c>
      <c r="G210">
        <v>35</v>
      </c>
      <c r="H210">
        <v>37</v>
      </c>
      <c r="I210">
        <v>63</v>
      </c>
      <c r="J210">
        <v>72.5</v>
      </c>
      <c r="K210">
        <v>101</v>
      </c>
      <c r="L210">
        <v>0</v>
      </c>
      <c r="M210">
        <v>85.5</v>
      </c>
    </row>
    <row r="211" spans="1:13" x14ac:dyDescent="0.25">
      <c r="A211" t="s">
        <v>258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43.5</v>
      </c>
      <c r="L211">
        <v>118</v>
      </c>
      <c r="M211">
        <v>16</v>
      </c>
    </row>
    <row r="212" spans="1:13" x14ac:dyDescent="0.25">
      <c r="A212" t="s">
        <v>259</v>
      </c>
      <c r="B212">
        <v>101</v>
      </c>
      <c r="C212">
        <v>114.5</v>
      </c>
      <c r="D212">
        <v>84</v>
      </c>
      <c r="E212">
        <v>86</v>
      </c>
      <c r="F212">
        <v>48</v>
      </c>
      <c r="G212">
        <v>86</v>
      </c>
      <c r="H212">
        <v>25</v>
      </c>
      <c r="I212">
        <v>7.5</v>
      </c>
      <c r="J212">
        <v>0</v>
      </c>
      <c r="K212">
        <v>0</v>
      </c>
      <c r="L212">
        <v>1</v>
      </c>
      <c r="M212">
        <v>0</v>
      </c>
    </row>
    <row r="213" spans="1:13" x14ac:dyDescent="0.25">
      <c r="A213" t="s">
        <v>260</v>
      </c>
      <c r="B213">
        <v>0</v>
      </c>
      <c r="C213">
        <v>0</v>
      </c>
      <c r="D213">
        <v>0</v>
      </c>
      <c r="E213">
        <v>0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t="s">
        <v>261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t="s">
        <v>262</v>
      </c>
      <c r="B215">
        <v>0</v>
      </c>
      <c r="C215">
        <v>0.5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t="s">
        <v>263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54.5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B217">
        <f>AVERAGE(B2:B216)</f>
        <v>25.144906976744185</v>
      </c>
      <c r="C217">
        <f t="shared" ref="C217:M217" si="0">AVERAGE(C2:C216)</f>
        <v>25.253776744186023</v>
      </c>
      <c r="D217">
        <f t="shared" si="0"/>
        <v>15.359165116279067</v>
      </c>
      <c r="E217">
        <f t="shared" si="0"/>
        <v>12.439255813953492</v>
      </c>
      <c r="F217">
        <f t="shared" si="0"/>
        <v>11.816067441860467</v>
      </c>
      <c r="G217">
        <f t="shared" si="0"/>
        <v>12.087402325581394</v>
      </c>
      <c r="H217">
        <f t="shared" si="0"/>
        <v>17.456416279069764</v>
      </c>
      <c r="I217">
        <f t="shared" si="0"/>
        <v>27.624123255813952</v>
      </c>
      <c r="J217">
        <f t="shared" si="0"/>
        <v>18.418337209302322</v>
      </c>
      <c r="K217">
        <f t="shared" si="0"/>
        <v>15.475562790697671</v>
      </c>
      <c r="L217">
        <f t="shared" si="0"/>
        <v>11.98492790697674</v>
      </c>
      <c r="M217">
        <f t="shared" si="0"/>
        <v>15.033048837209305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89F9-E4E9-447E-8DBE-DCC0EF2C86E7}">
  <dimension ref="A1:N18"/>
  <sheetViews>
    <sheetView workbookViewId="0">
      <selection activeCell="C18" sqref="C18:N18"/>
    </sheetView>
  </sheetViews>
  <sheetFormatPr defaultRowHeight="14" x14ac:dyDescent="0.25"/>
  <sheetData>
    <row r="1" spans="1:14" x14ac:dyDescent="0.25">
      <c r="A1" t="s">
        <v>0</v>
      </c>
      <c r="B1" t="s">
        <v>1</v>
      </c>
      <c r="C1" t="s">
        <v>1382</v>
      </c>
      <c r="D1" t="s">
        <v>1383</v>
      </c>
      <c r="E1" t="s">
        <v>1384</v>
      </c>
      <c r="F1" t="s">
        <v>1385</v>
      </c>
      <c r="G1" t="s">
        <v>1386</v>
      </c>
      <c r="H1" t="s">
        <v>1387</v>
      </c>
      <c r="I1" t="s">
        <v>1388</v>
      </c>
      <c r="J1" t="s">
        <v>1389</v>
      </c>
      <c r="K1" t="s">
        <v>1390</v>
      </c>
      <c r="L1" t="s">
        <v>1391</v>
      </c>
      <c r="M1" t="s">
        <v>1392</v>
      </c>
      <c r="N1" t="s">
        <v>1393</v>
      </c>
    </row>
    <row r="2" spans="1:14" x14ac:dyDescent="0.25">
      <c r="A2" t="s">
        <v>16</v>
      </c>
      <c r="B2" t="s">
        <v>43</v>
      </c>
      <c r="C2">
        <v>673.42349999999999</v>
      </c>
      <c r="D2">
        <v>146.7955</v>
      </c>
      <c r="E2">
        <v>227.279</v>
      </c>
      <c r="F2">
        <v>155.97800000000001</v>
      </c>
      <c r="G2">
        <v>146.82550000000001</v>
      </c>
      <c r="H2">
        <v>213.666</v>
      </c>
      <c r="I2">
        <v>276.29649999999998</v>
      </c>
      <c r="J2">
        <v>270.79349999999999</v>
      </c>
      <c r="K2">
        <v>219.4135</v>
      </c>
      <c r="L2">
        <v>535.79</v>
      </c>
      <c r="M2">
        <v>615.27800000000002</v>
      </c>
      <c r="N2">
        <v>559.07749999999999</v>
      </c>
    </row>
    <row r="3" spans="1:14" x14ac:dyDescent="0.25">
      <c r="A3" t="s">
        <v>16</v>
      </c>
      <c r="B3" t="s">
        <v>60</v>
      </c>
      <c r="C3">
        <v>131</v>
      </c>
      <c r="D3">
        <v>120.5</v>
      </c>
      <c r="E3">
        <v>114</v>
      </c>
      <c r="F3">
        <v>113</v>
      </c>
      <c r="G3">
        <v>89.5</v>
      </c>
      <c r="H3">
        <v>76</v>
      </c>
      <c r="I3">
        <v>98</v>
      </c>
      <c r="J3">
        <v>158</v>
      </c>
      <c r="K3">
        <v>108</v>
      </c>
      <c r="L3">
        <v>10</v>
      </c>
      <c r="M3">
        <v>415.5</v>
      </c>
      <c r="N3">
        <v>530</v>
      </c>
    </row>
    <row r="4" spans="1:14" x14ac:dyDescent="0.25">
      <c r="A4" t="s">
        <v>16</v>
      </c>
      <c r="B4" t="s">
        <v>122</v>
      </c>
      <c r="C4">
        <v>450</v>
      </c>
      <c r="D4">
        <v>349.5</v>
      </c>
      <c r="E4">
        <v>168.5</v>
      </c>
      <c r="F4">
        <v>66</v>
      </c>
      <c r="G4">
        <v>0</v>
      </c>
      <c r="H4">
        <v>0</v>
      </c>
      <c r="I4">
        <v>0</v>
      </c>
      <c r="J4">
        <v>15</v>
      </c>
      <c r="K4">
        <v>304</v>
      </c>
      <c r="L4">
        <v>324</v>
      </c>
      <c r="M4">
        <v>240</v>
      </c>
      <c r="N4">
        <v>302</v>
      </c>
    </row>
    <row r="5" spans="1:14" x14ac:dyDescent="0.25">
      <c r="A5" t="s">
        <v>16</v>
      </c>
      <c r="B5" t="s">
        <v>144</v>
      </c>
      <c r="C5">
        <v>95</v>
      </c>
      <c r="D5">
        <v>63.5</v>
      </c>
      <c r="E5">
        <v>124</v>
      </c>
      <c r="F5">
        <v>71.5</v>
      </c>
      <c r="G5">
        <v>0</v>
      </c>
      <c r="H5">
        <v>1</v>
      </c>
      <c r="I5">
        <v>102</v>
      </c>
      <c r="J5">
        <v>871.5</v>
      </c>
      <c r="K5">
        <v>833.5</v>
      </c>
      <c r="L5">
        <v>938</v>
      </c>
      <c r="M5">
        <v>416</v>
      </c>
      <c r="N5">
        <v>454.5</v>
      </c>
    </row>
    <row r="6" spans="1:14" x14ac:dyDescent="0.25">
      <c r="A6" t="s">
        <v>16</v>
      </c>
      <c r="B6" t="s">
        <v>145</v>
      </c>
      <c r="C6">
        <v>112</v>
      </c>
      <c r="D6">
        <v>59</v>
      </c>
      <c r="E6">
        <v>77.5</v>
      </c>
      <c r="F6">
        <v>91.5</v>
      </c>
      <c r="G6">
        <v>0</v>
      </c>
      <c r="H6">
        <v>0</v>
      </c>
      <c r="I6">
        <v>73</v>
      </c>
      <c r="J6">
        <v>641.5</v>
      </c>
      <c r="K6">
        <v>576</v>
      </c>
      <c r="L6">
        <v>559.5</v>
      </c>
      <c r="M6">
        <v>147.5</v>
      </c>
      <c r="N6">
        <v>259</v>
      </c>
    </row>
    <row r="7" spans="1:14" x14ac:dyDescent="0.25">
      <c r="A7" t="s">
        <v>16</v>
      </c>
      <c r="B7" t="s">
        <v>147</v>
      </c>
      <c r="C7">
        <v>117.5</v>
      </c>
      <c r="D7">
        <v>140</v>
      </c>
      <c r="E7">
        <v>121</v>
      </c>
      <c r="F7">
        <v>102.5</v>
      </c>
      <c r="G7">
        <v>0</v>
      </c>
      <c r="H7">
        <v>2</v>
      </c>
      <c r="I7">
        <v>27.5</v>
      </c>
      <c r="J7">
        <v>217</v>
      </c>
      <c r="K7">
        <v>270</v>
      </c>
      <c r="L7">
        <v>428.5</v>
      </c>
      <c r="M7">
        <v>203</v>
      </c>
      <c r="N7">
        <v>22.5</v>
      </c>
    </row>
    <row r="8" spans="1:14" x14ac:dyDescent="0.25">
      <c r="A8" t="s">
        <v>16</v>
      </c>
      <c r="B8" t="s">
        <v>149</v>
      </c>
      <c r="C8">
        <v>59.5</v>
      </c>
      <c r="D8">
        <v>85.5</v>
      </c>
      <c r="E8">
        <v>74.5</v>
      </c>
      <c r="F8">
        <v>72.5</v>
      </c>
      <c r="G8">
        <v>0</v>
      </c>
      <c r="H8">
        <v>0</v>
      </c>
      <c r="I8">
        <v>18</v>
      </c>
      <c r="J8">
        <v>373.5</v>
      </c>
      <c r="K8">
        <v>246</v>
      </c>
      <c r="L8">
        <v>184.5</v>
      </c>
      <c r="M8">
        <v>114</v>
      </c>
      <c r="N8">
        <v>148.5</v>
      </c>
    </row>
    <row r="9" spans="1:14" x14ac:dyDescent="0.25">
      <c r="A9" t="s">
        <v>16</v>
      </c>
      <c r="B9" t="s">
        <v>161</v>
      </c>
      <c r="C9">
        <v>226</v>
      </c>
      <c r="D9">
        <v>235.5</v>
      </c>
      <c r="E9">
        <v>220</v>
      </c>
      <c r="F9">
        <v>153.5</v>
      </c>
      <c r="G9">
        <v>0</v>
      </c>
      <c r="H9">
        <v>26.5</v>
      </c>
      <c r="I9">
        <v>203</v>
      </c>
      <c r="J9">
        <v>431.5</v>
      </c>
      <c r="K9">
        <v>307.5</v>
      </c>
      <c r="L9">
        <v>498.5</v>
      </c>
      <c r="M9">
        <v>306.5</v>
      </c>
      <c r="N9">
        <v>386</v>
      </c>
    </row>
    <row r="10" spans="1:14" x14ac:dyDescent="0.25">
      <c r="A10" t="s">
        <v>16</v>
      </c>
      <c r="B10" t="s">
        <v>172</v>
      </c>
      <c r="C10">
        <v>39</v>
      </c>
      <c r="D10">
        <v>87.5</v>
      </c>
      <c r="E10">
        <v>90</v>
      </c>
      <c r="F10">
        <v>28.5</v>
      </c>
      <c r="G10">
        <v>3</v>
      </c>
      <c r="H10">
        <v>9.5</v>
      </c>
      <c r="I10">
        <v>91.5</v>
      </c>
      <c r="J10">
        <v>360.5</v>
      </c>
      <c r="K10">
        <v>232.5</v>
      </c>
      <c r="L10">
        <v>242</v>
      </c>
      <c r="M10">
        <v>159</v>
      </c>
      <c r="N10">
        <v>204.5</v>
      </c>
    </row>
    <row r="11" spans="1:14" x14ac:dyDescent="0.25">
      <c r="A11" t="s">
        <v>16</v>
      </c>
      <c r="B11" t="s">
        <v>180</v>
      </c>
      <c r="C11">
        <v>0</v>
      </c>
      <c r="D11">
        <v>8.5</v>
      </c>
      <c r="E11">
        <v>25.5</v>
      </c>
      <c r="F11">
        <v>74</v>
      </c>
      <c r="G11">
        <v>0</v>
      </c>
      <c r="H11">
        <v>0</v>
      </c>
      <c r="I11">
        <v>16</v>
      </c>
      <c r="J11">
        <v>237</v>
      </c>
      <c r="K11">
        <v>284.5</v>
      </c>
      <c r="L11">
        <v>459.5</v>
      </c>
      <c r="M11">
        <v>322</v>
      </c>
      <c r="N11">
        <v>445.5</v>
      </c>
    </row>
    <row r="12" spans="1:14" x14ac:dyDescent="0.25">
      <c r="A12" t="s">
        <v>16</v>
      </c>
      <c r="B12" t="s">
        <v>201</v>
      </c>
      <c r="C12">
        <v>0</v>
      </c>
      <c r="D12">
        <v>0</v>
      </c>
      <c r="E12">
        <v>0</v>
      </c>
      <c r="F12">
        <v>35.256</v>
      </c>
      <c r="G12">
        <v>0</v>
      </c>
      <c r="H12">
        <v>0.75949999999999995</v>
      </c>
      <c r="I12">
        <v>224.2045</v>
      </c>
      <c r="J12">
        <v>419.928</v>
      </c>
      <c r="K12">
        <v>136.14599999999999</v>
      </c>
      <c r="L12">
        <v>313.78649999999999</v>
      </c>
      <c r="M12">
        <v>461.40949999999998</v>
      </c>
      <c r="N12">
        <v>776.09050000000002</v>
      </c>
    </row>
    <row r="13" spans="1:14" x14ac:dyDescent="0.25">
      <c r="A13" t="s">
        <v>16</v>
      </c>
      <c r="B13" t="s">
        <v>210</v>
      </c>
      <c r="C13">
        <v>0</v>
      </c>
      <c r="D13">
        <v>0</v>
      </c>
      <c r="E13">
        <v>0</v>
      </c>
      <c r="F13">
        <v>0</v>
      </c>
      <c r="G13">
        <v>0</v>
      </c>
      <c r="H13">
        <v>19.687000000000001</v>
      </c>
      <c r="I13">
        <v>168.03299999999999</v>
      </c>
      <c r="J13">
        <v>399.315</v>
      </c>
      <c r="K13">
        <v>373.16500000000002</v>
      </c>
      <c r="L13">
        <v>362.71699999999998</v>
      </c>
      <c r="M13">
        <v>295.7525</v>
      </c>
      <c r="N13">
        <v>280.71100000000001</v>
      </c>
    </row>
    <row r="14" spans="1:14" x14ac:dyDescent="0.25">
      <c r="A14" t="s">
        <v>16</v>
      </c>
      <c r="B14" t="s">
        <v>213</v>
      </c>
      <c r="C14">
        <v>0</v>
      </c>
      <c r="D14">
        <v>0</v>
      </c>
      <c r="E14">
        <v>0</v>
      </c>
      <c r="F14">
        <v>21</v>
      </c>
      <c r="G14">
        <v>0</v>
      </c>
      <c r="H14">
        <v>0</v>
      </c>
      <c r="I14">
        <v>40.5</v>
      </c>
      <c r="J14">
        <v>411.5</v>
      </c>
      <c r="K14">
        <v>455.5</v>
      </c>
      <c r="L14">
        <v>364.5</v>
      </c>
      <c r="M14">
        <v>180</v>
      </c>
      <c r="N14">
        <v>205</v>
      </c>
    </row>
    <row r="15" spans="1:14" x14ac:dyDescent="0.25">
      <c r="A15" t="s">
        <v>16</v>
      </c>
      <c r="B15" t="s">
        <v>214</v>
      </c>
      <c r="C15">
        <v>0</v>
      </c>
      <c r="D15">
        <v>0</v>
      </c>
      <c r="E15">
        <v>0</v>
      </c>
      <c r="F15">
        <v>13.5</v>
      </c>
      <c r="G15">
        <v>0</v>
      </c>
      <c r="H15">
        <v>0</v>
      </c>
      <c r="I15">
        <v>31.5</v>
      </c>
      <c r="J15">
        <v>328.5</v>
      </c>
      <c r="K15">
        <v>438</v>
      </c>
      <c r="L15">
        <v>536.5</v>
      </c>
      <c r="M15">
        <v>247</v>
      </c>
      <c r="N15">
        <v>198.5</v>
      </c>
    </row>
    <row r="16" spans="1:14" x14ac:dyDescent="0.25">
      <c r="A16" t="s">
        <v>16</v>
      </c>
      <c r="B16" t="s">
        <v>251</v>
      </c>
      <c r="C16">
        <v>127</v>
      </c>
      <c r="D16">
        <v>52</v>
      </c>
      <c r="E16">
        <v>117.5</v>
      </c>
      <c r="F16">
        <v>113</v>
      </c>
      <c r="G16">
        <v>42</v>
      </c>
      <c r="H16">
        <v>0</v>
      </c>
      <c r="I16">
        <v>0</v>
      </c>
      <c r="J16">
        <v>0</v>
      </c>
      <c r="K16">
        <v>168</v>
      </c>
      <c r="L16">
        <v>278</v>
      </c>
      <c r="M16">
        <v>265</v>
      </c>
      <c r="N16">
        <v>425</v>
      </c>
    </row>
    <row r="17" spans="1:14" x14ac:dyDescent="0.25">
      <c r="A17" t="s">
        <v>16</v>
      </c>
      <c r="B17" t="s">
        <v>252</v>
      </c>
      <c r="C17">
        <v>179.5</v>
      </c>
      <c r="D17">
        <v>147</v>
      </c>
      <c r="E17">
        <v>0</v>
      </c>
      <c r="F17">
        <v>0</v>
      </c>
      <c r="G17">
        <v>129.5</v>
      </c>
      <c r="H17">
        <v>158</v>
      </c>
      <c r="I17">
        <v>292</v>
      </c>
      <c r="J17">
        <v>318</v>
      </c>
      <c r="K17">
        <v>230</v>
      </c>
      <c r="L17">
        <v>1141</v>
      </c>
      <c r="M17">
        <v>991.5</v>
      </c>
      <c r="N17">
        <v>836</v>
      </c>
    </row>
    <row r="18" spans="1:14" x14ac:dyDescent="0.25">
      <c r="C18">
        <f>AVERAGE(C2:C17)</f>
        <v>138.12021874999999</v>
      </c>
      <c r="D18">
        <f t="shared" ref="D18:N18" si="0">AVERAGE(D2:D17)</f>
        <v>93.455968749999997</v>
      </c>
      <c r="E18">
        <f t="shared" si="0"/>
        <v>84.9861875</v>
      </c>
      <c r="F18">
        <f t="shared" si="0"/>
        <v>69.483374999999995</v>
      </c>
      <c r="G18">
        <f t="shared" si="0"/>
        <v>25.676593750000002</v>
      </c>
      <c r="H18">
        <f t="shared" si="0"/>
        <v>31.694531250000001</v>
      </c>
      <c r="I18">
        <f t="shared" si="0"/>
        <v>103.84587499999999</v>
      </c>
      <c r="J18">
        <f t="shared" si="0"/>
        <v>340.84603124999995</v>
      </c>
      <c r="K18">
        <f t="shared" si="0"/>
        <v>323.88903125000002</v>
      </c>
      <c r="L18">
        <f t="shared" si="0"/>
        <v>448.54959374999999</v>
      </c>
      <c r="M18">
        <f t="shared" si="0"/>
        <v>336.21500000000003</v>
      </c>
      <c r="N18">
        <f t="shared" si="0"/>
        <v>377.05493749999999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0975-7892-4C20-8F78-FCDDB91F00ED}">
  <dimension ref="A1:N5"/>
  <sheetViews>
    <sheetView workbookViewId="0">
      <selection activeCell="C5" sqref="C5"/>
    </sheetView>
  </sheetViews>
  <sheetFormatPr defaultRowHeight="14" x14ac:dyDescent="0.25"/>
  <sheetData>
    <row r="1" spans="1:14" x14ac:dyDescent="0.25">
      <c r="A1" t="s">
        <v>0</v>
      </c>
      <c r="B1" t="s">
        <v>1</v>
      </c>
      <c r="C1" t="s">
        <v>1382</v>
      </c>
      <c r="D1" t="s">
        <v>1383</v>
      </c>
      <c r="E1" t="s">
        <v>1384</v>
      </c>
      <c r="F1" t="s">
        <v>1385</v>
      </c>
      <c r="G1" t="s">
        <v>1386</v>
      </c>
      <c r="H1" t="s">
        <v>1387</v>
      </c>
      <c r="I1" t="s">
        <v>1388</v>
      </c>
      <c r="J1" t="s">
        <v>1389</v>
      </c>
      <c r="K1" t="s">
        <v>1390</v>
      </c>
      <c r="L1" t="s">
        <v>1391</v>
      </c>
      <c r="M1" t="s">
        <v>1392</v>
      </c>
      <c r="N1" t="s">
        <v>1393</v>
      </c>
    </row>
    <row r="2" spans="1:14" x14ac:dyDescent="0.25">
      <c r="A2" t="s">
        <v>17</v>
      </c>
      <c r="B2" t="s">
        <v>46</v>
      </c>
      <c r="C2">
        <v>1005.8275</v>
      </c>
      <c r="D2">
        <v>866.86799999999903</v>
      </c>
      <c r="E2">
        <v>530.26099999999997</v>
      </c>
      <c r="F2">
        <v>582.91449999999998</v>
      </c>
      <c r="G2">
        <v>726.11349999999902</v>
      </c>
      <c r="H2">
        <v>722.84100000000001</v>
      </c>
      <c r="I2">
        <v>1038.867</v>
      </c>
      <c r="J2">
        <v>1062.6395</v>
      </c>
      <c r="K2">
        <v>740.12149999999997</v>
      </c>
      <c r="L2">
        <v>763.81549999999902</v>
      </c>
      <c r="M2">
        <v>672.94949999999994</v>
      </c>
      <c r="N2">
        <v>645.75549999999998</v>
      </c>
    </row>
    <row r="3" spans="1:14" x14ac:dyDescent="0.25">
      <c r="A3" t="s">
        <v>17</v>
      </c>
      <c r="B3" t="s">
        <v>50</v>
      </c>
      <c r="C3">
        <v>1295.0274999999999</v>
      </c>
      <c r="D3">
        <v>1014.4485</v>
      </c>
      <c r="E3">
        <v>685.05549999999903</v>
      </c>
      <c r="F3">
        <v>323.13200000000001</v>
      </c>
      <c r="G3">
        <v>160.10050000000001</v>
      </c>
      <c r="H3">
        <v>134.8845</v>
      </c>
      <c r="I3">
        <v>600.62199999999996</v>
      </c>
      <c r="J3">
        <v>1127.9694999999999</v>
      </c>
      <c r="K3">
        <v>926.5335</v>
      </c>
      <c r="L3">
        <v>1385.0135</v>
      </c>
      <c r="M3">
        <v>1028.7539999999999</v>
      </c>
      <c r="N3">
        <v>1009.711</v>
      </c>
    </row>
    <row r="4" spans="1:14" x14ac:dyDescent="0.25">
      <c r="A4" t="s">
        <v>17</v>
      </c>
      <c r="B4" t="s">
        <v>115</v>
      </c>
      <c r="C4">
        <v>764.82849999999996</v>
      </c>
      <c r="D4">
        <v>1177.8330000000001</v>
      </c>
      <c r="E4">
        <v>1211.3115</v>
      </c>
      <c r="F4">
        <v>1012.124</v>
      </c>
      <c r="G4">
        <v>1132.9905000000001</v>
      </c>
      <c r="H4">
        <v>828.62049999999999</v>
      </c>
      <c r="I4">
        <v>786.61699999999996</v>
      </c>
      <c r="J4">
        <v>1307.999</v>
      </c>
      <c r="K4">
        <v>695.39800000000002</v>
      </c>
      <c r="L4">
        <v>1089.848</v>
      </c>
      <c r="M4">
        <v>912.66549999999995</v>
      </c>
      <c r="N4">
        <v>848.26649999999995</v>
      </c>
    </row>
    <row r="5" spans="1:14" x14ac:dyDescent="0.25">
      <c r="C5">
        <f>AVERAGE(C2:C4)</f>
        <v>1021.8945</v>
      </c>
      <c r="D5">
        <f t="shared" ref="D5:N5" si="0">AVERAGE(D2:D4)</f>
        <v>1019.7164999999997</v>
      </c>
      <c r="E5">
        <f t="shared" si="0"/>
        <v>808.87599999999964</v>
      </c>
      <c r="F5">
        <f t="shared" si="0"/>
        <v>639.39016666666669</v>
      </c>
      <c r="G5">
        <f t="shared" si="0"/>
        <v>673.06816666666634</v>
      </c>
      <c r="H5">
        <f t="shared" si="0"/>
        <v>562.1153333333333</v>
      </c>
      <c r="I5">
        <f t="shared" si="0"/>
        <v>808.70199999999988</v>
      </c>
      <c r="J5">
        <f t="shared" si="0"/>
        <v>1166.2026666666668</v>
      </c>
      <c r="K5">
        <f t="shared" si="0"/>
        <v>787.351</v>
      </c>
      <c r="L5">
        <f t="shared" si="0"/>
        <v>1079.5589999999995</v>
      </c>
      <c r="M5">
        <f t="shared" si="0"/>
        <v>871.45633333333319</v>
      </c>
      <c r="N5">
        <f t="shared" si="0"/>
        <v>834.57766666666669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CC74-97C0-425E-9620-C1D6195E5D3D}">
  <dimension ref="A1:N14"/>
  <sheetViews>
    <sheetView workbookViewId="0">
      <selection activeCell="C14" sqref="C14:N14"/>
    </sheetView>
  </sheetViews>
  <sheetFormatPr defaultRowHeight="14" x14ac:dyDescent="0.25"/>
  <sheetData>
    <row r="1" spans="1:14" x14ac:dyDescent="0.25">
      <c r="A1" t="s">
        <v>0</v>
      </c>
      <c r="B1" t="s">
        <v>1</v>
      </c>
      <c r="C1" t="s">
        <v>1382</v>
      </c>
      <c r="D1" t="s">
        <v>1383</v>
      </c>
      <c r="E1" t="s">
        <v>1384</v>
      </c>
      <c r="F1" t="s">
        <v>1385</v>
      </c>
      <c r="G1" t="s">
        <v>1386</v>
      </c>
      <c r="H1" t="s">
        <v>1387</v>
      </c>
      <c r="I1" t="s">
        <v>1388</v>
      </c>
      <c r="J1" t="s">
        <v>1389</v>
      </c>
      <c r="K1" t="s">
        <v>1390</v>
      </c>
      <c r="L1" t="s">
        <v>1391</v>
      </c>
      <c r="M1" t="s">
        <v>1392</v>
      </c>
      <c r="N1" t="s">
        <v>1393</v>
      </c>
    </row>
    <row r="2" spans="1:14" x14ac:dyDescent="0.25">
      <c r="A2" t="s">
        <v>15</v>
      </c>
      <c r="B2" t="s">
        <v>23</v>
      </c>
      <c r="C2">
        <v>8.2424999999999997</v>
      </c>
      <c r="D2">
        <v>16.365500000000001</v>
      </c>
      <c r="E2">
        <v>169.512</v>
      </c>
      <c r="F2">
        <v>433.24950000000001</v>
      </c>
      <c r="G2">
        <v>368.84649999999999</v>
      </c>
      <c r="H2">
        <v>326.15699999999998</v>
      </c>
      <c r="I2">
        <v>245.549499999999</v>
      </c>
      <c r="J2">
        <v>141.767</v>
      </c>
      <c r="K2">
        <v>81.285499999999999</v>
      </c>
      <c r="L2">
        <v>50.64</v>
      </c>
      <c r="M2">
        <v>2.7494999999999998</v>
      </c>
      <c r="N2">
        <v>0</v>
      </c>
    </row>
    <row r="3" spans="1:14" x14ac:dyDescent="0.25">
      <c r="A3" t="s">
        <v>15</v>
      </c>
      <c r="B3" t="s">
        <v>24</v>
      </c>
      <c r="C3">
        <v>376.900499999999</v>
      </c>
      <c r="D3">
        <v>429.20650000000001</v>
      </c>
      <c r="E3">
        <v>505.51249999999999</v>
      </c>
      <c r="F3">
        <v>446.0915</v>
      </c>
      <c r="G3">
        <v>553.96900000000005</v>
      </c>
      <c r="H3">
        <v>652.128999999999</v>
      </c>
      <c r="I3">
        <v>1012.928</v>
      </c>
      <c r="J3">
        <v>619.13099999999997</v>
      </c>
      <c r="K3">
        <v>460.63650000000001</v>
      </c>
      <c r="L3">
        <v>442.61950000000002</v>
      </c>
      <c r="M3">
        <v>191.22149999999999</v>
      </c>
      <c r="N3">
        <v>100.887</v>
      </c>
    </row>
    <row r="4" spans="1:14" x14ac:dyDescent="0.25">
      <c r="A4" t="s">
        <v>15</v>
      </c>
      <c r="B4" t="s">
        <v>25</v>
      </c>
      <c r="C4">
        <v>20.282499999999999</v>
      </c>
      <c r="D4">
        <v>21.53</v>
      </c>
      <c r="E4">
        <v>48.287500000000001</v>
      </c>
      <c r="F4">
        <v>222.428</v>
      </c>
      <c r="G4">
        <v>552.44799999999998</v>
      </c>
      <c r="H4">
        <v>658.85400000000004</v>
      </c>
      <c r="I4">
        <v>459.06150000000002</v>
      </c>
      <c r="J4">
        <v>189.55949999999899</v>
      </c>
      <c r="K4">
        <v>171.9915</v>
      </c>
      <c r="L4">
        <v>102.053</v>
      </c>
      <c r="M4">
        <v>3.165</v>
      </c>
      <c r="N4">
        <v>1.4355</v>
      </c>
    </row>
    <row r="5" spans="1:14" x14ac:dyDescent="0.25">
      <c r="A5" t="s">
        <v>15</v>
      </c>
      <c r="B5" t="s">
        <v>28</v>
      </c>
      <c r="C5">
        <v>203.29</v>
      </c>
      <c r="D5">
        <v>321.83049999999997</v>
      </c>
      <c r="E5">
        <v>286.58800000000002</v>
      </c>
      <c r="F5">
        <v>253.48149999999899</v>
      </c>
      <c r="G5">
        <v>196.25649999999999</v>
      </c>
      <c r="H5">
        <v>177.50149999999999</v>
      </c>
      <c r="I5">
        <v>232.55099999999999</v>
      </c>
      <c r="J5">
        <v>265.43299999999999</v>
      </c>
      <c r="K5">
        <v>104.28700000000001</v>
      </c>
      <c r="L5">
        <v>104.169</v>
      </c>
      <c r="M5">
        <v>56.1</v>
      </c>
      <c r="N5">
        <v>45.572499999999998</v>
      </c>
    </row>
    <row r="6" spans="1:14" x14ac:dyDescent="0.25">
      <c r="A6" t="s">
        <v>15</v>
      </c>
      <c r="B6" t="s">
        <v>35</v>
      </c>
      <c r="C6">
        <v>1403.404</v>
      </c>
      <c r="D6">
        <v>783.46500000000003</v>
      </c>
      <c r="E6">
        <v>497.76350000000002</v>
      </c>
      <c r="F6">
        <v>489.70850000000002</v>
      </c>
      <c r="G6">
        <v>383.93200000000002</v>
      </c>
      <c r="H6">
        <v>258.11649999999997</v>
      </c>
      <c r="I6">
        <v>245.352</v>
      </c>
      <c r="J6">
        <v>255.124</v>
      </c>
      <c r="K6">
        <v>191.41</v>
      </c>
      <c r="L6">
        <v>66.075000000000003</v>
      </c>
      <c r="M6">
        <v>8.8810000000000002</v>
      </c>
      <c r="N6">
        <v>2.1955</v>
      </c>
    </row>
    <row r="7" spans="1:14" x14ac:dyDescent="0.25">
      <c r="A7" t="s">
        <v>15</v>
      </c>
      <c r="B7" t="s">
        <v>37</v>
      </c>
      <c r="C7">
        <v>312.15949999999998</v>
      </c>
      <c r="D7">
        <v>554.62400000000002</v>
      </c>
      <c r="E7">
        <v>434.43949999999899</v>
      </c>
      <c r="F7">
        <v>215.95050000000001</v>
      </c>
      <c r="G7">
        <v>350.78250000000003</v>
      </c>
      <c r="H7">
        <v>288.93849999999998</v>
      </c>
      <c r="I7">
        <v>373.578499999999</v>
      </c>
      <c r="J7">
        <v>479.21749999999997</v>
      </c>
      <c r="K7">
        <v>232.11799999999999</v>
      </c>
      <c r="L7">
        <v>191.584</v>
      </c>
      <c r="M7">
        <v>89.408500000000004</v>
      </c>
      <c r="N7">
        <v>62.326499999999903</v>
      </c>
    </row>
    <row r="8" spans="1:14" x14ac:dyDescent="0.25">
      <c r="A8" t="s">
        <v>15</v>
      </c>
      <c r="B8" t="s">
        <v>41</v>
      </c>
      <c r="C8">
        <v>411.70499999999998</v>
      </c>
      <c r="D8">
        <v>569.34400000000005</v>
      </c>
      <c r="E8">
        <v>436.71050000000002</v>
      </c>
      <c r="F8">
        <v>424.66399999999999</v>
      </c>
      <c r="G8">
        <v>526.9375</v>
      </c>
      <c r="H8">
        <v>480.279</v>
      </c>
      <c r="I8">
        <v>380.47199999999998</v>
      </c>
      <c r="J8">
        <v>257.88549999999998</v>
      </c>
      <c r="K8">
        <v>199.851</v>
      </c>
      <c r="L8">
        <v>200.3</v>
      </c>
      <c r="M8">
        <v>204.99149999999901</v>
      </c>
      <c r="N8">
        <v>181.11149999999901</v>
      </c>
    </row>
    <row r="9" spans="1:14" x14ac:dyDescent="0.25">
      <c r="A9" t="s">
        <v>15</v>
      </c>
      <c r="B9" t="s">
        <v>65</v>
      </c>
      <c r="C9">
        <v>0</v>
      </c>
      <c r="D9">
        <v>1.349</v>
      </c>
      <c r="E9">
        <v>51.762500000000003</v>
      </c>
      <c r="F9">
        <v>97.590500000000006</v>
      </c>
      <c r="G9">
        <v>269.75549999999998</v>
      </c>
      <c r="H9">
        <v>477.35</v>
      </c>
      <c r="I9">
        <v>358.6825</v>
      </c>
      <c r="J9">
        <v>147.53749999999999</v>
      </c>
      <c r="K9">
        <v>126.212</v>
      </c>
      <c r="L9">
        <v>88.025000000000006</v>
      </c>
      <c r="M9">
        <v>6.8570000000000002</v>
      </c>
      <c r="N9">
        <v>0</v>
      </c>
    </row>
    <row r="10" spans="1:14" x14ac:dyDescent="0.25">
      <c r="A10" t="s">
        <v>15</v>
      </c>
      <c r="B10" t="s">
        <v>72</v>
      </c>
      <c r="C10">
        <v>221.09649999999999</v>
      </c>
      <c r="D10">
        <v>289.86250000000001</v>
      </c>
      <c r="E10">
        <v>346.24099999999999</v>
      </c>
      <c r="F10">
        <v>296.40300000000002</v>
      </c>
      <c r="G10">
        <v>467.15599999999898</v>
      </c>
      <c r="H10">
        <v>440.10399999999998</v>
      </c>
      <c r="I10">
        <v>221.9375</v>
      </c>
      <c r="J10">
        <v>121.6665</v>
      </c>
      <c r="K10">
        <v>79.73</v>
      </c>
      <c r="L10">
        <v>76.607499999999902</v>
      </c>
      <c r="M10">
        <v>43.086999999999897</v>
      </c>
      <c r="N10">
        <v>93.236500000000007</v>
      </c>
    </row>
    <row r="11" spans="1:14" x14ac:dyDescent="0.25">
      <c r="A11" t="s">
        <v>15</v>
      </c>
      <c r="B11" t="s">
        <v>92</v>
      </c>
      <c r="C11">
        <v>104.511</v>
      </c>
      <c r="D11">
        <v>125.6965</v>
      </c>
      <c r="E11">
        <v>160.08349999999999</v>
      </c>
      <c r="F11">
        <v>232.54949999999999</v>
      </c>
      <c r="G11">
        <v>260.15600000000001</v>
      </c>
      <c r="H11">
        <v>235.07849999999999</v>
      </c>
      <c r="I11">
        <v>204.739</v>
      </c>
      <c r="J11">
        <v>184.82550000000001</v>
      </c>
      <c r="K11">
        <v>193.804</v>
      </c>
      <c r="L11">
        <v>156.48999999999899</v>
      </c>
      <c r="M11">
        <v>131.33949999999999</v>
      </c>
      <c r="N11">
        <v>92.966499999999996</v>
      </c>
    </row>
    <row r="12" spans="1:14" x14ac:dyDescent="0.25">
      <c r="A12" t="s">
        <v>15</v>
      </c>
      <c r="B12" t="s">
        <v>103</v>
      </c>
      <c r="C12">
        <v>299.74549999999999</v>
      </c>
      <c r="D12">
        <v>334.66250000000002</v>
      </c>
      <c r="E12">
        <v>308.38350000000003</v>
      </c>
      <c r="F12">
        <v>325.20850000000002</v>
      </c>
      <c r="G12">
        <v>213.4195</v>
      </c>
      <c r="H12">
        <v>238.38200000000001</v>
      </c>
      <c r="I12">
        <v>266.27050000000003</v>
      </c>
      <c r="J12">
        <v>126.934</v>
      </c>
      <c r="K12">
        <v>12.875999999999999</v>
      </c>
      <c r="L12">
        <v>3.2480000000000002</v>
      </c>
      <c r="M12">
        <v>0.35099999999999998</v>
      </c>
      <c r="N12">
        <v>28.3965</v>
      </c>
    </row>
    <row r="13" spans="1:14" x14ac:dyDescent="0.25">
      <c r="A13" t="s">
        <v>15</v>
      </c>
      <c r="B13" t="s">
        <v>244</v>
      </c>
      <c r="C13">
        <v>114.803</v>
      </c>
      <c r="D13">
        <v>107.315</v>
      </c>
      <c r="E13">
        <v>135.21799999999999</v>
      </c>
      <c r="F13">
        <v>191.86</v>
      </c>
      <c r="G13">
        <v>235.88800000000001</v>
      </c>
      <c r="H13">
        <v>223.8535</v>
      </c>
      <c r="I13">
        <v>417.80549999999999</v>
      </c>
      <c r="J13">
        <v>511.25</v>
      </c>
      <c r="K13">
        <v>291.85899999999998</v>
      </c>
      <c r="L13">
        <v>205.07650000000001</v>
      </c>
      <c r="M13">
        <v>31.094999999999999</v>
      </c>
      <c r="N13">
        <v>17.678999999999998</v>
      </c>
    </row>
    <row r="14" spans="1:14" x14ac:dyDescent="0.25">
      <c r="C14">
        <f>AVERAGE(C2:C13)</f>
        <v>289.67833333333323</v>
      </c>
      <c r="D14">
        <f t="shared" ref="D14:N14" si="0">AVERAGE(D2:D13)</f>
        <v>296.27091666666666</v>
      </c>
      <c r="E14">
        <f t="shared" si="0"/>
        <v>281.7084999999999</v>
      </c>
      <c r="F14">
        <f t="shared" si="0"/>
        <v>302.4320833333332</v>
      </c>
      <c r="G14">
        <f t="shared" si="0"/>
        <v>364.96224999999998</v>
      </c>
      <c r="H14">
        <f t="shared" si="0"/>
        <v>371.39529166666654</v>
      </c>
      <c r="I14">
        <f t="shared" si="0"/>
        <v>368.24395833333324</v>
      </c>
      <c r="J14">
        <f t="shared" si="0"/>
        <v>275.02758333333321</v>
      </c>
      <c r="K14">
        <f t="shared" si="0"/>
        <v>178.83837500000001</v>
      </c>
      <c r="L14">
        <f t="shared" si="0"/>
        <v>140.57395833333325</v>
      </c>
      <c r="M14">
        <f t="shared" si="0"/>
        <v>64.103874999999888</v>
      </c>
      <c r="N14">
        <f t="shared" si="0"/>
        <v>52.150583333333238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聚类汇总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ChenYishen</dc:creator>
  <cp:lastModifiedBy>Yishen Chen</cp:lastModifiedBy>
  <dcterms:created xsi:type="dcterms:W3CDTF">2023-09-10T09:32:00Z</dcterms:created>
  <dcterms:modified xsi:type="dcterms:W3CDTF">2023-09-10T11:00:52Z</dcterms:modified>
</cp:coreProperties>
</file>