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M20" i="1" l="1"/>
  <c r="N11" i="1"/>
  <c r="J21" i="1"/>
  <c r="M23" i="1"/>
  <c r="K3" i="1"/>
  <c r="J10" i="1"/>
  <c r="N4" i="1"/>
  <c r="I25" i="1"/>
  <c r="R10" i="1"/>
  <c r="S31" i="1"/>
  <c r="Q15" i="1"/>
  <c r="I8" i="1"/>
  <c r="N28" i="1"/>
  <c r="C22" i="1"/>
  <c r="D18" i="1"/>
  <c r="S29" i="1"/>
  <c r="G31" i="1"/>
  <c r="M9" i="1"/>
  <c r="Q12" i="1"/>
  <c r="R14" i="1"/>
  <c r="P23" i="1"/>
  <c r="O24" i="1"/>
  <c r="I20" i="1"/>
  <c r="J24" i="1"/>
  <c r="G4" i="1"/>
  <c r="E5" i="1"/>
  <c r="L13" i="1"/>
  <c r="Q7" i="1"/>
  <c r="M16" i="1"/>
  <c r="C14" i="1"/>
  <c r="Q29" i="1"/>
  <c r="S6" i="1"/>
  <c r="M18" i="1"/>
  <c r="H7" i="1"/>
  <c r="L22" i="1"/>
  <c r="K24" i="1"/>
  <c r="N10" i="1"/>
  <c r="H14" i="1"/>
  <c r="O14" i="1"/>
  <c r="K8" i="1"/>
  <c r="E18" i="1"/>
  <c r="E30" i="1"/>
  <c r="T14" i="1"/>
  <c r="I13" i="1"/>
  <c r="F13" i="1"/>
  <c r="T4" i="1"/>
  <c r="K12" i="1"/>
  <c r="S30" i="1"/>
  <c r="R13" i="1"/>
  <c r="R22" i="1"/>
  <c r="C12" i="1"/>
  <c r="I18" i="1"/>
  <c r="G2" i="1"/>
  <c r="Q5" i="1"/>
  <c r="F26" i="1"/>
  <c r="B27" i="1"/>
  <c r="F30" i="1"/>
  <c r="T5" i="1"/>
  <c r="D28" i="1"/>
  <c r="Q2" i="1"/>
  <c r="E29" i="1"/>
  <c r="J3" i="1"/>
  <c r="E8" i="1"/>
  <c r="N2" i="1"/>
  <c r="R25" i="1"/>
  <c r="S15" i="1"/>
  <c r="Q16" i="1"/>
  <c r="S22" i="1"/>
  <c r="O28" i="1"/>
  <c r="O2" i="1"/>
  <c r="C31" i="1"/>
  <c r="B20" i="1"/>
  <c r="I24" i="1"/>
  <c r="M12" i="1"/>
  <c r="N16" i="1"/>
  <c r="L15" i="1"/>
  <c r="B17" i="1"/>
  <c r="F3" i="1"/>
  <c r="P22" i="1"/>
  <c r="T21" i="1"/>
  <c r="B21" i="1"/>
  <c r="H31" i="1"/>
  <c r="H29" i="1"/>
  <c r="B7" i="1"/>
  <c r="D21" i="1"/>
  <c r="O25" i="1"/>
  <c r="H12" i="1"/>
  <c r="M15" i="1"/>
  <c r="O26" i="1"/>
  <c r="O22" i="1"/>
  <c r="Q9" i="1"/>
  <c r="I28" i="1"/>
  <c r="P21" i="1"/>
  <c r="F23" i="1"/>
  <c r="B23" i="1"/>
  <c r="H4" i="1"/>
  <c r="T19" i="1"/>
  <c r="B18" i="1"/>
  <c r="I6" i="1"/>
  <c r="L19" i="1"/>
  <c r="S26" i="1"/>
  <c r="K21" i="1"/>
  <c r="M11" i="1"/>
  <c r="G8" i="1"/>
  <c r="N6" i="1"/>
  <c r="C5" i="1"/>
  <c r="M30" i="1"/>
  <c r="J11" i="1"/>
  <c r="D13" i="1"/>
  <c r="J16" i="1"/>
  <c r="R29" i="1"/>
  <c r="H20" i="1"/>
  <c r="E20" i="1"/>
  <c r="D6" i="1"/>
  <c r="K14" i="1"/>
  <c r="H3" i="1"/>
  <c r="D26" i="1"/>
  <c r="P12" i="1"/>
  <c r="F15" i="1"/>
  <c r="F24" i="1"/>
  <c r="I12" i="1"/>
  <c r="M22" i="1"/>
  <c r="L16" i="1"/>
  <c r="L21" i="1"/>
  <c r="P16" i="1"/>
  <c r="P28" i="1"/>
  <c r="B22" i="1"/>
  <c r="T15" i="1"/>
  <c r="N29" i="1"/>
  <c r="S11" i="1"/>
  <c r="B5" i="1"/>
  <c r="P4" i="1"/>
  <c r="C9" i="1"/>
  <c r="G3" i="1"/>
  <c r="K7" i="1"/>
  <c r="E4" i="1"/>
  <c r="F21" i="1"/>
  <c r="N27" i="1"/>
  <c r="H17" i="1"/>
  <c r="P5" i="1"/>
  <c r="H24" i="1"/>
  <c r="O23" i="1"/>
  <c r="F5" i="1"/>
  <c r="C21" i="1"/>
  <c r="L7" i="1"/>
  <c r="D16" i="1"/>
  <c r="R6" i="1"/>
  <c r="K6" i="1"/>
  <c r="L28" i="1"/>
  <c r="F22" i="1"/>
  <c r="L12" i="1"/>
  <c r="B30" i="1"/>
  <c r="P17" i="1"/>
  <c r="F29" i="1"/>
  <c r="E10" i="1"/>
  <c r="J13" i="1"/>
  <c r="L8" i="1"/>
  <c r="B4" i="1"/>
  <c r="K17" i="1"/>
  <c r="S4" i="1"/>
  <c r="C28" i="1"/>
  <c r="J12" i="1"/>
  <c r="L24" i="1"/>
  <c r="I14" i="1"/>
  <c r="O15" i="1"/>
  <c r="G12" i="1"/>
  <c r="H2" i="1"/>
  <c r="J2" i="1"/>
  <c r="Q6" i="1"/>
  <c r="J7" i="1"/>
  <c r="Q24" i="1"/>
  <c r="L26" i="1"/>
  <c r="J4" i="1"/>
  <c r="F20" i="1"/>
  <c r="J26" i="1"/>
  <c r="B29" i="1"/>
  <c r="K22" i="1"/>
  <c r="K10" i="1"/>
  <c r="T9" i="1"/>
  <c r="H5" i="1"/>
  <c r="T20" i="1"/>
  <c r="D3" i="1"/>
  <c r="S10" i="1"/>
  <c r="N24" i="1"/>
  <c r="Q23" i="1"/>
  <c r="D30" i="1"/>
  <c r="G19" i="1"/>
  <c r="B11" i="1"/>
  <c r="N30" i="1"/>
  <c r="J5" i="1"/>
  <c r="E11" i="1"/>
  <c r="M14" i="1"/>
  <c r="Q13" i="1"/>
  <c r="I29" i="1"/>
  <c r="I23" i="1"/>
  <c r="M31" i="1"/>
  <c r="R26" i="1"/>
  <c r="H30" i="1"/>
  <c r="T24" i="1"/>
  <c r="T2" i="1"/>
  <c r="K28" i="1"/>
  <c r="O30" i="1"/>
  <c r="E21" i="1"/>
  <c r="M5" i="1"/>
  <c r="E27" i="1"/>
  <c r="F2" i="1"/>
  <c r="E31" i="1"/>
  <c r="K23" i="1"/>
  <c r="E24" i="1"/>
  <c r="I21" i="1"/>
  <c r="B26" i="1"/>
  <c r="C4" i="1"/>
  <c r="N13" i="1"/>
  <c r="O20" i="1"/>
  <c r="S12" i="1"/>
  <c r="I30" i="1"/>
  <c r="G5" i="1"/>
  <c r="R11" i="1"/>
  <c r="T6" i="1"/>
  <c r="I3" i="1"/>
  <c r="E2" i="1"/>
  <c r="C24" i="1"/>
  <c r="T10" i="1"/>
  <c r="Q25" i="1"/>
  <c r="R9" i="1"/>
  <c r="H15" i="1"/>
  <c r="L14" i="1"/>
  <c r="T31" i="1"/>
  <c r="H11" i="1"/>
  <c r="P13" i="1"/>
  <c r="R19" i="1"/>
  <c r="M19" i="1"/>
  <c r="D20" i="1"/>
  <c r="L17" i="1"/>
  <c r="J15" i="1"/>
  <c r="T8" i="1"/>
  <c r="I9" i="1"/>
  <c r="T11" i="1"/>
  <c r="E13" i="1"/>
  <c r="Q3" i="1"/>
  <c r="O19" i="1"/>
  <c r="M27" i="1"/>
  <c r="B19" i="1"/>
  <c r="R8" i="1"/>
  <c r="G17" i="1"/>
  <c r="I16" i="1"/>
  <c r="F27" i="1"/>
  <c r="N22" i="1"/>
  <c r="M2" i="1"/>
  <c r="J6" i="1"/>
  <c r="G24" i="1"/>
  <c r="F28" i="1"/>
  <c r="S18" i="1"/>
  <c r="I17" i="1"/>
  <c r="T12" i="1"/>
  <c r="F12" i="1"/>
  <c r="M8" i="1"/>
  <c r="O12" i="1"/>
  <c r="G30" i="1"/>
  <c r="D4" i="1"/>
  <c r="L6" i="1"/>
  <c r="H21" i="1"/>
  <c r="F31" i="1"/>
  <c r="M10" i="1"/>
  <c r="E19" i="1"/>
  <c r="T18" i="1"/>
  <c r="K25" i="1"/>
  <c r="S25" i="1"/>
  <c r="P19" i="1"/>
  <c r="E15" i="1"/>
  <c r="T23" i="1"/>
  <c r="Q27" i="1"/>
  <c r="R30" i="1"/>
  <c r="N20" i="1"/>
  <c r="R21" i="1"/>
  <c r="N7" i="1"/>
  <c r="O7" i="1"/>
  <c r="H23" i="1"/>
  <c r="S17" i="1"/>
  <c r="I19" i="1"/>
  <c r="H19" i="1"/>
  <c r="C23" i="1"/>
  <c r="S19" i="1"/>
  <c r="N21" i="1"/>
  <c r="M17" i="1"/>
  <c r="R4" i="1"/>
  <c r="G29" i="1"/>
  <c r="C2" i="1"/>
  <c r="B10" i="1"/>
  <c r="E16" i="1"/>
  <c r="T30" i="1"/>
  <c r="P18" i="1"/>
  <c r="Q8" i="1"/>
  <c r="L5" i="1"/>
  <c r="B6" i="1"/>
  <c r="T22" i="1"/>
  <c r="I7" i="1"/>
  <c r="L30" i="1"/>
  <c r="S8" i="1"/>
  <c r="O6" i="1"/>
  <c r="G15" i="1"/>
  <c r="J25" i="1"/>
  <c r="P20" i="1"/>
  <c r="M24" i="1"/>
  <c r="B31" i="1"/>
  <c r="D7" i="1"/>
  <c r="K11" i="1"/>
  <c r="K31" i="1"/>
  <c r="N25" i="1"/>
  <c r="H8" i="1"/>
  <c r="R27" i="1"/>
  <c r="L2" i="1"/>
  <c r="F4" i="1"/>
  <c r="M7" i="1"/>
  <c r="B24" i="1"/>
  <c r="Q26" i="1"/>
  <c r="K29" i="1"/>
  <c r="H6" i="1"/>
  <c r="N19" i="1"/>
  <c r="P27" i="1"/>
  <c r="S5" i="1"/>
  <c r="T13" i="1"/>
  <c r="J19" i="1"/>
  <c r="G20" i="1"/>
  <c r="S24" i="1"/>
  <c r="P14" i="1"/>
  <c r="J18" i="1"/>
  <c r="I2" i="1"/>
  <c r="D2" i="1"/>
  <c r="O29" i="1"/>
  <c r="D14" i="1"/>
  <c r="M28" i="1"/>
  <c r="K13" i="1"/>
  <c r="F19" i="1"/>
  <c r="Q18" i="1"/>
  <c r="R12" i="1"/>
  <c r="C3" i="1"/>
  <c r="O9" i="1"/>
  <c r="E23" i="1"/>
  <c r="L31" i="1"/>
  <c r="E22" i="1"/>
  <c r="F7" i="1"/>
  <c r="O8" i="1"/>
  <c r="P29" i="1"/>
  <c r="F10" i="1"/>
  <c r="B12" i="1"/>
  <c r="H18" i="1"/>
  <c r="P10" i="1"/>
  <c r="P15" i="1"/>
  <c r="P8" i="1"/>
  <c r="N9" i="1"/>
  <c r="H13" i="1"/>
  <c r="N26" i="1"/>
  <c r="K16" i="1"/>
  <c r="J23" i="1"/>
  <c r="G18" i="1"/>
  <c r="J28" i="1"/>
  <c r="I15" i="1"/>
  <c r="I10" i="1"/>
  <c r="E9" i="1"/>
  <c r="B14" i="1"/>
  <c r="T26" i="1"/>
  <c r="D27" i="1"/>
  <c r="J27" i="1"/>
  <c r="Q17" i="1"/>
  <c r="H9" i="1"/>
  <c r="O31" i="1"/>
  <c r="C27" i="1"/>
  <c r="R16" i="1"/>
  <c r="E17" i="1"/>
  <c r="C11" i="1"/>
  <c r="P31" i="1"/>
  <c r="L18" i="1"/>
  <c r="R2" i="1"/>
  <c r="N15" i="1"/>
  <c r="S28" i="1"/>
  <c r="R23" i="1"/>
  <c r="M29" i="1"/>
  <c r="H28" i="1"/>
  <c r="B15" i="1"/>
  <c r="B16" i="1"/>
  <c r="Q10" i="1"/>
  <c r="I4" i="1"/>
  <c r="J30" i="1"/>
  <c r="J17" i="1"/>
  <c r="L25" i="1"/>
  <c r="N18" i="1"/>
  <c r="O10" i="1"/>
  <c r="K15" i="1"/>
  <c r="E14" i="1"/>
  <c r="C17" i="1"/>
  <c r="R15" i="1"/>
  <c r="S20" i="1"/>
  <c r="O3" i="1"/>
  <c r="M13" i="1"/>
  <c r="R31" i="1"/>
  <c r="F17" i="1"/>
  <c r="F8" i="1"/>
  <c r="L4" i="1"/>
  <c r="D17" i="1"/>
  <c r="N5" i="1"/>
  <c r="C6" i="1"/>
  <c r="Q22" i="1"/>
  <c r="L11" i="1"/>
  <c r="O27" i="1"/>
  <c r="G25" i="1"/>
  <c r="K18" i="1"/>
  <c r="C13" i="1"/>
  <c r="O4" i="1"/>
  <c r="O16" i="1"/>
  <c r="P9" i="1"/>
  <c r="K19" i="1"/>
  <c r="N17" i="1"/>
  <c r="R3" i="1"/>
  <c r="I11" i="1"/>
  <c r="B25" i="1"/>
  <c r="E6" i="1"/>
  <c r="R17" i="1"/>
  <c r="H10" i="1"/>
  <c r="K5" i="1"/>
  <c r="Q4" i="1"/>
  <c r="F11" i="1"/>
  <c r="S7" i="1"/>
  <c r="G22" i="1"/>
  <c r="F14" i="1"/>
  <c r="C20" i="1"/>
  <c r="B8" i="1"/>
  <c r="S9" i="1"/>
  <c r="K26" i="1"/>
  <c r="N12" i="1"/>
  <c r="D29" i="1"/>
  <c r="L10" i="1"/>
  <c r="P25" i="1"/>
  <c r="O17" i="1"/>
  <c r="N31" i="1"/>
  <c r="I26" i="1"/>
  <c r="P30" i="1"/>
  <c r="T17" i="1"/>
  <c r="C10" i="1"/>
  <c r="B9" i="1"/>
  <c r="D24" i="1"/>
  <c r="G6" i="1"/>
  <c r="Q20" i="1"/>
  <c r="C16" i="1"/>
  <c r="M21" i="1"/>
  <c r="P2" i="1"/>
  <c r="J9" i="1"/>
  <c r="Q14" i="1"/>
  <c r="H16" i="1"/>
  <c r="G21" i="1"/>
  <c r="E12" i="1"/>
  <c r="B2" i="1"/>
  <c r="N14" i="1"/>
  <c r="S14" i="1"/>
  <c r="C26" i="1"/>
  <c r="D25" i="1"/>
  <c r="P7" i="1"/>
  <c r="C18" i="1"/>
  <c r="I5" i="1"/>
  <c r="R24" i="1"/>
  <c r="M4" i="1"/>
  <c r="F16" i="1"/>
  <c r="P11" i="1"/>
  <c r="S16" i="1"/>
  <c r="K9" i="1"/>
  <c r="K20" i="1"/>
  <c r="C15" i="1"/>
  <c r="J31" i="1"/>
  <c r="L20" i="1"/>
  <c r="Q19" i="1"/>
  <c r="G13" i="1"/>
  <c r="D23" i="1"/>
  <c r="S3" i="1"/>
  <c r="G9" i="1"/>
  <c r="D8" i="1"/>
  <c r="D22" i="1"/>
  <c r="E25" i="1"/>
  <c r="T7" i="1"/>
  <c r="L9" i="1"/>
  <c r="T16" i="1"/>
  <c r="T3" i="1"/>
  <c r="C29" i="1"/>
  <c r="J29" i="1"/>
  <c r="B3" i="1"/>
  <c r="B28" i="1"/>
  <c r="I22" i="1"/>
  <c r="R18" i="1"/>
  <c r="D15" i="1"/>
  <c r="G16" i="1"/>
  <c r="D19" i="1"/>
  <c r="S13" i="1"/>
  <c r="L23" i="1"/>
  <c r="R5" i="1"/>
  <c r="T27" i="1"/>
  <c r="M25" i="1"/>
  <c r="L3" i="1"/>
  <c r="D10" i="1"/>
  <c r="T28" i="1"/>
  <c r="S27" i="1"/>
  <c r="O11" i="1"/>
  <c r="D5" i="1"/>
  <c r="O21" i="1"/>
  <c r="K30" i="1"/>
  <c r="F18" i="1"/>
  <c r="O13" i="1"/>
  <c r="D12" i="1"/>
  <c r="G26" i="1"/>
  <c r="L27" i="1"/>
  <c r="S23" i="1"/>
  <c r="R7" i="1"/>
  <c r="P24" i="1"/>
  <c r="M26" i="1"/>
  <c r="N3" i="1"/>
  <c r="F9" i="1"/>
  <c r="O5" i="1"/>
  <c r="J8" i="1"/>
  <c r="Q31" i="1"/>
  <c r="S2" i="1"/>
  <c r="G23" i="1"/>
  <c r="E7" i="1"/>
  <c r="K2" i="1"/>
  <c r="Q21" i="1"/>
  <c r="C19" i="1"/>
  <c r="B13" i="1"/>
  <c r="Q11" i="1"/>
  <c r="R20" i="1"/>
  <c r="G10" i="1"/>
  <c r="N8" i="1"/>
  <c r="G11" i="1"/>
  <c r="E28" i="1"/>
  <c r="C30" i="1"/>
  <c r="E3" i="1"/>
  <c r="G27" i="1"/>
  <c r="M6" i="1"/>
  <c r="M3" i="1"/>
  <c r="N23" i="1"/>
  <c r="R28" i="1"/>
  <c r="F6" i="1"/>
  <c r="J14" i="1"/>
  <c r="H25" i="1"/>
  <c r="C25" i="1"/>
  <c r="I27" i="1"/>
  <c r="Q30" i="1"/>
  <c r="G7" i="1"/>
  <c r="P6" i="1"/>
  <c r="T29" i="1"/>
  <c r="D31" i="1"/>
  <c r="H27" i="1"/>
  <c r="K27" i="1"/>
  <c r="J22" i="1"/>
  <c r="P3" i="1"/>
  <c r="H22" i="1"/>
  <c r="P26" i="1"/>
  <c r="E26" i="1"/>
  <c r="S21" i="1"/>
  <c r="I31" i="1"/>
  <c r="G28" i="1"/>
  <c r="G14" i="1"/>
  <c r="C7" i="1"/>
  <c r="H26" i="1"/>
  <c r="D9" i="1"/>
  <c r="C8" i="1"/>
  <c r="Q28" i="1"/>
  <c r="F25" i="1"/>
  <c r="J20" i="1"/>
  <c r="O18" i="1"/>
  <c r="D11" i="1"/>
  <c r="T25" i="1"/>
  <c r="L29" i="1"/>
  <c r="K4" i="1"/>
  <c r="K33" i="1" l="1"/>
  <c r="S33" i="1"/>
  <c r="B33" i="1"/>
  <c r="P33" i="1"/>
  <c r="R33" i="1"/>
  <c r="D33" i="1"/>
  <c r="I33" i="1"/>
  <c r="L33" i="1"/>
  <c r="C33" i="1"/>
  <c r="M33" i="1"/>
  <c r="E33" i="1"/>
  <c r="F33" i="1"/>
  <c r="T33" i="1"/>
  <c r="J33" i="1"/>
  <c r="H33" i="1"/>
  <c r="O33" i="1"/>
  <c r="N33" i="1"/>
  <c r="Q33" i="1"/>
  <c r="G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<sst xmlns="http://schemas.openxmlformats.org/spreadsheetml/2006/main" count="2630" uniqueCount="100">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</sst>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4" fillId="0" borderId="0" xfId="0" applyNumberFormat="1" applyFont="1">
      <alignment vertical="center"/>
    </xf>
    <xf numFmtId="166" fontId="35" fillId="0" borderId="0" xfId="0" applyNumberFormat="1" applyFont="1">
      <alignment vertical="center"/>
    </xf>
    <xf numFmtId="166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abSelected="1" workbookViewId="0">
      <selection activeCell="F32" sqref="F32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1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1">
      <c r="A2" s="1" t="s">
        <v>69</v>
      </c>
      <c r="B2" s="8">
        <f ca="1">HLOOKUP(B$1,INDIRECT($A2&amp;"!A:ZZ"),4,0)</f>
        <v>92.1</v>
      </c>
      <c r="C2" s="9">
        <f ca="1">HLOOKUP(C$1,INDIRECT($A2&amp;"!A:ZZ"),4,0)</f>
        <v>43.1</v>
      </c>
      <c r="D2" s="9">
        <f t="shared" ref="D2:S18" ca="1" si="0">HLOOKUP(D$1,INDIRECT($A2&amp;"!A:ZZ"),4,0)</f>
        <v>0</v>
      </c>
      <c r="E2" s="9">
        <f t="shared" ca="1" si="0"/>
        <v>0.1</v>
      </c>
      <c r="F2" s="9">
        <f t="shared" ca="1" si="0"/>
        <v>0</v>
      </c>
      <c r="G2" s="9">
        <f t="shared" ca="1" si="0"/>
        <v>7.5</v>
      </c>
      <c r="H2" s="9">
        <f t="shared" ca="1" si="0"/>
        <v>1.7</v>
      </c>
      <c r="I2" s="9">
        <f t="shared" ca="1" si="0"/>
        <v>7</v>
      </c>
      <c r="J2" s="9">
        <f t="shared" ca="1" si="0"/>
        <v>0.1</v>
      </c>
      <c r="K2" s="9">
        <f t="shared" ca="1" si="0"/>
        <v>0</v>
      </c>
      <c r="L2" s="9">
        <f t="shared" ca="1" si="0"/>
        <v>6.8</v>
      </c>
      <c r="M2" s="9">
        <f t="shared" ca="1" si="0"/>
        <v>5.7</v>
      </c>
      <c r="N2" s="9">
        <f t="shared" ca="1" si="0"/>
        <v>4.3</v>
      </c>
      <c r="O2" s="9">
        <f t="shared" ca="1" si="0"/>
        <v>2.1</v>
      </c>
      <c r="P2" s="9">
        <f t="shared" ca="1" si="0"/>
        <v>1.4</v>
      </c>
      <c r="Q2" s="9">
        <f t="shared" ca="1" si="0"/>
        <v>1.5</v>
      </c>
      <c r="R2" s="9">
        <f t="shared" ca="1" si="0"/>
        <v>0.8</v>
      </c>
      <c r="S2" s="9">
        <f t="shared" ca="1" si="0"/>
        <v>6.4</v>
      </c>
      <c r="T2" s="9">
        <f t="shared" ref="T2:T18" ca="1" si="1">HLOOKUP(T$1,INDIRECT($A2&amp;"!A:ZZ"),4,0)</f>
        <v>3.4</v>
      </c>
      <c r="U2" s="10"/>
    </row>
    <row r="3" spans="1:21">
      <c r="A3" s="1" t="s">
        <v>70</v>
      </c>
      <c r="B3" s="8">
        <f t="shared" ref="B3:Q31" ca="1" si="2">HLOOKUP(B$1,INDIRECT($A3&amp;"!A:ZZ"),4,0)</f>
        <v>89</v>
      </c>
      <c r="C3" s="9">
        <f t="shared" ca="1" si="2"/>
        <v>55.7</v>
      </c>
      <c r="D3" s="9">
        <f t="shared" ca="1" si="2"/>
        <v>1.9</v>
      </c>
      <c r="E3" s="9">
        <f t="shared" ca="1" si="2"/>
        <v>0</v>
      </c>
      <c r="F3" s="9">
        <f t="shared" ca="1" si="2"/>
        <v>0</v>
      </c>
      <c r="G3" s="9">
        <f t="shared" ca="1" si="2"/>
        <v>9.5</v>
      </c>
      <c r="H3" s="9">
        <f t="shared" ca="1" si="2"/>
        <v>0.8</v>
      </c>
      <c r="I3" s="9">
        <f t="shared" ca="1" si="2"/>
        <v>0.9</v>
      </c>
      <c r="J3" s="9">
        <f t="shared" ca="1" si="2"/>
        <v>0.2</v>
      </c>
      <c r="K3" s="9">
        <f t="shared" ca="1" si="2"/>
        <v>0.7</v>
      </c>
      <c r="L3" s="9">
        <f t="shared" ca="1" si="2"/>
        <v>3.5</v>
      </c>
      <c r="M3" s="9">
        <f t="shared" ca="1" si="2"/>
        <v>0.5</v>
      </c>
      <c r="N3" s="9">
        <f t="shared" ca="1" si="2"/>
        <v>7.5</v>
      </c>
      <c r="O3" s="9">
        <f t="shared" ca="1" si="2"/>
        <v>3.6</v>
      </c>
      <c r="P3" s="9">
        <f t="shared" ca="1" si="2"/>
        <v>0.5</v>
      </c>
      <c r="Q3" s="9">
        <f t="shared" ca="1" si="2"/>
        <v>0.4</v>
      </c>
      <c r="R3" s="9">
        <f t="shared" ca="1" si="0"/>
        <v>0</v>
      </c>
      <c r="S3" s="9">
        <f t="shared" ca="1" si="0"/>
        <v>1.9</v>
      </c>
      <c r="T3" s="9">
        <f t="shared" ca="1" si="1"/>
        <v>1.5</v>
      </c>
      <c r="U3" s="10"/>
    </row>
    <row r="4" spans="1:21">
      <c r="A4" s="5" t="s">
        <v>71</v>
      </c>
      <c r="B4" s="8">
        <f t="shared" ca="1" si="2"/>
        <v>459.1</v>
      </c>
      <c r="C4" s="9">
        <f t="shared" ca="1" si="2"/>
        <v>242.3</v>
      </c>
      <c r="D4" s="9">
        <f t="shared" ca="1" si="0"/>
        <v>5.5</v>
      </c>
      <c r="E4" s="9">
        <f t="shared" ca="1" si="0"/>
        <v>13.2</v>
      </c>
      <c r="F4" s="9">
        <f t="shared" ca="1" si="0"/>
        <v>1.1000000000000001</v>
      </c>
      <c r="G4" s="9">
        <f t="shared" ca="1" si="0"/>
        <v>129.4</v>
      </c>
      <c r="H4" s="9">
        <f t="shared" ca="1" si="0"/>
        <v>5</v>
      </c>
      <c r="I4" s="9">
        <f t="shared" ca="1" si="0"/>
        <v>11.8</v>
      </c>
      <c r="J4" s="9">
        <f t="shared" ca="1" si="0"/>
        <v>1.1000000000000001</v>
      </c>
      <c r="K4" s="9">
        <f t="shared" ca="1" si="0"/>
        <v>0.9</v>
      </c>
      <c r="L4" s="9">
        <f t="shared" ca="1" si="0"/>
        <v>6.5</v>
      </c>
      <c r="M4" s="9">
        <f t="shared" ca="1" si="0"/>
        <v>0.1</v>
      </c>
      <c r="N4" s="9">
        <f t="shared" ca="1" si="0"/>
        <v>13.6</v>
      </c>
      <c r="O4" s="9">
        <f t="shared" ca="1" si="0"/>
        <v>1.9</v>
      </c>
      <c r="P4" s="9">
        <f t="shared" ca="1" si="0"/>
        <v>1.3</v>
      </c>
      <c r="Q4" s="9">
        <f t="shared" ca="1" si="0"/>
        <v>1</v>
      </c>
      <c r="R4" s="9">
        <f t="shared" ca="1" si="0"/>
        <v>0</v>
      </c>
      <c r="S4" s="9">
        <f t="shared" ca="1" si="0"/>
        <v>2.1</v>
      </c>
      <c r="T4" s="9">
        <f t="shared" ca="1" si="1"/>
        <v>22.3</v>
      </c>
      <c r="U4" s="10"/>
    </row>
    <row r="5" spans="1:21">
      <c r="A5" s="5" t="s">
        <v>72</v>
      </c>
      <c r="B5" s="8">
        <f t="shared" ca="1" si="2"/>
        <v>290</v>
      </c>
      <c r="C5" s="9">
        <f t="shared" ca="1" si="2"/>
        <v>173.9</v>
      </c>
      <c r="D5" s="9">
        <f t="shared" ca="1" si="0"/>
        <v>0</v>
      </c>
      <c r="E5" s="9">
        <f t="shared" ca="1" si="0"/>
        <v>10.1</v>
      </c>
      <c r="F5" s="9">
        <f t="shared" ca="1" si="0"/>
        <v>0.4</v>
      </c>
      <c r="G5" s="9">
        <f t="shared" ca="1" si="0"/>
        <v>57.5</v>
      </c>
      <c r="H5" s="9">
        <f t="shared" ca="1" si="0"/>
        <v>16.600000000000001</v>
      </c>
      <c r="I5" s="9">
        <f t="shared" ca="1" si="0"/>
        <v>9.6</v>
      </c>
      <c r="J5" s="9">
        <f t="shared" ca="1" si="0"/>
        <v>3.4</v>
      </c>
      <c r="K5" s="9">
        <f t="shared" ca="1" si="0"/>
        <v>0</v>
      </c>
      <c r="L5" s="9">
        <f t="shared" ca="1" si="0"/>
        <v>2.8</v>
      </c>
      <c r="M5" s="9">
        <f t="shared" ca="1" si="0"/>
        <v>0.3</v>
      </c>
      <c r="N5" s="9">
        <f t="shared" ca="1" si="0"/>
        <v>7.6</v>
      </c>
      <c r="O5" s="9">
        <f t="shared" ca="1" si="0"/>
        <v>0.3</v>
      </c>
      <c r="P5" s="9">
        <f t="shared" ca="1" si="0"/>
        <v>0.2</v>
      </c>
      <c r="Q5" s="9">
        <f t="shared" ca="1" si="0"/>
        <v>0</v>
      </c>
      <c r="R5" s="9">
        <f t="shared" ca="1" si="0"/>
        <v>0</v>
      </c>
      <c r="S5" s="9">
        <f t="shared" ca="1" si="0"/>
        <v>0.7</v>
      </c>
      <c r="T5" s="9">
        <f t="shared" ca="1" si="1"/>
        <v>6.7</v>
      </c>
      <c r="U5" s="10"/>
    </row>
    <row r="6" spans="1:21">
      <c r="A6" s="5" t="s">
        <v>98</v>
      </c>
      <c r="B6" s="8">
        <f ca="1">HLOOKUP(B$1,INDIRECT($A6&amp;"!A:ZZ"),4,0)</f>
        <v>240.5</v>
      </c>
      <c r="C6" s="9">
        <f t="shared" ca="1" si="2"/>
        <v>181</v>
      </c>
      <c r="D6" s="9">
        <f t="shared" ca="1" si="0"/>
        <v>1.9</v>
      </c>
      <c r="E6" s="9">
        <f t="shared" ca="1" si="0"/>
        <v>6.8</v>
      </c>
      <c r="F6" s="9">
        <f t="shared" ca="1" si="0"/>
        <v>0</v>
      </c>
      <c r="G6" s="9">
        <f t="shared" ca="1" si="0"/>
        <v>16.3</v>
      </c>
      <c r="H6" s="9">
        <f t="shared" ca="1" si="0"/>
        <v>1.8</v>
      </c>
      <c r="I6" s="9">
        <f t="shared" ca="1" si="0"/>
        <v>7.2</v>
      </c>
      <c r="J6" s="9">
        <f t="shared" ca="1" si="0"/>
        <v>0.8</v>
      </c>
      <c r="K6" s="9">
        <f t="shared" ca="1" si="0"/>
        <v>0.4</v>
      </c>
      <c r="L6" s="9">
        <f t="shared" ca="1" si="0"/>
        <v>5.6</v>
      </c>
      <c r="M6" s="9">
        <f t="shared" ca="1" si="0"/>
        <v>0</v>
      </c>
      <c r="N6" s="9">
        <f t="shared" ca="1" si="0"/>
        <v>11.7</v>
      </c>
      <c r="O6" s="9">
        <f t="shared" ca="1" si="0"/>
        <v>0.8</v>
      </c>
      <c r="P6" s="9">
        <f t="shared" ca="1" si="0"/>
        <v>0.5</v>
      </c>
      <c r="Q6" s="9">
        <f t="shared" ca="1" si="0"/>
        <v>0.1</v>
      </c>
      <c r="R6" s="9">
        <f t="shared" ca="1" si="0"/>
        <v>0</v>
      </c>
      <c r="S6" s="9">
        <f t="shared" ca="1" si="0"/>
        <v>0.9</v>
      </c>
      <c r="T6" s="9">
        <f t="shared" ca="1" si="1"/>
        <v>4.7</v>
      </c>
      <c r="U6" s="10"/>
    </row>
    <row r="7" spans="1:21">
      <c r="A7" s="5" t="s">
        <v>73</v>
      </c>
      <c r="B7" s="8">
        <f t="shared" ca="1" si="2"/>
        <v>279.60000000000002</v>
      </c>
      <c r="C7" s="9">
        <f t="shared" ca="1" si="2"/>
        <v>156.4</v>
      </c>
      <c r="D7" s="9">
        <f t="shared" ca="1" si="0"/>
        <v>3.1</v>
      </c>
      <c r="E7" s="9">
        <f t="shared" ca="1" si="0"/>
        <v>10.9</v>
      </c>
      <c r="F7" s="9">
        <f t="shared" ca="1" si="0"/>
        <v>0.1</v>
      </c>
      <c r="G7" s="9">
        <f t="shared" ca="1" si="0"/>
        <v>24.1</v>
      </c>
      <c r="H7" s="9">
        <f t="shared" ca="1" si="0"/>
        <v>7.4</v>
      </c>
      <c r="I7" s="9">
        <f t="shared" ca="1" si="0"/>
        <v>20.2</v>
      </c>
      <c r="J7" s="9">
        <f t="shared" ca="1" si="0"/>
        <v>1.7</v>
      </c>
      <c r="K7" s="9">
        <f t="shared" ca="1" si="0"/>
        <v>3</v>
      </c>
      <c r="L7" s="9">
        <f t="shared" ca="1" si="0"/>
        <v>10.4</v>
      </c>
      <c r="M7" s="9">
        <f t="shared" ca="1" si="0"/>
        <v>0.8</v>
      </c>
      <c r="N7" s="9">
        <f t="shared" ca="1" si="0"/>
        <v>16.5</v>
      </c>
      <c r="O7" s="9">
        <f t="shared" ca="1" si="0"/>
        <v>5.8</v>
      </c>
      <c r="P7" s="9">
        <f t="shared" ca="1" si="0"/>
        <v>3.2</v>
      </c>
      <c r="Q7" s="9">
        <f t="shared" ca="1" si="0"/>
        <v>5</v>
      </c>
      <c r="R7" s="9">
        <f t="shared" ca="1" si="0"/>
        <v>0</v>
      </c>
      <c r="S7" s="9">
        <f t="shared" ca="1" si="0"/>
        <v>3.2</v>
      </c>
      <c r="T7" s="9">
        <f t="shared" ca="1" si="1"/>
        <v>7.8</v>
      </c>
      <c r="U7" s="10"/>
    </row>
    <row r="8" spans="1:21">
      <c r="A8" s="5" t="s">
        <v>74</v>
      </c>
      <c r="B8" s="8">
        <f t="shared" ca="1" si="2"/>
        <v>143.4</v>
      </c>
      <c r="C8" s="9">
        <f t="shared" ca="1" si="2"/>
        <v>102.4</v>
      </c>
      <c r="D8" s="9">
        <f t="shared" ca="1" si="0"/>
        <v>0.4</v>
      </c>
      <c r="E8" s="9">
        <f t="shared" ca="1" si="0"/>
        <v>1.4</v>
      </c>
      <c r="F8" s="9">
        <f t="shared" ca="1" si="0"/>
        <v>0.2</v>
      </c>
      <c r="G8" s="9">
        <f t="shared" ca="1" si="0"/>
        <v>9.6999999999999993</v>
      </c>
      <c r="H8" s="9">
        <f t="shared" ca="1" si="0"/>
        <v>1.6</v>
      </c>
      <c r="I8" s="9">
        <f t="shared" ca="1" si="0"/>
        <v>3.6</v>
      </c>
      <c r="J8" s="9">
        <f t="shared" ca="1" si="0"/>
        <v>0.1</v>
      </c>
      <c r="K8" s="9">
        <f t="shared" ca="1" si="0"/>
        <v>1.6</v>
      </c>
      <c r="L8" s="9">
        <f t="shared" ca="1" si="0"/>
        <v>4.9000000000000004</v>
      </c>
      <c r="M8" s="9">
        <f t="shared" ca="1" si="0"/>
        <v>0.5</v>
      </c>
      <c r="N8" s="9">
        <f t="shared" ca="1" si="0"/>
        <v>7.5</v>
      </c>
      <c r="O8" s="9">
        <f t="shared" ca="1" si="0"/>
        <v>0.8</v>
      </c>
      <c r="P8" s="9">
        <f t="shared" ca="1" si="0"/>
        <v>1.7</v>
      </c>
      <c r="Q8" s="9">
        <f t="shared" ca="1" si="0"/>
        <v>0.3</v>
      </c>
      <c r="R8" s="9">
        <f t="shared" ca="1" si="0"/>
        <v>0.4</v>
      </c>
      <c r="S8" s="9">
        <f t="shared" ca="1" si="0"/>
        <v>1.3</v>
      </c>
      <c r="T8" s="9">
        <f t="shared" ca="1" si="1"/>
        <v>5</v>
      </c>
      <c r="U8" s="10"/>
    </row>
    <row r="9" spans="1:21">
      <c r="A9" s="5" t="s">
        <v>75</v>
      </c>
      <c r="B9" s="8">
        <f t="shared" ca="1" si="2"/>
        <v>158.1</v>
      </c>
      <c r="C9" s="9">
        <f t="shared" ca="1" si="2"/>
        <v>93.6</v>
      </c>
      <c r="D9" s="9">
        <f t="shared" ca="1" si="0"/>
        <v>7.1</v>
      </c>
      <c r="E9" s="9">
        <f t="shared" ca="1" si="0"/>
        <v>6.5</v>
      </c>
      <c r="F9" s="9">
        <f t="shared" ca="1" si="0"/>
        <v>0</v>
      </c>
      <c r="G9" s="9">
        <f t="shared" ca="1" si="0"/>
        <v>2.7</v>
      </c>
      <c r="H9" s="9">
        <f t="shared" ca="1" si="0"/>
        <v>0.5</v>
      </c>
      <c r="I9" s="9">
        <f t="shared" ca="1" si="0"/>
        <v>2.1</v>
      </c>
      <c r="J9" s="9">
        <f t="shared" ca="1" si="0"/>
        <v>0.2</v>
      </c>
      <c r="K9" s="9">
        <f t="shared" ca="1" si="0"/>
        <v>5.8</v>
      </c>
      <c r="L9" s="9">
        <f t="shared" ca="1" si="0"/>
        <v>9.1</v>
      </c>
      <c r="M9" s="9">
        <f t="shared" ca="1" si="0"/>
        <v>0.2</v>
      </c>
      <c r="N9" s="9">
        <f t="shared" ca="1" si="0"/>
        <v>14.6</v>
      </c>
      <c r="O9" s="9">
        <f t="shared" ca="1" si="0"/>
        <v>1.2</v>
      </c>
      <c r="P9" s="9">
        <f t="shared" ca="1" si="0"/>
        <v>3.3</v>
      </c>
      <c r="Q9" s="9">
        <f t="shared" ca="1" si="0"/>
        <v>1.7</v>
      </c>
      <c r="R9" s="9">
        <f t="shared" ca="1" si="0"/>
        <v>1.1000000000000001</v>
      </c>
      <c r="S9" s="9">
        <f t="shared" ca="1" si="0"/>
        <v>4.5999999999999996</v>
      </c>
      <c r="T9" s="9">
        <f t="shared" ca="1" si="1"/>
        <v>3.5</v>
      </c>
      <c r="U9" s="10"/>
    </row>
    <row r="10" spans="1:21">
      <c r="A10" s="5" t="s">
        <v>76</v>
      </c>
      <c r="B10" s="8">
        <f t="shared" ca="1" si="2"/>
        <v>158.9</v>
      </c>
      <c r="C10" s="9">
        <f t="shared" ca="1" si="2"/>
        <v>69.900000000000006</v>
      </c>
      <c r="D10" s="9">
        <f t="shared" ca="1" si="0"/>
        <v>0.6</v>
      </c>
      <c r="E10" s="9">
        <f t="shared" ca="1" si="0"/>
        <v>0</v>
      </c>
      <c r="F10" s="9">
        <f t="shared" ca="1" si="0"/>
        <v>0.4</v>
      </c>
      <c r="G10" s="9">
        <f t="shared" ca="1" si="0"/>
        <v>17.3</v>
      </c>
      <c r="H10" s="9">
        <f t="shared" ca="1" si="0"/>
        <v>2.7</v>
      </c>
      <c r="I10" s="9">
        <f t="shared" ca="1" si="0"/>
        <v>6.7</v>
      </c>
      <c r="J10" s="9">
        <f t="shared" ca="1" si="0"/>
        <v>0.4</v>
      </c>
      <c r="K10" s="9">
        <f t="shared" ca="1" si="0"/>
        <v>0</v>
      </c>
      <c r="L10" s="9">
        <f t="shared" ca="1" si="0"/>
        <v>7</v>
      </c>
      <c r="M10" s="9">
        <f t="shared" ca="1" si="0"/>
        <v>5.7</v>
      </c>
      <c r="N10" s="9">
        <f t="shared" ca="1" si="0"/>
        <v>10.199999999999999</v>
      </c>
      <c r="O10" s="9">
        <f t="shared" ca="1" si="0"/>
        <v>24.2</v>
      </c>
      <c r="P10" s="9">
        <f t="shared" ca="1" si="0"/>
        <v>2.2999999999999998</v>
      </c>
      <c r="Q10" s="9">
        <f t="shared" ca="1" si="0"/>
        <v>4.0999999999999996</v>
      </c>
      <c r="R10" s="9">
        <f t="shared" ca="1" si="0"/>
        <v>1.2</v>
      </c>
      <c r="S10" s="9">
        <f t="shared" ca="1" si="0"/>
        <v>3</v>
      </c>
      <c r="T10" s="9">
        <f t="shared" ca="1" si="1"/>
        <v>3</v>
      </c>
      <c r="U10" s="10"/>
    </row>
    <row r="11" spans="1:21">
      <c r="A11" s="5" t="s">
        <v>77</v>
      </c>
      <c r="B11" s="8">
        <f t="shared" ca="1" si="2"/>
        <v>396.1</v>
      </c>
      <c r="C11" s="9">
        <f t="shared" ca="1" si="2"/>
        <v>258.39999999999998</v>
      </c>
      <c r="D11" s="9">
        <f t="shared" ca="1" si="0"/>
        <v>4.2</v>
      </c>
      <c r="E11" s="9">
        <f t="shared" ca="1" si="0"/>
        <v>2.2999999999999998</v>
      </c>
      <c r="F11" s="9">
        <f t="shared" ca="1" si="0"/>
        <v>0.2</v>
      </c>
      <c r="G11" s="9">
        <f t="shared" ca="1" si="0"/>
        <v>44.5</v>
      </c>
      <c r="H11" s="9">
        <f t="shared" ca="1" si="0"/>
        <v>2.2000000000000002</v>
      </c>
      <c r="I11" s="9">
        <f t="shared" ca="1" si="0"/>
        <v>7.9</v>
      </c>
      <c r="J11" s="9">
        <f t="shared" ca="1" si="0"/>
        <v>0.6</v>
      </c>
      <c r="K11" s="9">
        <f t="shared" ca="1" si="0"/>
        <v>0.8</v>
      </c>
      <c r="L11" s="9">
        <f t="shared" ca="1" si="0"/>
        <v>12.3</v>
      </c>
      <c r="M11" s="9">
        <f t="shared" ca="1" si="0"/>
        <v>0.6</v>
      </c>
      <c r="N11" s="9">
        <f t="shared" ca="1" si="0"/>
        <v>15.9</v>
      </c>
      <c r="O11" s="9">
        <f t="shared" ca="1" si="0"/>
        <v>8.1999999999999993</v>
      </c>
      <c r="P11" s="9">
        <f t="shared" ca="1" si="0"/>
        <v>4.2</v>
      </c>
      <c r="Q11" s="9">
        <f t="shared" ca="1" si="0"/>
        <v>2.2999999999999998</v>
      </c>
      <c r="R11" s="9">
        <f t="shared" ca="1" si="0"/>
        <v>0.4</v>
      </c>
      <c r="S11" s="9">
        <f t="shared" ca="1" si="0"/>
        <v>2.9</v>
      </c>
      <c r="T11" s="9">
        <f t="shared" ca="1" si="1"/>
        <v>28.1</v>
      </c>
      <c r="U11" s="10"/>
    </row>
    <row r="12" spans="1:21">
      <c r="A12" s="5" t="s">
        <v>78</v>
      </c>
      <c r="B12" s="8">
        <f t="shared" ca="1" si="2"/>
        <v>255.8</v>
      </c>
      <c r="C12" s="9">
        <f t="shared" ca="1" si="2"/>
        <v>163</v>
      </c>
      <c r="D12" s="9">
        <f t="shared" ca="1" si="0"/>
        <v>0.3</v>
      </c>
      <c r="E12" s="9">
        <f t="shared" ca="1" si="0"/>
        <v>0</v>
      </c>
      <c r="F12" s="9">
        <f t="shared" ca="1" si="0"/>
        <v>1.8</v>
      </c>
      <c r="G12" s="9">
        <f t="shared" ca="1" si="0"/>
        <v>4.7</v>
      </c>
      <c r="H12" s="9">
        <f t="shared" ca="1" si="0"/>
        <v>0.3</v>
      </c>
      <c r="I12" s="9">
        <f t="shared" ca="1" si="0"/>
        <v>0.6</v>
      </c>
      <c r="J12" s="9">
        <f t="shared" ca="1" si="0"/>
        <v>0.1</v>
      </c>
      <c r="K12" s="9">
        <f t="shared" ca="1" si="0"/>
        <v>0.8</v>
      </c>
      <c r="L12" s="9">
        <f t="shared" ca="1" si="0"/>
        <v>10.8</v>
      </c>
      <c r="M12" s="9">
        <f t="shared" ca="1" si="0"/>
        <v>1.2</v>
      </c>
      <c r="N12" s="9">
        <f t="shared" ca="1" si="0"/>
        <v>24.8</v>
      </c>
      <c r="O12" s="9">
        <f t="shared" ca="1" si="0"/>
        <v>9.6</v>
      </c>
      <c r="P12" s="9">
        <f t="shared" ca="1" si="0"/>
        <v>6.3</v>
      </c>
      <c r="Q12" s="9">
        <f t="shared" ca="1" si="0"/>
        <v>2.1</v>
      </c>
      <c r="R12" s="9">
        <f t="shared" ca="1" si="0"/>
        <v>2.2999999999999998</v>
      </c>
      <c r="S12" s="9">
        <f t="shared" ca="1" si="0"/>
        <v>0.5</v>
      </c>
      <c r="T12" s="9">
        <f t="shared" ca="1" si="1"/>
        <v>26.5</v>
      </c>
      <c r="U12" s="10"/>
    </row>
    <row r="13" spans="1:21">
      <c r="A13" s="5" t="s">
        <v>79</v>
      </c>
      <c r="B13" s="8">
        <f t="shared" ca="1" si="2"/>
        <v>156.69999999999999</v>
      </c>
      <c r="C13" s="9">
        <f t="shared" ca="1" si="2"/>
        <v>99.1</v>
      </c>
      <c r="D13" s="9">
        <f t="shared" ca="1" si="0"/>
        <v>0.7</v>
      </c>
      <c r="E13" s="9">
        <f t="shared" ca="1" si="0"/>
        <v>9</v>
      </c>
      <c r="F13" s="9">
        <f t="shared" ca="1" si="0"/>
        <v>7.3</v>
      </c>
      <c r="G13" s="9">
        <f t="shared" ca="1" si="0"/>
        <v>14.9</v>
      </c>
      <c r="H13" s="9">
        <f t="shared" ca="1" si="0"/>
        <v>2</v>
      </c>
      <c r="I13" s="9">
        <f t="shared" ca="1" si="0"/>
        <v>1.9</v>
      </c>
      <c r="J13" s="9">
        <f t="shared" ca="1" si="0"/>
        <v>0.2</v>
      </c>
      <c r="K13" s="9">
        <f t="shared" ca="1" si="0"/>
        <v>0</v>
      </c>
      <c r="L13" s="9">
        <f t="shared" ca="1" si="0"/>
        <v>2.5</v>
      </c>
      <c r="M13" s="9">
        <f t="shared" ca="1" si="0"/>
        <v>0.3</v>
      </c>
      <c r="N13" s="9">
        <f t="shared" ca="1" si="0"/>
        <v>6.5</v>
      </c>
      <c r="O13" s="9">
        <f t="shared" ca="1" si="0"/>
        <v>0.7</v>
      </c>
      <c r="P13" s="9">
        <f t="shared" ca="1" si="0"/>
        <v>0.9</v>
      </c>
      <c r="Q13" s="9">
        <f t="shared" ca="1" si="0"/>
        <v>0.5</v>
      </c>
      <c r="R13" s="9">
        <f t="shared" ca="1" si="0"/>
        <v>0</v>
      </c>
      <c r="S13" s="9">
        <f t="shared" ca="1" si="0"/>
        <v>0.2</v>
      </c>
      <c r="T13" s="9">
        <f t="shared" ca="1" si="1"/>
        <v>9.6999999999999993</v>
      </c>
      <c r="U13" s="10"/>
    </row>
    <row r="14" spans="1:21">
      <c r="A14" s="5" t="s">
        <v>80</v>
      </c>
      <c r="B14" s="8">
        <f t="shared" ca="1" si="2"/>
        <v>123.9</v>
      </c>
      <c r="C14" s="9">
        <f t="shared" ca="1" si="2"/>
        <v>76.400000000000006</v>
      </c>
      <c r="D14" s="9">
        <f t="shared" ca="1" si="0"/>
        <v>0.2</v>
      </c>
      <c r="E14" s="9">
        <f t="shared" ca="1" si="0"/>
        <v>0.1</v>
      </c>
      <c r="F14" s="9">
        <f t="shared" ca="1" si="0"/>
        <v>0</v>
      </c>
      <c r="G14" s="9">
        <f t="shared" ca="1" si="0"/>
        <v>8.1</v>
      </c>
      <c r="H14" s="9">
        <f t="shared" ca="1" si="0"/>
        <v>0.4</v>
      </c>
      <c r="I14" s="9">
        <f t="shared" ca="1" si="0"/>
        <v>3.3</v>
      </c>
      <c r="J14" s="9">
        <f t="shared" ca="1" si="0"/>
        <v>0.1</v>
      </c>
      <c r="K14" s="9">
        <f t="shared" ca="1" si="0"/>
        <v>0</v>
      </c>
      <c r="L14" s="9">
        <f t="shared" ca="1" si="0"/>
        <v>5.8</v>
      </c>
      <c r="M14" s="9">
        <f t="shared" ca="1" si="0"/>
        <v>1</v>
      </c>
      <c r="N14" s="9">
        <f t="shared" ca="1" si="0"/>
        <v>11.4</v>
      </c>
      <c r="O14" s="9">
        <f t="shared" ca="1" si="0"/>
        <v>5.0999999999999996</v>
      </c>
      <c r="P14" s="9">
        <f t="shared" ca="1" si="0"/>
        <v>3.1</v>
      </c>
      <c r="Q14" s="9">
        <f t="shared" ca="1" si="0"/>
        <v>0.4</v>
      </c>
      <c r="R14" s="9">
        <f t="shared" ca="1" si="0"/>
        <v>0</v>
      </c>
      <c r="S14" s="9">
        <f t="shared" ca="1" si="0"/>
        <v>0.1</v>
      </c>
      <c r="T14" s="9">
        <f t="shared" ca="1" si="1"/>
        <v>8.1</v>
      </c>
      <c r="U14" s="10"/>
    </row>
    <row r="15" spans="1:21">
      <c r="A15" s="5" t="s">
        <v>81</v>
      </c>
      <c r="B15" s="8">
        <f t="shared" ca="1" si="2"/>
        <v>96.4</v>
      </c>
      <c r="C15" s="9">
        <f t="shared" ca="1" si="2"/>
        <v>52</v>
      </c>
      <c r="D15" s="9">
        <f t="shared" ca="1" si="0"/>
        <v>0.5</v>
      </c>
      <c r="E15" s="9">
        <f t="shared" ca="1" si="0"/>
        <v>1.2</v>
      </c>
      <c r="F15" s="9">
        <f t="shared" ca="1" si="0"/>
        <v>3.2</v>
      </c>
      <c r="G15" s="9">
        <f t="shared" ca="1" si="0"/>
        <v>9.4</v>
      </c>
      <c r="H15" s="9">
        <f t="shared" ca="1" si="0"/>
        <v>1.2</v>
      </c>
      <c r="I15" s="9">
        <f t="shared" ca="1" si="0"/>
        <v>4.2</v>
      </c>
      <c r="J15" s="9">
        <f t="shared" ca="1" si="0"/>
        <v>0</v>
      </c>
      <c r="K15" s="9">
        <f t="shared" ca="1" si="0"/>
        <v>0</v>
      </c>
      <c r="L15" s="9">
        <f t="shared" ca="1" si="0"/>
        <v>1.9</v>
      </c>
      <c r="M15" s="9">
        <f t="shared" ca="1" si="0"/>
        <v>0.2</v>
      </c>
      <c r="N15" s="9">
        <f t="shared" ca="1" si="0"/>
        <v>9.3000000000000007</v>
      </c>
      <c r="O15" s="9">
        <f t="shared" ca="1" si="0"/>
        <v>1</v>
      </c>
      <c r="P15" s="9">
        <f t="shared" ca="1" si="0"/>
        <v>0.9</v>
      </c>
      <c r="Q15" s="9">
        <f t="shared" ca="1" si="0"/>
        <v>0.4</v>
      </c>
      <c r="R15" s="9">
        <f t="shared" ca="1" si="0"/>
        <v>0</v>
      </c>
      <c r="S15" s="9">
        <f t="shared" ca="1" si="0"/>
        <v>0</v>
      </c>
      <c r="T15" s="9">
        <f t="shared" ca="1" si="1"/>
        <v>10.8</v>
      </c>
      <c r="U15" s="10"/>
    </row>
    <row r="16" spans="1:21">
      <c r="A16" s="5" t="s">
        <v>82</v>
      </c>
      <c r="B16" s="8">
        <f t="shared" ca="1" si="2"/>
        <v>556.5</v>
      </c>
      <c r="C16" s="9">
        <f t="shared" ca="1" si="2"/>
        <v>365.9</v>
      </c>
      <c r="D16" s="9">
        <f t="shared" ca="1" si="0"/>
        <v>7.3</v>
      </c>
      <c r="E16" s="9">
        <f t="shared" ca="1" si="0"/>
        <v>2</v>
      </c>
      <c r="F16" s="9">
        <f t="shared" ca="1" si="0"/>
        <v>0.4</v>
      </c>
      <c r="G16" s="9">
        <f t="shared" ca="1" si="0"/>
        <v>57.3</v>
      </c>
      <c r="H16" s="9">
        <f t="shared" ca="1" si="0"/>
        <v>4.4000000000000004</v>
      </c>
      <c r="I16" s="9">
        <f t="shared" ca="1" si="0"/>
        <v>0.5</v>
      </c>
      <c r="J16" s="9">
        <f t="shared" ca="1" si="0"/>
        <v>0.4</v>
      </c>
      <c r="K16" s="9">
        <f t="shared" ca="1" si="0"/>
        <v>4.5</v>
      </c>
      <c r="L16" s="9">
        <f t="shared" ca="1" si="0"/>
        <v>14.5</v>
      </c>
      <c r="M16" s="9">
        <f t="shared" ca="1" si="0"/>
        <v>0.7</v>
      </c>
      <c r="N16" s="9">
        <f t="shared" ca="1" si="0"/>
        <v>35</v>
      </c>
      <c r="O16" s="9">
        <f t="shared" ca="1" si="0"/>
        <v>9.3000000000000007</v>
      </c>
      <c r="P16" s="9">
        <f t="shared" ca="1" si="0"/>
        <v>6.9</v>
      </c>
      <c r="Q16" s="9">
        <f t="shared" ca="1" si="0"/>
        <v>1.6</v>
      </c>
      <c r="R16" s="9">
        <f t="shared" ca="1" si="0"/>
        <v>0</v>
      </c>
      <c r="S16" s="9">
        <f t="shared" ca="1" si="0"/>
        <v>3.9</v>
      </c>
      <c r="T16" s="9">
        <f t="shared" ca="1" si="1"/>
        <v>41.9</v>
      </c>
      <c r="U16" s="10"/>
    </row>
    <row r="17" spans="1:21">
      <c r="A17" s="5" t="s">
        <v>83</v>
      </c>
      <c r="B17" s="8">
        <f t="shared" ca="1" si="2"/>
        <v>336.2</v>
      </c>
      <c r="C17" s="9">
        <f t="shared" ca="1" si="2"/>
        <v>251.3</v>
      </c>
      <c r="D17" s="9">
        <f t="shared" ca="1" si="0"/>
        <v>2.2000000000000002</v>
      </c>
      <c r="E17" s="9">
        <f t="shared" ca="1" si="0"/>
        <v>4</v>
      </c>
      <c r="F17" s="9">
        <f t="shared" ca="1" si="0"/>
        <v>0.3</v>
      </c>
      <c r="G17" s="9">
        <f t="shared" ca="1" si="0"/>
        <v>24.5</v>
      </c>
      <c r="H17" s="9">
        <f t="shared" ca="1" si="0"/>
        <v>1</v>
      </c>
      <c r="I17" s="9">
        <f t="shared" ca="1" si="0"/>
        <v>6</v>
      </c>
      <c r="J17" s="9">
        <f t="shared" ca="1" si="0"/>
        <v>0.3</v>
      </c>
      <c r="K17" s="9">
        <f t="shared" ca="1" si="0"/>
        <v>1.5</v>
      </c>
      <c r="L17" s="9">
        <f t="shared" ca="1" si="0"/>
        <v>6.8</v>
      </c>
      <c r="M17" s="9">
        <f t="shared" ca="1" si="0"/>
        <v>0.4</v>
      </c>
      <c r="N17" s="9">
        <f t="shared" ca="1" si="0"/>
        <v>10.1</v>
      </c>
      <c r="O17" s="9">
        <f t="shared" ca="1" si="0"/>
        <v>2.5</v>
      </c>
      <c r="P17" s="9">
        <f t="shared" ca="1" si="0"/>
        <v>1</v>
      </c>
      <c r="Q17" s="9">
        <f t="shared" ca="1" si="0"/>
        <v>0.8</v>
      </c>
      <c r="R17" s="9">
        <f t="shared" ca="1" si="0"/>
        <v>0</v>
      </c>
      <c r="S17" s="9">
        <f t="shared" ca="1" si="0"/>
        <v>4.5999999999999996</v>
      </c>
      <c r="T17" s="9">
        <f t="shared" ca="1" si="1"/>
        <v>18.899999999999999</v>
      </c>
      <c r="U17" s="10"/>
    </row>
    <row r="18" spans="1:21">
      <c r="A18" s="5" t="s">
        <v>84</v>
      </c>
      <c r="B18" s="8">
        <f t="shared" ca="1" si="2"/>
        <v>189.3</v>
      </c>
      <c r="C18" s="9">
        <f t="shared" ca="1" si="2"/>
        <v>118.5</v>
      </c>
      <c r="D18" s="9">
        <f t="shared" ca="1" si="0"/>
        <v>0.5</v>
      </c>
      <c r="E18" s="9">
        <f t="shared" ca="1" si="0"/>
        <v>0</v>
      </c>
      <c r="F18" s="9">
        <f t="shared" ca="1" si="0"/>
        <v>0</v>
      </c>
      <c r="G18" s="9">
        <f t="shared" ca="1" si="0"/>
        <v>19.7</v>
      </c>
      <c r="H18" s="9">
        <f t="shared" ca="1" si="0"/>
        <v>3.6</v>
      </c>
      <c r="I18" s="9">
        <f t="shared" ca="1" si="0"/>
        <v>0.4</v>
      </c>
      <c r="J18" s="9">
        <f t="shared" ca="1" si="0"/>
        <v>0.2</v>
      </c>
      <c r="K18" s="9">
        <f t="shared" ca="1" si="0"/>
        <v>0.2</v>
      </c>
      <c r="L18" s="9">
        <f t="shared" ca="1" si="0"/>
        <v>10.8</v>
      </c>
      <c r="M18" s="9">
        <f t="shared" ca="1" si="0"/>
        <v>0.8</v>
      </c>
      <c r="N18" s="9">
        <f t="shared" ca="1" si="0"/>
        <v>14</v>
      </c>
      <c r="O18" s="9">
        <f t="shared" ca="1" si="0"/>
        <v>3.5</v>
      </c>
      <c r="P18" s="9">
        <f t="shared" ca="1" si="0"/>
        <v>1.7</v>
      </c>
      <c r="Q18" s="9">
        <f ca="1">HLOOKUP(Q$1,INDIRECT($A18&amp;"!A:ZZ"),4,0)</f>
        <v>1.1000000000000001</v>
      </c>
      <c r="R18" s="9">
        <f ca="1">HLOOKUP(R$1,INDIRECT($A18&amp;"!A:ZZ"),4,0)</f>
        <v>0</v>
      </c>
      <c r="S18" s="9">
        <f ca="1">HLOOKUP(S$1,INDIRECT($A18&amp;"!A:ZZ"),4,0)</f>
        <v>1.3</v>
      </c>
      <c r="T18" s="9">
        <f t="shared" ca="1" si="1"/>
        <v>13</v>
      </c>
      <c r="U18" s="10"/>
    </row>
    <row r="19" spans="1:21">
      <c r="A19" s="5" t="s">
        <v>85</v>
      </c>
      <c r="B19" s="8">
        <f t="shared" ca="1" si="2"/>
        <v>178.5</v>
      </c>
      <c r="C19" s="9">
        <f t="shared" ca="1" si="2"/>
        <v>113</v>
      </c>
      <c r="D19" s="9">
        <f t="shared" ca="1" si="2"/>
        <v>4.0999999999999996</v>
      </c>
      <c r="E19" s="9">
        <f t="shared" ca="1" si="2"/>
        <v>0.4</v>
      </c>
      <c r="F19" s="9">
        <f t="shared" ca="1" si="2"/>
        <v>3.4</v>
      </c>
      <c r="G19" s="9">
        <f t="shared" ca="1" si="2"/>
        <v>20.6</v>
      </c>
      <c r="H19" s="9">
        <f t="shared" ca="1" si="2"/>
        <v>1.3</v>
      </c>
      <c r="I19" s="9">
        <f t="shared" ca="1" si="2"/>
        <v>1.7</v>
      </c>
      <c r="J19" s="9">
        <f t="shared" ca="1" si="2"/>
        <v>0.5</v>
      </c>
      <c r="K19" s="9">
        <f t="shared" ca="1" si="2"/>
        <v>1</v>
      </c>
      <c r="L19" s="9">
        <f t="shared" ca="1" si="2"/>
        <v>7.9</v>
      </c>
      <c r="M19" s="9">
        <f t="shared" ca="1" si="2"/>
        <v>0.4</v>
      </c>
      <c r="N19" s="9">
        <f t="shared" ca="1" si="2"/>
        <v>8.6999999999999993</v>
      </c>
      <c r="O19" s="9">
        <f t="shared" ca="1" si="2"/>
        <v>1.4</v>
      </c>
      <c r="P19" s="9">
        <f t="shared" ca="1" si="2"/>
        <v>2.5</v>
      </c>
      <c r="Q19" s="9">
        <f t="shared" ca="1" si="2"/>
        <v>0.6</v>
      </c>
      <c r="R19" s="9">
        <f t="shared" ref="R19:S31" ca="1" si="3">HLOOKUP(R$1,INDIRECT($A19&amp;"!A:ZZ"),4,0)</f>
        <v>0</v>
      </c>
      <c r="S19" s="9">
        <f t="shared" ca="1" si="3"/>
        <v>0.2</v>
      </c>
      <c r="T19" s="9">
        <f t="shared" ref="T19:T31" ca="1" si="4">HLOOKUP(T$1,INDIRECT($A19&amp;"!A:ZZ"),4,0)</f>
        <v>10.9</v>
      </c>
      <c r="U19" s="10"/>
    </row>
    <row r="20" spans="1:21">
      <c r="A20" s="5" t="s">
        <v>86</v>
      </c>
      <c r="B20" s="8">
        <f t="shared" ca="1" si="2"/>
        <v>341.8</v>
      </c>
      <c r="C20" s="9">
        <f t="shared" ca="1" si="2"/>
        <v>164.3</v>
      </c>
      <c r="D20" s="9">
        <f t="shared" ca="1" si="2"/>
        <v>0.4</v>
      </c>
      <c r="E20" s="9">
        <f t="shared" ca="1" si="2"/>
        <v>0.2</v>
      </c>
      <c r="F20" s="9">
        <f t="shared" ca="1" si="2"/>
        <v>0.4</v>
      </c>
      <c r="G20" s="9">
        <f t="shared" ca="1" si="2"/>
        <v>8.6</v>
      </c>
      <c r="H20" s="9">
        <f t="shared" ca="1" si="2"/>
        <v>0.5</v>
      </c>
      <c r="I20" s="9">
        <f t="shared" ca="1" si="2"/>
        <v>4.7</v>
      </c>
      <c r="J20" s="9">
        <f t="shared" ca="1" si="2"/>
        <v>0.1</v>
      </c>
      <c r="K20" s="9">
        <f t="shared" ca="1" si="2"/>
        <v>0.5</v>
      </c>
      <c r="L20" s="9">
        <f t="shared" ca="1" si="2"/>
        <v>20.6</v>
      </c>
      <c r="M20" s="9">
        <f t="shared" ca="1" si="2"/>
        <v>4.7</v>
      </c>
      <c r="N20" s="9">
        <f t="shared" ca="1" si="2"/>
        <v>40.4</v>
      </c>
      <c r="O20" s="9">
        <f t="shared" ca="1" si="2"/>
        <v>50.3</v>
      </c>
      <c r="P20" s="9">
        <f t="shared" ca="1" si="2"/>
        <v>19</v>
      </c>
      <c r="Q20" s="9">
        <f t="shared" ca="1" si="2"/>
        <v>2.2999999999999998</v>
      </c>
      <c r="R20" s="9">
        <f t="shared" ca="1" si="3"/>
        <v>0.5</v>
      </c>
      <c r="S20" s="9">
        <f t="shared" ca="1" si="3"/>
        <v>0.5</v>
      </c>
      <c r="T20" s="9">
        <f t="shared" ca="1" si="4"/>
        <v>23.9</v>
      </c>
      <c r="U20" s="10"/>
    </row>
    <row r="21" spans="1:21">
      <c r="A21" s="5" t="s">
        <v>87</v>
      </c>
      <c r="B21" s="8">
        <f t="shared" ca="1" si="2"/>
        <v>98.9</v>
      </c>
      <c r="C21" s="9">
        <f t="shared" ca="1" si="2"/>
        <v>54.4</v>
      </c>
      <c r="D21" s="9">
        <f t="shared" ca="1" si="2"/>
        <v>1</v>
      </c>
      <c r="E21" s="9">
        <f t="shared" ca="1" si="2"/>
        <v>0</v>
      </c>
      <c r="F21" s="9">
        <f t="shared" ca="1" si="2"/>
        <v>0</v>
      </c>
      <c r="G21" s="9">
        <f t="shared" ca="1" si="2"/>
        <v>6.6</v>
      </c>
      <c r="H21" s="9">
        <f t="shared" ca="1" si="2"/>
        <v>0.7</v>
      </c>
      <c r="I21" s="9">
        <f t="shared" ca="1" si="2"/>
        <v>7.9</v>
      </c>
      <c r="J21" s="9">
        <f t="shared" ca="1" si="2"/>
        <v>0.4</v>
      </c>
      <c r="K21" s="9">
        <f t="shared" ca="1" si="2"/>
        <v>0</v>
      </c>
      <c r="L21" s="9">
        <f t="shared" ca="1" si="2"/>
        <v>4.3</v>
      </c>
      <c r="M21" s="9">
        <f t="shared" ca="1" si="2"/>
        <v>0.2</v>
      </c>
      <c r="N21" s="9">
        <f t="shared" ca="1" si="2"/>
        <v>10.1</v>
      </c>
      <c r="O21" s="9">
        <f t="shared" ca="1" si="2"/>
        <v>1</v>
      </c>
      <c r="P21" s="9">
        <f t="shared" ca="1" si="2"/>
        <v>2.4</v>
      </c>
      <c r="Q21" s="9">
        <f t="shared" ca="1" si="2"/>
        <v>0.1</v>
      </c>
      <c r="R21" s="9">
        <f t="shared" ca="1" si="3"/>
        <v>0</v>
      </c>
      <c r="S21" s="9">
        <f t="shared" ca="1" si="3"/>
        <v>0.2</v>
      </c>
      <c r="T21" s="9">
        <f t="shared" ca="1" si="4"/>
        <v>9.6</v>
      </c>
      <c r="U21" s="10"/>
    </row>
    <row r="22" spans="1:21">
      <c r="A22" s="5" t="s">
        <v>88</v>
      </c>
      <c r="B22" s="8">
        <f t="shared" ca="1" si="2"/>
        <v>16.5</v>
      </c>
      <c r="C22" s="9">
        <f t="shared" ca="1" si="2"/>
        <v>5.8</v>
      </c>
      <c r="D22" s="9">
        <f t="shared" ca="1" si="2"/>
        <v>0</v>
      </c>
      <c r="E22" s="9">
        <f t="shared" ca="1" si="2"/>
        <v>0</v>
      </c>
      <c r="F22" s="9">
        <f t="shared" ca="1" si="2"/>
        <v>0</v>
      </c>
      <c r="G22" s="9">
        <f t="shared" ca="1" si="2"/>
        <v>0</v>
      </c>
      <c r="H22" s="9">
        <f t="shared" ca="1" si="2"/>
        <v>0</v>
      </c>
      <c r="I22" s="9">
        <f t="shared" ca="1" si="2"/>
        <v>0</v>
      </c>
      <c r="J22" s="9">
        <f t="shared" ca="1" si="2"/>
        <v>0</v>
      </c>
      <c r="K22" s="9">
        <f t="shared" ca="1" si="2"/>
        <v>0</v>
      </c>
      <c r="L22" s="9">
        <f t="shared" ca="1" si="2"/>
        <v>1.2</v>
      </c>
      <c r="M22" s="9">
        <f t="shared" ca="1" si="2"/>
        <v>1.9</v>
      </c>
      <c r="N22" s="9">
        <f t="shared" ca="1" si="2"/>
        <v>1.3</v>
      </c>
      <c r="O22" s="9">
        <f t="shared" ca="1" si="2"/>
        <v>0.2</v>
      </c>
      <c r="P22" s="9">
        <f t="shared" ca="1" si="2"/>
        <v>0.2</v>
      </c>
      <c r="Q22" s="9">
        <f t="shared" ca="1" si="2"/>
        <v>0</v>
      </c>
      <c r="R22" s="9">
        <f t="shared" ca="1" si="3"/>
        <v>0</v>
      </c>
      <c r="S22" s="9">
        <f t="shared" ca="1" si="3"/>
        <v>4.5999999999999996</v>
      </c>
      <c r="T22" s="9">
        <f t="shared" ca="1" si="4"/>
        <v>1.3</v>
      </c>
      <c r="U22" s="10"/>
    </row>
    <row r="23" spans="1:21">
      <c r="A23" s="5" t="s">
        <v>89</v>
      </c>
      <c r="B23" s="8">
        <f t="shared" ca="1" si="2"/>
        <v>81.599999999999994</v>
      </c>
      <c r="C23" s="9">
        <f t="shared" ca="1" si="2"/>
        <v>43.3</v>
      </c>
      <c r="D23" s="9">
        <f t="shared" ca="1" si="2"/>
        <v>1.2</v>
      </c>
      <c r="E23" s="9">
        <f t="shared" ca="1" si="2"/>
        <v>3</v>
      </c>
      <c r="F23" s="9">
        <f t="shared" ca="1" si="2"/>
        <v>0.1</v>
      </c>
      <c r="G23" s="9">
        <f t="shared" ca="1" si="2"/>
        <v>11.2</v>
      </c>
      <c r="H23" s="9">
        <f t="shared" ca="1" si="2"/>
        <v>0.1</v>
      </c>
      <c r="I23" s="9">
        <f t="shared" ca="1" si="2"/>
        <v>0.2</v>
      </c>
      <c r="J23" s="9">
        <f t="shared" ca="1" si="2"/>
        <v>0.1</v>
      </c>
      <c r="K23" s="9">
        <f t="shared" ca="1" si="2"/>
        <v>0.1</v>
      </c>
      <c r="L23" s="9">
        <f t="shared" ca="1" si="2"/>
        <v>2.2999999999999998</v>
      </c>
      <c r="M23" s="9">
        <f t="shared" ca="1" si="2"/>
        <v>0.4</v>
      </c>
      <c r="N23" s="9">
        <f t="shared" ca="1" si="2"/>
        <v>5.6</v>
      </c>
      <c r="O23" s="9">
        <f t="shared" ca="1" si="2"/>
        <v>0.1</v>
      </c>
      <c r="P23" s="9">
        <f t="shared" ca="1" si="2"/>
        <v>0</v>
      </c>
      <c r="Q23" s="9">
        <f t="shared" ca="1" si="2"/>
        <v>0</v>
      </c>
      <c r="R23" s="9">
        <f t="shared" ca="1" si="3"/>
        <v>0</v>
      </c>
      <c r="S23" s="9">
        <f t="shared" ca="1" si="3"/>
        <v>7.7</v>
      </c>
      <c r="T23" s="9">
        <f t="shared" ca="1" si="4"/>
        <v>6.5</v>
      </c>
      <c r="U23" s="10"/>
    </row>
    <row r="24" spans="1:21">
      <c r="A24" s="5" t="s">
        <v>97</v>
      </c>
      <c r="B24" s="8">
        <f t="shared" ca="1" si="2"/>
        <v>170.1</v>
      </c>
      <c r="C24" s="9">
        <f t="shared" ca="1" si="2"/>
        <v>96.1</v>
      </c>
      <c r="D24" s="9">
        <f t="shared" ca="1" si="2"/>
        <v>0.2</v>
      </c>
      <c r="E24" s="9">
        <f t="shared" ca="1" si="2"/>
        <v>3.3</v>
      </c>
      <c r="F24" s="9">
        <f t="shared" ca="1" si="2"/>
        <v>0</v>
      </c>
      <c r="G24" s="9">
        <f t="shared" ca="1" si="2"/>
        <v>25.7</v>
      </c>
      <c r="H24" s="9">
        <f t="shared" ca="1" si="2"/>
        <v>0</v>
      </c>
      <c r="I24" s="9">
        <f t="shared" ca="1" si="2"/>
        <v>0</v>
      </c>
      <c r="J24" s="9">
        <f t="shared" ca="1" si="2"/>
        <v>0</v>
      </c>
      <c r="K24" s="9">
        <f t="shared" ca="1" si="2"/>
        <v>0</v>
      </c>
      <c r="L24" s="9">
        <f t="shared" ca="1" si="2"/>
        <v>6.6</v>
      </c>
      <c r="M24" s="9">
        <f t="shared" ca="1" si="2"/>
        <v>2.8</v>
      </c>
      <c r="N24" s="9">
        <f t="shared" ca="1" si="2"/>
        <v>8.9</v>
      </c>
      <c r="O24" s="9">
        <f t="shared" ca="1" si="2"/>
        <v>0.3</v>
      </c>
      <c r="P24" s="9">
        <f t="shared" ca="1" si="2"/>
        <v>0.2</v>
      </c>
      <c r="Q24" s="9">
        <f t="shared" ca="1" si="2"/>
        <v>0</v>
      </c>
      <c r="R24" s="9">
        <f t="shared" ca="1" si="3"/>
        <v>0</v>
      </c>
      <c r="S24" s="9">
        <f t="shared" ca="1" si="3"/>
        <v>13</v>
      </c>
      <c r="T24" s="9">
        <f t="shared" ca="1" si="4"/>
        <v>13</v>
      </c>
      <c r="U24" s="10"/>
    </row>
    <row r="25" spans="1:21">
      <c r="A25" s="5" t="s">
        <v>90</v>
      </c>
      <c r="B25" s="8">
        <f t="shared" ca="1" si="2"/>
        <v>145.6</v>
      </c>
      <c r="C25" s="9">
        <f t="shared" ca="1" si="2"/>
        <v>120.3</v>
      </c>
      <c r="D25" s="9">
        <f t="shared" ca="1" si="2"/>
        <v>1.5</v>
      </c>
      <c r="E25" s="9">
        <f t="shared" ca="1" si="2"/>
        <v>0.2</v>
      </c>
      <c r="F25" s="9">
        <f t="shared" ca="1" si="2"/>
        <v>0.5</v>
      </c>
      <c r="G25" s="9">
        <f t="shared" ca="1" si="2"/>
        <v>8.8000000000000007</v>
      </c>
      <c r="H25" s="9">
        <f t="shared" ca="1" si="2"/>
        <v>0.8</v>
      </c>
      <c r="I25" s="9">
        <f t="shared" ca="1" si="2"/>
        <v>0</v>
      </c>
      <c r="J25" s="9">
        <f t="shared" ca="1" si="2"/>
        <v>0</v>
      </c>
      <c r="K25" s="9">
        <f t="shared" ca="1" si="2"/>
        <v>0</v>
      </c>
      <c r="L25" s="9">
        <f t="shared" ca="1" si="2"/>
        <v>2</v>
      </c>
      <c r="M25" s="9">
        <f t="shared" ca="1" si="2"/>
        <v>0.3</v>
      </c>
      <c r="N25" s="9">
        <f t="shared" ca="1" si="2"/>
        <v>4.3</v>
      </c>
      <c r="O25" s="9">
        <f t="shared" ca="1" si="2"/>
        <v>0.3</v>
      </c>
      <c r="P25" s="9">
        <f t="shared" ca="1" si="2"/>
        <v>0.4</v>
      </c>
      <c r="Q25" s="9">
        <f t="shared" ca="1" si="2"/>
        <v>0</v>
      </c>
      <c r="R25" s="9">
        <f t="shared" ca="1" si="3"/>
        <v>0</v>
      </c>
      <c r="S25" s="9">
        <f t="shared" ca="1" si="3"/>
        <v>1.2</v>
      </c>
      <c r="T25" s="9">
        <f t="shared" ca="1" si="4"/>
        <v>4.9000000000000004</v>
      </c>
      <c r="U25" s="10"/>
    </row>
    <row r="26" spans="1:21">
      <c r="A26" s="5" t="s">
        <v>91</v>
      </c>
      <c r="B26" s="8">
        <f t="shared" ca="1" si="2"/>
        <v>133.1</v>
      </c>
      <c r="C26" s="9">
        <f t="shared" ca="1" si="2"/>
        <v>71.7</v>
      </c>
      <c r="D26" s="9">
        <f t="shared" ca="1" si="2"/>
        <v>1.5</v>
      </c>
      <c r="E26" s="9">
        <f t="shared" ca="1" si="2"/>
        <v>1.9</v>
      </c>
      <c r="F26" s="9">
        <f t="shared" ca="1" si="2"/>
        <v>0.1</v>
      </c>
      <c r="G26" s="9">
        <f t="shared" ca="1" si="2"/>
        <v>31</v>
      </c>
      <c r="H26" s="9">
        <f t="shared" ca="1" si="2"/>
        <v>1</v>
      </c>
      <c r="I26" s="9">
        <f t="shared" ca="1" si="2"/>
        <v>3.5</v>
      </c>
      <c r="J26" s="9">
        <f t="shared" ca="1" si="2"/>
        <v>0.4</v>
      </c>
      <c r="K26" s="9">
        <f t="shared" ca="1" si="2"/>
        <v>0</v>
      </c>
      <c r="L26" s="9">
        <f t="shared" ca="1" si="2"/>
        <v>3.6</v>
      </c>
      <c r="M26" s="9">
        <f t="shared" ca="1" si="2"/>
        <v>0.9</v>
      </c>
      <c r="N26" s="9">
        <f t="shared" ca="1" si="2"/>
        <v>8.8000000000000007</v>
      </c>
      <c r="O26" s="9">
        <f t="shared" ca="1" si="2"/>
        <v>0.1</v>
      </c>
      <c r="P26" s="9">
        <f t="shared" ca="1" si="2"/>
        <v>0.4</v>
      </c>
      <c r="Q26" s="9">
        <f t="shared" ca="1" si="2"/>
        <v>0</v>
      </c>
      <c r="R26" s="9">
        <f t="shared" ca="1" si="3"/>
        <v>0</v>
      </c>
      <c r="S26" s="9">
        <f t="shared" ca="1" si="3"/>
        <v>0.1</v>
      </c>
      <c r="T26" s="9">
        <f t="shared" ca="1" si="4"/>
        <v>8.1999999999999993</v>
      </c>
      <c r="U26" s="10"/>
    </row>
    <row r="27" spans="1:21">
      <c r="A27" s="5" t="s">
        <v>92</v>
      </c>
      <c r="B27" s="8">
        <f t="shared" ca="1" si="2"/>
        <v>122.3</v>
      </c>
      <c r="C27" s="9">
        <f t="shared" ca="1" si="2"/>
        <v>82</v>
      </c>
      <c r="D27" s="9">
        <f t="shared" ca="1" si="2"/>
        <v>8.3000000000000007</v>
      </c>
      <c r="E27" s="9">
        <f t="shared" ca="1" si="2"/>
        <v>0.5</v>
      </c>
      <c r="F27" s="9">
        <f t="shared" ca="1" si="2"/>
        <v>0</v>
      </c>
      <c r="G27" s="9">
        <f t="shared" ca="1" si="2"/>
        <v>6.6</v>
      </c>
      <c r="H27" s="9">
        <f t="shared" ca="1" si="2"/>
        <v>0.3</v>
      </c>
      <c r="I27" s="9">
        <f t="shared" ca="1" si="2"/>
        <v>0.3</v>
      </c>
      <c r="J27" s="9">
        <f t="shared" ca="1" si="2"/>
        <v>0.2</v>
      </c>
      <c r="K27" s="9">
        <f t="shared" ca="1" si="2"/>
        <v>0.2</v>
      </c>
      <c r="L27" s="9">
        <f t="shared" ca="1" si="2"/>
        <v>5.8</v>
      </c>
      <c r="M27" s="9">
        <f t="shared" ca="1" si="2"/>
        <v>1.1000000000000001</v>
      </c>
      <c r="N27" s="9">
        <f t="shared" ca="1" si="2"/>
        <v>5.6</v>
      </c>
      <c r="O27" s="9">
        <f t="shared" ca="1" si="2"/>
        <v>0.1</v>
      </c>
      <c r="P27" s="9">
        <f t="shared" ca="1" si="2"/>
        <v>1.4</v>
      </c>
      <c r="Q27" s="9">
        <f t="shared" ca="1" si="2"/>
        <v>0.4</v>
      </c>
      <c r="R27" s="9">
        <f t="shared" ca="1" si="3"/>
        <v>0</v>
      </c>
      <c r="S27" s="9">
        <f t="shared" ca="1" si="3"/>
        <v>3.5</v>
      </c>
      <c r="T27" s="9">
        <f t="shared" ca="1" si="4"/>
        <v>6.3</v>
      </c>
      <c r="U27" s="10"/>
    </row>
    <row r="28" spans="1:21">
      <c r="A28" s="5" t="s">
        <v>93</v>
      </c>
      <c r="B28" s="8">
        <f t="shared" ca="1" si="2"/>
        <v>84.2</v>
      </c>
      <c r="C28" s="9">
        <f t="shared" ca="1" si="2"/>
        <v>54.5</v>
      </c>
      <c r="D28" s="9">
        <f t="shared" ca="1" si="2"/>
        <v>0.6</v>
      </c>
      <c r="E28" s="9">
        <f t="shared" ca="1" si="2"/>
        <v>0</v>
      </c>
      <c r="F28" s="9">
        <f t="shared" ca="1" si="2"/>
        <v>0.7</v>
      </c>
      <c r="G28" s="9">
        <f t="shared" ca="1" si="2"/>
        <v>11.8</v>
      </c>
      <c r="H28" s="9">
        <f t="shared" ca="1" si="2"/>
        <v>1</v>
      </c>
      <c r="I28" s="9">
        <f t="shared" ca="1" si="2"/>
        <v>0.4</v>
      </c>
      <c r="J28" s="9">
        <f t="shared" ca="1" si="2"/>
        <v>0.8</v>
      </c>
      <c r="K28" s="9">
        <f t="shared" ca="1" si="2"/>
        <v>0.1</v>
      </c>
      <c r="L28" s="9">
        <f t="shared" ca="1" si="2"/>
        <v>2.5</v>
      </c>
      <c r="M28" s="9">
        <f t="shared" ca="1" si="2"/>
        <v>0.1</v>
      </c>
      <c r="N28" s="9">
        <f t="shared" ca="1" si="2"/>
        <v>3.5</v>
      </c>
      <c r="O28" s="9">
        <f t="shared" ca="1" si="2"/>
        <v>0.5</v>
      </c>
      <c r="P28" s="9">
        <f t="shared" ca="1" si="2"/>
        <v>0.2</v>
      </c>
      <c r="Q28" s="9">
        <f t="shared" ca="1" si="2"/>
        <v>1.7</v>
      </c>
      <c r="R28" s="9">
        <f t="shared" ca="1" si="3"/>
        <v>0</v>
      </c>
      <c r="S28" s="9">
        <f t="shared" ca="1" si="3"/>
        <v>1.7</v>
      </c>
      <c r="T28" s="9">
        <f t="shared" ca="1" si="4"/>
        <v>4.0999999999999996</v>
      </c>
      <c r="U28" s="10"/>
    </row>
    <row r="29" spans="1:21">
      <c r="A29" s="5" t="s">
        <v>94</v>
      </c>
      <c r="B29" s="8">
        <f t="shared" ca="1" si="2"/>
        <v>19.899999999999999</v>
      </c>
      <c r="C29" s="9">
        <f t="shared" ca="1" si="2"/>
        <v>11.3</v>
      </c>
      <c r="D29" s="9">
        <f t="shared" ca="1" si="2"/>
        <v>0.1</v>
      </c>
      <c r="E29" s="9">
        <f t="shared" ca="1" si="2"/>
        <v>0</v>
      </c>
      <c r="F29" s="9">
        <f t="shared" ca="1" si="2"/>
        <v>0</v>
      </c>
      <c r="G29" s="9">
        <f t="shared" ca="1" si="2"/>
        <v>1.1000000000000001</v>
      </c>
      <c r="H29" s="9">
        <f t="shared" ca="1" si="2"/>
        <v>0</v>
      </c>
      <c r="I29" s="9">
        <f t="shared" ca="1" si="2"/>
        <v>0.3</v>
      </c>
      <c r="J29" s="9">
        <f t="shared" ca="1" si="2"/>
        <v>0</v>
      </c>
      <c r="K29" s="9">
        <f t="shared" ca="1" si="2"/>
        <v>0</v>
      </c>
      <c r="L29" s="9">
        <f t="shared" ca="1" si="2"/>
        <v>0.5</v>
      </c>
      <c r="M29" s="9">
        <f t="shared" ca="1" si="2"/>
        <v>0</v>
      </c>
      <c r="N29" s="9">
        <f t="shared" ca="1" si="2"/>
        <v>0.7</v>
      </c>
      <c r="O29" s="9">
        <f t="shared" ca="1" si="2"/>
        <v>0</v>
      </c>
      <c r="P29" s="9">
        <f t="shared" ca="1" si="2"/>
        <v>0</v>
      </c>
      <c r="Q29" s="9">
        <f t="shared" ca="1" si="2"/>
        <v>0.1</v>
      </c>
      <c r="R29" s="9">
        <f t="shared" ca="1" si="3"/>
        <v>0</v>
      </c>
      <c r="S29" s="9">
        <f t="shared" ca="1" si="3"/>
        <v>4.7</v>
      </c>
      <c r="T29" s="9">
        <f t="shared" ca="1" si="4"/>
        <v>1.1000000000000001</v>
      </c>
      <c r="U29" s="10"/>
    </row>
    <row r="30" spans="1:21">
      <c r="A30" s="5" t="s">
        <v>95</v>
      </c>
      <c r="B30" s="8">
        <f t="shared" ca="1" si="2"/>
        <v>51.7</v>
      </c>
      <c r="C30" s="9">
        <f t="shared" ca="1" si="2"/>
        <v>41.8</v>
      </c>
      <c r="D30" s="9">
        <f t="shared" ca="1" si="2"/>
        <v>2</v>
      </c>
      <c r="E30" s="9">
        <f t="shared" ca="1" si="2"/>
        <v>1.7</v>
      </c>
      <c r="F30" s="9">
        <f t="shared" ca="1" si="2"/>
        <v>0</v>
      </c>
      <c r="G30" s="9">
        <f t="shared" ca="1" si="2"/>
        <v>1.1000000000000001</v>
      </c>
      <c r="H30" s="9">
        <f t="shared" ca="1" si="2"/>
        <v>0.1</v>
      </c>
      <c r="I30" s="9">
        <f t="shared" ca="1" si="2"/>
        <v>0</v>
      </c>
      <c r="J30" s="9">
        <f t="shared" ca="1" si="2"/>
        <v>0</v>
      </c>
      <c r="K30" s="9">
        <f t="shared" ca="1" si="2"/>
        <v>0.1</v>
      </c>
      <c r="L30" s="9">
        <f t="shared" ca="1" si="2"/>
        <v>0.7</v>
      </c>
      <c r="M30" s="9">
        <f t="shared" ca="1" si="2"/>
        <v>0.1</v>
      </c>
      <c r="N30" s="9">
        <f t="shared" ca="1" si="2"/>
        <v>2</v>
      </c>
      <c r="O30" s="9">
        <f t="shared" ca="1" si="2"/>
        <v>0.1</v>
      </c>
      <c r="P30" s="9">
        <f t="shared" ca="1" si="2"/>
        <v>0.1</v>
      </c>
      <c r="Q30" s="9">
        <f t="shared" ca="1" si="2"/>
        <v>0.2</v>
      </c>
      <c r="R30" s="9">
        <f t="shared" ca="1" si="3"/>
        <v>0</v>
      </c>
      <c r="S30" s="9">
        <f t="shared" ca="1" si="3"/>
        <v>0.2</v>
      </c>
      <c r="T30" s="9">
        <f t="shared" ca="1" si="4"/>
        <v>1.6</v>
      </c>
      <c r="U30" s="10"/>
    </row>
    <row r="31" spans="1:21">
      <c r="A31" s="5" t="s">
        <v>96</v>
      </c>
      <c r="B31" s="8">
        <f t="shared" ca="1" si="2"/>
        <v>101.1</v>
      </c>
      <c r="C31" s="9">
        <f t="shared" ca="1" si="2"/>
        <v>57.1</v>
      </c>
      <c r="D31" s="9">
        <f t="shared" ca="1" si="2"/>
        <v>0</v>
      </c>
      <c r="E31" s="9">
        <f t="shared" ca="1" si="2"/>
        <v>0.2</v>
      </c>
      <c r="F31" s="9">
        <f t="shared" ca="1" si="2"/>
        <v>0.3</v>
      </c>
      <c r="G31" s="9">
        <f t="shared" ca="1" si="2"/>
        <v>5.2</v>
      </c>
      <c r="H31" s="9">
        <f t="shared" ca="1" si="2"/>
        <v>0.7</v>
      </c>
      <c r="I31" s="9">
        <f t="shared" ca="1" si="2"/>
        <v>2.5</v>
      </c>
      <c r="J31" s="9">
        <f t="shared" ca="1" si="2"/>
        <v>0.1</v>
      </c>
      <c r="K31" s="9">
        <f t="shared" ca="1" si="2"/>
        <v>2.9</v>
      </c>
      <c r="L31" s="9">
        <f t="shared" ca="1" si="2"/>
        <v>3.1</v>
      </c>
      <c r="M31" s="9">
        <f t="shared" ca="1" si="2"/>
        <v>0.8</v>
      </c>
      <c r="N31" s="9">
        <f t="shared" ca="1" si="2"/>
        <v>9.4</v>
      </c>
      <c r="O31" s="9">
        <f t="shared" ca="1" si="2"/>
        <v>0.5</v>
      </c>
      <c r="P31" s="9">
        <f t="shared" ca="1" si="2"/>
        <v>1.2</v>
      </c>
      <c r="Q31" s="9">
        <f t="shared" ca="1" si="2"/>
        <v>1.6</v>
      </c>
      <c r="R31" s="9">
        <f t="shared" ca="1" si="3"/>
        <v>0</v>
      </c>
      <c r="S31" s="9">
        <f t="shared" ca="1" si="3"/>
        <v>11.9</v>
      </c>
      <c r="T31" s="9">
        <f t="shared" ca="1" si="4"/>
        <v>3.6</v>
      </c>
      <c r="U31" s="10"/>
    </row>
    <row r="32" spans="1:21">
      <c r="A32" s="5"/>
      <c r="B32" s="11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>
      <c r="A33" s="5" t="s">
        <v>68</v>
      </c>
      <c r="B33" s="8">
        <f ca="1">SUM(B2:B31)</f>
        <v>5566.9</v>
      </c>
      <c r="C33" s="9">
        <f ca="1">SUM(C2:C31)</f>
        <v>3418.5</v>
      </c>
      <c r="D33" s="9">
        <f t="shared" ref="D33:S33" ca="1" si="5">SUM(D2:D31)</f>
        <v>57.3</v>
      </c>
      <c r="E33" s="9">
        <f t="shared" ca="1" si="5"/>
        <v>79</v>
      </c>
      <c r="F33" s="9">
        <f t="shared" ca="1" si="5"/>
        <v>20.9</v>
      </c>
      <c r="G33" s="9">
        <f t="shared" ca="1" si="5"/>
        <v>595.4</v>
      </c>
      <c r="H33" s="9">
        <f t="shared" ca="1" si="5"/>
        <v>59.7</v>
      </c>
      <c r="I33" s="9">
        <f t="shared" ca="1" si="5"/>
        <v>115.4</v>
      </c>
      <c r="J33" s="9">
        <f t="shared" ca="1" si="5"/>
        <v>12.5</v>
      </c>
      <c r="K33" s="9">
        <f t="shared" ca="1" si="5"/>
        <v>25.1</v>
      </c>
      <c r="L33" s="9">
        <f t="shared" ca="1" si="5"/>
        <v>183.1</v>
      </c>
      <c r="M33" s="9">
        <f t="shared" ca="1" si="5"/>
        <v>32.700000000000003</v>
      </c>
      <c r="N33" s="9">
        <f t="shared" ca="1" si="5"/>
        <v>329.8</v>
      </c>
      <c r="O33" s="9">
        <f t="shared" ca="1" si="5"/>
        <v>135.5</v>
      </c>
      <c r="P33" s="9">
        <f t="shared" ca="1" si="5"/>
        <v>67.400000000000006</v>
      </c>
      <c r="Q33" s="9">
        <f t="shared" ca="1" si="5"/>
        <v>30.3</v>
      </c>
      <c r="R33" s="9">
        <f t="shared" ca="1" si="5"/>
        <v>6.7</v>
      </c>
      <c r="S33" s="9">
        <f t="shared" ca="1" si="5"/>
        <v>87.1</v>
      </c>
      <c r="T33" s="9">
        <f ca="1">SUM(T2:T31)</f>
        <v>309.89999999999998</v>
      </c>
      <c r="U33" s="10"/>
    </row>
    <row r="34" spans="1:21">
      <c r="A34" s="5"/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>
      <c r="A35" s="5"/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>
      <c r="A36" s="5"/>
      <c r="B36" s="1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>
      <c r="A37" s="5"/>
      <c r="B37" s="11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>
      <c r="A38" s="5"/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>
      <c r="A39" s="5"/>
    </row>
    <row r="40" spans="1:21">
      <c r="A40" s="5"/>
    </row>
    <row r="41" spans="1:21">
      <c r="A41" s="5"/>
    </row>
    <row r="42" spans="1:21">
      <c r="A42" s="5"/>
    </row>
    <row r="43" spans="1:21">
      <c r="A43" s="5"/>
    </row>
    <row r="44" spans="1:21">
      <c r="A44" s="5"/>
    </row>
    <row r="45" spans="1:21">
      <c r="A45" s="5"/>
    </row>
    <row r="46" spans="1:21">
      <c r="A46" s="5"/>
    </row>
    <row r="47" spans="1:21">
      <c r="A47" s="5"/>
    </row>
    <row r="48" spans="1:2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69.900000000000006</v>
      </c>
      <c r="C4" s="12">
        <v>0.6</v>
      </c>
      <c r="D4" s="12">
        <v>0</v>
      </c>
      <c r="E4" s="12">
        <v>0.4</v>
      </c>
      <c r="F4" s="12">
        <v>17.3</v>
      </c>
      <c r="G4" s="12">
        <v>2.7</v>
      </c>
      <c r="H4" s="12">
        <v>6.7</v>
      </c>
      <c r="I4" s="12">
        <v>0.4</v>
      </c>
      <c r="J4" s="12">
        <v>0</v>
      </c>
      <c r="K4" s="12">
        <v>7</v>
      </c>
      <c r="L4" s="12">
        <v>5.7</v>
      </c>
      <c r="M4" s="12">
        <v>10.199999999999999</v>
      </c>
      <c r="N4" s="12">
        <v>24.2</v>
      </c>
      <c r="O4" s="12">
        <v>2.2999999999999998</v>
      </c>
      <c r="P4" s="12">
        <v>4.0999999999999996</v>
      </c>
      <c r="Q4" s="12">
        <v>1.2</v>
      </c>
      <c r="R4" s="12">
        <v>3</v>
      </c>
      <c r="S4" s="12">
        <v>3</v>
      </c>
      <c r="T4" s="12">
        <v>158.9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1.6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0.8</v>
      </c>
      <c r="C17" s="12">
        <v>0.1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0.1</v>
      </c>
      <c r="N17" s="12">
        <v>0.1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1.1000000000000001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0.4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1.2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0.3</v>
      </c>
      <c r="I25" s="12">
        <v>0.4</v>
      </c>
      <c r="J25" s="12">
        <v>0</v>
      </c>
      <c r="K25" s="12">
        <v>0</v>
      </c>
      <c r="L25" s="12">
        <v>0</v>
      </c>
      <c r="M25" s="12">
        <v>0</v>
      </c>
      <c r="N25" s="12">
        <v>1.2</v>
      </c>
      <c r="O25" s="12">
        <v>0.9</v>
      </c>
      <c r="P25" s="12">
        <v>4.0999999999999996</v>
      </c>
      <c r="Q25" s="12">
        <v>0</v>
      </c>
      <c r="R25" s="12">
        <v>0</v>
      </c>
      <c r="S25" s="12">
        <v>0</v>
      </c>
      <c r="T25" s="12">
        <v>8.1</v>
      </c>
    </row>
    <row r="26" spans="1:20">
      <c r="A26" t="s">
        <v>41</v>
      </c>
      <c r="B26" s="12">
        <v>1.3</v>
      </c>
      <c r="C26" s="12">
        <v>0</v>
      </c>
      <c r="D26" s="12">
        <v>0</v>
      </c>
      <c r="E26" s="12">
        <v>0</v>
      </c>
      <c r="F26" s="12">
        <v>0</v>
      </c>
      <c r="G26" s="12">
        <v>0.1</v>
      </c>
      <c r="H26" s="12">
        <v>0.1</v>
      </c>
      <c r="I26" s="12">
        <v>0</v>
      </c>
      <c r="J26" s="12">
        <v>0</v>
      </c>
      <c r="K26" s="12">
        <v>0.1</v>
      </c>
      <c r="L26" s="12">
        <v>0</v>
      </c>
      <c r="M26" s="12">
        <v>0.1</v>
      </c>
      <c r="N26" s="12">
        <v>0.7</v>
      </c>
      <c r="O26" s="12">
        <v>0</v>
      </c>
      <c r="P26" s="12">
        <v>0</v>
      </c>
      <c r="Q26" s="12">
        <v>0</v>
      </c>
      <c r="R26" s="12">
        <v>0.3</v>
      </c>
      <c r="S26" s="12">
        <v>0</v>
      </c>
      <c r="T26" s="12">
        <v>2.7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0.5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0.1</v>
      </c>
      <c r="S29" s="12">
        <v>0</v>
      </c>
      <c r="T29" s="12">
        <v>0.6</v>
      </c>
    </row>
    <row r="30" spans="1:20">
      <c r="A30" t="s">
        <v>45</v>
      </c>
      <c r="B30" s="12">
        <v>0.2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0.4</v>
      </c>
    </row>
    <row r="31" spans="1:20">
      <c r="A31" t="s">
        <v>46</v>
      </c>
      <c r="B31" s="12">
        <v>1.1000000000000001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0.1</v>
      </c>
      <c r="L31" s="12">
        <v>0</v>
      </c>
      <c r="M31" s="12">
        <v>0.4</v>
      </c>
      <c r="N31" s="12">
        <v>0.5</v>
      </c>
      <c r="O31" s="12">
        <v>0.1</v>
      </c>
      <c r="P31" s="12">
        <v>0</v>
      </c>
      <c r="Q31" s="12">
        <v>0</v>
      </c>
      <c r="R31" s="12">
        <v>0.2</v>
      </c>
      <c r="S31" s="12">
        <v>3</v>
      </c>
      <c r="T31" s="12">
        <v>5.6</v>
      </c>
    </row>
    <row r="32" spans="1:20">
      <c r="A32" t="s">
        <v>47</v>
      </c>
      <c r="B32" s="12">
        <v>6.3</v>
      </c>
      <c r="C32" s="12">
        <v>0.4</v>
      </c>
      <c r="D32" s="12">
        <v>0</v>
      </c>
      <c r="E32" s="12">
        <v>0.1</v>
      </c>
      <c r="F32" s="12">
        <v>17</v>
      </c>
      <c r="G32" s="12">
        <v>2.4</v>
      </c>
      <c r="H32" s="12">
        <v>0.1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0.6</v>
      </c>
      <c r="O32" s="12">
        <v>0</v>
      </c>
      <c r="P32" s="12">
        <v>0</v>
      </c>
      <c r="Q32" s="12">
        <v>0</v>
      </c>
      <c r="R32" s="12">
        <v>0.6</v>
      </c>
      <c r="S32" s="12">
        <v>0</v>
      </c>
      <c r="T32" s="12">
        <v>27.6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0.2</v>
      </c>
      <c r="N34" s="12">
        <v>0.1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0.1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0.1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0.8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0.1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0.6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0.1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0.4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0.1</v>
      </c>
      <c r="N39" s="12">
        <v>0.2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0.5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54.1</v>
      </c>
      <c r="C43" s="12">
        <v>0</v>
      </c>
      <c r="D43" s="12">
        <v>0</v>
      </c>
      <c r="E43" s="12">
        <v>0</v>
      </c>
      <c r="F43" s="12">
        <v>0</v>
      </c>
      <c r="G43" s="12">
        <v>0.2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2.2999999999999998</v>
      </c>
      <c r="O43" s="12">
        <v>0</v>
      </c>
      <c r="P43" s="12">
        <v>0</v>
      </c>
      <c r="Q43" s="12">
        <v>1.2</v>
      </c>
      <c r="R43" s="12">
        <v>0.4</v>
      </c>
      <c r="S43" s="12">
        <v>0</v>
      </c>
      <c r="T43" s="12">
        <v>63.2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1.4</v>
      </c>
      <c r="N46" s="12">
        <v>0.3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2.4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1.8</v>
      </c>
      <c r="L47" s="12">
        <v>5.6</v>
      </c>
      <c r="M47" s="12">
        <v>2.9</v>
      </c>
      <c r="N47" s="12">
        <v>17.3</v>
      </c>
      <c r="O47" s="12">
        <v>0.3</v>
      </c>
      <c r="P47" s="12">
        <v>0</v>
      </c>
      <c r="Q47" s="12">
        <v>0</v>
      </c>
      <c r="R47" s="12">
        <v>0</v>
      </c>
      <c r="S47" s="12">
        <v>0</v>
      </c>
      <c r="T47" s="12">
        <v>28.1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0.1</v>
      </c>
      <c r="F48" s="12">
        <v>0</v>
      </c>
      <c r="G48" s="12">
        <v>0</v>
      </c>
      <c r="H48" s="12">
        <v>0.2</v>
      </c>
      <c r="I48" s="12">
        <v>0</v>
      </c>
      <c r="J48" s="12">
        <v>0</v>
      </c>
      <c r="K48" s="12">
        <v>0.8</v>
      </c>
      <c r="L48" s="12">
        <v>0</v>
      </c>
      <c r="M48" s="12">
        <v>1.1000000000000001</v>
      </c>
      <c r="N48" s="12">
        <v>0.2</v>
      </c>
      <c r="O48" s="12">
        <v>0.1</v>
      </c>
      <c r="P48" s="12">
        <v>0</v>
      </c>
      <c r="Q48" s="12">
        <v>0</v>
      </c>
      <c r="R48" s="12">
        <v>0.1</v>
      </c>
      <c r="S48" s="12">
        <v>0</v>
      </c>
      <c r="T48" s="12">
        <v>2.9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0.2</v>
      </c>
      <c r="F49" s="12">
        <v>0</v>
      </c>
      <c r="G49" s="12">
        <v>0</v>
      </c>
      <c r="H49" s="12">
        <v>0.2</v>
      </c>
      <c r="I49" s="12">
        <v>0</v>
      </c>
      <c r="J49" s="12">
        <v>0</v>
      </c>
      <c r="K49" s="12">
        <v>1</v>
      </c>
      <c r="L49" s="12">
        <v>0</v>
      </c>
      <c r="M49" s="12">
        <v>1</v>
      </c>
      <c r="N49" s="12">
        <v>0</v>
      </c>
      <c r="O49" s="12">
        <v>0.1</v>
      </c>
      <c r="P49" s="12">
        <v>0</v>
      </c>
      <c r="Q49" s="12">
        <v>0</v>
      </c>
      <c r="R49" s="12">
        <v>0.3</v>
      </c>
      <c r="S49" s="12">
        <v>0</v>
      </c>
      <c r="T49" s="12">
        <v>3.1</v>
      </c>
    </row>
    <row r="50" spans="1:20">
      <c r="A50" t="s">
        <v>65</v>
      </c>
      <c r="B50" s="12">
        <v>0.6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0.7</v>
      </c>
      <c r="I50" s="12">
        <v>0</v>
      </c>
      <c r="J50" s="12">
        <v>0</v>
      </c>
      <c r="K50" s="12">
        <v>1</v>
      </c>
      <c r="L50" s="12">
        <v>0</v>
      </c>
      <c r="M50" s="12">
        <v>0.5</v>
      </c>
      <c r="N50" s="12">
        <v>0</v>
      </c>
      <c r="O50" s="12">
        <v>0.2</v>
      </c>
      <c r="P50" s="12">
        <v>0</v>
      </c>
      <c r="Q50" s="12">
        <v>0</v>
      </c>
      <c r="R50" s="12">
        <v>0.6</v>
      </c>
      <c r="S50" s="12">
        <v>0</v>
      </c>
      <c r="T50" s="12">
        <v>3.5</v>
      </c>
    </row>
    <row r="51" spans="1:20">
      <c r="A51" t="s">
        <v>66</v>
      </c>
      <c r="B51" s="12">
        <v>0.5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0.4</v>
      </c>
      <c r="N51" s="12">
        <v>0</v>
      </c>
      <c r="O51" s="12">
        <v>0.6</v>
      </c>
      <c r="P51" s="12">
        <v>0</v>
      </c>
      <c r="Q51" s="12">
        <v>0</v>
      </c>
      <c r="R51" s="12">
        <v>0.1</v>
      </c>
      <c r="S51" s="12">
        <v>0</v>
      </c>
      <c r="T51" s="12">
        <v>1.9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258.39999999999998</v>
      </c>
      <c r="C4" s="12">
        <v>4.2</v>
      </c>
      <c r="D4" s="12">
        <v>2.2999999999999998</v>
      </c>
      <c r="E4" s="12">
        <v>0.2</v>
      </c>
      <c r="F4" s="12">
        <v>44.5</v>
      </c>
      <c r="G4" s="12">
        <v>2.2000000000000002</v>
      </c>
      <c r="H4" s="12">
        <v>7.9</v>
      </c>
      <c r="I4" s="12">
        <v>0.6</v>
      </c>
      <c r="J4" s="12">
        <v>0.8</v>
      </c>
      <c r="K4" s="12">
        <v>12.3</v>
      </c>
      <c r="L4" s="12">
        <v>0.6</v>
      </c>
      <c r="M4" s="12">
        <v>15.9</v>
      </c>
      <c r="N4" s="12">
        <v>8.1999999999999993</v>
      </c>
      <c r="O4" s="12">
        <v>4.2</v>
      </c>
      <c r="P4" s="12">
        <v>2.2999999999999998</v>
      </c>
      <c r="Q4" s="12">
        <v>0.4</v>
      </c>
      <c r="R4" s="12">
        <v>2.9</v>
      </c>
      <c r="S4" s="12">
        <v>28.1</v>
      </c>
      <c r="T4" s="12">
        <v>396.1</v>
      </c>
    </row>
    <row r="5" spans="1:23">
      <c r="A5" t="s">
        <v>21</v>
      </c>
      <c r="B5" s="12">
        <v>1.2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4.8</v>
      </c>
    </row>
    <row r="6" spans="1:23">
      <c r="A6" t="s">
        <v>22</v>
      </c>
      <c r="B6" s="12">
        <v>4</v>
      </c>
      <c r="C6" s="12">
        <v>0</v>
      </c>
      <c r="D6" s="12">
        <v>0.2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0.1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0.2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2.2999999999999998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0.5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0.4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1.9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0.1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0.9</v>
      </c>
      <c r="C25" s="12">
        <v>0.5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0.5</v>
      </c>
      <c r="K25" s="12">
        <v>0</v>
      </c>
      <c r="L25" s="12">
        <v>0</v>
      </c>
      <c r="M25" s="12">
        <v>0</v>
      </c>
      <c r="N25" s="12">
        <v>0.3</v>
      </c>
      <c r="O25" s="12">
        <v>0</v>
      </c>
      <c r="P25" s="12">
        <v>1.5</v>
      </c>
      <c r="Q25" s="12">
        <v>0</v>
      </c>
      <c r="R25" s="12">
        <v>0</v>
      </c>
      <c r="S25" s="12">
        <v>0</v>
      </c>
      <c r="T25" s="12">
        <v>3.9</v>
      </c>
    </row>
    <row r="26" spans="1:20">
      <c r="A26" t="s">
        <v>41</v>
      </c>
      <c r="B26" s="12">
        <v>4.4000000000000004</v>
      </c>
      <c r="C26" s="12">
        <v>0.1</v>
      </c>
      <c r="D26" s="12">
        <v>0</v>
      </c>
      <c r="E26" s="12">
        <v>0</v>
      </c>
      <c r="F26" s="12">
        <v>0.2</v>
      </c>
      <c r="G26" s="12">
        <v>0.2</v>
      </c>
      <c r="H26" s="12">
        <v>0.3</v>
      </c>
      <c r="I26" s="12">
        <v>0.2</v>
      </c>
      <c r="J26" s="12">
        <v>0.2</v>
      </c>
      <c r="K26" s="12">
        <v>0.1</v>
      </c>
      <c r="L26" s="12">
        <v>0</v>
      </c>
      <c r="M26" s="12">
        <v>0.2</v>
      </c>
      <c r="N26" s="12">
        <v>1.9</v>
      </c>
      <c r="O26" s="12">
        <v>0.9</v>
      </c>
      <c r="P26" s="12">
        <v>0.8</v>
      </c>
      <c r="Q26" s="12">
        <v>0</v>
      </c>
      <c r="R26" s="12">
        <v>0.5</v>
      </c>
      <c r="S26" s="12">
        <v>0</v>
      </c>
      <c r="T26" s="12">
        <v>10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0.5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0.2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0.4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1.2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0.2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0.3</v>
      </c>
    </row>
    <row r="31" spans="1:20">
      <c r="A31" t="s">
        <v>46</v>
      </c>
      <c r="B31" s="12">
        <v>4.9000000000000004</v>
      </c>
      <c r="C31" s="12">
        <v>0</v>
      </c>
      <c r="D31" s="12">
        <v>0</v>
      </c>
      <c r="E31" s="12">
        <v>0</v>
      </c>
      <c r="F31" s="12">
        <v>0.3</v>
      </c>
      <c r="G31" s="12">
        <v>0</v>
      </c>
      <c r="H31" s="12">
        <v>0.2</v>
      </c>
      <c r="I31" s="12">
        <v>0.3</v>
      </c>
      <c r="J31" s="12">
        <v>0</v>
      </c>
      <c r="K31" s="12">
        <v>0.1</v>
      </c>
      <c r="L31" s="12">
        <v>0</v>
      </c>
      <c r="M31" s="12">
        <v>0.7</v>
      </c>
      <c r="N31" s="12">
        <v>3</v>
      </c>
      <c r="O31" s="12">
        <v>0.1</v>
      </c>
      <c r="P31" s="12">
        <v>0</v>
      </c>
      <c r="Q31" s="12">
        <v>0</v>
      </c>
      <c r="R31" s="12">
        <v>0.1</v>
      </c>
      <c r="S31" s="12">
        <v>28.1</v>
      </c>
      <c r="T31" s="12">
        <v>37.9</v>
      </c>
    </row>
    <row r="32" spans="1:20">
      <c r="A32" t="s">
        <v>47</v>
      </c>
      <c r="B32" s="12">
        <v>2.4</v>
      </c>
      <c r="C32" s="12">
        <v>3.4</v>
      </c>
      <c r="D32" s="12">
        <v>0.1</v>
      </c>
      <c r="E32" s="12">
        <v>0</v>
      </c>
      <c r="F32" s="12">
        <v>41.2</v>
      </c>
      <c r="G32" s="12">
        <v>1.2</v>
      </c>
      <c r="H32" s="12">
        <v>5</v>
      </c>
      <c r="I32" s="12">
        <v>0</v>
      </c>
      <c r="J32" s="12">
        <v>0</v>
      </c>
      <c r="K32" s="12">
        <v>0</v>
      </c>
      <c r="L32" s="12">
        <v>0</v>
      </c>
      <c r="M32" s="12">
        <v>0.2</v>
      </c>
      <c r="N32" s="12">
        <v>0.1</v>
      </c>
      <c r="O32" s="12">
        <v>0.1</v>
      </c>
      <c r="P32" s="12">
        <v>0</v>
      </c>
      <c r="Q32" s="12">
        <v>0</v>
      </c>
      <c r="R32" s="12">
        <v>0.2</v>
      </c>
      <c r="S32" s="12">
        <v>0</v>
      </c>
      <c r="T32" s="12">
        <v>53.8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0.3</v>
      </c>
      <c r="O33" s="12">
        <v>0.1</v>
      </c>
      <c r="P33" s="12">
        <v>0</v>
      </c>
      <c r="Q33" s="12">
        <v>0</v>
      </c>
      <c r="R33" s="12">
        <v>0.1</v>
      </c>
      <c r="S33" s="12">
        <v>0</v>
      </c>
      <c r="T33" s="12">
        <v>0.9</v>
      </c>
    </row>
    <row r="34" spans="1:20">
      <c r="A34" t="s">
        <v>49</v>
      </c>
      <c r="B34" s="12">
        <v>0.4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0.2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0.9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1.7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0.1</v>
      </c>
      <c r="M35" s="12">
        <v>0.2</v>
      </c>
      <c r="N35" s="12">
        <v>0.1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2.7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0.5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0.1</v>
      </c>
      <c r="M37" s="12">
        <v>0.4</v>
      </c>
      <c r="N37" s="12">
        <v>0.1</v>
      </c>
      <c r="O37" s="12">
        <v>0.1</v>
      </c>
      <c r="P37" s="12">
        <v>0</v>
      </c>
      <c r="Q37" s="12">
        <v>0</v>
      </c>
      <c r="R37" s="12">
        <v>0</v>
      </c>
      <c r="S37" s="12">
        <v>0</v>
      </c>
      <c r="T37" s="12">
        <v>1</v>
      </c>
    </row>
    <row r="38" spans="1:20">
      <c r="A38" t="s">
        <v>53</v>
      </c>
      <c r="B38" s="12">
        <v>0.3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0.7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0.2</v>
      </c>
      <c r="N39" s="12">
        <v>0.1</v>
      </c>
      <c r="O39" s="12">
        <v>0.1</v>
      </c>
      <c r="P39" s="12">
        <v>0</v>
      </c>
      <c r="Q39" s="12">
        <v>0</v>
      </c>
      <c r="R39" s="12">
        <v>0.1</v>
      </c>
      <c r="S39" s="12">
        <v>0</v>
      </c>
      <c r="T39" s="12">
        <v>0.5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229.8</v>
      </c>
      <c r="C43" s="12">
        <v>0</v>
      </c>
      <c r="D43" s="12">
        <v>2</v>
      </c>
      <c r="E43" s="12">
        <v>0</v>
      </c>
      <c r="F43" s="12">
        <v>0</v>
      </c>
      <c r="G43" s="12">
        <v>0.2</v>
      </c>
      <c r="H43" s="12">
        <v>2</v>
      </c>
      <c r="I43" s="12">
        <v>0</v>
      </c>
      <c r="J43" s="12">
        <v>0</v>
      </c>
      <c r="K43" s="12">
        <v>0</v>
      </c>
      <c r="L43" s="12">
        <v>0</v>
      </c>
      <c r="M43" s="12">
        <v>0.7</v>
      </c>
      <c r="N43" s="12">
        <v>0.4</v>
      </c>
      <c r="O43" s="12">
        <v>0.1</v>
      </c>
      <c r="P43" s="12">
        <v>0</v>
      </c>
      <c r="Q43" s="12">
        <v>0.4</v>
      </c>
      <c r="R43" s="12">
        <v>1.4</v>
      </c>
      <c r="S43" s="12">
        <v>0</v>
      </c>
      <c r="T43" s="12">
        <v>237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0.4</v>
      </c>
      <c r="G44" s="12">
        <v>0</v>
      </c>
      <c r="H44" s="12">
        <v>0.2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0.7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0.1</v>
      </c>
      <c r="K47" s="12">
        <v>7.6</v>
      </c>
      <c r="L47" s="12">
        <v>0.4</v>
      </c>
      <c r="M47" s="12">
        <v>7.8</v>
      </c>
      <c r="N47" s="12">
        <v>0.8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17.399999999999999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0.3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1.3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0.1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0.7</v>
      </c>
    </row>
    <row r="50" spans="1:20">
      <c r="A50" t="s">
        <v>65</v>
      </c>
      <c r="B50" s="12">
        <v>0.8</v>
      </c>
      <c r="C50" s="12">
        <v>0</v>
      </c>
      <c r="D50" s="12">
        <v>0</v>
      </c>
      <c r="E50" s="12">
        <v>0.1</v>
      </c>
      <c r="F50" s="12">
        <v>0</v>
      </c>
      <c r="G50" s="12">
        <v>0.4</v>
      </c>
      <c r="H50" s="12">
        <v>0.1</v>
      </c>
      <c r="I50" s="12">
        <v>0</v>
      </c>
      <c r="J50" s="12">
        <v>0</v>
      </c>
      <c r="K50" s="12">
        <v>2.6</v>
      </c>
      <c r="L50" s="12">
        <v>0</v>
      </c>
      <c r="M50" s="12">
        <v>0</v>
      </c>
      <c r="N50" s="12">
        <v>0</v>
      </c>
      <c r="O50" s="12">
        <v>2.2999999999999998</v>
      </c>
      <c r="P50" s="12">
        <v>0</v>
      </c>
      <c r="Q50" s="12">
        <v>0</v>
      </c>
      <c r="R50" s="12">
        <v>0.3</v>
      </c>
      <c r="S50" s="12">
        <v>0</v>
      </c>
      <c r="T50" s="12">
        <v>6.5</v>
      </c>
    </row>
    <row r="51" spans="1:20">
      <c r="A51" t="s">
        <v>66</v>
      </c>
      <c r="B51" s="12">
        <v>0.8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1.1000000000000001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163</v>
      </c>
      <c r="C4" s="12">
        <v>0.3</v>
      </c>
      <c r="D4" s="12">
        <v>0</v>
      </c>
      <c r="E4" s="12">
        <v>1.8</v>
      </c>
      <c r="F4" s="12">
        <v>4.7</v>
      </c>
      <c r="G4" s="12">
        <v>0.3</v>
      </c>
      <c r="H4" s="12">
        <v>0.6</v>
      </c>
      <c r="I4" s="12">
        <v>0.1</v>
      </c>
      <c r="J4" s="12">
        <v>0.8</v>
      </c>
      <c r="K4" s="12">
        <v>10.8</v>
      </c>
      <c r="L4" s="12">
        <v>1.2</v>
      </c>
      <c r="M4" s="12">
        <v>24.8</v>
      </c>
      <c r="N4" s="12">
        <v>9.6</v>
      </c>
      <c r="O4" s="12">
        <v>6.3</v>
      </c>
      <c r="P4" s="12">
        <v>2.1</v>
      </c>
      <c r="Q4" s="12">
        <v>2.2999999999999998</v>
      </c>
      <c r="R4" s="12">
        <v>0.5</v>
      </c>
      <c r="S4" s="12">
        <v>26.5</v>
      </c>
      <c r="T4" s="12">
        <v>255.8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5.8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6.1</v>
      </c>
    </row>
    <row r="6" spans="1:23">
      <c r="A6" t="s">
        <v>22</v>
      </c>
      <c r="B6" s="12">
        <v>0.2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0.2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0.2</v>
      </c>
      <c r="L17" s="12">
        <v>0</v>
      </c>
      <c r="M17" s="12">
        <v>0.4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3.7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0.2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0.4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0.2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1.5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0.2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0.1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0.1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0.7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0.7</v>
      </c>
      <c r="O25" s="12">
        <v>0</v>
      </c>
      <c r="P25" s="12">
        <v>2.1</v>
      </c>
      <c r="Q25" s="12">
        <v>0</v>
      </c>
      <c r="R25" s="12">
        <v>0</v>
      </c>
      <c r="S25" s="12">
        <v>0</v>
      </c>
      <c r="T25" s="12">
        <v>3.7</v>
      </c>
    </row>
    <row r="26" spans="1:20">
      <c r="A26" t="s">
        <v>41</v>
      </c>
      <c r="B26" s="12">
        <v>3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0.3</v>
      </c>
      <c r="N26" s="12">
        <v>1.4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5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0.3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0.8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0.4</v>
      </c>
    </row>
    <row r="30" spans="1:20">
      <c r="A30" t="s">
        <v>45</v>
      </c>
      <c r="B30" s="12">
        <v>0.5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0.2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0.9</v>
      </c>
    </row>
    <row r="31" spans="1:20">
      <c r="A31" t="s">
        <v>46</v>
      </c>
      <c r="B31" s="12">
        <v>5.6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1.2</v>
      </c>
      <c r="N31" s="12">
        <v>0.8</v>
      </c>
      <c r="O31" s="12">
        <v>0.3</v>
      </c>
      <c r="P31" s="12">
        <v>0</v>
      </c>
      <c r="Q31" s="12">
        <v>0</v>
      </c>
      <c r="R31" s="12">
        <v>0</v>
      </c>
      <c r="S31" s="12">
        <v>26.5</v>
      </c>
      <c r="T31" s="12">
        <v>34.5</v>
      </c>
    </row>
    <row r="32" spans="1:20">
      <c r="A32" t="s">
        <v>47</v>
      </c>
      <c r="B32" s="12">
        <v>1.3</v>
      </c>
      <c r="C32" s="12">
        <v>0.3</v>
      </c>
      <c r="D32" s="12">
        <v>0</v>
      </c>
      <c r="E32" s="12">
        <v>0</v>
      </c>
      <c r="F32" s="12">
        <v>3.5</v>
      </c>
      <c r="G32" s="12">
        <v>0.3</v>
      </c>
      <c r="H32" s="12">
        <v>0.6</v>
      </c>
      <c r="I32" s="12">
        <v>0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6.2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0.3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0.7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0.6</v>
      </c>
      <c r="N34" s="12">
        <v>0</v>
      </c>
      <c r="O34" s="12">
        <v>0.1</v>
      </c>
      <c r="P34" s="12">
        <v>0</v>
      </c>
      <c r="Q34" s="12">
        <v>0</v>
      </c>
      <c r="R34" s="12">
        <v>0</v>
      </c>
      <c r="S34" s="12">
        <v>0</v>
      </c>
      <c r="T34" s="12">
        <v>1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0.1</v>
      </c>
      <c r="M35" s="12">
        <v>0.7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1.6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1.3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0.4</v>
      </c>
      <c r="N38" s="12">
        <v>0</v>
      </c>
      <c r="O38" s="12">
        <v>0.2</v>
      </c>
      <c r="P38" s="12">
        <v>0</v>
      </c>
      <c r="Q38" s="12">
        <v>0</v>
      </c>
      <c r="R38" s="12">
        <v>0</v>
      </c>
      <c r="S38" s="12">
        <v>0</v>
      </c>
      <c r="T38" s="12">
        <v>0.9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0.2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0.1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144.30000000000001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0.8</v>
      </c>
      <c r="K43" s="12">
        <v>0.1</v>
      </c>
      <c r="L43" s="12">
        <v>0</v>
      </c>
      <c r="M43" s="12">
        <v>0.4</v>
      </c>
      <c r="N43" s="12">
        <v>5.0999999999999996</v>
      </c>
      <c r="O43" s="12">
        <v>0</v>
      </c>
      <c r="P43" s="12">
        <v>0</v>
      </c>
      <c r="Q43" s="12">
        <v>2.2999999999999998</v>
      </c>
      <c r="R43" s="12">
        <v>0.3</v>
      </c>
      <c r="S43" s="12">
        <v>0</v>
      </c>
      <c r="T43" s="12">
        <v>153.30000000000001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2.2000000000000002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2.7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5.4</v>
      </c>
      <c r="L47" s="12">
        <v>1</v>
      </c>
      <c r="M47" s="12">
        <v>7.4</v>
      </c>
      <c r="N47" s="12">
        <v>0.8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14.8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0.1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0.6</v>
      </c>
      <c r="N48" s="12">
        <v>0</v>
      </c>
      <c r="O48" s="12">
        <v>0.6</v>
      </c>
      <c r="P48" s="12">
        <v>0</v>
      </c>
      <c r="Q48" s="12">
        <v>0</v>
      </c>
      <c r="R48" s="12">
        <v>0</v>
      </c>
      <c r="S48" s="12">
        <v>0</v>
      </c>
      <c r="T48" s="12">
        <v>2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0.9</v>
      </c>
      <c r="L49" s="12">
        <v>0</v>
      </c>
      <c r="M49" s="12">
        <v>0.5</v>
      </c>
      <c r="N49" s="12">
        <v>0</v>
      </c>
      <c r="O49" s="12">
        <v>0.2</v>
      </c>
      <c r="P49" s="12">
        <v>0</v>
      </c>
      <c r="Q49" s="12">
        <v>0</v>
      </c>
      <c r="R49" s="12">
        <v>0</v>
      </c>
      <c r="S49" s="12">
        <v>0</v>
      </c>
      <c r="T49" s="12">
        <v>1.6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0.6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</v>
      </c>
      <c r="L50" s="12">
        <v>0</v>
      </c>
      <c r="M50" s="12">
        <v>0.1</v>
      </c>
      <c r="N50" s="12">
        <v>0</v>
      </c>
      <c r="O50" s="12">
        <v>2.9</v>
      </c>
      <c r="P50" s="12">
        <v>0</v>
      </c>
      <c r="Q50" s="12">
        <v>0</v>
      </c>
      <c r="R50" s="12">
        <v>0.2</v>
      </c>
      <c r="S50" s="12">
        <v>0</v>
      </c>
      <c r="T50" s="12">
        <v>4.8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0.8</v>
      </c>
      <c r="L51" s="12">
        <v>0</v>
      </c>
      <c r="M51" s="12">
        <v>0.2</v>
      </c>
      <c r="N51" s="12">
        <v>0</v>
      </c>
      <c r="O51" s="12">
        <v>1.7</v>
      </c>
      <c r="P51" s="12">
        <v>0</v>
      </c>
      <c r="Q51" s="12">
        <v>0</v>
      </c>
      <c r="R51" s="12">
        <v>0</v>
      </c>
      <c r="S51" s="12">
        <v>0</v>
      </c>
      <c r="T51" s="12">
        <v>3.7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99.1</v>
      </c>
      <c r="C4" s="12">
        <v>0.7</v>
      </c>
      <c r="D4" s="12">
        <v>9</v>
      </c>
      <c r="E4" s="12">
        <v>7.3</v>
      </c>
      <c r="F4" s="12">
        <v>14.9</v>
      </c>
      <c r="G4" s="12">
        <v>2</v>
      </c>
      <c r="H4" s="12">
        <v>1.9</v>
      </c>
      <c r="I4" s="12">
        <v>0.2</v>
      </c>
      <c r="J4" s="12">
        <v>0</v>
      </c>
      <c r="K4" s="12">
        <v>2.5</v>
      </c>
      <c r="L4" s="12">
        <v>0.3</v>
      </c>
      <c r="M4" s="12">
        <v>6.5</v>
      </c>
      <c r="N4" s="12">
        <v>0.7</v>
      </c>
      <c r="O4" s="12">
        <v>0.9</v>
      </c>
      <c r="P4" s="12">
        <v>0.5</v>
      </c>
      <c r="Q4" s="12">
        <v>0</v>
      </c>
      <c r="R4" s="12">
        <v>0.2</v>
      </c>
      <c r="S4" s="12">
        <v>9.6999999999999993</v>
      </c>
      <c r="T4" s="12">
        <v>156.69999999999999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1.5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2.2999999999999998</v>
      </c>
    </row>
    <row r="6" spans="1:23">
      <c r="A6" t="s">
        <v>22</v>
      </c>
      <c r="B6" s="12">
        <v>12</v>
      </c>
      <c r="C6" s="12">
        <v>0</v>
      </c>
      <c r="D6" s="12">
        <v>0.9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0.4</v>
      </c>
      <c r="Q25" s="12">
        <v>0</v>
      </c>
      <c r="R25" s="12">
        <v>0</v>
      </c>
      <c r="S25" s="12">
        <v>0</v>
      </c>
      <c r="T25" s="12">
        <v>0.5</v>
      </c>
    </row>
    <row r="26" spans="1:20">
      <c r="A26" t="s">
        <v>41</v>
      </c>
      <c r="B26" s="12">
        <v>0</v>
      </c>
      <c r="C26" s="12">
        <v>0</v>
      </c>
      <c r="D26" s="12">
        <v>6.5</v>
      </c>
      <c r="E26" s="12">
        <v>0.1</v>
      </c>
      <c r="F26" s="12">
        <v>3</v>
      </c>
      <c r="G26" s="12">
        <v>0</v>
      </c>
      <c r="H26" s="12">
        <v>0.1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10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0.1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6</v>
      </c>
      <c r="C31" s="12">
        <v>0</v>
      </c>
      <c r="D31" s="12">
        <v>0.3</v>
      </c>
      <c r="E31" s="12">
        <v>0</v>
      </c>
      <c r="F31" s="12">
        <v>0.3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0.3</v>
      </c>
      <c r="N31" s="12">
        <v>0.4</v>
      </c>
      <c r="O31" s="12">
        <v>0</v>
      </c>
      <c r="P31" s="12">
        <v>0</v>
      </c>
      <c r="Q31" s="12">
        <v>0</v>
      </c>
      <c r="R31" s="12">
        <v>0</v>
      </c>
      <c r="S31" s="12">
        <v>9.6999999999999993</v>
      </c>
      <c r="T31" s="12">
        <v>17.100000000000001</v>
      </c>
    </row>
    <row r="32" spans="1:20">
      <c r="A32" t="s">
        <v>47</v>
      </c>
      <c r="B32" s="12">
        <v>1.2</v>
      </c>
      <c r="C32" s="12">
        <v>0.7</v>
      </c>
      <c r="D32" s="12">
        <v>0.6</v>
      </c>
      <c r="E32" s="12">
        <v>0</v>
      </c>
      <c r="F32" s="12">
        <v>9.3000000000000007</v>
      </c>
      <c r="G32" s="12">
        <v>1.3</v>
      </c>
      <c r="H32" s="12">
        <v>0</v>
      </c>
      <c r="I32" s="12">
        <v>0.1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13.2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0.7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0.2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1.1000000000000001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1.1000000000000001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0.3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76</v>
      </c>
      <c r="C43" s="12">
        <v>0</v>
      </c>
      <c r="D43" s="12">
        <v>0.7</v>
      </c>
      <c r="E43" s="12">
        <v>0</v>
      </c>
      <c r="F43" s="12">
        <v>0</v>
      </c>
      <c r="G43" s="12">
        <v>0.4</v>
      </c>
      <c r="H43" s="12">
        <v>1.8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0.1</v>
      </c>
      <c r="Q43" s="12">
        <v>0</v>
      </c>
      <c r="R43" s="12">
        <v>0</v>
      </c>
      <c r="S43" s="12">
        <v>0</v>
      </c>
      <c r="T43" s="12">
        <v>79.3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0.9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1.6</v>
      </c>
      <c r="L47" s="12">
        <v>0.3</v>
      </c>
      <c r="M47" s="12">
        <v>3.7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5.8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1.2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0.3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4.8</v>
      </c>
      <c r="F50" s="12">
        <v>0</v>
      </c>
      <c r="G50" s="12">
        <v>0.3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0.5</v>
      </c>
      <c r="P50" s="12">
        <v>0</v>
      </c>
      <c r="Q50" s="12">
        <v>0</v>
      </c>
      <c r="R50" s="12">
        <v>0.1</v>
      </c>
      <c r="S50" s="12">
        <v>0</v>
      </c>
      <c r="T50" s="12">
        <v>5.7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2.4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2.8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76.400000000000006</v>
      </c>
      <c r="C4" s="12">
        <v>0.2</v>
      </c>
      <c r="D4" s="12">
        <v>0.1</v>
      </c>
      <c r="E4" s="12">
        <v>0</v>
      </c>
      <c r="F4" s="12">
        <v>8.1</v>
      </c>
      <c r="G4" s="12">
        <v>0.4</v>
      </c>
      <c r="H4" s="12">
        <v>3.3</v>
      </c>
      <c r="I4" s="12">
        <v>0.1</v>
      </c>
      <c r="J4" s="12">
        <v>0</v>
      </c>
      <c r="K4" s="12">
        <v>5.8</v>
      </c>
      <c r="L4" s="12">
        <v>1</v>
      </c>
      <c r="M4" s="12">
        <v>11.4</v>
      </c>
      <c r="N4" s="12">
        <v>5.0999999999999996</v>
      </c>
      <c r="O4" s="12">
        <v>3.1</v>
      </c>
      <c r="P4" s="12">
        <v>0.4</v>
      </c>
      <c r="Q4" s="12">
        <v>0</v>
      </c>
      <c r="R4" s="12">
        <v>0.1</v>
      </c>
      <c r="S4" s="12">
        <v>8.1</v>
      </c>
      <c r="T4" s="12">
        <v>123.9</v>
      </c>
    </row>
    <row r="5" spans="1:23">
      <c r="A5" t="s">
        <v>21</v>
      </c>
      <c r="B5" s="12">
        <v>1.4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3.6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5.4</v>
      </c>
    </row>
    <row r="6" spans="1:23">
      <c r="A6" t="s">
        <v>22</v>
      </c>
      <c r="B6" s="12">
        <v>0.1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0.2</v>
      </c>
      <c r="O13" s="12">
        <v>0.1</v>
      </c>
      <c r="P13" s="12">
        <v>0</v>
      </c>
      <c r="Q13" s="12">
        <v>0</v>
      </c>
      <c r="R13" s="12">
        <v>0</v>
      </c>
      <c r="S13" s="12">
        <v>0</v>
      </c>
      <c r="T13" s="12">
        <v>0.7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0.2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0.6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0.1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0.9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0.2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1.6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0.1</v>
      </c>
      <c r="N19" s="12">
        <v>0.1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0.4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0.2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0.4</v>
      </c>
      <c r="Q25" s="12">
        <v>0</v>
      </c>
      <c r="R25" s="12">
        <v>0</v>
      </c>
      <c r="S25" s="12">
        <v>0</v>
      </c>
      <c r="T25" s="12">
        <v>0.6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0.2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0.1</v>
      </c>
      <c r="N26" s="12">
        <v>0.6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0.1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0.2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0.1</v>
      </c>
      <c r="N29" s="12">
        <v>0.1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5.9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0.5</v>
      </c>
      <c r="I31" s="12">
        <v>0</v>
      </c>
      <c r="J31" s="12">
        <v>0</v>
      </c>
      <c r="K31" s="12">
        <v>0</v>
      </c>
      <c r="L31" s="12">
        <v>0</v>
      </c>
      <c r="M31" s="12">
        <v>0.9</v>
      </c>
      <c r="N31" s="12">
        <v>1.1000000000000001</v>
      </c>
      <c r="O31" s="12">
        <v>0.2</v>
      </c>
      <c r="P31" s="12">
        <v>0</v>
      </c>
      <c r="Q31" s="12">
        <v>0</v>
      </c>
      <c r="R31" s="12">
        <v>0.1</v>
      </c>
      <c r="S31" s="12">
        <v>8.1</v>
      </c>
      <c r="T31" s="12">
        <v>16.8</v>
      </c>
    </row>
    <row r="32" spans="1:20">
      <c r="A32" t="s">
        <v>47</v>
      </c>
      <c r="B32" s="12">
        <v>0.7</v>
      </c>
      <c r="C32" s="12">
        <v>0.2</v>
      </c>
      <c r="D32" s="12">
        <v>0</v>
      </c>
      <c r="E32" s="12">
        <v>0</v>
      </c>
      <c r="F32" s="12">
        <v>7.5</v>
      </c>
      <c r="G32" s="12">
        <v>0.3</v>
      </c>
      <c r="H32" s="12">
        <v>2.8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0.1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11.8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0.1</v>
      </c>
      <c r="N34" s="12">
        <v>0</v>
      </c>
      <c r="O34" s="12">
        <v>0.1</v>
      </c>
      <c r="P34" s="12">
        <v>0</v>
      </c>
      <c r="Q34" s="12">
        <v>0</v>
      </c>
      <c r="R34" s="12">
        <v>0</v>
      </c>
      <c r="S34" s="12">
        <v>0</v>
      </c>
      <c r="T34" s="12">
        <v>0.3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0.1</v>
      </c>
      <c r="N38" s="12">
        <v>0.1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0.4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0.1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59.9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0.9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60.9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0.3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2.5</v>
      </c>
      <c r="L47" s="12">
        <v>0.8</v>
      </c>
      <c r="M47" s="12">
        <v>3.9</v>
      </c>
      <c r="N47" s="12">
        <v>0.2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7.6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0.2</v>
      </c>
      <c r="N48" s="12">
        <v>0</v>
      </c>
      <c r="O48" s="12">
        <v>0.2</v>
      </c>
      <c r="P48" s="12">
        <v>0</v>
      </c>
      <c r="Q48" s="12">
        <v>0</v>
      </c>
      <c r="R48" s="12">
        <v>0</v>
      </c>
      <c r="S48" s="12">
        <v>0</v>
      </c>
      <c r="T48" s="12">
        <v>1.4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1.6</v>
      </c>
      <c r="L49" s="12">
        <v>0</v>
      </c>
      <c r="M49" s="12">
        <v>0.7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2.6</v>
      </c>
    </row>
    <row r="50" spans="1:20">
      <c r="A50" t="s">
        <v>65</v>
      </c>
      <c r="B50" s="12">
        <v>0.8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</v>
      </c>
      <c r="N50" s="12">
        <v>0</v>
      </c>
      <c r="O50" s="12">
        <v>1.4</v>
      </c>
      <c r="P50" s="12">
        <v>0</v>
      </c>
      <c r="Q50" s="12">
        <v>0</v>
      </c>
      <c r="R50" s="12">
        <v>0</v>
      </c>
      <c r="S50" s="12">
        <v>0</v>
      </c>
      <c r="T50" s="12">
        <v>2.5</v>
      </c>
    </row>
    <row r="51" spans="1:20">
      <c r="A51" t="s">
        <v>66</v>
      </c>
      <c r="B51" s="12">
        <v>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0.1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3.5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52</v>
      </c>
      <c r="C4" s="12">
        <v>0.5</v>
      </c>
      <c r="D4" s="12">
        <v>1.2</v>
      </c>
      <c r="E4" s="12">
        <v>3.2</v>
      </c>
      <c r="F4" s="12">
        <v>9.4</v>
      </c>
      <c r="G4" s="12">
        <v>1.2</v>
      </c>
      <c r="H4" s="12">
        <v>4.2</v>
      </c>
      <c r="I4" s="12">
        <v>0</v>
      </c>
      <c r="J4" s="12">
        <v>0</v>
      </c>
      <c r="K4" s="12">
        <v>1.9</v>
      </c>
      <c r="L4" s="12">
        <v>0.2</v>
      </c>
      <c r="M4" s="12">
        <v>9.3000000000000007</v>
      </c>
      <c r="N4" s="12">
        <v>1</v>
      </c>
      <c r="O4" s="12">
        <v>0.9</v>
      </c>
      <c r="P4" s="12">
        <v>0.4</v>
      </c>
      <c r="Q4" s="12">
        <v>0</v>
      </c>
      <c r="R4" s="12">
        <v>0</v>
      </c>
      <c r="S4" s="12">
        <v>10.8</v>
      </c>
      <c r="T4" s="12">
        <v>96.4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3.1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3.2</v>
      </c>
    </row>
    <row r="6" spans="1:23">
      <c r="A6" t="s">
        <v>22</v>
      </c>
      <c r="B6" s="12">
        <v>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0.1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0.1</v>
      </c>
      <c r="C17" s="12">
        <v>0</v>
      </c>
      <c r="D17" s="12">
        <v>0.1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0.3</v>
      </c>
      <c r="C25" s="12">
        <v>0.2</v>
      </c>
      <c r="D25" s="12">
        <v>0</v>
      </c>
      <c r="E25" s="12">
        <v>0</v>
      </c>
      <c r="F25" s="12">
        <v>0</v>
      </c>
      <c r="G25" s="12">
        <v>0.1</v>
      </c>
      <c r="H25" s="12">
        <v>1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0.2</v>
      </c>
      <c r="O25" s="12">
        <v>0</v>
      </c>
      <c r="P25" s="12">
        <v>0.2</v>
      </c>
      <c r="Q25" s="12">
        <v>0</v>
      </c>
      <c r="R25" s="12">
        <v>0</v>
      </c>
      <c r="S25" s="12">
        <v>0</v>
      </c>
      <c r="T25" s="12">
        <v>2.1</v>
      </c>
    </row>
    <row r="26" spans="1:20">
      <c r="A26" t="s">
        <v>41</v>
      </c>
      <c r="B26" s="12">
        <v>0.1</v>
      </c>
      <c r="C26" s="12">
        <v>0</v>
      </c>
      <c r="D26" s="12">
        <v>0.2</v>
      </c>
      <c r="E26" s="12">
        <v>0.2</v>
      </c>
      <c r="F26" s="12">
        <v>0.1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0.2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0.1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2.8</v>
      </c>
      <c r="C31" s="12">
        <v>0</v>
      </c>
      <c r="D31" s="12">
        <v>0.6</v>
      </c>
      <c r="E31" s="12">
        <v>0.1</v>
      </c>
      <c r="F31" s="12">
        <v>0</v>
      </c>
      <c r="G31" s="12">
        <v>0.3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10.8</v>
      </c>
      <c r="T31" s="12">
        <v>14.8</v>
      </c>
    </row>
    <row r="32" spans="1:20">
      <c r="A32" t="s">
        <v>47</v>
      </c>
      <c r="B32" s="12">
        <v>0.7</v>
      </c>
      <c r="C32" s="12">
        <v>0.3</v>
      </c>
      <c r="D32" s="12">
        <v>0</v>
      </c>
      <c r="E32" s="12">
        <v>0</v>
      </c>
      <c r="F32" s="12">
        <v>9</v>
      </c>
      <c r="G32" s="12">
        <v>0.8</v>
      </c>
      <c r="H32" s="12">
        <v>3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13.9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0.5</v>
      </c>
    </row>
    <row r="34" spans="1:20">
      <c r="A34" t="s">
        <v>49</v>
      </c>
      <c r="B34" s="12">
        <v>0</v>
      </c>
      <c r="C34" s="12">
        <v>0</v>
      </c>
      <c r="D34" s="12">
        <v>0.1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43.3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43.6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</v>
      </c>
      <c r="L47" s="12">
        <v>0.2</v>
      </c>
      <c r="M47" s="12">
        <v>5.2</v>
      </c>
      <c r="N47" s="12">
        <v>0.1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6.5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0.1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0.6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0.5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0.9</v>
      </c>
      <c r="F50" s="12">
        <v>0</v>
      </c>
      <c r="G50" s="12">
        <v>0</v>
      </c>
      <c r="H50" s="12">
        <v>0.1</v>
      </c>
      <c r="I50" s="12">
        <v>0</v>
      </c>
      <c r="J50" s="12">
        <v>0</v>
      </c>
      <c r="K50" s="12">
        <v>0.3</v>
      </c>
      <c r="L50" s="12">
        <v>0</v>
      </c>
      <c r="M50" s="12">
        <v>0.1</v>
      </c>
      <c r="N50" s="12">
        <v>0</v>
      </c>
      <c r="O50" s="12">
        <v>0.5</v>
      </c>
      <c r="P50" s="12">
        <v>0</v>
      </c>
      <c r="Q50" s="12">
        <v>0</v>
      </c>
      <c r="R50" s="12">
        <v>0</v>
      </c>
      <c r="S50" s="12">
        <v>0</v>
      </c>
      <c r="T50" s="12">
        <v>1.8</v>
      </c>
    </row>
    <row r="51" spans="1:20">
      <c r="A51" t="s">
        <v>66</v>
      </c>
      <c r="B51" s="12">
        <v>0.4</v>
      </c>
      <c r="C51" s="12">
        <v>0</v>
      </c>
      <c r="D51" s="12">
        <v>0</v>
      </c>
      <c r="E51" s="12">
        <v>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0.1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2.8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365.9</v>
      </c>
      <c r="C4" s="12">
        <v>7.3</v>
      </c>
      <c r="D4" s="12">
        <v>2</v>
      </c>
      <c r="E4" s="12">
        <v>0.4</v>
      </c>
      <c r="F4" s="12">
        <v>57.3</v>
      </c>
      <c r="G4" s="12">
        <v>4.4000000000000004</v>
      </c>
      <c r="H4" s="12">
        <v>0.5</v>
      </c>
      <c r="I4" s="12">
        <v>0.4</v>
      </c>
      <c r="J4" s="12">
        <v>4.5</v>
      </c>
      <c r="K4" s="12">
        <v>14.5</v>
      </c>
      <c r="L4" s="12">
        <v>0.7</v>
      </c>
      <c r="M4" s="12">
        <v>35</v>
      </c>
      <c r="N4" s="12">
        <v>9.3000000000000007</v>
      </c>
      <c r="O4" s="12">
        <v>6.9</v>
      </c>
      <c r="P4" s="12">
        <v>1.6</v>
      </c>
      <c r="Q4" s="12">
        <v>0</v>
      </c>
      <c r="R4" s="12">
        <v>3.9</v>
      </c>
      <c r="S4" s="12">
        <v>41.9</v>
      </c>
      <c r="T4" s="12">
        <v>556.5</v>
      </c>
    </row>
    <row r="5" spans="1:23">
      <c r="A5" t="s">
        <v>21</v>
      </c>
      <c r="B5" s="12">
        <v>4.2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7.5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12.4</v>
      </c>
    </row>
    <row r="6" spans="1:23">
      <c r="A6" t="s">
        <v>22</v>
      </c>
      <c r="B6" s="12">
        <v>34.1</v>
      </c>
      <c r="C6" s="12">
        <v>0.1</v>
      </c>
      <c r="D6" s="12">
        <v>0.3</v>
      </c>
      <c r="E6" s="12">
        <v>0</v>
      </c>
      <c r="F6" s="12">
        <v>0.4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35.1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0.7</v>
      </c>
      <c r="N7" s="12">
        <v>0</v>
      </c>
      <c r="O7" s="12">
        <v>0</v>
      </c>
      <c r="P7" s="12">
        <v>0.2</v>
      </c>
      <c r="Q7" s="12">
        <v>0</v>
      </c>
      <c r="R7" s="12">
        <v>0.4</v>
      </c>
      <c r="S7" s="12">
        <v>0</v>
      </c>
      <c r="T7" s="12">
        <v>1.6</v>
      </c>
    </row>
    <row r="8" spans="1:23">
      <c r="A8" t="s">
        <v>24</v>
      </c>
      <c r="B8" s="12">
        <v>0</v>
      </c>
      <c r="C8" s="12">
        <v>0.1</v>
      </c>
      <c r="D8" s="12">
        <v>0</v>
      </c>
      <c r="E8" s="12">
        <v>0</v>
      </c>
      <c r="F8" s="12">
        <v>0.5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0.7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2.2000000000000002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0.3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2.8</v>
      </c>
    </row>
    <row r="14" spans="1:23">
      <c r="A14" t="s">
        <v>29</v>
      </c>
      <c r="B14" s="12">
        <v>1.4</v>
      </c>
      <c r="C14" s="12">
        <v>0</v>
      </c>
      <c r="D14" s="12">
        <v>0</v>
      </c>
      <c r="E14" s="12">
        <v>0</v>
      </c>
      <c r="F14" s="12">
        <v>0.4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2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3.3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3.6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0.4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0.3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0.8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3.1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3.2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1.4</v>
      </c>
      <c r="C25" s="12">
        <v>3.4</v>
      </c>
      <c r="D25" s="12">
        <v>0</v>
      </c>
      <c r="E25" s="12">
        <v>0</v>
      </c>
      <c r="F25" s="12">
        <v>0.2</v>
      </c>
      <c r="G25" s="12">
        <v>0.4</v>
      </c>
      <c r="H25" s="12">
        <v>0</v>
      </c>
      <c r="I25" s="12">
        <v>0</v>
      </c>
      <c r="J25" s="12">
        <v>3.8</v>
      </c>
      <c r="K25" s="12">
        <v>0</v>
      </c>
      <c r="L25" s="12">
        <v>0</v>
      </c>
      <c r="M25" s="12">
        <v>0.1</v>
      </c>
      <c r="N25" s="12">
        <v>2.9</v>
      </c>
      <c r="O25" s="12">
        <v>1.2</v>
      </c>
      <c r="P25" s="12">
        <v>1.4</v>
      </c>
      <c r="Q25" s="12">
        <v>0</v>
      </c>
      <c r="R25" s="12">
        <v>0.2</v>
      </c>
      <c r="S25" s="12">
        <v>0</v>
      </c>
      <c r="T25" s="12">
        <v>15.1</v>
      </c>
    </row>
    <row r="26" spans="1:20">
      <c r="A26" t="s">
        <v>41</v>
      </c>
      <c r="B26" s="12">
        <v>11.8</v>
      </c>
      <c r="C26" s="12">
        <v>0.3</v>
      </c>
      <c r="D26" s="12">
        <v>0</v>
      </c>
      <c r="E26" s="12">
        <v>0</v>
      </c>
      <c r="F26" s="12">
        <v>1.7</v>
      </c>
      <c r="G26" s="12">
        <v>0.3</v>
      </c>
      <c r="H26" s="12">
        <v>0</v>
      </c>
      <c r="I26" s="12">
        <v>0.1</v>
      </c>
      <c r="J26" s="12">
        <v>0.5</v>
      </c>
      <c r="K26" s="12">
        <v>0.1</v>
      </c>
      <c r="L26" s="12">
        <v>0</v>
      </c>
      <c r="M26" s="12">
        <v>0.2</v>
      </c>
      <c r="N26" s="12">
        <v>0.3</v>
      </c>
      <c r="O26" s="12">
        <v>0.2</v>
      </c>
      <c r="P26" s="12">
        <v>0</v>
      </c>
      <c r="Q26" s="12">
        <v>0</v>
      </c>
      <c r="R26" s="12">
        <v>0.2</v>
      </c>
      <c r="S26" s="12">
        <v>0</v>
      </c>
      <c r="T26" s="12">
        <v>16</v>
      </c>
    </row>
    <row r="27" spans="1:20">
      <c r="A27" t="s">
        <v>42</v>
      </c>
      <c r="B27" s="12">
        <v>0.6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0.7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0.1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0.5</v>
      </c>
    </row>
    <row r="29" spans="1:20">
      <c r="A29" t="s">
        <v>44</v>
      </c>
      <c r="B29" s="12">
        <v>0.9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</row>
    <row r="30" spans="1:20">
      <c r="A30" t="s">
        <v>45</v>
      </c>
      <c r="B30" s="12">
        <v>0.2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0.3</v>
      </c>
    </row>
    <row r="31" spans="1:20">
      <c r="A31" t="s">
        <v>46</v>
      </c>
      <c r="B31" s="12">
        <v>9.8000000000000007</v>
      </c>
      <c r="C31" s="12">
        <v>0.3</v>
      </c>
      <c r="D31" s="12">
        <v>0</v>
      </c>
      <c r="E31" s="12">
        <v>0</v>
      </c>
      <c r="F31" s="12">
        <v>0.2</v>
      </c>
      <c r="G31" s="12">
        <v>0.2</v>
      </c>
      <c r="H31" s="12">
        <v>0.1</v>
      </c>
      <c r="I31" s="12">
        <v>0</v>
      </c>
      <c r="J31" s="12">
        <v>0</v>
      </c>
      <c r="K31" s="12">
        <v>0.1</v>
      </c>
      <c r="L31" s="12">
        <v>0</v>
      </c>
      <c r="M31" s="12">
        <v>0.4</v>
      </c>
      <c r="N31" s="12">
        <v>0.9</v>
      </c>
      <c r="O31" s="12">
        <v>0.1</v>
      </c>
      <c r="P31" s="12">
        <v>0</v>
      </c>
      <c r="Q31" s="12">
        <v>0</v>
      </c>
      <c r="R31" s="12">
        <v>0.7</v>
      </c>
      <c r="S31" s="12">
        <v>41.9</v>
      </c>
      <c r="T31" s="12">
        <v>54.7</v>
      </c>
    </row>
    <row r="32" spans="1:20">
      <c r="A32" t="s">
        <v>47</v>
      </c>
      <c r="B32" s="12">
        <v>3.2</v>
      </c>
      <c r="C32" s="12">
        <v>1.8</v>
      </c>
      <c r="D32" s="12">
        <v>0.1</v>
      </c>
      <c r="E32" s="12">
        <v>0.1</v>
      </c>
      <c r="F32" s="12">
        <v>50.2</v>
      </c>
      <c r="G32" s="12">
        <v>1.6</v>
      </c>
      <c r="H32" s="12">
        <v>0</v>
      </c>
      <c r="I32" s="12">
        <v>0.2</v>
      </c>
      <c r="J32" s="12">
        <v>0</v>
      </c>
      <c r="K32" s="12">
        <v>0</v>
      </c>
      <c r="L32" s="12">
        <v>0</v>
      </c>
      <c r="M32" s="12">
        <v>0.3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57.6</v>
      </c>
    </row>
    <row r="33" spans="1:20">
      <c r="A33" t="s">
        <v>48</v>
      </c>
      <c r="B33" s="12">
        <v>4.3</v>
      </c>
      <c r="C33" s="12">
        <v>0</v>
      </c>
      <c r="D33" s="12">
        <v>0</v>
      </c>
      <c r="E33" s="12">
        <v>0</v>
      </c>
      <c r="F33" s="12">
        <v>0.4</v>
      </c>
      <c r="G33" s="12">
        <v>0</v>
      </c>
      <c r="H33" s="12">
        <v>0.3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5.4</v>
      </c>
    </row>
    <row r="34" spans="1:20">
      <c r="A34" t="s">
        <v>49</v>
      </c>
      <c r="B34" s="12">
        <v>0.4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0.7</v>
      </c>
    </row>
    <row r="35" spans="1:20">
      <c r="A35" t="s">
        <v>50</v>
      </c>
      <c r="B35" s="12">
        <v>1.1000000000000001</v>
      </c>
      <c r="C35" s="12">
        <v>0</v>
      </c>
      <c r="D35" s="12">
        <v>0</v>
      </c>
      <c r="E35" s="12">
        <v>0</v>
      </c>
      <c r="F35" s="12">
        <v>1.6</v>
      </c>
      <c r="G35" s="12">
        <v>0.1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3.1</v>
      </c>
    </row>
    <row r="36" spans="1:20">
      <c r="A36" t="s">
        <v>51</v>
      </c>
      <c r="B36" s="12">
        <v>0.6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1.1000000000000001</v>
      </c>
    </row>
    <row r="37" spans="1:20">
      <c r="A37" t="s">
        <v>52</v>
      </c>
      <c r="B37" s="12">
        <v>0.4</v>
      </c>
      <c r="C37" s="12">
        <v>0</v>
      </c>
      <c r="D37" s="12">
        <v>0</v>
      </c>
      <c r="E37" s="12">
        <v>0</v>
      </c>
      <c r="F37" s="12">
        <v>0.6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1.7</v>
      </c>
    </row>
    <row r="38" spans="1:20">
      <c r="A38" t="s">
        <v>53</v>
      </c>
      <c r="B38" s="12">
        <v>1.5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1.9</v>
      </c>
    </row>
    <row r="39" spans="1:20">
      <c r="A39" t="s">
        <v>54</v>
      </c>
      <c r="B39" s="12">
        <v>0.3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0.4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0.3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264.39999999999998</v>
      </c>
      <c r="C43" s="12">
        <v>1</v>
      </c>
      <c r="D43" s="12">
        <v>1.5</v>
      </c>
      <c r="E43" s="12">
        <v>0.1</v>
      </c>
      <c r="F43" s="12">
        <v>0.1</v>
      </c>
      <c r="G43" s="12">
        <v>0.4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0.3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267.8</v>
      </c>
    </row>
    <row r="44" spans="1:20">
      <c r="A44" t="s">
        <v>59</v>
      </c>
      <c r="B44" s="12">
        <v>0.1</v>
      </c>
      <c r="C44" s="12">
        <v>0.3</v>
      </c>
      <c r="D44" s="12">
        <v>0</v>
      </c>
      <c r="E44" s="12">
        <v>0</v>
      </c>
      <c r="F44" s="12">
        <v>0</v>
      </c>
      <c r="G44" s="12">
        <v>0.2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1.3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2.9</v>
      </c>
    </row>
    <row r="47" spans="1:20">
      <c r="A47" t="s">
        <v>62</v>
      </c>
      <c r="B47" s="12">
        <v>1.6</v>
      </c>
      <c r="C47" s="12">
        <v>0</v>
      </c>
      <c r="D47" s="12">
        <v>0</v>
      </c>
      <c r="E47" s="12">
        <v>0</v>
      </c>
      <c r="F47" s="12">
        <v>0</v>
      </c>
      <c r="G47" s="12">
        <v>0.1</v>
      </c>
      <c r="H47" s="12">
        <v>0</v>
      </c>
      <c r="I47" s="12">
        <v>0</v>
      </c>
      <c r="J47" s="12">
        <v>0</v>
      </c>
      <c r="K47" s="12">
        <v>8.6</v>
      </c>
      <c r="L47" s="12">
        <v>0.6</v>
      </c>
      <c r="M47" s="12">
        <v>17.600000000000001</v>
      </c>
      <c r="N47" s="12">
        <v>4.8</v>
      </c>
      <c r="O47" s="12">
        <v>0.2</v>
      </c>
      <c r="P47" s="12">
        <v>0</v>
      </c>
      <c r="Q47" s="12">
        <v>0</v>
      </c>
      <c r="R47" s="12">
        <v>0.1</v>
      </c>
      <c r="S47" s="12">
        <v>0</v>
      </c>
      <c r="T47" s="12">
        <v>33.5</v>
      </c>
    </row>
    <row r="48" spans="1:20">
      <c r="A48" t="s">
        <v>63</v>
      </c>
      <c r="B48" s="12">
        <v>1.4</v>
      </c>
      <c r="C48" s="12">
        <v>0</v>
      </c>
      <c r="D48" s="12">
        <v>0</v>
      </c>
      <c r="E48" s="12">
        <v>0</v>
      </c>
      <c r="F48" s="12">
        <v>0</v>
      </c>
      <c r="G48" s="12">
        <v>0.3</v>
      </c>
      <c r="H48" s="12">
        <v>0</v>
      </c>
      <c r="I48" s="12">
        <v>0</v>
      </c>
      <c r="J48" s="12">
        <v>0</v>
      </c>
      <c r="K48" s="12">
        <v>0.8</v>
      </c>
      <c r="L48" s="12">
        <v>0</v>
      </c>
      <c r="M48" s="12">
        <v>1.8</v>
      </c>
      <c r="N48" s="12">
        <v>0.1</v>
      </c>
      <c r="O48" s="12">
        <v>0.3</v>
      </c>
      <c r="P48" s="12">
        <v>0</v>
      </c>
      <c r="Q48" s="12">
        <v>0</v>
      </c>
      <c r="R48" s="12">
        <v>0.2</v>
      </c>
      <c r="S48" s="12">
        <v>0</v>
      </c>
      <c r="T48" s="12">
        <v>5.0999999999999996</v>
      </c>
    </row>
    <row r="49" spans="1:20">
      <c r="A49" t="s">
        <v>64</v>
      </c>
      <c r="B49" s="12">
        <v>1</v>
      </c>
      <c r="C49" s="12">
        <v>0</v>
      </c>
      <c r="D49" s="12">
        <v>0</v>
      </c>
      <c r="E49" s="12">
        <v>0</v>
      </c>
      <c r="F49" s="12">
        <v>0</v>
      </c>
      <c r="G49" s="12">
        <v>0.2</v>
      </c>
      <c r="H49" s="12">
        <v>0</v>
      </c>
      <c r="I49" s="12">
        <v>0</v>
      </c>
      <c r="J49" s="12">
        <v>0</v>
      </c>
      <c r="K49" s="12">
        <v>1.1000000000000001</v>
      </c>
      <c r="L49" s="12">
        <v>0</v>
      </c>
      <c r="M49" s="12">
        <v>2.2999999999999998</v>
      </c>
      <c r="N49" s="12">
        <v>0</v>
      </c>
      <c r="O49" s="12">
        <v>0.1</v>
      </c>
      <c r="P49" s="12">
        <v>0</v>
      </c>
      <c r="Q49" s="12">
        <v>0</v>
      </c>
      <c r="R49" s="12">
        <v>0.2</v>
      </c>
      <c r="S49" s="12">
        <v>0</v>
      </c>
      <c r="T49" s="12">
        <v>5</v>
      </c>
    </row>
    <row r="50" spans="1:20">
      <c r="A50" t="s">
        <v>65</v>
      </c>
      <c r="B50" s="12">
        <v>3.1</v>
      </c>
      <c r="C50" s="12">
        <v>0</v>
      </c>
      <c r="D50" s="12">
        <v>0</v>
      </c>
      <c r="E50" s="12">
        <v>0.1</v>
      </c>
      <c r="F50" s="12">
        <v>0</v>
      </c>
      <c r="G50" s="12">
        <v>0.5</v>
      </c>
      <c r="H50" s="12">
        <v>0</v>
      </c>
      <c r="I50" s="12">
        <v>0</v>
      </c>
      <c r="J50" s="12">
        <v>0</v>
      </c>
      <c r="K50" s="12">
        <v>1.1000000000000001</v>
      </c>
      <c r="L50" s="12">
        <v>0</v>
      </c>
      <c r="M50" s="12">
        <v>0.2</v>
      </c>
      <c r="N50" s="12">
        <v>0</v>
      </c>
      <c r="O50" s="12">
        <v>4</v>
      </c>
      <c r="P50" s="12">
        <v>0</v>
      </c>
      <c r="Q50" s="12">
        <v>0</v>
      </c>
      <c r="R50" s="12">
        <v>1</v>
      </c>
      <c r="S50" s="12">
        <v>0</v>
      </c>
      <c r="T50" s="12">
        <v>10</v>
      </c>
    </row>
    <row r="51" spans="1:20">
      <c r="A51" t="s">
        <v>66</v>
      </c>
      <c r="B51" s="12">
        <v>5.8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0.1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6.8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251.3</v>
      </c>
      <c r="C4" s="12">
        <v>2.2000000000000002</v>
      </c>
      <c r="D4" s="12">
        <v>4</v>
      </c>
      <c r="E4" s="12">
        <v>0.3</v>
      </c>
      <c r="F4" s="12">
        <v>24.5</v>
      </c>
      <c r="G4" s="12">
        <v>1</v>
      </c>
      <c r="H4" s="12">
        <v>6</v>
      </c>
      <c r="I4" s="12">
        <v>0.3</v>
      </c>
      <c r="J4" s="12">
        <v>1.5</v>
      </c>
      <c r="K4" s="12">
        <v>6.8</v>
      </c>
      <c r="L4" s="12">
        <v>0.4</v>
      </c>
      <c r="M4" s="12">
        <v>10.1</v>
      </c>
      <c r="N4" s="12">
        <v>2.5</v>
      </c>
      <c r="O4" s="12">
        <v>1</v>
      </c>
      <c r="P4" s="12">
        <v>0.8</v>
      </c>
      <c r="Q4" s="12">
        <v>0</v>
      </c>
      <c r="R4" s="12">
        <v>4.5999999999999996</v>
      </c>
      <c r="S4" s="12">
        <v>18.899999999999999</v>
      </c>
      <c r="T4" s="12">
        <v>336.2</v>
      </c>
    </row>
    <row r="5" spans="1:23">
      <c r="A5" t="s">
        <v>21</v>
      </c>
      <c r="B5" s="12">
        <v>1.6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2.8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4.5999999999999996</v>
      </c>
    </row>
    <row r="6" spans="1:23">
      <c r="A6" t="s">
        <v>22</v>
      </c>
      <c r="B6" s="12">
        <v>24.5</v>
      </c>
      <c r="C6" s="12">
        <v>0.2</v>
      </c>
      <c r="D6" s="12">
        <v>0.5</v>
      </c>
      <c r="E6" s="12">
        <v>0.1</v>
      </c>
      <c r="F6" s="12">
        <v>0.7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26.2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0.4</v>
      </c>
      <c r="N7" s="12">
        <v>0.4</v>
      </c>
      <c r="O7" s="12">
        <v>0</v>
      </c>
      <c r="P7" s="12">
        <v>0.1</v>
      </c>
      <c r="Q7" s="12">
        <v>0</v>
      </c>
      <c r="R7" s="12">
        <v>0.3</v>
      </c>
      <c r="S7" s="12">
        <v>0</v>
      </c>
      <c r="T7" s="12">
        <v>1.5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0.3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1.1000000000000001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0.7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0.9</v>
      </c>
    </row>
    <row r="14" spans="1:23">
      <c r="A14" t="s">
        <v>29</v>
      </c>
      <c r="B14" s="12">
        <v>0.8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0.9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0.7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5.6</v>
      </c>
      <c r="C25" s="12">
        <v>1.2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0.1</v>
      </c>
      <c r="J25" s="12">
        <v>0.6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0.5</v>
      </c>
      <c r="Q25" s="12">
        <v>0</v>
      </c>
      <c r="R25" s="12">
        <v>0</v>
      </c>
      <c r="S25" s="12">
        <v>0</v>
      </c>
      <c r="T25" s="12">
        <v>8.1999999999999993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0.2</v>
      </c>
      <c r="F26" s="12">
        <v>0</v>
      </c>
      <c r="G26" s="12">
        <v>0</v>
      </c>
      <c r="H26" s="12">
        <v>0.3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0.1</v>
      </c>
      <c r="P26" s="12">
        <v>0</v>
      </c>
      <c r="Q26" s="12">
        <v>0</v>
      </c>
      <c r="R26" s="12">
        <v>0</v>
      </c>
      <c r="S26" s="12">
        <v>0</v>
      </c>
      <c r="T26" s="12">
        <v>0.7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8.1</v>
      </c>
      <c r="C31" s="12">
        <v>0</v>
      </c>
      <c r="D31" s="12">
        <v>0.1</v>
      </c>
      <c r="E31" s="12">
        <v>0</v>
      </c>
      <c r="F31" s="12">
        <v>0.4</v>
      </c>
      <c r="G31" s="12">
        <v>0.1</v>
      </c>
      <c r="H31" s="12">
        <v>1.2</v>
      </c>
      <c r="I31" s="12">
        <v>0.1</v>
      </c>
      <c r="J31" s="12">
        <v>0</v>
      </c>
      <c r="K31" s="12">
        <v>0.1</v>
      </c>
      <c r="L31" s="12">
        <v>0</v>
      </c>
      <c r="M31" s="12">
        <v>0.1</v>
      </c>
      <c r="N31" s="12">
        <v>1.2</v>
      </c>
      <c r="O31" s="12">
        <v>0</v>
      </c>
      <c r="P31" s="12">
        <v>0</v>
      </c>
      <c r="Q31" s="12">
        <v>0</v>
      </c>
      <c r="R31" s="12">
        <v>1.2</v>
      </c>
      <c r="S31" s="12">
        <v>18.899999999999999</v>
      </c>
      <c r="T31" s="12">
        <v>31.4</v>
      </c>
    </row>
    <row r="32" spans="1:20">
      <c r="A32" t="s">
        <v>47</v>
      </c>
      <c r="B32" s="12">
        <v>1</v>
      </c>
      <c r="C32" s="12">
        <v>0.6</v>
      </c>
      <c r="D32" s="12">
        <v>0</v>
      </c>
      <c r="E32" s="12">
        <v>0</v>
      </c>
      <c r="F32" s="12">
        <v>18.2</v>
      </c>
      <c r="G32" s="12">
        <v>0.7</v>
      </c>
      <c r="H32" s="12">
        <v>0.8</v>
      </c>
      <c r="I32" s="12">
        <v>0.1</v>
      </c>
      <c r="J32" s="12">
        <v>0</v>
      </c>
      <c r="K32" s="12">
        <v>0</v>
      </c>
      <c r="L32" s="12">
        <v>0</v>
      </c>
      <c r="M32" s="12">
        <v>0.1</v>
      </c>
      <c r="N32" s="12">
        <v>0.3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22.1</v>
      </c>
    </row>
    <row r="33" spans="1:20">
      <c r="A33" t="s">
        <v>48</v>
      </c>
      <c r="B33" s="12">
        <v>3.8</v>
      </c>
      <c r="C33" s="12">
        <v>0</v>
      </c>
      <c r="D33" s="12">
        <v>0.1</v>
      </c>
      <c r="E33" s="12">
        <v>0</v>
      </c>
      <c r="F33" s="12">
        <v>1</v>
      </c>
      <c r="G33" s="12">
        <v>0</v>
      </c>
      <c r="H33" s="12">
        <v>1.8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0.2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7.3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0.5</v>
      </c>
      <c r="G35" s="12">
        <v>0</v>
      </c>
      <c r="H35" s="12">
        <v>0.1</v>
      </c>
      <c r="I35" s="12">
        <v>0</v>
      </c>
      <c r="J35" s="12">
        <v>0</v>
      </c>
      <c r="K35" s="12">
        <v>0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</v>
      </c>
    </row>
    <row r="36" spans="1:20">
      <c r="A36" t="s">
        <v>51</v>
      </c>
      <c r="B36" s="12">
        <v>0.3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0.7</v>
      </c>
      <c r="I36" s="12">
        <v>0</v>
      </c>
      <c r="J36" s="12">
        <v>0</v>
      </c>
      <c r="K36" s="12">
        <v>0</v>
      </c>
      <c r="L36" s="12">
        <v>0</v>
      </c>
      <c r="M36" s="12">
        <v>0.1</v>
      </c>
      <c r="N36" s="12">
        <v>0.1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1.4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0.9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1.2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0.3</v>
      </c>
      <c r="S38" s="12">
        <v>0</v>
      </c>
      <c r="T38" s="12">
        <v>0.5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0.2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0.1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183.3</v>
      </c>
      <c r="C43" s="12">
        <v>0</v>
      </c>
      <c r="D43" s="12">
        <v>2.1</v>
      </c>
      <c r="E43" s="12">
        <v>0</v>
      </c>
      <c r="F43" s="12">
        <v>0.7</v>
      </c>
      <c r="G43" s="12">
        <v>0.1</v>
      </c>
      <c r="H43" s="12">
        <v>1.1000000000000001</v>
      </c>
      <c r="I43" s="12">
        <v>0</v>
      </c>
      <c r="J43" s="12">
        <v>0.7</v>
      </c>
      <c r="K43" s="12">
        <v>0</v>
      </c>
      <c r="L43" s="12">
        <v>0</v>
      </c>
      <c r="M43" s="12">
        <v>0.3</v>
      </c>
      <c r="N43" s="12">
        <v>0.1</v>
      </c>
      <c r="O43" s="12">
        <v>0</v>
      </c>
      <c r="P43" s="12">
        <v>0.2</v>
      </c>
      <c r="Q43" s="12">
        <v>0</v>
      </c>
      <c r="R43" s="12">
        <v>0.6</v>
      </c>
      <c r="S43" s="12">
        <v>0</v>
      </c>
      <c r="T43" s="12">
        <v>189.3</v>
      </c>
    </row>
    <row r="44" spans="1:20">
      <c r="A44" t="s">
        <v>59</v>
      </c>
      <c r="B44" s="12">
        <v>0.5</v>
      </c>
      <c r="C44" s="12">
        <v>0.1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0.2</v>
      </c>
      <c r="S44" s="12">
        <v>0</v>
      </c>
      <c r="T44" s="12">
        <v>0.8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4.8</v>
      </c>
      <c r="L47" s="12">
        <v>0.3</v>
      </c>
      <c r="M47" s="12">
        <v>5.0999999999999996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10.6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0.3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0.9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0.7</v>
      </c>
    </row>
    <row r="50" spans="1:20">
      <c r="A50" t="s">
        <v>65</v>
      </c>
      <c r="B50" s="12">
        <v>5.9</v>
      </c>
      <c r="C50" s="12">
        <v>0.1</v>
      </c>
      <c r="D50" s="12">
        <v>1.2</v>
      </c>
      <c r="E50" s="12">
        <v>0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0.8</v>
      </c>
      <c r="P50" s="12">
        <v>0</v>
      </c>
      <c r="Q50" s="12">
        <v>0</v>
      </c>
      <c r="R50" s="12">
        <v>1.2</v>
      </c>
      <c r="S50" s="12">
        <v>0</v>
      </c>
      <c r="T50" s="12">
        <v>9.3000000000000007</v>
      </c>
    </row>
    <row r="51" spans="1:20">
      <c r="A51" t="s">
        <v>66</v>
      </c>
      <c r="B51" s="12">
        <v>10.199999999999999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10.199999999999999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118.5</v>
      </c>
      <c r="C4" s="12">
        <v>0.5</v>
      </c>
      <c r="D4" s="12">
        <v>0</v>
      </c>
      <c r="E4" s="12">
        <v>0</v>
      </c>
      <c r="F4" s="12">
        <v>19.7</v>
      </c>
      <c r="G4" s="12">
        <v>3.6</v>
      </c>
      <c r="H4" s="12">
        <v>0.4</v>
      </c>
      <c r="I4" s="12">
        <v>0.2</v>
      </c>
      <c r="J4" s="12">
        <v>0.2</v>
      </c>
      <c r="K4" s="12">
        <v>10.8</v>
      </c>
      <c r="L4" s="12">
        <v>0.8</v>
      </c>
      <c r="M4" s="12">
        <v>14</v>
      </c>
      <c r="N4" s="12">
        <v>3.5</v>
      </c>
      <c r="O4" s="12">
        <v>1.7</v>
      </c>
      <c r="P4" s="12">
        <v>1.1000000000000001</v>
      </c>
      <c r="Q4" s="12">
        <v>0</v>
      </c>
      <c r="R4" s="12">
        <v>1.3</v>
      </c>
      <c r="S4" s="12">
        <v>13</v>
      </c>
      <c r="T4" s="12">
        <v>189.3</v>
      </c>
    </row>
    <row r="5" spans="1:23">
      <c r="A5" t="s">
        <v>21</v>
      </c>
      <c r="B5" s="12">
        <v>1.6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3.6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5.2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0.3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0.7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0.8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0.5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0.7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0.8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1.2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1.3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0.7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0.7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0.1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0.1</v>
      </c>
      <c r="O25" s="12">
        <v>0.1</v>
      </c>
      <c r="P25" s="12">
        <v>0.9</v>
      </c>
      <c r="Q25" s="12">
        <v>0</v>
      </c>
      <c r="R25" s="12">
        <v>0</v>
      </c>
      <c r="S25" s="12">
        <v>0</v>
      </c>
      <c r="T25" s="12">
        <v>1.6</v>
      </c>
    </row>
    <row r="26" spans="1:20">
      <c r="A26" t="s">
        <v>41</v>
      </c>
      <c r="B26" s="12">
        <v>4.4000000000000004</v>
      </c>
      <c r="C26" s="12">
        <v>0</v>
      </c>
      <c r="D26" s="12">
        <v>0</v>
      </c>
      <c r="E26" s="12">
        <v>0</v>
      </c>
      <c r="F26" s="12">
        <v>2.1</v>
      </c>
      <c r="G26" s="12">
        <v>0</v>
      </c>
      <c r="H26" s="12">
        <v>0.1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0</v>
      </c>
      <c r="P26" s="12">
        <v>0</v>
      </c>
      <c r="Q26" s="12">
        <v>0</v>
      </c>
      <c r="R26" s="12">
        <v>0.2</v>
      </c>
      <c r="S26" s="12">
        <v>0</v>
      </c>
      <c r="T26" s="12">
        <v>7.3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10.4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0.2</v>
      </c>
      <c r="N31" s="12">
        <v>0.8</v>
      </c>
      <c r="O31" s="12">
        <v>0</v>
      </c>
      <c r="P31" s="12">
        <v>0</v>
      </c>
      <c r="Q31" s="12">
        <v>0</v>
      </c>
      <c r="R31" s="12">
        <v>0.3</v>
      </c>
      <c r="S31" s="12">
        <v>13</v>
      </c>
      <c r="T31" s="12">
        <v>24.9</v>
      </c>
    </row>
    <row r="32" spans="1:20">
      <c r="A32" t="s">
        <v>47</v>
      </c>
      <c r="B32" s="12">
        <v>3.2</v>
      </c>
      <c r="C32" s="12">
        <v>0.4</v>
      </c>
      <c r="D32" s="12">
        <v>0</v>
      </c>
      <c r="E32" s="12">
        <v>0</v>
      </c>
      <c r="F32" s="12">
        <v>16.8</v>
      </c>
      <c r="G32" s="12">
        <v>3.3</v>
      </c>
      <c r="H32" s="12">
        <v>0.2</v>
      </c>
      <c r="I32" s="12">
        <v>0.1</v>
      </c>
      <c r="J32" s="12">
        <v>0</v>
      </c>
      <c r="K32" s="12">
        <v>0</v>
      </c>
      <c r="L32" s="12">
        <v>0</v>
      </c>
      <c r="M32" s="12">
        <v>0.2</v>
      </c>
      <c r="N32" s="12">
        <v>1.4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25.7</v>
      </c>
    </row>
    <row r="33" spans="1:20">
      <c r="A33" t="s">
        <v>48</v>
      </c>
      <c r="B33" s="12">
        <v>1.2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1.6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0.1</v>
      </c>
      <c r="I35" s="12">
        <v>0</v>
      </c>
      <c r="J35" s="12">
        <v>0</v>
      </c>
      <c r="K35" s="12">
        <v>0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0.9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0.3</v>
      </c>
      <c r="L37" s="12">
        <v>0.1</v>
      </c>
      <c r="M37" s="12">
        <v>0.6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2.2000000000000002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78.5</v>
      </c>
      <c r="C43" s="12">
        <v>0</v>
      </c>
      <c r="D43" s="12">
        <v>0</v>
      </c>
      <c r="E43" s="12">
        <v>0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0.2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79.400000000000006</v>
      </c>
    </row>
    <row r="44" spans="1:20">
      <c r="A44" t="s">
        <v>59</v>
      </c>
      <c r="B44" s="12">
        <v>0.5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1.2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2.4</v>
      </c>
    </row>
    <row r="47" spans="1:20">
      <c r="A47" t="s">
        <v>62</v>
      </c>
      <c r="B47" s="12">
        <v>1.5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10</v>
      </c>
      <c r="L47" s="12">
        <v>0.5</v>
      </c>
      <c r="M47" s="12">
        <v>5.5</v>
      </c>
      <c r="N47" s="12">
        <v>0.7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18.3</v>
      </c>
    </row>
    <row r="48" spans="1:20">
      <c r="A48" t="s">
        <v>63</v>
      </c>
      <c r="B48" s="12">
        <v>1.3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0.3</v>
      </c>
      <c r="N48" s="12">
        <v>0</v>
      </c>
      <c r="O48" s="12">
        <v>0.3</v>
      </c>
      <c r="P48" s="12">
        <v>0</v>
      </c>
      <c r="Q48" s="12">
        <v>0</v>
      </c>
      <c r="R48" s="12">
        <v>0</v>
      </c>
      <c r="S48" s="12">
        <v>0</v>
      </c>
      <c r="T48" s="12">
        <v>1.9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0.2</v>
      </c>
    </row>
    <row r="50" spans="1:20">
      <c r="A50" t="s">
        <v>65</v>
      </c>
      <c r="B50" s="12">
        <v>2.7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1.1000000000000001</v>
      </c>
      <c r="P50" s="12">
        <v>0</v>
      </c>
      <c r="Q50" s="12">
        <v>0</v>
      </c>
      <c r="R50" s="12">
        <v>0.4</v>
      </c>
      <c r="S50" s="12">
        <v>0</v>
      </c>
      <c r="T50" s="12">
        <v>4.3</v>
      </c>
    </row>
    <row r="51" spans="1:20">
      <c r="A51" t="s">
        <v>66</v>
      </c>
      <c r="B51" s="12">
        <v>4.0999999999999996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0.1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4.4000000000000004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113</v>
      </c>
      <c r="C4" s="12">
        <v>4.0999999999999996</v>
      </c>
      <c r="D4" s="12">
        <v>0.4</v>
      </c>
      <c r="E4" s="12">
        <v>3.4</v>
      </c>
      <c r="F4" s="12">
        <v>20.6</v>
      </c>
      <c r="G4" s="12">
        <v>1.3</v>
      </c>
      <c r="H4" s="12">
        <v>1.7</v>
      </c>
      <c r="I4" s="12">
        <v>0.5</v>
      </c>
      <c r="J4" s="12">
        <v>1</v>
      </c>
      <c r="K4" s="12">
        <v>7.9</v>
      </c>
      <c r="L4" s="12">
        <v>0.4</v>
      </c>
      <c r="M4" s="12">
        <v>8.6999999999999993</v>
      </c>
      <c r="N4" s="12">
        <v>1.4</v>
      </c>
      <c r="O4" s="12">
        <v>2.5</v>
      </c>
      <c r="P4" s="12">
        <v>0.6</v>
      </c>
      <c r="Q4" s="12">
        <v>0</v>
      </c>
      <c r="R4" s="12">
        <v>0.2</v>
      </c>
      <c r="S4" s="12">
        <v>10.9</v>
      </c>
      <c r="T4" s="12">
        <v>178.5</v>
      </c>
    </row>
    <row r="5" spans="1:23">
      <c r="A5" t="s">
        <v>21</v>
      </c>
      <c r="B5" s="12">
        <v>6.3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6.7</v>
      </c>
    </row>
    <row r="6" spans="1:23">
      <c r="A6" t="s">
        <v>22</v>
      </c>
      <c r="B6" s="12">
        <v>4.8</v>
      </c>
      <c r="C6" s="12">
        <v>0.3</v>
      </c>
      <c r="D6" s="12">
        <v>0.1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0.3</v>
      </c>
    </row>
    <row r="10" spans="1:23">
      <c r="A10" t="s">
        <v>26</v>
      </c>
      <c r="B10" s="12">
        <v>1.1000000000000001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1.1000000000000001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0.1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0.2</v>
      </c>
      <c r="C16" s="12">
        <v>0</v>
      </c>
      <c r="D16" s="12">
        <v>0.1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0.2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0.7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0.5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3.1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3.2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3.3</v>
      </c>
      <c r="C25" s="12">
        <v>1.1000000000000001</v>
      </c>
      <c r="D25" s="12">
        <v>0.1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0.2</v>
      </c>
      <c r="N25" s="12">
        <v>0.7</v>
      </c>
      <c r="O25" s="12">
        <v>1.5</v>
      </c>
      <c r="P25" s="12">
        <v>0.4</v>
      </c>
      <c r="Q25" s="12">
        <v>0</v>
      </c>
      <c r="R25" s="12">
        <v>0</v>
      </c>
      <c r="S25" s="12">
        <v>0</v>
      </c>
      <c r="T25" s="12">
        <v>7.4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0</v>
      </c>
      <c r="I26" s="12">
        <v>0</v>
      </c>
      <c r="J26" s="12">
        <v>0.1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0.1</v>
      </c>
      <c r="Q26" s="12">
        <v>0</v>
      </c>
      <c r="R26" s="12">
        <v>0</v>
      </c>
      <c r="S26" s="12">
        <v>0</v>
      </c>
      <c r="T26" s="12">
        <v>0.5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11.4</v>
      </c>
      <c r="C31" s="12">
        <v>0.1</v>
      </c>
      <c r="D31" s="12">
        <v>0</v>
      </c>
      <c r="E31" s="12">
        <v>0.1</v>
      </c>
      <c r="F31" s="12">
        <v>0.1</v>
      </c>
      <c r="G31" s="12">
        <v>0</v>
      </c>
      <c r="H31" s="12">
        <v>0.1</v>
      </c>
      <c r="I31" s="12">
        <v>0</v>
      </c>
      <c r="J31" s="12">
        <v>0.1</v>
      </c>
      <c r="K31" s="12">
        <v>0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10.9</v>
      </c>
      <c r="T31" s="12">
        <v>23</v>
      </c>
    </row>
    <row r="32" spans="1:20">
      <c r="A32" t="s">
        <v>47</v>
      </c>
      <c r="B32" s="12">
        <v>2.6</v>
      </c>
      <c r="C32" s="12">
        <v>2.5</v>
      </c>
      <c r="D32" s="12">
        <v>0</v>
      </c>
      <c r="E32" s="12">
        <v>0</v>
      </c>
      <c r="F32" s="12">
        <v>15.4</v>
      </c>
      <c r="G32" s="12">
        <v>1.2</v>
      </c>
      <c r="H32" s="12">
        <v>1.4</v>
      </c>
      <c r="I32" s="12">
        <v>0.4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23.6</v>
      </c>
    </row>
    <row r="33" spans="1:20">
      <c r="A33" t="s">
        <v>48</v>
      </c>
      <c r="B33" s="12">
        <v>2</v>
      </c>
      <c r="C33" s="12">
        <v>0.1</v>
      </c>
      <c r="D33" s="12">
        <v>0</v>
      </c>
      <c r="E33" s="12">
        <v>0</v>
      </c>
      <c r="F33" s="12">
        <v>1.3</v>
      </c>
      <c r="G33" s="12">
        <v>0</v>
      </c>
      <c r="H33" s="12">
        <v>0.1</v>
      </c>
      <c r="I33" s="12">
        <v>0</v>
      </c>
      <c r="J33" s="12">
        <v>0.2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3.8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0.5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0.6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0.1</v>
      </c>
      <c r="K37" s="12">
        <v>0.1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63.9</v>
      </c>
      <c r="C43" s="12">
        <v>0</v>
      </c>
      <c r="D43" s="12">
        <v>0.2</v>
      </c>
      <c r="E43" s="12">
        <v>0</v>
      </c>
      <c r="F43" s="12">
        <v>3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0.2</v>
      </c>
      <c r="O43" s="12">
        <v>0</v>
      </c>
      <c r="P43" s="12">
        <v>0.1</v>
      </c>
      <c r="Q43" s="12">
        <v>0</v>
      </c>
      <c r="R43" s="12">
        <v>0</v>
      </c>
      <c r="S43" s="12">
        <v>0</v>
      </c>
      <c r="T43" s="12">
        <v>67.5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1.2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2.1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5.2</v>
      </c>
      <c r="L47" s="12">
        <v>0.3</v>
      </c>
      <c r="M47" s="12">
        <v>5.4</v>
      </c>
      <c r="N47" s="12">
        <v>0.4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11.8</v>
      </c>
    </row>
    <row r="48" spans="1:20">
      <c r="A48" t="s">
        <v>63</v>
      </c>
      <c r="B48" s="12">
        <v>4.4000000000000004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</v>
      </c>
      <c r="L48" s="12">
        <v>0</v>
      </c>
      <c r="M48" s="12">
        <v>1</v>
      </c>
      <c r="N48" s="12">
        <v>0</v>
      </c>
      <c r="O48" s="12">
        <v>0.5</v>
      </c>
      <c r="P48" s="12">
        <v>0</v>
      </c>
      <c r="Q48" s="12">
        <v>0</v>
      </c>
      <c r="R48" s="12">
        <v>0.1</v>
      </c>
      <c r="S48" s="12">
        <v>0</v>
      </c>
      <c r="T48" s="12">
        <v>6.9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0.3</v>
      </c>
    </row>
    <row r="50" spans="1:20">
      <c r="A50" t="s">
        <v>65</v>
      </c>
      <c r="B50" s="12">
        <v>1.4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0.1</v>
      </c>
      <c r="I50" s="12">
        <v>0</v>
      </c>
      <c r="J50" s="12">
        <v>0</v>
      </c>
      <c r="K50" s="12">
        <v>0.3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0.1</v>
      </c>
      <c r="S50" s="12">
        <v>0</v>
      </c>
      <c r="T50" s="12">
        <v>2.2999999999999998</v>
      </c>
    </row>
    <row r="51" spans="1:20">
      <c r="A51" t="s">
        <v>66</v>
      </c>
      <c r="B51" s="12">
        <v>3.6</v>
      </c>
      <c r="C51" s="12">
        <v>0</v>
      </c>
      <c r="D51" s="12">
        <v>0</v>
      </c>
      <c r="E51" s="12">
        <v>3.2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7.1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43.1</v>
      </c>
      <c r="C4" s="12">
        <v>0</v>
      </c>
      <c r="D4" s="12">
        <v>0.1</v>
      </c>
      <c r="E4" s="12">
        <v>0</v>
      </c>
      <c r="F4" s="12">
        <v>7.5</v>
      </c>
      <c r="G4" s="12">
        <v>1.7</v>
      </c>
      <c r="H4" s="12">
        <v>7</v>
      </c>
      <c r="I4" s="12">
        <v>0.1</v>
      </c>
      <c r="J4" s="12">
        <v>0</v>
      </c>
      <c r="K4" s="12">
        <v>6.8</v>
      </c>
      <c r="L4" s="12">
        <v>5.7</v>
      </c>
      <c r="M4" s="12">
        <v>4.3</v>
      </c>
      <c r="N4" s="12">
        <v>2.1</v>
      </c>
      <c r="O4" s="12">
        <v>1.4</v>
      </c>
      <c r="P4" s="12">
        <v>1.5</v>
      </c>
      <c r="Q4" s="12">
        <v>0.8</v>
      </c>
      <c r="R4" s="12">
        <v>6.4</v>
      </c>
      <c r="S4" s="12">
        <v>3.4</v>
      </c>
      <c r="T4" s="12">
        <v>92.1</v>
      </c>
    </row>
    <row r="5" spans="1:23">
      <c r="A5" t="s">
        <v>21</v>
      </c>
      <c r="B5" s="12">
        <v>0.7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1.1000000000000001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0.9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0.1</v>
      </c>
      <c r="P25" s="12">
        <v>1.4</v>
      </c>
      <c r="Q25" s="12">
        <v>0</v>
      </c>
      <c r="R25" s="12">
        <v>0</v>
      </c>
      <c r="S25" s="12">
        <v>0</v>
      </c>
      <c r="T25" s="12">
        <v>2.6</v>
      </c>
    </row>
    <row r="26" spans="1:20">
      <c r="A26" t="s">
        <v>41</v>
      </c>
      <c r="B26" s="12">
        <v>0.2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5.0999999999999996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5.5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1.2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0.3</v>
      </c>
      <c r="N31" s="12">
        <v>0.1</v>
      </c>
      <c r="O31" s="12">
        <v>0</v>
      </c>
      <c r="P31" s="12">
        <v>0</v>
      </c>
      <c r="Q31" s="12">
        <v>0</v>
      </c>
      <c r="R31" s="12">
        <v>0.1</v>
      </c>
      <c r="S31" s="12">
        <v>3.4</v>
      </c>
      <c r="T31" s="12">
        <v>5.2</v>
      </c>
    </row>
    <row r="32" spans="1:20">
      <c r="A32" t="s">
        <v>47</v>
      </c>
      <c r="B32" s="12">
        <v>1.5</v>
      </c>
      <c r="C32" s="12">
        <v>0</v>
      </c>
      <c r="D32" s="12">
        <v>0</v>
      </c>
      <c r="E32" s="12">
        <v>0</v>
      </c>
      <c r="F32" s="12">
        <v>7.3</v>
      </c>
      <c r="G32" s="12">
        <v>1.2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10.3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28.1</v>
      </c>
      <c r="C43" s="12">
        <v>0</v>
      </c>
      <c r="D43" s="12">
        <v>0.1</v>
      </c>
      <c r="E43" s="12">
        <v>0</v>
      </c>
      <c r="F43" s="12">
        <v>0</v>
      </c>
      <c r="G43" s="12">
        <v>0.3</v>
      </c>
      <c r="H43" s="12">
        <v>1.9</v>
      </c>
      <c r="I43" s="12">
        <v>0.1</v>
      </c>
      <c r="J43" s="12">
        <v>0</v>
      </c>
      <c r="K43" s="12">
        <v>0</v>
      </c>
      <c r="L43" s="12">
        <v>0</v>
      </c>
      <c r="M43" s="12">
        <v>0</v>
      </c>
      <c r="N43" s="12">
        <v>1.8</v>
      </c>
      <c r="O43" s="12">
        <v>0</v>
      </c>
      <c r="P43" s="12">
        <v>0.2</v>
      </c>
      <c r="Q43" s="12">
        <v>0.8</v>
      </c>
      <c r="R43" s="12">
        <v>0.6</v>
      </c>
      <c r="S43" s="12">
        <v>0</v>
      </c>
      <c r="T43" s="12">
        <v>33.9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1.1000000000000001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1.4</v>
      </c>
      <c r="L47" s="12">
        <v>5.7</v>
      </c>
      <c r="M47" s="12">
        <v>1.7</v>
      </c>
      <c r="N47" s="12">
        <v>0</v>
      </c>
      <c r="O47" s="12">
        <v>0</v>
      </c>
      <c r="P47" s="12">
        <v>0</v>
      </c>
      <c r="Q47" s="12">
        <v>0</v>
      </c>
      <c r="R47" s="12">
        <v>0.3</v>
      </c>
      <c r="S47" s="12">
        <v>0</v>
      </c>
      <c r="T47" s="12">
        <v>9.5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0.3</v>
      </c>
      <c r="N48" s="12">
        <v>0</v>
      </c>
      <c r="O48" s="12">
        <v>0.2</v>
      </c>
      <c r="P48" s="12">
        <v>0</v>
      </c>
      <c r="Q48" s="12">
        <v>0</v>
      </c>
      <c r="R48" s="12">
        <v>1.1000000000000001</v>
      </c>
      <c r="S48" s="12">
        <v>0</v>
      </c>
      <c r="T48" s="12">
        <v>2.7</v>
      </c>
    </row>
    <row r="49" spans="1:20">
      <c r="A49" t="s">
        <v>64</v>
      </c>
      <c r="B49" s="12">
        <v>4.5999999999999996</v>
      </c>
      <c r="C49" s="12">
        <v>0</v>
      </c>
      <c r="D49" s="12">
        <v>0</v>
      </c>
      <c r="E49" s="12">
        <v>0</v>
      </c>
      <c r="F49" s="12">
        <v>0</v>
      </c>
      <c r="G49" s="12">
        <v>0.1</v>
      </c>
      <c r="H49" s="12">
        <v>0</v>
      </c>
      <c r="I49" s="12">
        <v>0</v>
      </c>
      <c r="J49" s="12">
        <v>0</v>
      </c>
      <c r="K49" s="12">
        <v>1.1000000000000001</v>
      </c>
      <c r="L49" s="12">
        <v>0</v>
      </c>
      <c r="M49" s="12">
        <v>0.5</v>
      </c>
      <c r="N49" s="12">
        <v>0</v>
      </c>
      <c r="O49" s="12">
        <v>0.1</v>
      </c>
      <c r="P49" s="12">
        <v>0</v>
      </c>
      <c r="Q49" s="12">
        <v>0</v>
      </c>
      <c r="R49" s="12">
        <v>2.9</v>
      </c>
      <c r="S49" s="12">
        <v>0</v>
      </c>
      <c r="T49" s="12">
        <v>9.3000000000000007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3</v>
      </c>
      <c r="L50" s="12">
        <v>0</v>
      </c>
      <c r="M50" s="12">
        <v>0.2</v>
      </c>
      <c r="N50" s="12">
        <v>0</v>
      </c>
      <c r="O50" s="12">
        <v>0.9</v>
      </c>
      <c r="P50" s="12">
        <v>0</v>
      </c>
      <c r="Q50" s="12">
        <v>0</v>
      </c>
      <c r="R50" s="12">
        <v>1.2</v>
      </c>
      <c r="S50" s="12">
        <v>0</v>
      </c>
      <c r="T50" s="12">
        <v>6.3</v>
      </c>
    </row>
    <row r="51" spans="1:20">
      <c r="A51" t="s">
        <v>66</v>
      </c>
      <c r="B51" s="12">
        <v>2.5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2.6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164.3</v>
      </c>
      <c r="C4" s="12">
        <v>0.4</v>
      </c>
      <c r="D4" s="12">
        <v>0.2</v>
      </c>
      <c r="E4" s="12">
        <v>0.4</v>
      </c>
      <c r="F4" s="12">
        <v>8.6</v>
      </c>
      <c r="G4" s="12">
        <v>0.5</v>
      </c>
      <c r="H4" s="12">
        <v>4.7</v>
      </c>
      <c r="I4" s="12">
        <v>0.1</v>
      </c>
      <c r="J4" s="12">
        <v>0.5</v>
      </c>
      <c r="K4" s="12">
        <v>20.6</v>
      </c>
      <c r="L4" s="12">
        <v>4.7</v>
      </c>
      <c r="M4" s="12">
        <v>40.4</v>
      </c>
      <c r="N4" s="12">
        <v>50.3</v>
      </c>
      <c r="O4" s="12">
        <v>19</v>
      </c>
      <c r="P4" s="12">
        <v>2.2999999999999998</v>
      </c>
      <c r="Q4" s="12">
        <v>0.5</v>
      </c>
      <c r="R4" s="12">
        <v>0.5</v>
      </c>
      <c r="S4" s="12">
        <v>23.9</v>
      </c>
      <c r="T4" s="12">
        <v>341.8</v>
      </c>
    </row>
    <row r="5" spans="1:23">
      <c r="A5" t="s">
        <v>21</v>
      </c>
      <c r="B5" s="12">
        <v>1.1000000000000001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3</v>
      </c>
      <c r="N5" s="12">
        <v>0.5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0.2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0.2</v>
      </c>
      <c r="N13" s="12">
        <v>0.2</v>
      </c>
      <c r="O13" s="12">
        <v>0</v>
      </c>
      <c r="P13" s="12">
        <v>0.1</v>
      </c>
      <c r="Q13" s="12">
        <v>0</v>
      </c>
      <c r="R13" s="12">
        <v>0</v>
      </c>
      <c r="S13" s="12">
        <v>0</v>
      </c>
      <c r="T13" s="12">
        <v>1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0.2</v>
      </c>
      <c r="N14" s="12">
        <v>0.2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0.7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0.3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0.2</v>
      </c>
      <c r="L17" s="12">
        <v>0</v>
      </c>
      <c r="M17" s="12">
        <v>0.6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3.2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0.5</v>
      </c>
      <c r="N18" s="12">
        <v>0.2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0.2</v>
      </c>
      <c r="N19" s="12">
        <v>0.2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0.5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0.2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0.3</v>
      </c>
    </row>
    <row r="22" spans="1:20">
      <c r="A22" t="s">
        <v>37</v>
      </c>
      <c r="B22" s="12">
        <v>1.9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0.3</v>
      </c>
      <c r="N22" s="12">
        <v>0.2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2.6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0.1</v>
      </c>
      <c r="L23" s="12">
        <v>0</v>
      </c>
      <c r="M23" s="12">
        <v>0.4</v>
      </c>
      <c r="N23" s="12">
        <v>0.1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0.6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0.4</v>
      </c>
      <c r="N24" s="12">
        <v>0.1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0.6</v>
      </c>
    </row>
    <row r="25" spans="1:20">
      <c r="A25" t="s">
        <v>40</v>
      </c>
      <c r="B25" s="12">
        <v>0.3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0.2</v>
      </c>
      <c r="K25" s="12">
        <v>0</v>
      </c>
      <c r="L25" s="12">
        <v>0.1</v>
      </c>
      <c r="M25" s="12">
        <v>0</v>
      </c>
      <c r="N25" s="12">
        <v>0.6</v>
      </c>
      <c r="O25" s="12">
        <v>0.1</v>
      </c>
      <c r="P25" s="12">
        <v>1.9</v>
      </c>
      <c r="Q25" s="12">
        <v>0</v>
      </c>
      <c r="R25" s="12">
        <v>0</v>
      </c>
      <c r="S25" s="12">
        <v>0</v>
      </c>
      <c r="T25" s="12">
        <v>3.2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0.5</v>
      </c>
      <c r="N26" s="12">
        <v>0.8</v>
      </c>
      <c r="O26" s="12">
        <v>0.2</v>
      </c>
      <c r="P26" s="12">
        <v>0</v>
      </c>
      <c r="Q26" s="12">
        <v>0</v>
      </c>
      <c r="R26" s="12">
        <v>0</v>
      </c>
      <c r="S26" s="12">
        <v>0</v>
      </c>
      <c r="T26" s="12">
        <v>1.7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0.1</v>
      </c>
      <c r="N27" s="12">
        <v>0.1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0.2</v>
      </c>
      <c r="N28" s="12">
        <v>0.1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0.1</v>
      </c>
      <c r="N29" s="12">
        <v>0.1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0.8</v>
      </c>
      <c r="N30" s="12">
        <v>0.3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1.3</v>
      </c>
    </row>
    <row r="31" spans="1:20">
      <c r="A31" t="s">
        <v>46</v>
      </c>
      <c r="B31" s="12">
        <v>7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0.1</v>
      </c>
      <c r="J31" s="12">
        <v>0</v>
      </c>
      <c r="K31" s="12">
        <v>0.1</v>
      </c>
      <c r="L31" s="12">
        <v>0</v>
      </c>
      <c r="M31" s="12">
        <v>1.9</v>
      </c>
      <c r="N31" s="12">
        <v>3.5</v>
      </c>
      <c r="O31" s="12">
        <v>1.7</v>
      </c>
      <c r="P31" s="12">
        <v>0</v>
      </c>
      <c r="Q31" s="12">
        <v>0</v>
      </c>
      <c r="R31" s="12">
        <v>0</v>
      </c>
      <c r="S31" s="12">
        <v>23.9</v>
      </c>
      <c r="T31" s="12">
        <v>38.299999999999997</v>
      </c>
    </row>
    <row r="32" spans="1:20">
      <c r="A32" t="s">
        <v>47</v>
      </c>
      <c r="B32" s="12">
        <v>0.8</v>
      </c>
      <c r="C32" s="12">
        <v>0.3</v>
      </c>
      <c r="D32" s="12">
        <v>0</v>
      </c>
      <c r="E32" s="12">
        <v>0</v>
      </c>
      <c r="F32" s="12">
        <v>7.3</v>
      </c>
      <c r="G32" s="12">
        <v>0.5</v>
      </c>
      <c r="H32" s="12">
        <v>0.8</v>
      </c>
      <c r="I32" s="12">
        <v>0</v>
      </c>
      <c r="J32" s="12">
        <v>0</v>
      </c>
      <c r="K32" s="12">
        <v>0</v>
      </c>
      <c r="L32" s="12">
        <v>0</v>
      </c>
      <c r="M32" s="12">
        <v>0.5</v>
      </c>
      <c r="N32" s="12">
        <v>0.1</v>
      </c>
      <c r="O32" s="12">
        <v>0.6</v>
      </c>
      <c r="P32" s="12">
        <v>0</v>
      </c>
      <c r="Q32" s="12">
        <v>0</v>
      </c>
      <c r="R32" s="12">
        <v>0</v>
      </c>
      <c r="S32" s="12">
        <v>0</v>
      </c>
      <c r="T32" s="12">
        <v>10.9</v>
      </c>
    </row>
    <row r="33" spans="1:20">
      <c r="A33" t="s">
        <v>48</v>
      </c>
      <c r="B33" s="12">
        <v>0.3</v>
      </c>
      <c r="C33" s="12">
        <v>0</v>
      </c>
      <c r="D33" s="12">
        <v>0.1</v>
      </c>
      <c r="E33" s="12">
        <v>0</v>
      </c>
      <c r="F33" s="12">
        <v>0.5</v>
      </c>
      <c r="G33" s="12">
        <v>0</v>
      </c>
      <c r="H33" s="12">
        <v>2.8</v>
      </c>
      <c r="I33" s="12">
        <v>0</v>
      </c>
      <c r="J33" s="12">
        <v>0</v>
      </c>
      <c r="K33" s="12">
        <v>0</v>
      </c>
      <c r="L33" s="12">
        <v>0</v>
      </c>
      <c r="M33" s="12">
        <v>0.4</v>
      </c>
      <c r="N33" s="12">
        <v>0.3</v>
      </c>
      <c r="O33" s="12">
        <v>0.3</v>
      </c>
      <c r="P33" s="12">
        <v>0</v>
      </c>
      <c r="Q33" s="12">
        <v>0</v>
      </c>
      <c r="R33" s="12">
        <v>0</v>
      </c>
      <c r="S33" s="12">
        <v>0</v>
      </c>
      <c r="T33" s="12">
        <v>4.8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0.2</v>
      </c>
      <c r="L34" s="12">
        <v>0</v>
      </c>
      <c r="M34" s="12">
        <v>1</v>
      </c>
      <c r="N34" s="12">
        <v>0.6</v>
      </c>
      <c r="O34" s="12">
        <v>0.2</v>
      </c>
      <c r="P34" s="12">
        <v>0</v>
      </c>
      <c r="Q34" s="12">
        <v>0</v>
      </c>
      <c r="R34" s="12">
        <v>0</v>
      </c>
      <c r="S34" s="12">
        <v>0</v>
      </c>
      <c r="T34" s="12">
        <v>2.1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0.2</v>
      </c>
      <c r="I35" s="12">
        <v>0</v>
      </c>
      <c r="J35" s="12">
        <v>0</v>
      </c>
      <c r="K35" s="12">
        <v>0.1</v>
      </c>
      <c r="L35" s="12">
        <v>0</v>
      </c>
      <c r="M35" s="12">
        <v>0.3</v>
      </c>
      <c r="N35" s="12">
        <v>0.1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0.3</v>
      </c>
      <c r="N36" s="12">
        <v>0.1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0.5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0.5</v>
      </c>
      <c r="N37" s="12">
        <v>0.1</v>
      </c>
      <c r="O37" s="12">
        <v>0.2</v>
      </c>
      <c r="P37" s="12">
        <v>0</v>
      </c>
      <c r="Q37" s="12">
        <v>0</v>
      </c>
      <c r="R37" s="12">
        <v>0</v>
      </c>
      <c r="S37" s="12">
        <v>0</v>
      </c>
      <c r="T37" s="12">
        <v>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1.2</v>
      </c>
      <c r="N38" s="12">
        <v>0.7</v>
      </c>
      <c r="O38" s="12">
        <v>0.2</v>
      </c>
      <c r="P38" s="12">
        <v>0</v>
      </c>
      <c r="Q38" s="12">
        <v>0</v>
      </c>
      <c r="R38" s="12">
        <v>0</v>
      </c>
      <c r="S38" s="12">
        <v>0</v>
      </c>
      <c r="T38" s="12">
        <v>2.2999999999999998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0.3</v>
      </c>
      <c r="L39" s="12">
        <v>0</v>
      </c>
      <c r="M39" s="12">
        <v>1.6</v>
      </c>
      <c r="N39" s="12">
        <v>1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2.9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0.2</v>
      </c>
      <c r="N40" s="12">
        <v>0.1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0.3</v>
      </c>
    </row>
    <row r="41" spans="1:20">
      <c r="A41" t="s">
        <v>56</v>
      </c>
      <c r="B41" s="12">
        <v>0</v>
      </c>
      <c r="C41" s="12">
        <v>0.1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0.2</v>
      </c>
      <c r="N41" s="12">
        <v>0.2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0.6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148.1</v>
      </c>
      <c r="C43" s="12">
        <v>0</v>
      </c>
      <c r="D43" s="12">
        <v>0</v>
      </c>
      <c r="E43" s="12">
        <v>0</v>
      </c>
      <c r="F43" s="12">
        <v>0.3</v>
      </c>
      <c r="G43" s="12">
        <v>0</v>
      </c>
      <c r="H43" s="12">
        <v>0.2</v>
      </c>
      <c r="I43" s="12">
        <v>0</v>
      </c>
      <c r="J43" s="12">
        <v>0.3</v>
      </c>
      <c r="K43" s="12">
        <v>0.1</v>
      </c>
      <c r="L43" s="12">
        <v>0</v>
      </c>
      <c r="M43" s="12">
        <v>1.3</v>
      </c>
      <c r="N43" s="12">
        <v>36.299999999999997</v>
      </c>
      <c r="O43" s="12">
        <v>0</v>
      </c>
      <c r="P43" s="12">
        <v>0.3</v>
      </c>
      <c r="Q43" s="12">
        <v>0.5</v>
      </c>
      <c r="R43" s="12">
        <v>0.4</v>
      </c>
      <c r="S43" s="12">
        <v>0</v>
      </c>
      <c r="T43" s="12">
        <v>187.8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1</v>
      </c>
      <c r="P44" s="12">
        <v>0</v>
      </c>
      <c r="Q44" s="12">
        <v>0</v>
      </c>
      <c r="R44" s="12">
        <v>0</v>
      </c>
      <c r="S44" s="12">
        <v>0</v>
      </c>
      <c r="T44" s="12">
        <v>1.1000000000000001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0.1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0.7</v>
      </c>
      <c r="L46" s="12">
        <v>0</v>
      </c>
      <c r="M46" s="12">
        <v>0.7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1.4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10.9</v>
      </c>
      <c r="L47" s="12">
        <v>4.3</v>
      </c>
      <c r="M47" s="12">
        <v>19</v>
      </c>
      <c r="N47" s="12">
        <v>2.4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12">
        <v>37.6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0.2</v>
      </c>
      <c r="I48" s="12">
        <v>0</v>
      </c>
      <c r="J48" s="12">
        <v>0</v>
      </c>
      <c r="K48" s="12">
        <v>1.3</v>
      </c>
      <c r="L48" s="12">
        <v>0</v>
      </c>
      <c r="M48" s="12">
        <v>2.5</v>
      </c>
      <c r="N48" s="12">
        <v>0.3</v>
      </c>
      <c r="O48" s="12">
        <v>0.6</v>
      </c>
      <c r="P48" s="12">
        <v>0</v>
      </c>
      <c r="Q48" s="12">
        <v>0</v>
      </c>
      <c r="R48" s="12">
        <v>0</v>
      </c>
      <c r="S48" s="12">
        <v>0</v>
      </c>
      <c r="T48" s="12">
        <v>5.0999999999999996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1.2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1.5</v>
      </c>
    </row>
    <row r="50" spans="1:20">
      <c r="A50" t="s">
        <v>65</v>
      </c>
      <c r="B50" s="12">
        <v>0.2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0.4</v>
      </c>
      <c r="I50" s="12">
        <v>0</v>
      </c>
      <c r="J50" s="12">
        <v>0</v>
      </c>
      <c r="K50" s="12">
        <v>2.4</v>
      </c>
      <c r="L50" s="12">
        <v>0</v>
      </c>
      <c r="M50" s="12">
        <v>0</v>
      </c>
      <c r="N50" s="12">
        <v>0</v>
      </c>
      <c r="O50" s="12">
        <v>9.9</v>
      </c>
      <c r="P50" s="12">
        <v>0</v>
      </c>
      <c r="Q50" s="12">
        <v>0</v>
      </c>
      <c r="R50" s="12">
        <v>0</v>
      </c>
      <c r="S50" s="12">
        <v>0</v>
      </c>
      <c r="T50" s="12">
        <v>13.2</v>
      </c>
    </row>
    <row r="51" spans="1:20">
      <c r="A51" t="s">
        <v>66</v>
      </c>
      <c r="B51" s="12">
        <v>0.7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1.5</v>
      </c>
      <c r="L51" s="12">
        <v>0.1</v>
      </c>
      <c r="M51" s="12">
        <v>0.2</v>
      </c>
      <c r="N51" s="12">
        <v>0</v>
      </c>
      <c r="O51" s="12">
        <v>2.6</v>
      </c>
      <c r="P51" s="12">
        <v>0</v>
      </c>
      <c r="Q51" s="12">
        <v>0</v>
      </c>
      <c r="R51" s="12">
        <v>0</v>
      </c>
      <c r="S51" s="12">
        <v>0</v>
      </c>
      <c r="T51" s="12">
        <v>5.3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54.4</v>
      </c>
      <c r="C4" s="12">
        <v>1</v>
      </c>
      <c r="D4" s="12">
        <v>0</v>
      </c>
      <c r="E4" s="12">
        <v>0</v>
      </c>
      <c r="F4" s="12">
        <v>6.6</v>
      </c>
      <c r="G4" s="12">
        <v>0.7</v>
      </c>
      <c r="H4" s="12">
        <v>7.9</v>
      </c>
      <c r="I4" s="12">
        <v>0.4</v>
      </c>
      <c r="J4" s="12">
        <v>0</v>
      </c>
      <c r="K4" s="12">
        <v>4.3</v>
      </c>
      <c r="L4" s="12">
        <v>0.2</v>
      </c>
      <c r="M4" s="12">
        <v>10.1</v>
      </c>
      <c r="N4" s="12">
        <v>1</v>
      </c>
      <c r="O4" s="12">
        <v>2.4</v>
      </c>
      <c r="P4" s="12">
        <v>0.1</v>
      </c>
      <c r="Q4" s="12">
        <v>0</v>
      </c>
      <c r="R4" s="12">
        <v>0.2</v>
      </c>
      <c r="S4" s="12">
        <v>9.6</v>
      </c>
      <c r="T4" s="12">
        <v>98.9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0.3</v>
      </c>
      <c r="N5" s="12">
        <v>0</v>
      </c>
      <c r="O5" s="12">
        <v>0.1</v>
      </c>
      <c r="P5" s="12">
        <v>0</v>
      </c>
      <c r="Q5" s="12">
        <v>0</v>
      </c>
      <c r="R5" s="12">
        <v>0</v>
      </c>
      <c r="S5" s="12">
        <v>0</v>
      </c>
      <c r="T5" s="12">
        <v>0.9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1.7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1.9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0.1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0.1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0.1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0.1</v>
      </c>
      <c r="Q25" s="12">
        <v>0</v>
      </c>
      <c r="R25" s="12">
        <v>0</v>
      </c>
      <c r="S25" s="12">
        <v>0</v>
      </c>
      <c r="T25" s="12">
        <v>0.1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7.7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0.4</v>
      </c>
      <c r="J31" s="12">
        <v>0</v>
      </c>
      <c r="K31" s="12">
        <v>0</v>
      </c>
      <c r="L31" s="12">
        <v>0</v>
      </c>
      <c r="M31" s="12">
        <v>0.3</v>
      </c>
      <c r="N31" s="12">
        <v>0.4</v>
      </c>
      <c r="O31" s="12">
        <v>0</v>
      </c>
      <c r="P31" s="12">
        <v>0</v>
      </c>
      <c r="Q31" s="12">
        <v>0</v>
      </c>
      <c r="R31" s="12">
        <v>0</v>
      </c>
      <c r="S31" s="12">
        <v>9.6</v>
      </c>
      <c r="T31" s="12">
        <v>18.600000000000001</v>
      </c>
    </row>
    <row r="32" spans="1:20">
      <c r="A32" t="s">
        <v>47</v>
      </c>
      <c r="B32" s="12">
        <v>0.9</v>
      </c>
      <c r="C32" s="12">
        <v>0.9</v>
      </c>
      <c r="D32" s="12">
        <v>0</v>
      </c>
      <c r="E32" s="12">
        <v>0</v>
      </c>
      <c r="F32" s="12">
        <v>6.1</v>
      </c>
      <c r="G32" s="12">
        <v>0.7</v>
      </c>
      <c r="H32" s="12">
        <v>1.1000000000000001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9.8000000000000007</v>
      </c>
    </row>
    <row r="33" spans="1:20">
      <c r="A33" t="s">
        <v>48</v>
      </c>
      <c r="B33" s="12">
        <v>2.6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6.8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9.9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38.1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38.299999999999997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0.2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1.7</v>
      </c>
      <c r="L47" s="12">
        <v>0.2</v>
      </c>
      <c r="M47" s="12">
        <v>7.1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9.1999999999999993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0.4</v>
      </c>
      <c r="N48" s="12">
        <v>0</v>
      </c>
      <c r="O48" s="12">
        <v>0.3</v>
      </c>
      <c r="P48" s="12">
        <v>0</v>
      </c>
      <c r="Q48" s="12">
        <v>0</v>
      </c>
      <c r="R48" s="12">
        <v>0</v>
      </c>
      <c r="S48" s="12">
        <v>0</v>
      </c>
      <c r="T48" s="12">
        <v>1.4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0.6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1.1000000000000001</v>
      </c>
    </row>
    <row r="50" spans="1:20">
      <c r="A50" t="s">
        <v>65</v>
      </c>
      <c r="B50" s="12">
        <v>0.2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</v>
      </c>
      <c r="L50" s="12">
        <v>0</v>
      </c>
      <c r="M50" s="12">
        <v>0</v>
      </c>
      <c r="N50" s="12">
        <v>0</v>
      </c>
      <c r="O50" s="12">
        <v>1.5</v>
      </c>
      <c r="P50" s="12">
        <v>0</v>
      </c>
      <c r="Q50" s="12">
        <v>0</v>
      </c>
      <c r="R50" s="12">
        <v>0.2</v>
      </c>
      <c r="S50" s="12">
        <v>0</v>
      </c>
      <c r="T50" s="12">
        <v>2.9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0.6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5.8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1.2</v>
      </c>
      <c r="L4" s="12">
        <v>1.9</v>
      </c>
      <c r="M4" s="12">
        <v>1.3</v>
      </c>
      <c r="N4" s="12">
        <v>0.2</v>
      </c>
      <c r="O4" s="12">
        <v>0.2</v>
      </c>
      <c r="P4" s="12">
        <v>0</v>
      </c>
      <c r="Q4" s="12">
        <v>0</v>
      </c>
      <c r="R4" s="12">
        <v>4.5999999999999996</v>
      </c>
      <c r="S4" s="12">
        <v>1.3</v>
      </c>
      <c r="T4" s="12">
        <v>16.5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0.8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2.1</v>
      </c>
      <c r="S26" s="12">
        <v>0</v>
      </c>
      <c r="T26" s="12">
        <v>2.1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0.3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1.3</v>
      </c>
      <c r="T31" s="12">
        <v>1.8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0.1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5.2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2.2000000000000002</v>
      </c>
      <c r="S43" s="12">
        <v>0</v>
      </c>
      <c r="T43" s="12">
        <v>7.5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0.3</v>
      </c>
      <c r="L47" s="12">
        <v>1.9</v>
      </c>
      <c r="M47" s="12">
        <v>0.1</v>
      </c>
      <c r="N47" s="12">
        <v>0.2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2.6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0.2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0.3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0</v>
      </c>
      <c r="S50" s="12">
        <v>0</v>
      </c>
      <c r="T50" s="12">
        <v>0.2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43.3</v>
      </c>
      <c r="C4" s="12">
        <v>1.2</v>
      </c>
      <c r="D4" s="12">
        <v>3</v>
      </c>
      <c r="E4" s="12">
        <v>0.1</v>
      </c>
      <c r="F4" s="12">
        <v>11.2</v>
      </c>
      <c r="G4" s="12">
        <v>0.1</v>
      </c>
      <c r="H4" s="12">
        <v>0.2</v>
      </c>
      <c r="I4" s="12">
        <v>0.1</v>
      </c>
      <c r="J4" s="12">
        <v>0.1</v>
      </c>
      <c r="K4" s="12">
        <v>2.2999999999999998</v>
      </c>
      <c r="L4" s="12">
        <v>0.4</v>
      </c>
      <c r="M4" s="12">
        <v>5.6</v>
      </c>
      <c r="N4" s="12">
        <v>0.1</v>
      </c>
      <c r="O4" s="12">
        <v>0</v>
      </c>
      <c r="P4" s="12">
        <v>0</v>
      </c>
      <c r="Q4" s="12">
        <v>0</v>
      </c>
      <c r="R4" s="12">
        <v>7.7</v>
      </c>
      <c r="S4" s="12">
        <v>6.5</v>
      </c>
      <c r="T4" s="12">
        <v>81.599999999999994</v>
      </c>
    </row>
    <row r="5" spans="1:23">
      <c r="A5" t="s">
        <v>21</v>
      </c>
      <c r="B5" s="12">
        <v>3.6</v>
      </c>
      <c r="C5" s="12">
        <v>0</v>
      </c>
      <c r="D5" s="12">
        <v>0</v>
      </c>
      <c r="E5" s="12">
        <v>0</v>
      </c>
      <c r="F5" s="12">
        <v>0.7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0.1</v>
      </c>
      <c r="S5" s="12">
        <v>0</v>
      </c>
      <c r="T5" s="12">
        <v>4.5999999999999996</v>
      </c>
    </row>
    <row r="6" spans="1:23">
      <c r="A6" t="s">
        <v>22</v>
      </c>
      <c r="B6" s="12">
        <v>5.2</v>
      </c>
      <c r="C6" s="12">
        <v>0</v>
      </c>
      <c r="D6" s="12">
        <v>0.5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5.7</v>
      </c>
    </row>
    <row r="7" spans="1:23">
      <c r="A7" t="s">
        <v>23</v>
      </c>
      <c r="B7" s="12">
        <v>0.4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0.5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0.3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0.4</v>
      </c>
    </row>
    <row r="26" spans="1:20">
      <c r="A26" t="s">
        <v>41</v>
      </c>
      <c r="B26" s="12">
        <v>1.3</v>
      </c>
      <c r="C26" s="12">
        <v>0</v>
      </c>
      <c r="D26" s="12">
        <v>0</v>
      </c>
      <c r="E26" s="12">
        <v>0.1</v>
      </c>
      <c r="F26" s="12">
        <v>0.1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3.7</v>
      </c>
      <c r="S26" s="12">
        <v>0</v>
      </c>
      <c r="T26" s="12">
        <v>5.3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3.8</v>
      </c>
      <c r="C31" s="12">
        <v>0.3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0.7</v>
      </c>
      <c r="S31" s="12">
        <v>6.5</v>
      </c>
      <c r="T31" s="12">
        <v>11.4</v>
      </c>
    </row>
    <row r="32" spans="1:20">
      <c r="A32" t="s">
        <v>47</v>
      </c>
      <c r="B32" s="12">
        <v>0.4</v>
      </c>
      <c r="C32" s="12">
        <v>0.5</v>
      </c>
      <c r="D32" s="12">
        <v>0</v>
      </c>
      <c r="E32" s="12">
        <v>0</v>
      </c>
      <c r="F32" s="12">
        <v>9.4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10.5</v>
      </c>
    </row>
    <row r="33" spans="1:20">
      <c r="A33" t="s">
        <v>48</v>
      </c>
      <c r="B33" s="12">
        <v>0</v>
      </c>
      <c r="C33" s="12">
        <v>0.1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0.4</v>
      </c>
      <c r="S37" s="12">
        <v>0</v>
      </c>
      <c r="T37" s="12">
        <v>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24.3</v>
      </c>
      <c r="C43" s="12">
        <v>0</v>
      </c>
      <c r="D43" s="12">
        <v>2.4</v>
      </c>
      <c r="E43" s="12">
        <v>0</v>
      </c>
      <c r="F43" s="12">
        <v>0</v>
      </c>
      <c r="G43" s="12">
        <v>0</v>
      </c>
      <c r="H43" s="12">
        <v>0.2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27.3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0.3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0.8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0.1</v>
      </c>
      <c r="G47" s="12">
        <v>0</v>
      </c>
      <c r="H47" s="12">
        <v>0</v>
      </c>
      <c r="I47" s="12">
        <v>0</v>
      </c>
      <c r="J47" s="12">
        <v>0</v>
      </c>
      <c r="K47" s="12">
        <v>1.3</v>
      </c>
      <c r="L47" s="12">
        <v>0.3</v>
      </c>
      <c r="M47" s="12">
        <v>4.5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6.5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0.4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0.3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1.7</v>
      </c>
      <c r="S50" s="12">
        <v>0</v>
      </c>
      <c r="T50" s="12">
        <v>1.8</v>
      </c>
    </row>
    <row r="51" spans="1:20">
      <c r="A51" t="s">
        <v>66</v>
      </c>
      <c r="B51" s="12">
        <v>2.2000000000000002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0.1</v>
      </c>
      <c r="M51" s="12">
        <v>0.1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2.4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96.1</v>
      </c>
      <c r="C4" s="12">
        <v>0.2</v>
      </c>
      <c r="D4" s="12">
        <v>3.3</v>
      </c>
      <c r="E4" s="12">
        <v>0</v>
      </c>
      <c r="F4" s="12">
        <v>25.7</v>
      </c>
      <c r="G4" s="12">
        <v>0</v>
      </c>
      <c r="H4" s="12">
        <v>0</v>
      </c>
      <c r="I4" s="12">
        <v>0</v>
      </c>
      <c r="J4" s="12">
        <v>0</v>
      </c>
      <c r="K4" s="12">
        <v>6.6</v>
      </c>
      <c r="L4" s="12">
        <v>2.8</v>
      </c>
      <c r="M4" s="12">
        <v>8.9</v>
      </c>
      <c r="N4" s="12">
        <v>0.3</v>
      </c>
      <c r="O4" s="12">
        <v>0.2</v>
      </c>
      <c r="P4" s="12">
        <v>0</v>
      </c>
      <c r="Q4" s="12">
        <v>0</v>
      </c>
      <c r="R4" s="12">
        <v>13</v>
      </c>
      <c r="S4" s="12">
        <v>13</v>
      </c>
      <c r="T4" s="12">
        <v>170.1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2.4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3.1</v>
      </c>
    </row>
    <row r="6" spans="1:23">
      <c r="A6" t="s">
        <v>22</v>
      </c>
      <c r="B6" s="12">
        <v>11.4</v>
      </c>
      <c r="C6" s="12">
        <v>0</v>
      </c>
      <c r="D6" s="12">
        <v>0.1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0.2</v>
      </c>
      <c r="S6" s="12">
        <v>0</v>
      </c>
      <c r="T6" s="12">
        <v>11.8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0.2</v>
      </c>
      <c r="N7" s="12">
        <v>0</v>
      </c>
      <c r="O7" s="12">
        <v>0</v>
      </c>
      <c r="P7" s="12">
        <v>0</v>
      </c>
      <c r="Q7" s="12">
        <v>0</v>
      </c>
      <c r="R7" s="12">
        <v>0.8</v>
      </c>
      <c r="S7" s="12">
        <v>0</v>
      </c>
      <c r="T7" s="12">
        <v>1.1000000000000001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0.2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0.6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0.6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0.2</v>
      </c>
      <c r="S13" s="12">
        <v>0</v>
      </c>
      <c r="T13" s="12">
        <v>0.9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0.3</v>
      </c>
    </row>
    <row r="15" spans="1:23">
      <c r="A15" t="s">
        <v>30</v>
      </c>
      <c r="B15" s="12">
        <v>0.7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0.9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0.2</v>
      </c>
      <c r="S17" s="12">
        <v>0</v>
      </c>
      <c r="T17" s="12">
        <v>0.9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0.1</v>
      </c>
      <c r="S19" s="12">
        <v>0</v>
      </c>
      <c r="T19" s="12">
        <v>0.2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0.8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0.9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1.7</v>
      </c>
      <c r="C25" s="12">
        <v>0.1</v>
      </c>
      <c r="D25" s="12">
        <v>0.9</v>
      </c>
      <c r="E25" s="12">
        <v>0</v>
      </c>
      <c r="F25" s="12">
        <v>0.4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0.2</v>
      </c>
      <c r="P25" s="12">
        <v>0</v>
      </c>
      <c r="Q25" s="12">
        <v>0</v>
      </c>
      <c r="R25" s="12">
        <v>0</v>
      </c>
      <c r="S25" s="12">
        <v>0</v>
      </c>
      <c r="T25" s="12">
        <v>3.5</v>
      </c>
    </row>
    <row r="26" spans="1:20">
      <c r="A26" t="s">
        <v>41</v>
      </c>
      <c r="B26" s="12">
        <v>0.3</v>
      </c>
      <c r="C26" s="12">
        <v>0</v>
      </c>
      <c r="D26" s="12">
        <v>0.2</v>
      </c>
      <c r="E26" s="12">
        <v>0</v>
      </c>
      <c r="F26" s="12">
        <v>1.2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1.8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5.2</v>
      </c>
      <c r="C31" s="12">
        <v>0</v>
      </c>
      <c r="D31" s="12">
        <v>0.6</v>
      </c>
      <c r="E31" s="12">
        <v>0</v>
      </c>
      <c r="F31" s="12">
        <v>0.4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2.2999999999999998</v>
      </c>
      <c r="S31" s="12">
        <v>13</v>
      </c>
      <c r="T31" s="12">
        <v>21.5</v>
      </c>
    </row>
    <row r="32" spans="1:20">
      <c r="A32" t="s">
        <v>47</v>
      </c>
      <c r="B32" s="12">
        <v>0.7</v>
      </c>
      <c r="C32" s="12">
        <v>0</v>
      </c>
      <c r="D32" s="12">
        <v>0.2</v>
      </c>
      <c r="E32" s="12">
        <v>0</v>
      </c>
      <c r="F32" s="12">
        <v>21.2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0.4</v>
      </c>
      <c r="S32" s="12">
        <v>0</v>
      </c>
      <c r="T32" s="12">
        <v>22.7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0.8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0.3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0.8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1.2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0.3</v>
      </c>
      <c r="S36" s="12">
        <v>0</v>
      </c>
      <c r="T36" s="12">
        <v>0.6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0.1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0.7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61.7</v>
      </c>
      <c r="C43" s="12">
        <v>0</v>
      </c>
      <c r="D43" s="12">
        <v>1.1000000000000001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</v>
      </c>
      <c r="Q43" s="12">
        <v>0</v>
      </c>
      <c r="R43" s="12">
        <v>0.8</v>
      </c>
      <c r="S43" s="12">
        <v>0</v>
      </c>
      <c r="T43" s="12">
        <v>63.8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0.2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0.5</v>
      </c>
      <c r="N46" s="12">
        <v>0.1</v>
      </c>
      <c r="O46" s="12">
        <v>0</v>
      </c>
      <c r="P46" s="12">
        <v>0</v>
      </c>
      <c r="Q46" s="12">
        <v>0</v>
      </c>
      <c r="R46" s="12">
        <v>0.3</v>
      </c>
      <c r="S46" s="12">
        <v>0</v>
      </c>
      <c r="T46" s="12">
        <v>1.8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3.9</v>
      </c>
      <c r="L47" s="12">
        <v>2.6</v>
      </c>
      <c r="M47" s="12">
        <v>3.9</v>
      </c>
      <c r="N47" s="12">
        <v>0</v>
      </c>
      <c r="O47" s="12">
        <v>0</v>
      </c>
      <c r="P47" s="12">
        <v>0</v>
      </c>
      <c r="Q47" s="12">
        <v>0</v>
      </c>
      <c r="R47" s="12">
        <v>0.4</v>
      </c>
      <c r="S47" s="12">
        <v>0</v>
      </c>
      <c r="T47" s="12">
        <v>11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0.2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0.1</v>
      </c>
      <c r="M48" s="12">
        <v>1</v>
      </c>
      <c r="N48" s="12">
        <v>0</v>
      </c>
      <c r="O48" s="12">
        <v>0</v>
      </c>
      <c r="P48" s="12">
        <v>0</v>
      </c>
      <c r="Q48" s="12">
        <v>0</v>
      </c>
      <c r="R48" s="12">
        <v>0.7</v>
      </c>
      <c r="S48" s="12">
        <v>0</v>
      </c>
      <c r="T48" s="12">
        <v>2.9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1.6</v>
      </c>
    </row>
    <row r="50" spans="1:20">
      <c r="A50" t="s">
        <v>65</v>
      </c>
      <c r="B50" s="12">
        <v>1.6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4.7</v>
      </c>
      <c r="S50" s="12">
        <v>0</v>
      </c>
      <c r="T50" s="12">
        <v>6.5</v>
      </c>
    </row>
    <row r="51" spans="1:20">
      <c r="A51" t="s">
        <v>66</v>
      </c>
      <c r="B51" s="12">
        <v>6.9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7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120.3</v>
      </c>
      <c r="C4" s="12">
        <v>1.5</v>
      </c>
      <c r="D4" s="12">
        <v>0.2</v>
      </c>
      <c r="E4" s="12">
        <v>0.5</v>
      </c>
      <c r="F4" s="12">
        <v>8.8000000000000007</v>
      </c>
      <c r="G4" s="12">
        <v>0.8</v>
      </c>
      <c r="H4" s="12">
        <v>0</v>
      </c>
      <c r="I4" s="12">
        <v>0</v>
      </c>
      <c r="J4" s="12">
        <v>0</v>
      </c>
      <c r="K4" s="12">
        <v>2</v>
      </c>
      <c r="L4" s="12">
        <v>0.3</v>
      </c>
      <c r="M4" s="12">
        <v>4.3</v>
      </c>
      <c r="N4" s="12">
        <v>0.3</v>
      </c>
      <c r="O4" s="12">
        <v>0.4</v>
      </c>
      <c r="P4" s="12">
        <v>0</v>
      </c>
      <c r="Q4" s="12">
        <v>0</v>
      </c>
      <c r="R4" s="12">
        <v>1.2</v>
      </c>
      <c r="S4" s="12">
        <v>4.9000000000000004</v>
      </c>
      <c r="T4" s="12">
        <v>145.6</v>
      </c>
    </row>
    <row r="5" spans="1:23">
      <c r="A5" t="s">
        <v>21</v>
      </c>
      <c r="B5" s="12">
        <v>4.0999999999999996</v>
      </c>
      <c r="C5" s="12">
        <v>0</v>
      </c>
      <c r="D5" s="12">
        <v>0</v>
      </c>
      <c r="E5" s="12">
        <v>0</v>
      </c>
      <c r="F5" s="12">
        <v>0.8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5.2</v>
      </c>
    </row>
    <row r="6" spans="1:23">
      <c r="A6" t="s">
        <v>22</v>
      </c>
      <c r="B6" s="12">
        <v>10.1</v>
      </c>
      <c r="C6" s="12">
        <v>0.1</v>
      </c>
      <c r="D6" s="12">
        <v>0.1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10.5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3.2</v>
      </c>
      <c r="C25" s="12">
        <v>0.7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3.9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1</v>
      </c>
      <c r="S26" s="12">
        <v>0</v>
      </c>
      <c r="T26" s="12">
        <v>1.2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1.9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4.9000000000000004</v>
      </c>
      <c r="T31" s="12">
        <v>6.9</v>
      </c>
    </row>
    <row r="32" spans="1:20">
      <c r="A32" t="s">
        <v>47</v>
      </c>
      <c r="B32" s="12">
        <v>0.5</v>
      </c>
      <c r="C32" s="12">
        <v>0.5</v>
      </c>
      <c r="D32" s="12">
        <v>0</v>
      </c>
      <c r="E32" s="12">
        <v>0</v>
      </c>
      <c r="F32" s="12">
        <v>6.9</v>
      </c>
      <c r="G32" s="12">
        <v>0.4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8.4</v>
      </c>
    </row>
    <row r="33" spans="1:20">
      <c r="A33" t="s">
        <v>48</v>
      </c>
      <c r="B33" s="12">
        <v>0.7</v>
      </c>
      <c r="C33" s="12">
        <v>0.1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0.3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0.4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79</v>
      </c>
      <c r="C43" s="12">
        <v>0</v>
      </c>
      <c r="D43" s="12">
        <v>0.1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79.400000000000006</v>
      </c>
    </row>
    <row r="44" spans="1:20">
      <c r="A44" t="s">
        <v>59</v>
      </c>
      <c r="B44" s="12">
        <v>0</v>
      </c>
      <c r="C44" s="12">
        <v>0.2</v>
      </c>
      <c r="D44" s="12">
        <v>0</v>
      </c>
      <c r="E44" s="12">
        <v>0</v>
      </c>
      <c r="F44" s="12">
        <v>0.1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1.3</v>
      </c>
      <c r="L47" s="12">
        <v>0.2</v>
      </c>
      <c r="M47" s="12">
        <v>2.5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4.2</v>
      </c>
    </row>
    <row r="48" spans="1:20">
      <c r="A48" t="s">
        <v>63</v>
      </c>
      <c r="B48" s="12">
        <v>2.2000000000000002</v>
      </c>
      <c r="C48" s="12">
        <v>0</v>
      </c>
      <c r="D48" s="12">
        <v>0</v>
      </c>
      <c r="E48" s="12">
        <v>0</v>
      </c>
      <c r="F48" s="12">
        <v>0.1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0.2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2.7</v>
      </c>
    </row>
    <row r="49" spans="1:20">
      <c r="A49" t="s">
        <v>64</v>
      </c>
      <c r="B49" s="12">
        <v>3.2</v>
      </c>
      <c r="C49" s="12">
        <v>0</v>
      </c>
      <c r="D49" s="12">
        <v>0</v>
      </c>
      <c r="E49" s="12">
        <v>0</v>
      </c>
      <c r="F49" s="12">
        <v>0.2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0.9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4.5</v>
      </c>
    </row>
    <row r="50" spans="1:20">
      <c r="A50" t="s">
        <v>65</v>
      </c>
      <c r="B50" s="12">
        <v>1.1000000000000001</v>
      </c>
      <c r="C50" s="12">
        <v>0</v>
      </c>
      <c r="D50" s="12">
        <v>0</v>
      </c>
      <c r="E50" s="12">
        <v>0.2</v>
      </c>
      <c r="F50" s="12">
        <v>0.1</v>
      </c>
      <c r="G50" s="12">
        <v>0.1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0.1</v>
      </c>
      <c r="S50" s="12">
        <v>0</v>
      </c>
      <c r="T50" s="12">
        <v>1.8</v>
      </c>
    </row>
    <row r="51" spans="1:20">
      <c r="A51" t="s">
        <v>66</v>
      </c>
      <c r="B51" s="12">
        <v>13.5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13.8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71.7</v>
      </c>
      <c r="C4" s="12">
        <v>1.5</v>
      </c>
      <c r="D4" s="12">
        <v>1.9</v>
      </c>
      <c r="E4" s="12">
        <v>0.1</v>
      </c>
      <c r="F4" s="12">
        <v>31</v>
      </c>
      <c r="G4" s="12">
        <v>1</v>
      </c>
      <c r="H4" s="12">
        <v>3.5</v>
      </c>
      <c r="I4" s="12">
        <v>0.4</v>
      </c>
      <c r="J4" s="12">
        <v>0</v>
      </c>
      <c r="K4" s="12">
        <v>3.6</v>
      </c>
      <c r="L4" s="12">
        <v>0.9</v>
      </c>
      <c r="M4" s="12">
        <v>8.8000000000000007</v>
      </c>
      <c r="N4" s="12">
        <v>0.1</v>
      </c>
      <c r="O4" s="12">
        <v>0.4</v>
      </c>
      <c r="P4" s="12">
        <v>0</v>
      </c>
      <c r="Q4" s="12">
        <v>0</v>
      </c>
      <c r="R4" s="12">
        <v>0.1</v>
      </c>
      <c r="S4" s="12">
        <v>8.1999999999999993</v>
      </c>
      <c r="T4" s="12">
        <v>133.1</v>
      </c>
    </row>
    <row r="5" spans="1:23">
      <c r="A5" t="s">
        <v>21</v>
      </c>
      <c r="B5" s="12">
        <v>3.2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3.9</v>
      </c>
    </row>
    <row r="6" spans="1:23">
      <c r="A6" t="s">
        <v>22</v>
      </c>
      <c r="B6" s="12">
        <v>5.2</v>
      </c>
      <c r="C6" s="12">
        <v>0</v>
      </c>
      <c r="D6" s="12">
        <v>0.4</v>
      </c>
      <c r="E6" s="12">
        <v>0</v>
      </c>
      <c r="F6" s="12">
        <v>0.3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0.3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0.5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5.3</v>
      </c>
      <c r="C25" s="12">
        <v>1.2</v>
      </c>
      <c r="D25" s="12">
        <v>0.3</v>
      </c>
      <c r="E25" s="12">
        <v>0</v>
      </c>
      <c r="F25" s="12">
        <v>0.5</v>
      </c>
      <c r="G25" s="12">
        <v>0.3</v>
      </c>
      <c r="H25" s="12">
        <v>0</v>
      </c>
      <c r="I25" s="12">
        <v>0.2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7.8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5.3</v>
      </c>
      <c r="G26" s="12">
        <v>0</v>
      </c>
      <c r="H26" s="12">
        <v>0.2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5.7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4</v>
      </c>
      <c r="C31" s="12">
        <v>0</v>
      </c>
      <c r="D31" s="12">
        <v>0.1</v>
      </c>
      <c r="E31" s="12">
        <v>0</v>
      </c>
      <c r="F31" s="12">
        <v>0.2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8.1999999999999993</v>
      </c>
      <c r="T31" s="12">
        <v>12.7</v>
      </c>
    </row>
    <row r="32" spans="1:20">
      <c r="A32" t="s">
        <v>47</v>
      </c>
      <c r="B32" s="12">
        <v>1.2</v>
      </c>
      <c r="C32" s="12">
        <v>0</v>
      </c>
      <c r="D32" s="12">
        <v>0</v>
      </c>
      <c r="E32" s="12">
        <v>0</v>
      </c>
      <c r="F32" s="12">
        <v>21.4</v>
      </c>
      <c r="G32" s="12">
        <v>0.2</v>
      </c>
      <c r="H32" s="12">
        <v>2.2999999999999998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25.2</v>
      </c>
    </row>
    <row r="33" spans="1:20">
      <c r="A33" t="s">
        <v>48</v>
      </c>
      <c r="B33" s="12">
        <v>0.6</v>
      </c>
      <c r="C33" s="12">
        <v>0</v>
      </c>
      <c r="D33" s="12">
        <v>0</v>
      </c>
      <c r="E33" s="12">
        <v>0</v>
      </c>
      <c r="F33" s="12">
        <v>2.2000000000000002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44.5</v>
      </c>
      <c r="C43" s="12">
        <v>0</v>
      </c>
      <c r="D43" s="12">
        <v>0.4</v>
      </c>
      <c r="E43" s="12">
        <v>0</v>
      </c>
      <c r="F43" s="12">
        <v>0.2</v>
      </c>
      <c r="G43" s="12">
        <v>0.1</v>
      </c>
      <c r="H43" s="12">
        <v>1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46.3</v>
      </c>
    </row>
    <row r="44" spans="1:20">
      <c r="A44" t="s">
        <v>59</v>
      </c>
      <c r="B44" s="12">
        <v>0</v>
      </c>
      <c r="C44" s="12">
        <v>0.2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2.6</v>
      </c>
      <c r="L47" s="12">
        <v>0.8</v>
      </c>
      <c r="M47" s="12">
        <v>6.8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10.6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0.7</v>
      </c>
    </row>
    <row r="49" spans="1:20">
      <c r="A49" t="s">
        <v>64</v>
      </c>
      <c r="B49" s="12">
        <v>0.5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0.9</v>
      </c>
    </row>
    <row r="50" spans="1:20">
      <c r="A50" t="s">
        <v>65</v>
      </c>
      <c r="B50" s="12">
        <v>0.7</v>
      </c>
      <c r="C50" s="12">
        <v>0</v>
      </c>
      <c r="D50" s="12">
        <v>0.2</v>
      </c>
      <c r="E50" s="12">
        <v>0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0.2</v>
      </c>
      <c r="L50" s="12">
        <v>0</v>
      </c>
      <c r="M50" s="12">
        <v>0.1</v>
      </c>
      <c r="N50" s="12">
        <v>0</v>
      </c>
      <c r="O50" s="12">
        <v>0.1</v>
      </c>
      <c r="P50" s="12">
        <v>0</v>
      </c>
      <c r="Q50" s="12">
        <v>0</v>
      </c>
      <c r="R50" s="12">
        <v>0</v>
      </c>
      <c r="S50" s="12">
        <v>0</v>
      </c>
      <c r="T50" s="12">
        <v>1.7</v>
      </c>
    </row>
    <row r="51" spans="1:20">
      <c r="A51" t="s">
        <v>66</v>
      </c>
      <c r="B51" s="12">
        <v>4</v>
      </c>
      <c r="C51" s="12">
        <v>0</v>
      </c>
      <c r="D51" s="12">
        <v>0.4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0.2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4.8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82</v>
      </c>
      <c r="C4" s="12">
        <v>8.3000000000000007</v>
      </c>
      <c r="D4" s="12">
        <v>0.5</v>
      </c>
      <c r="E4" s="12">
        <v>0</v>
      </c>
      <c r="F4" s="12">
        <v>6.6</v>
      </c>
      <c r="G4" s="12">
        <v>0.3</v>
      </c>
      <c r="H4" s="12">
        <v>0.3</v>
      </c>
      <c r="I4" s="12">
        <v>0.2</v>
      </c>
      <c r="J4" s="12">
        <v>0.2</v>
      </c>
      <c r="K4" s="12">
        <v>5.8</v>
      </c>
      <c r="L4" s="12">
        <v>1.1000000000000001</v>
      </c>
      <c r="M4" s="12">
        <v>5.6</v>
      </c>
      <c r="N4" s="12">
        <v>0.1</v>
      </c>
      <c r="O4" s="12">
        <v>1.4</v>
      </c>
      <c r="P4" s="12">
        <v>0.4</v>
      </c>
      <c r="Q4" s="12">
        <v>0</v>
      </c>
      <c r="R4" s="12">
        <v>3.5</v>
      </c>
      <c r="S4" s="12">
        <v>6.3</v>
      </c>
      <c r="T4" s="12">
        <v>122.3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</v>
      </c>
    </row>
    <row r="6" spans="1:23">
      <c r="A6" t="s">
        <v>22</v>
      </c>
      <c r="B6" s="12">
        <v>2.7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2.9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0.4</v>
      </c>
      <c r="N7" s="12">
        <v>0</v>
      </c>
      <c r="O7" s="12">
        <v>0</v>
      </c>
      <c r="P7" s="12">
        <v>0</v>
      </c>
      <c r="Q7" s="12">
        <v>0</v>
      </c>
      <c r="R7" s="12">
        <v>1.3</v>
      </c>
      <c r="S7" s="12">
        <v>0</v>
      </c>
      <c r="T7" s="12">
        <v>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4</v>
      </c>
      <c r="C25" s="12">
        <v>5.9</v>
      </c>
      <c r="D25" s="12">
        <v>0.1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0.4</v>
      </c>
      <c r="Q25" s="12">
        <v>0</v>
      </c>
      <c r="R25" s="12">
        <v>0.1</v>
      </c>
      <c r="S25" s="12">
        <v>0</v>
      </c>
      <c r="T25" s="12">
        <v>10.8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1.6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</v>
      </c>
      <c r="C31" s="12">
        <v>0.2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6.3</v>
      </c>
      <c r="T31" s="12">
        <v>8.6</v>
      </c>
    </row>
    <row r="32" spans="1:20">
      <c r="A32" t="s">
        <v>47</v>
      </c>
      <c r="B32" s="12">
        <v>0.1</v>
      </c>
      <c r="C32" s="12">
        <v>0.6</v>
      </c>
      <c r="D32" s="12">
        <v>0</v>
      </c>
      <c r="E32" s="12">
        <v>0</v>
      </c>
      <c r="F32" s="12">
        <v>4.4000000000000004</v>
      </c>
      <c r="G32" s="12">
        <v>0.1</v>
      </c>
      <c r="H32" s="12">
        <v>0</v>
      </c>
      <c r="I32" s="12">
        <v>0.1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5.4</v>
      </c>
    </row>
    <row r="33" spans="1:20">
      <c r="A33" t="s">
        <v>48</v>
      </c>
      <c r="B33" s="12">
        <v>1.7</v>
      </c>
      <c r="C33" s="12">
        <v>1.2</v>
      </c>
      <c r="D33" s="12">
        <v>0</v>
      </c>
      <c r="E33" s="12">
        <v>0</v>
      </c>
      <c r="F33" s="12">
        <v>0.3</v>
      </c>
      <c r="G33" s="12">
        <v>0.1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3.4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58.6</v>
      </c>
      <c r="C43" s="12">
        <v>0.4</v>
      </c>
      <c r="D43" s="12">
        <v>0.5</v>
      </c>
      <c r="E43" s="12">
        <v>0</v>
      </c>
      <c r="F43" s="12">
        <v>0.1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0.4</v>
      </c>
      <c r="S43" s="12">
        <v>0</v>
      </c>
      <c r="T43" s="12">
        <v>60.1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0.9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1.2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2.9</v>
      </c>
      <c r="L47" s="12">
        <v>1</v>
      </c>
      <c r="M47" s="12">
        <v>3.2</v>
      </c>
      <c r="N47" s="12">
        <v>0.1</v>
      </c>
      <c r="O47" s="12">
        <v>0</v>
      </c>
      <c r="P47" s="12">
        <v>0</v>
      </c>
      <c r="Q47" s="12">
        <v>0</v>
      </c>
      <c r="R47" s="12">
        <v>0.3</v>
      </c>
      <c r="S47" s="12">
        <v>0</v>
      </c>
      <c r="T47" s="12">
        <v>7.7</v>
      </c>
    </row>
    <row r="48" spans="1:20">
      <c r="A48" t="s">
        <v>63</v>
      </c>
      <c r="B48" s="12">
        <v>4.0999999999999996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</v>
      </c>
      <c r="L48" s="12">
        <v>0</v>
      </c>
      <c r="M48" s="12">
        <v>0.3</v>
      </c>
      <c r="N48" s="12">
        <v>0</v>
      </c>
      <c r="O48" s="12">
        <v>0</v>
      </c>
      <c r="P48" s="12">
        <v>0</v>
      </c>
      <c r="Q48" s="12">
        <v>0</v>
      </c>
      <c r="R48" s="12">
        <v>0.9</v>
      </c>
      <c r="S48" s="12">
        <v>0</v>
      </c>
      <c r="T48" s="12">
        <v>6.3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0.6</v>
      </c>
    </row>
    <row r="50" spans="1:20">
      <c r="A50" t="s">
        <v>65</v>
      </c>
      <c r="B50" s="12">
        <v>5.6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0.2</v>
      </c>
      <c r="I50" s="12">
        <v>0</v>
      </c>
      <c r="J50" s="12">
        <v>0</v>
      </c>
      <c r="K50" s="12">
        <v>0.9</v>
      </c>
      <c r="L50" s="12">
        <v>0</v>
      </c>
      <c r="M50" s="12">
        <v>0.1</v>
      </c>
      <c r="N50" s="12">
        <v>0</v>
      </c>
      <c r="O50" s="12">
        <v>0.8</v>
      </c>
      <c r="P50" s="12">
        <v>0</v>
      </c>
      <c r="Q50" s="12">
        <v>0</v>
      </c>
      <c r="R50" s="12">
        <v>0.4</v>
      </c>
      <c r="S50" s="12">
        <v>0</v>
      </c>
      <c r="T50" s="12">
        <v>8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</v>
      </c>
      <c r="N51" s="12">
        <v>0</v>
      </c>
      <c r="O51" s="12">
        <v>0.6</v>
      </c>
      <c r="P51" s="12">
        <v>0</v>
      </c>
      <c r="Q51" s="12">
        <v>0</v>
      </c>
      <c r="R51" s="12">
        <v>0</v>
      </c>
      <c r="S51" s="12">
        <v>0</v>
      </c>
      <c r="T51" s="12">
        <v>1.1000000000000001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54.5</v>
      </c>
      <c r="C4" s="12">
        <v>0.6</v>
      </c>
      <c r="D4" s="12">
        <v>0</v>
      </c>
      <c r="E4" s="12">
        <v>0.7</v>
      </c>
      <c r="F4" s="12">
        <v>11.8</v>
      </c>
      <c r="G4" s="12">
        <v>1</v>
      </c>
      <c r="H4" s="12">
        <v>0.4</v>
      </c>
      <c r="I4" s="12">
        <v>0.8</v>
      </c>
      <c r="J4" s="12">
        <v>0.1</v>
      </c>
      <c r="K4" s="12">
        <v>2.5</v>
      </c>
      <c r="L4" s="12">
        <v>0.1</v>
      </c>
      <c r="M4" s="12">
        <v>3.5</v>
      </c>
      <c r="N4" s="12">
        <v>0.5</v>
      </c>
      <c r="O4" s="12">
        <v>0.2</v>
      </c>
      <c r="P4" s="12">
        <v>1.7</v>
      </c>
      <c r="Q4" s="12">
        <v>0</v>
      </c>
      <c r="R4" s="12">
        <v>1.7</v>
      </c>
      <c r="S4" s="12">
        <v>4.0999999999999996</v>
      </c>
      <c r="T4" s="12">
        <v>84.2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1.4</v>
      </c>
    </row>
    <row r="6" spans="1:23">
      <c r="A6" t="s">
        <v>22</v>
      </c>
      <c r="B6" s="12">
        <v>0.2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0.6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1.4</v>
      </c>
      <c r="Q25" s="12">
        <v>0</v>
      </c>
      <c r="R25" s="12">
        <v>0.8</v>
      </c>
      <c r="S25" s="12">
        <v>0</v>
      </c>
      <c r="T25" s="12">
        <v>3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0.4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0.3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1.8</v>
      </c>
      <c r="C31" s="12">
        <v>0</v>
      </c>
      <c r="D31" s="12">
        <v>0</v>
      </c>
      <c r="E31" s="12">
        <v>0</v>
      </c>
      <c r="F31" s="12">
        <v>0.3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0.1</v>
      </c>
      <c r="N31" s="12">
        <v>0.1</v>
      </c>
      <c r="O31" s="12">
        <v>0</v>
      </c>
      <c r="P31" s="12">
        <v>0</v>
      </c>
      <c r="Q31" s="12">
        <v>0</v>
      </c>
      <c r="R31" s="12">
        <v>0.1</v>
      </c>
      <c r="S31" s="12">
        <v>4.0999999999999996</v>
      </c>
      <c r="T31" s="12">
        <v>6.5</v>
      </c>
    </row>
    <row r="32" spans="1:20">
      <c r="A32" t="s">
        <v>47</v>
      </c>
      <c r="B32" s="12">
        <v>2.9</v>
      </c>
      <c r="C32" s="12">
        <v>0.6</v>
      </c>
      <c r="D32" s="12">
        <v>0</v>
      </c>
      <c r="E32" s="12">
        <v>0</v>
      </c>
      <c r="F32" s="12">
        <v>11.1</v>
      </c>
      <c r="G32" s="12">
        <v>0.8</v>
      </c>
      <c r="H32" s="12">
        <v>0.2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15.6</v>
      </c>
    </row>
    <row r="33" spans="1:20">
      <c r="A33" t="s">
        <v>48</v>
      </c>
      <c r="B33" s="12">
        <v>0.7</v>
      </c>
      <c r="C33" s="12">
        <v>0</v>
      </c>
      <c r="D33" s="12">
        <v>0</v>
      </c>
      <c r="E33" s="12">
        <v>0</v>
      </c>
      <c r="F33" s="12">
        <v>0.4</v>
      </c>
      <c r="G33" s="12">
        <v>0</v>
      </c>
      <c r="H33" s="12">
        <v>0.1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0.2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40.4</v>
      </c>
      <c r="C43" s="12">
        <v>0</v>
      </c>
      <c r="D43" s="12">
        <v>0</v>
      </c>
      <c r="E43" s="12">
        <v>0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0.2</v>
      </c>
      <c r="Q43" s="12">
        <v>0</v>
      </c>
      <c r="R43" s="12">
        <v>0.4</v>
      </c>
      <c r="S43" s="12">
        <v>0</v>
      </c>
      <c r="T43" s="12">
        <v>41.5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0.9</v>
      </c>
    </row>
    <row r="47" spans="1:20">
      <c r="A47" t="s">
        <v>62</v>
      </c>
      <c r="B47" s="12">
        <v>0.7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1.6</v>
      </c>
      <c r="L47" s="12">
        <v>0.1</v>
      </c>
      <c r="M47" s="12">
        <v>2.2000000000000002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4.7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0.6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0.8</v>
      </c>
      <c r="C50" s="12">
        <v>0</v>
      </c>
      <c r="D50" s="12">
        <v>0</v>
      </c>
      <c r="E50" s="12">
        <v>0.3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0.1</v>
      </c>
      <c r="S50" s="12">
        <v>0</v>
      </c>
      <c r="T50" s="12">
        <v>1.3</v>
      </c>
    </row>
    <row r="51" spans="1:20">
      <c r="A51" t="s">
        <v>66</v>
      </c>
      <c r="B51" s="12">
        <v>4.2</v>
      </c>
      <c r="C51" s="12">
        <v>0</v>
      </c>
      <c r="D51" s="12">
        <v>0</v>
      </c>
      <c r="E51" s="12">
        <v>0.4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4.7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11.3</v>
      </c>
      <c r="C4" s="12">
        <v>0.1</v>
      </c>
      <c r="D4" s="12">
        <v>0</v>
      </c>
      <c r="E4" s="12">
        <v>0</v>
      </c>
      <c r="F4" s="12">
        <v>1.1000000000000001</v>
      </c>
      <c r="G4" s="12">
        <v>0</v>
      </c>
      <c r="H4" s="12">
        <v>0.3</v>
      </c>
      <c r="I4" s="12">
        <v>0</v>
      </c>
      <c r="J4" s="12">
        <v>0</v>
      </c>
      <c r="K4" s="12">
        <v>0.5</v>
      </c>
      <c r="L4" s="12">
        <v>0</v>
      </c>
      <c r="M4" s="12">
        <v>0.7</v>
      </c>
      <c r="N4" s="12">
        <v>0</v>
      </c>
      <c r="O4" s="12">
        <v>0</v>
      </c>
      <c r="P4" s="12">
        <v>0.1</v>
      </c>
      <c r="Q4" s="12">
        <v>0</v>
      </c>
      <c r="R4" s="12">
        <v>4.7</v>
      </c>
      <c r="S4" s="12">
        <v>1.1000000000000001</v>
      </c>
      <c r="T4" s="12">
        <v>19.899999999999999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0.2</v>
      </c>
    </row>
    <row r="6" spans="1:23">
      <c r="A6" t="s">
        <v>22</v>
      </c>
      <c r="B6" s="12">
        <v>0.1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0.1</v>
      </c>
      <c r="Q7" s="12">
        <v>0</v>
      </c>
      <c r="R7" s="12">
        <v>0.6</v>
      </c>
      <c r="S7" s="12">
        <v>0</v>
      </c>
      <c r="T7" s="12">
        <v>0.7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0.1</v>
      </c>
    </row>
    <row r="26" spans="1:20">
      <c r="A26" t="s">
        <v>41</v>
      </c>
      <c r="B26" s="12">
        <v>0.4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1.2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1.1000000000000001</v>
      </c>
      <c r="T31" s="12">
        <v>2.2999999999999998</v>
      </c>
    </row>
    <row r="32" spans="1:20">
      <c r="A32" t="s">
        <v>47</v>
      </c>
      <c r="B32" s="12">
        <v>0.1</v>
      </c>
      <c r="C32" s="12">
        <v>0</v>
      </c>
      <c r="D32" s="12">
        <v>0</v>
      </c>
      <c r="E32" s="12">
        <v>0</v>
      </c>
      <c r="F32" s="12">
        <v>1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1.1000000000000001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0.1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7.5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0.5</v>
      </c>
      <c r="S43" s="12">
        <v>0</v>
      </c>
      <c r="T43" s="12">
        <v>8.1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</v>
      </c>
      <c r="M47" s="12">
        <v>0.3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0.7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0.5</v>
      </c>
      <c r="S48" s="12">
        <v>0</v>
      </c>
      <c r="T48" s="12">
        <v>0.6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1.1000000000000001</v>
      </c>
      <c r="S49" s="12">
        <v>0</v>
      </c>
      <c r="T49" s="12">
        <v>1.4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0.3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1.8</v>
      </c>
      <c r="S50" s="12">
        <v>0</v>
      </c>
      <c r="T50" s="12">
        <v>2.2999999999999998</v>
      </c>
    </row>
    <row r="51" spans="1:20">
      <c r="A51" t="s">
        <v>66</v>
      </c>
      <c r="B51" s="12">
        <v>0.9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0.9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55.7</v>
      </c>
      <c r="C4" s="12">
        <v>1.9</v>
      </c>
      <c r="D4" s="12">
        <v>0</v>
      </c>
      <c r="E4" s="12">
        <v>0</v>
      </c>
      <c r="F4" s="12">
        <v>9.5</v>
      </c>
      <c r="G4" s="12">
        <v>0.8</v>
      </c>
      <c r="H4" s="12">
        <v>0.9</v>
      </c>
      <c r="I4" s="12">
        <v>0.2</v>
      </c>
      <c r="J4" s="12">
        <v>0.7</v>
      </c>
      <c r="K4" s="12">
        <v>3.5</v>
      </c>
      <c r="L4" s="12">
        <v>0.5</v>
      </c>
      <c r="M4" s="12">
        <v>7.5</v>
      </c>
      <c r="N4" s="12">
        <v>3.6</v>
      </c>
      <c r="O4" s="12">
        <v>0.5</v>
      </c>
      <c r="P4" s="12">
        <v>0.4</v>
      </c>
      <c r="Q4" s="12">
        <v>0</v>
      </c>
      <c r="R4" s="12">
        <v>1.9</v>
      </c>
      <c r="S4" s="12">
        <v>1.5</v>
      </c>
      <c r="T4" s="12">
        <v>89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0.9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0.7</v>
      </c>
      <c r="K7" s="12">
        <v>0</v>
      </c>
      <c r="L7" s="12">
        <v>0</v>
      </c>
      <c r="M7" s="12">
        <v>0.3</v>
      </c>
      <c r="N7" s="12">
        <v>0</v>
      </c>
      <c r="O7" s="12">
        <v>0</v>
      </c>
      <c r="P7" s="12">
        <v>0</v>
      </c>
      <c r="Q7" s="12">
        <v>0</v>
      </c>
      <c r="R7" s="12">
        <v>0.3</v>
      </c>
      <c r="S7" s="12">
        <v>0</v>
      </c>
      <c r="T7" s="12">
        <v>1.6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0.5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0.5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0.5</v>
      </c>
      <c r="O25" s="12">
        <v>0.1</v>
      </c>
      <c r="P25" s="12">
        <v>0.4</v>
      </c>
      <c r="Q25" s="12">
        <v>0</v>
      </c>
      <c r="R25" s="12">
        <v>0</v>
      </c>
      <c r="S25" s="12">
        <v>0</v>
      </c>
      <c r="T25" s="12">
        <v>1.8</v>
      </c>
    </row>
    <row r="26" spans="1:20">
      <c r="A26" t="s">
        <v>41</v>
      </c>
      <c r="B26" s="12">
        <v>1.8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0.6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2.6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0.3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1.7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0.2</v>
      </c>
      <c r="O31" s="12">
        <v>0</v>
      </c>
      <c r="P31" s="12">
        <v>0</v>
      </c>
      <c r="Q31" s="12">
        <v>0</v>
      </c>
      <c r="R31" s="12">
        <v>0</v>
      </c>
      <c r="S31" s="12">
        <v>1.5</v>
      </c>
      <c r="T31" s="12">
        <v>3.5</v>
      </c>
    </row>
    <row r="32" spans="1:20">
      <c r="A32" t="s">
        <v>47</v>
      </c>
      <c r="B32" s="12">
        <v>3.9</v>
      </c>
      <c r="C32" s="12">
        <v>1.4</v>
      </c>
      <c r="D32" s="12">
        <v>0</v>
      </c>
      <c r="E32" s="12">
        <v>0</v>
      </c>
      <c r="F32" s="12">
        <v>9.1999999999999993</v>
      </c>
      <c r="G32" s="12">
        <v>0.5</v>
      </c>
      <c r="H32" s="12">
        <v>0.4</v>
      </c>
      <c r="I32" s="12">
        <v>0.2</v>
      </c>
      <c r="J32" s="12">
        <v>0</v>
      </c>
      <c r="K32" s="12">
        <v>0</v>
      </c>
      <c r="L32" s="12">
        <v>0</v>
      </c>
      <c r="M32" s="12">
        <v>0</v>
      </c>
      <c r="N32" s="12">
        <v>0.3</v>
      </c>
      <c r="O32" s="12">
        <v>0</v>
      </c>
      <c r="P32" s="12">
        <v>0</v>
      </c>
      <c r="Q32" s="12">
        <v>0</v>
      </c>
      <c r="R32" s="12">
        <v>0.4</v>
      </c>
      <c r="S32" s="12">
        <v>0</v>
      </c>
      <c r="T32" s="12">
        <v>16.3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0.1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0.3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0.1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40.200000000000003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0.5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40.9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0.8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1.4</v>
      </c>
      <c r="L47" s="12">
        <v>0.4</v>
      </c>
      <c r="M47" s="12">
        <v>3</v>
      </c>
      <c r="N47" s="12">
        <v>1.5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6.6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0.6</v>
      </c>
      <c r="L48" s="12">
        <v>0</v>
      </c>
      <c r="M48" s="12">
        <v>2.5</v>
      </c>
      <c r="N48" s="12">
        <v>0.3</v>
      </c>
      <c r="O48" s="12">
        <v>0.1</v>
      </c>
      <c r="P48" s="12">
        <v>0</v>
      </c>
      <c r="Q48" s="12">
        <v>0</v>
      </c>
      <c r="R48" s="12">
        <v>0.3</v>
      </c>
      <c r="S48" s="12">
        <v>0</v>
      </c>
      <c r="T48" s="12">
        <v>4.3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1.4</v>
      </c>
    </row>
    <row r="50" spans="1:20">
      <c r="A50" t="s">
        <v>65</v>
      </c>
      <c r="B50" s="12">
        <v>0.7</v>
      </c>
      <c r="C50" s="12">
        <v>0</v>
      </c>
      <c r="D50" s="12">
        <v>0</v>
      </c>
      <c r="E50" s="12">
        <v>0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0.6</v>
      </c>
      <c r="L50" s="12">
        <v>0</v>
      </c>
      <c r="M50" s="12">
        <v>0.2</v>
      </c>
      <c r="N50" s="12">
        <v>0</v>
      </c>
      <c r="O50" s="12">
        <v>0.1</v>
      </c>
      <c r="P50" s="12">
        <v>0</v>
      </c>
      <c r="Q50" s="12">
        <v>0</v>
      </c>
      <c r="R50" s="12">
        <v>0.7</v>
      </c>
      <c r="S50" s="12">
        <v>0</v>
      </c>
      <c r="T50" s="12">
        <v>2.2999999999999998</v>
      </c>
    </row>
    <row r="51" spans="1:20">
      <c r="A51" t="s">
        <v>66</v>
      </c>
      <c r="B51" s="12">
        <v>0.6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0.8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41.8</v>
      </c>
      <c r="C4" s="12">
        <v>2</v>
      </c>
      <c r="D4" s="12">
        <v>1.7</v>
      </c>
      <c r="E4" s="12">
        <v>0</v>
      </c>
      <c r="F4" s="12">
        <v>1.1000000000000001</v>
      </c>
      <c r="G4" s="12">
        <v>0.1</v>
      </c>
      <c r="H4" s="12">
        <v>0</v>
      </c>
      <c r="I4" s="12">
        <v>0</v>
      </c>
      <c r="J4" s="12">
        <v>0.1</v>
      </c>
      <c r="K4" s="12">
        <v>0.7</v>
      </c>
      <c r="L4" s="12">
        <v>0.1</v>
      </c>
      <c r="M4" s="12">
        <v>2</v>
      </c>
      <c r="N4" s="12">
        <v>0.1</v>
      </c>
      <c r="O4" s="12">
        <v>0.1</v>
      </c>
      <c r="P4" s="12">
        <v>0.2</v>
      </c>
      <c r="Q4" s="12">
        <v>0</v>
      </c>
      <c r="R4" s="12">
        <v>0.2</v>
      </c>
      <c r="S4" s="12">
        <v>1.6</v>
      </c>
      <c r="T4" s="12">
        <v>51.7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0.2</v>
      </c>
    </row>
    <row r="6" spans="1:23">
      <c r="A6" t="s">
        <v>22</v>
      </c>
      <c r="B6" s="12">
        <v>3.5</v>
      </c>
      <c r="C6" s="12">
        <v>0.1</v>
      </c>
      <c r="D6" s="12">
        <v>0.2</v>
      </c>
      <c r="E6" s="12">
        <v>0</v>
      </c>
      <c r="F6" s="12">
        <v>0.1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3.9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1.3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0.2</v>
      </c>
      <c r="Q25" s="12">
        <v>0</v>
      </c>
      <c r="R25" s="12">
        <v>0</v>
      </c>
      <c r="S25" s="12">
        <v>0</v>
      </c>
      <c r="T25" s="12">
        <v>1.8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0.4</v>
      </c>
      <c r="C31" s="12">
        <v>0.5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1.6</v>
      </c>
      <c r="T31" s="12">
        <v>2.5</v>
      </c>
    </row>
    <row r="32" spans="1:20">
      <c r="A32" t="s">
        <v>47</v>
      </c>
      <c r="B32" s="12">
        <v>0.1</v>
      </c>
      <c r="C32" s="12">
        <v>0.1</v>
      </c>
      <c r="D32" s="12">
        <v>0</v>
      </c>
      <c r="E32" s="12">
        <v>0</v>
      </c>
      <c r="F32" s="12">
        <v>1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1.2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</v>
      </c>
      <c r="G33" s="12">
        <v>0.1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30.4</v>
      </c>
      <c r="C43" s="12">
        <v>0.1</v>
      </c>
      <c r="D43" s="12">
        <v>1.5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32</v>
      </c>
    </row>
    <row r="44" spans="1:20">
      <c r="A44" t="s">
        <v>59</v>
      </c>
      <c r="B44" s="12">
        <v>4.0999999999999996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4.0999999999999996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0.3</v>
      </c>
      <c r="L47" s="12">
        <v>0.1</v>
      </c>
      <c r="M47" s="12">
        <v>1.6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2.2000000000000002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0.4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0.3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</v>
      </c>
      <c r="S50" s="12">
        <v>0</v>
      </c>
      <c r="T50" s="12">
        <v>0.6</v>
      </c>
    </row>
    <row r="51" spans="1:20">
      <c r="A51" t="s">
        <v>66</v>
      </c>
      <c r="B51" s="12">
        <v>1.4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1.4</v>
      </c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57.1</v>
      </c>
      <c r="C4" s="12">
        <v>0</v>
      </c>
      <c r="D4" s="12">
        <v>0.2</v>
      </c>
      <c r="E4" s="12">
        <v>0.3</v>
      </c>
      <c r="F4" s="12">
        <v>5.2</v>
      </c>
      <c r="G4" s="12">
        <v>0.7</v>
      </c>
      <c r="H4" s="12">
        <v>2.5</v>
      </c>
      <c r="I4" s="12">
        <v>0.1</v>
      </c>
      <c r="J4" s="12">
        <v>2.9</v>
      </c>
      <c r="K4" s="12">
        <v>3.1</v>
      </c>
      <c r="L4" s="12">
        <v>0.8</v>
      </c>
      <c r="M4" s="12">
        <v>9.4</v>
      </c>
      <c r="N4" s="12">
        <v>0.5</v>
      </c>
      <c r="O4" s="12">
        <v>1.2</v>
      </c>
      <c r="P4" s="12">
        <v>1.6</v>
      </c>
      <c r="Q4" s="12">
        <v>0</v>
      </c>
      <c r="R4" s="12">
        <v>11.9</v>
      </c>
      <c r="S4" s="12">
        <v>3.6</v>
      </c>
      <c r="T4" s="12">
        <v>101.1</v>
      </c>
    </row>
    <row r="5" spans="1:23">
      <c r="A5" t="s">
        <v>21</v>
      </c>
      <c r="B5" s="12">
        <v>1.7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3.8</v>
      </c>
    </row>
    <row r="6" spans="1:23">
      <c r="A6" t="s">
        <v>22</v>
      </c>
      <c r="B6" s="12">
        <v>0.5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0.6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0.3</v>
      </c>
      <c r="K7" s="12">
        <v>0.1</v>
      </c>
      <c r="L7" s="12">
        <v>0</v>
      </c>
      <c r="M7" s="12">
        <v>0.8</v>
      </c>
      <c r="N7" s="12">
        <v>0</v>
      </c>
      <c r="O7" s="12">
        <v>0</v>
      </c>
      <c r="P7" s="12">
        <v>0.1</v>
      </c>
      <c r="Q7" s="12">
        <v>0</v>
      </c>
      <c r="R7" s="12">
        <v>4.9000000000000004</v>
      </c>
      <c r="S7" s="12">
        <v>0</v>
      </c>
      <c r="T7" s="12">
        <v>6.6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1.7</v>
      </c>
      <c r="C25" s="12">
        <v>0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2.6</v>
      </c>
      <c r="K25" s="12">
        <v>0</v>
      </c>
      <c r="L25" s="12">
        <v>0</v>
      </c>
      <c r="M25" s="12">
        <v>0</v>
      </c>
      <c r="N25" s="12">
        <v>0.5</v>
      </c>
      <c r="O25" s="12">
        <v>0.5</v>
      </c>
      <c r="P25" s="12">
        <v>1.3</v>
      </c>
      <c r="Q25" s="12">
        <v>0</v>
      </c>
      <c r="R25" s="12">
        <v>0.8</v>
      </c>
      <c r="S25" s="12">
        <v>0</v>
      </c>
      <c r="T25" s="12">
        <v>7.6</v>
      </c>
    </row>
    <row r="26" spans="1:20">
      <c r="A26" t="s">
        <v>41</v>
      </c>
      <c r="B26" s="12">
        <v>0.5</v>
      </c>
      <c r="C26" s="12">
        <v>0</v>
      </c>
      <c r="D26" s="12">
        <v>0</v>
      </c>
      <c r="E26" s="12">
        <v>0</v>
      </c>
      <c r="F26" s="12">
        <v>0.4</v>
      </c>
      <c r="G26" s="12">
        <v>0</v>
      </c>
      <c r="H26" s="12">
        <v>1.6</v>
      </c>
      <c r="I26" s="12">
        <v>0.1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0.3</v>
      </c>
      <c r="S26" s="12">
        <v>0</v>
      </c>
      <c r="T26" s="12">
        <v>2.9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0.2</v>
      </c>
      <c r="C30" s="12">
        <v>0</v>
      </c>
      <c r="D30" s="12">
        <v>0</v>
      </c>
      <c r="E30" s="12">
        <v>0</v>
      </c>
      <c r="F30" s="12">
        <v>0.4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0.6</v>
      </c>
    </row>
    <row r="31" spans="1:20">
      <c r="A31" t="s">
        <v>46</v>
      </c>
      <c r="B31" s="12">
        <v>1.4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3.6</v>
      </c>
      <c r="T31" s="12">
        <v>5.2</v>
      </c>
    </row>
    <row r="32" spans="1:20">
      <c r="A32" t="s">
        <v>47</v>
      </c>
      <c r="B32" s="12">
        <v>1</v>
      </c>
      <c r="C32" s="12">
        <v>0</v>
      </c>
      <c r="D32" s="12">
        <v>0</v>
      </c>
      <c r="E32" s="12">
        <v>0</v>
      </c>
      <c r="F32" s="12">
        <v>4</v>
      </c>
      <c r="G32" s="12">
        <v>0.5</v>
      </c>
      <c r="H32" s="12">
        <v>1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6.7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0.2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39.9</v>
      </c>
      <c r="C43" s="12">
        <v>0</v>
      </c>
      <c r="D43" s="12">
        <v>0.1</v>
      </c>
      <c r="E43" s="12">
        <v>0.3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0.3</v>
      </c>
      <c r="Q43" s="12">
        <v>0</v>
      </c>
      <c r="R43" s="12">
        <v>4.5</v>
      </c>
      <c r="S43" s="12">
        <v>0</v>
      </c>
      <c r="T43" s="12">
        <v>45.3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0.7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1.6</v>
      </c>
      <c r="L47" s="12">
        <v>0.7</v>
      </c>
      <c r="M47" s="12">
        <v>4.0999999999999996</v>
      </c>
      <c r="N47" s="12">
        <v>0</v>
      </c>
      <c r="O47" s="12">
        <v>0.1</v>
      </c>
      <c r="P47" s="12">
        <v>0</v>
      </c>
      <c r="Q47" s="12">
        <v>0</v>
      </c>
      <c r="R47" s="12">
        <v>0.6</v>
      </c>
      <c r="S47" s="12">
        <v>0</v>
      </c>
      <c r="T47" s="12">
        <v>7.9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0.6</v>
      </c>
      <c r="N48" s="12">
        <v>0</v>
      </c>
      <c r="O48" s="12">
        <v>0.1</v>
      </c>
      <c r="P48" s="12">
        <v>0</v>
      </c>
      <c r="Q48" s="12">
        <v>0</v>
      </c>
      <c r="R48" s="12">
        <v>0.2</v>
      </c>
      <c r="S48" s="12">
        <v>0</v>
      </c>
      <c r="T48" s="12">
        <v>1.7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0.8</v>
      </c>
      <c r="N49" s="12">
        <v>0</v>
      </c>
      <c r="O49" s="12">
        <v>0.1</v>
      </c>
      <c r="P49" s="12">
        <v>0</v>
      </c>
      <c r="Q49" s="12">
        <v>0</v>
      </c>
      <c r="R49" s="12">
        <v>0.1</v>
      </c>
      <c r="S49" s="12">
        <v>0</v>
      </c>
      <c r="T49" s="12">
        <v>2.1</v>
      </c>
    </row>
    <row r="50" spans="1:20">
      <c r="A50" t="s">
        <v>65</v>
      </c>
      <c r="B50" s="12">
        <v>1.4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0.2</v>
      </c>
      <c r="N50" s="12">
        <v>0</v>
      </c>
      <c r="O50" s="12">
        <v>0.4</v>
      </c>
      <c r="P50" s="12">
        <v>0</v>
      </c>
      <c r="Q50" s="12">
        <v>0</v>
      </c>
      <c r="R50" s="12">
        <v>0.3</v>
      </c>
      <c r="S50" s="12">
        <v>0</v>
      </c>
      <c r="T50" s="12">
        <v>2.6</v>
      </c>
    </row>
    <row r="51" spans="1:20">
      <c r="A51" t="s">
        <v>66</v>
      </c>
      <c r="B51" s="12">
        <v>4.9000000000000004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4.9000000000000004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242.3</v>
      </c>
      <c r="C4" s="12">
        <v>5.5</v>
      </c>
      <c r="D4" s="12">
        <v>13.2</v>
      </c>
      <c r="E4" s="12">
        <v>1.1000000000000001</v>
      </c>
      <c r="F4" s="12">
        <v>129.4</v>
      </c>
      <c r="G4" s="12">
        <v>5</v>
      </c>
      <c r="H4" s="12">
        <v>11.8</v>
      </c>
      <c r="I4" s="12">
        <v>1.1000000000000001</v>
      </c>
      <c r="J4" s="12">
        <v>0.9</v>
      </c>
      <c r="K4" s="12">
        <v>6.5</v>
      </c>
      <c r="L4" s="12">
        <v>0.1</v>
      </c>
      <c r="M4" s="12">
        <v>13.6</v>
      </c>
      <c r="N4" s="12">
        <v>1.9</v>
      </c>
      <c r="O4" s="12">
        <v>1.3</v>
      </c>
      <c r="P4" s="12">
        <v>1</v>
      </c>
      <c r="Q4" s="12">
        <v>0</v>
      </c>
      <c r="R4" s="12">
        <v>2.1</v>
      </c>
      <c r="S4" s="12">
        <v>22.3</v>
      </c>
      <c r="T4" s="12">
        <v>459.1</v>
      </c>
    </row>
    <row r="5" spans="1:23">
      <c r="A5" t="s">
        <v>21</v>
      </c>
      <c r="B5" s="12">
        <v>0.5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2.1</v>
      </c>
    </row>
    <row r="6" spans="1:23">
      <c r="A6" t="s">
        <v>22</v>
      </c>
      <c r="B6" s="12">
        <v>29.5</v>
      </c>
      <c r="C6" s="12">
        <v>0.7</v>
      </c>
      <c r="D6" s="12">
        <v>2.8</v>
      </c>
      <c r="E6" s="12">
        <v>0</v>
      </c>
      <c r="F6" s="12">
        <v>0.3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33.5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0.3</v>
      </c>
      <c r="S7" s="12">
        <v>0</v>
      </c>
      <c r="T7" s="12">
        <v>0.4</v>
      </c>
    </row>
    <row r="8" spans="1:23">
      <c r="A8" t="s">
        <v>24</v>
      </c>
      <c r="B8" s="12">
        <v>0.4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0.1</v>
      </c>
      <c r="L8" s="12">
        <v>0</v>
      </c>
      <c r="M8" s="12">
        <v>0.9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1.5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1.2</v>
      </c>
      <c r="C13" s="12">
        <v>0</v>
      </c>
      <c r="D13" s="12">
        <v>0.2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1.4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0.5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0.8</v>
      </c>
      <c r="C22" s="12">
        <v>0</v>
      </c>
      <c r="D22" s="12">
        <v>0.1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0.7</v>
      </c>
      <c r="C25" s="12">
        <v>2.8</v>
      </c>
      <c r="D25" s="12">
        <v>0.1</v>
      </c>
      <c r="E25" s="12">
        <v>0</v>
      </c>
      <c r="F25" s="12">
        <v>0</v>
      </c>
      <c r="G25" s="12">
        <v>0.8</v>
      </c>
      <c r="H25" s="12">
        <v>0.1</v>
      </c>
      <c r="I25" s="12">
        <v>0.1</v>
      </c>
      <c r="J25" s="12">
        <v>0.9</v>
      </c>
      <c r="K25" s="12">
        <v>0</v>
      </c>
      <c r="L25" s="12">
        <v>0</v>
      </c>
      <c r="M25" s="12">
        <v>0.1</v>
      </c>
      <c r="N25" s="12">
        <v>0.1</v>
      </c>
      <c r="O25" s="12">
        <v>0</v>
      </c>
      <c r="P25" s="12">
        <v>0.6</v>
      </c>
      <c r="Q25" s="12">
        <v>0</v>
      </c>
      <c r="R25" s="12">
        <v>0</v>
      </c>
      <c r="S25" s="12">
        <v>0</v>
      </c>
      <c r="T25" s="12">
        <v>6.2</v>
      </c>
    </row>
    <row r="26" spans="1:20">
      <c r="A26" t="s">
        <v>41</v>
      </c>
      <c r="B26" s="12">
        <v>4.9000000000000004</v>
      </c>
      <c r="C26" s="12">
        <v>0.1</v>
      </c>
      <c r="D26" s="12">
        <v>0.1</v>
      </c>
      <c r="E26" s="12">
        <v>0</v>
      </c>
      <c r="F26" s="12">
        <v>1.7</v>
      </c>
      <c r="G26" s="12">
        <v>0</v>
      </c>
      <c r="H26" s="12">
        <v>0</v>
      </c>
      <c r="I26" s="12">
        <v>0.3</v>
      </c>
      <c r="J26" s="12">
        <v>0</v>
      </c>
      <c r="K26" s="12">
        <v>0.2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0.7</v>
      </c>
      <c r="S26" s="12">
        <v>0</v>
      </c>
      <c r="T26" s="12">
        <v>8.1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0.3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0.4</v>
      </c>
    </row>
    <row r="31" spans="1:20">
      <c r="A31" t="s">
        <v>46</v>
      </c>
      <c r="B31" s="12">
        <v>6</v>
      </c>
      <c r="C31" s="12">
        <v>0</v>
      </c>
      <c r="D31" s="12">
        <v>0</v>
      </c>
      <c r="E31" s="12">
        <v>0</v>
      </c>
      <c r="F31" s="12">
        <v>0.2</v>
      </c>
      <c r="G31" s="12">
        <v>0.2</v>
      </c>
      <c r="H31" s="12">
        <v>0</v>
      </c>
      <c r="I31" s="12">
        <v>0.1</v>
      </c>
      <c r="J31" s="12">
        <v>0</v>
      </c>
      <c r="K31" s="12">
        <v>0.1</v>
      </c>
      <c r="L31" s="12">
        <v>0</v>
      </c>
      <c r="M31" s="12">
        <v>0.2</v>
      </c>
      <c r="N31" s="12">
        <v>1.2</v>
      </c>
      <c r="O31" s="12">
        <v>0</v>
      </c>
      <c r="P31" s="12">
        <v>0</v>
      </c>
      <c r="Q31" s="12">
        <v>0</v>
      </c>
      <c r="R31" s="12">
        <v>0.4</v>
      </c>
      <c r="S31" s="12">
        <v>22.3</v>
      </c>
      <c r="T31" s="12">
        <v>30.8</v>
      </c>
    </row>
    <row r="32" spans="1:20">
      <c r="A32" t="s">
        <v>47</v>
      </c>
      <c r="B32" s="12">
        <v>6.7</v>
      </c>
      <c r="C32" s="12">
        <v>1.8</v>
      </c>
      <c r="D32" s="12">
        <v>1.2</v>
      </c>
      <c r="E32" s="12">
        <v>0</v>
      </c>
      <c r="F32" s="12">
        <v>125.3</v>
      </c>
      <c r="G32" s="12">
        <v>3</v>
      </c>
      <c r="H32" s="12">
        <v>9.4</v>
      </c>
      <c r="I32" s="12">
        <v>0.6</v>
      </c>
      <c r="J32" s="12">
        <v>0</v>
      </c>
      <c r="K32" s="12">
        <v>0</v>
      </c>
      <c r="L32" s="12">
        <v>0</v>
      </c>
      <c r="M32" s="12">
        <v>0.3</v>
      </c>
      <c r="N32" s="12">
        <v>0.2</v>
      </c>
      <c r="O32" s="12">
        <v>0.1</v>
      </c>
      <c r="P32" s="12">
        <v>0</v>
      </c>
      <c r="Q32" s="12">
        <v>0</v>
      </c>
      <c r="R32" s="12">
        <v>0.1</v>
      </c>
      <c r="S32" s="12">
        <v>0</v>
      </c>
      <c r="T32" s="12">
        <v>148.9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1.2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1.7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0.1</v>
      </c>
      <c r="G36" s="12">
        <v>0.1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0.5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170.5</v>
      </c>
      <c r="C43" s="12">
        <v>0</v>
      </c>
      <c r="D43" s="12">
        <v>2.6</v>
      </c>
      <c r="E43" s="12">
        <v>0</v>
      </c>
      <c r="F43" s="12">
        <v>0</v>
      </c>
      <c r="G43" s="12">
        <v>0.1</v>
      </c>
      <c r="H43" s="12">
        <v>2.2999999999999998</v>
      </c>
      <c r="I43" s="12">
        <v>0</v>
      </c>
      <c r="J43" s="12">
        <v>0</v>
      </c>
      <c r="K43" s="12">
        <v>0.1</v>
      </c>
      <c r="L43" s="12">
        <v>0</v>
      </c>
      <c r="M43" s="12">
        <v>0.3</v>
      </c>
      <c r="N43" s="12">
        <v>0</v>
      </c>
      <c r="O43" s="12">
        <v>0</v>
      </c>
      <c r="P43" s="12">
        <v>0.5</v>
      </c>
      <c r="Q43" s="12">
        <v>0</v>
      </c>
      <c r="R43" s="12">
        <v>0</v>
      </c>
      <c r="S43" s="12">
        <v>0</v>
      </c>
      <c r="T43" s="12">
        <v>176.3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1.1000000000000001</v>
      </c>
    </row>
    <row r="47" spans="1:20">
      <c r="A47" t="s">
        <v>62</v>
      </c>
      <c r="B47" s="12">
        <v>0.9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3.4</v>
      </c>
      <c r="L47" s="12">
        <v>0</v>
      </c>
      <c r="M47" s="12">
        <v>8.1</v>
      </c>
      <c r="N47" s="12">
        <v>0.2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12.5</v>
      </c>
    </row>
    <row r="48" spans="1:20">
      <c r="A48" t="s">
        <v>63</v>
      </c>
      <c r="B48" s="12">
        <v>0.9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1.5</v>
      </c>
    </row>
    <row r="49" spans="1:20">
      <c r="A49" t="s">
        <v>64</v>
      </c>
      <c r="B49" s="12">
        <v>3.9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0.9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5</v>
      </c>
    </row>
    <row r="50" spans="1:20">
      <c r="A50" t="s">
        <v>65</v>
      </c>
      <c r="B50" s="12">
        <v>3.8</v>
      </c>
      <c r="C50" s="12">
        <v>0</v>
      </c>
      <c r="D50" s="12">
        <v>2.2000000000000002</v>
      </c>
      <c r="E50" s="12">
        <v>0.5</v>
      </c>
      <c r="F50" s="12">
        <v>0</v>
      </c>
      <c r="G50" s="12">
        <v>0.8</v>
      </c>
      <c r="H50" s="12">
        <v>0</v>
      </c>
      <c r="I50" s="12">
        <v>0</v>
      </c>
      <c r="J50" s="12">
        <v>0</v>
      </c>
      <c r="K50" s="12">
        <v>0.5</v>
      </c>
      <c r="L50" s="12">
        <v>0</v>
      </c>
      <c r="M50" s="12">
        <v>0.2</v>
      </c>
      <c r="N50" s="12">
        <v>0</v>
      </c>
      <c r="O50" s="12">
        <v>0.9</v>
      </c>
      <c r="P50" s="12">
        <v>0</v>
      </c>
      <c r="Q50" s="12">
        <v>0</v>
      </c>
      <c r="R50" s="12">
        <v>0.2</v>
      </c>
      <c r="S50" s="12">
        <v>0</v>
      </c>
      <c r="T50" s="12">
        <v>9</v>
      </c>
    </row>
    <row r="51" spans="1:20">
      <c r="A51" t="s">
        <v>66</v>
      </c>
      <c r="B51" s="12">
        <v>7.2</v>
      </c>
      <c r="C51" s="12">
        <v>0</v>
      </c>
      <c r="D51" s="12">
        <v>4.2</v>
      </c>
      <c r="E51" s="12">
        <v>0.5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0.5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12.7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173.9</v>
      </c>
      <c r="C4" s="12">
        <v>0</v>
      </c>
      <c r="D4" s="12">
        <v>10.1</v>
      </c>
      <c r="E4" s="12">
        <v>0.4</v>
      </c>
      <c r="F4" s="12">
        <v>57.5</v>
      </c>
      <c r="G4" s="12">
        <v>16.600000000000001</v>
      </c>
      <c r="H4" s="12">
        <v>9.6</v>
      </c>
      <c r="I4" s="12">
        <v>3.4</v>
      </c>
      <c r="J4" s="12">
        <v>0</v>
      </c>
      <c r="K4" s="12">
        <v>2.8</v>
      </c>
      <c r="L4" s="12">
        <v>0.3</v>
      </c>
      <c r="M4" s="12">
        <v>7.6</v>
      </c>
      <c r="N4" s="12">
        <v>0.3</v>
      </c>
      <c r="O4" s="12">
        <v>0.2</v>
      </c>
      <c r="P4" s="12">
        <v>0</v>
      </c>
      <c r="Q4" s="12">
        <v>0</v>
      </c>
      <c r="R4" s="12">
        <v>0.7</v>
      </c>
      <c r="S4" s="12">
        <v>6.7</v>
      </c>
      <c r="T4" s="12">
        <v>290</v>
      </c>
    </row>
    <row r="5" spans="1:23">
      <c r="A5" t="s">
        <v>21</v>
      </c>
      <c r="B5" s="12">
        <v>2.2999999999999998</v>
      </c>
      <c r="C5" s="12">
        <v>0</v>
      </c>
      <c r="D5" s="12">
        <v>0</v>
      </c>
      <c r="E5" s="12">
        <v>0</v>
      </c>
      <c r="F5" s="12">
        <v>0.6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</v>
      </c>
    </row>
    <row r="6" spans="1:23">
      <c r="A6" t="s">
        <v>22</v>
      </c>
      <c r="B6" s="12">
        <v>2.5</v>
      </c>
      <c r="C6" s="12">
        <v>0</v>
      </c>
      <c r="D6" s="12">
        <v>1</v>
      </c>
      <c r="E6" s="12">
        <v>0.1</v>
      </c>
      <c r="F6" s="12">
        <v>0.1</v>
      </c>
      <c r="G6" s="12">
        <v>0.3</v>
      </c>
      <c r="H6" s="12">
        <v>0.2</v>
      </c>
      <c r="I6" s="12">
        <v>0</v>
      </c>
      <c r="J6" s="12">
        <v>0</v>
      </c>
      <c r="K6" s="12">
        <v>0.1</v>
      </c>
      <c r="L6" s="12">
        <v>0</v>
      </c>
      <c r="M6" s="12">
        <v>0.7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22.5</v>
      </c>
      <c r="C25" s="12">
        <v>0</v>
      </c>
      <c r="D25" s="12">
        <v>0.5</v>
      </c>
      <c r="E25" s="12">
        <v>0</v>
      </c>
      <c r="F25" s="12">
        <v>0.6</v>
      </c>
      <c r="G25" s="12">
        <v>8.5</v>
      </c>
      <c r="H25" s="12">
        <v>0.4</v>
      </c>
      <c r="I25" s="12">
        <v>1.3</v>
      </c>
      <c r="J25" s="12">
        <v>0</v>
      </c>
      <c r="K25" s="12">
        <v>0.1</v>
      </c>
      <c r="L25" s="12">
        <v>0</v>
      </c>
      <c r="M25" s="12">
        <v>0.2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34.299999999999997</v>
      </c>
    </row>
    <row r="26" spans="1:20">
      <c r="A26" t="s">
        <v>41</v>
      </c>
      <c r="B26" s="12">
        <v>0</v>
      </c>
      <c r="C26" s="12">
        <v>0</v>
      </c>
      <c r="D26" s="12">
        <v>0.2</v>
      </c>
      <c r="E26" s="12">
        <v>0</v>
      </c>
      <c r="F26" s="12">
        <v>2.4</v>
      </c>
      <c r="G26" s="12">
        <v>0.8</v>
      </c>
      <c r="H26" s="12">
        <v>0.2</v>
      </c>
      <c r="I26" s="12">
        <v>1.8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5.5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1.6</v>
      </c>
      <c r="C31" s="12">
        <v>0</v>
      </c>
      <c r="D31" s="12">
        <v>0</v>
      </c>
      <c r="E31" s="12">
        <v>0</v>
      </c>
      <c r="F31" s="12">
        <v>0.3</v>
      </c>
      <c r="G31" s="12">
        <v>0.3</v>
      </c>
      <c r="H31" s="12">
        <v>0.9</v>
      </c>
      <c r="I31" s="12">
        <v>0.2</v>
      </c>
      <c r="J31" s="12">
        <v>0</v>
      </c>
      <c r="K31" s="12">
        <v>0</v>
      </c>
      <c r="L31" s="12">
        <v>0</v>
      </c>
      <c r="M31" s="12">
        <v>0.1</v>
      </c>
      <c r="N31" s="12">
        <v>0.2</v>
      </c>
      <c r="O31" s="12">
        <v>0</v>
      </c>
      <c r="P31" s="12">
        <v>0</v>
      </c>
      <c r="Q31" s="12">
        <v>0</v>
      </c>
      <c r="R31" s="12">
        <v>0</v>
      </c>
      <c r="S31" s="12">
        <v>6.7</v>
      </c>
      <c r="T31" s="12">
        <v>10.4</v>
      </c>
    </row>
    <row r="32" spans="1:20">
      <c r="A32" t="s">
        <v>47</v>
      </c>
      <c r="B32" s="12">
        <v>3.1</v>
      </c>
      <c r="C32" s="12">
        <v>0</v>
      </c>
      <c r="D32" s="12">
        <v>0</v>
      </c>
      <c r="E32" s="12">
        <v>0.1</v>
      </c>
      <c r="F32" s="12">
        <v>49.2</v>
      </c>
      <c r="G32" s="12">
        <v>2.1</v>
      </c>
      <c r="H32" s="12">
        <v>3.7</v>
      </c>
      <c r="I32" s="12">
        <v>0</v>
      </c>
      <c r="J32" s="12">
        <v>0</v>
      </c>
      <c r="K32" s="12">
        <v>0</v>
      </c>
      <c r="L32" s="12">
        <v>0</v>
      </c>
      <c r="M32" s="12">
        <v>0.3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58.5</v>
      </c>
    </row>
    <row r="33" spans="1:20">
      <c r="A33" t="s">
        <v>48</v>
      </c>
      <c r="B33" s="12">
        <v>1.6</v>
      </c>
      <c r="C33" s="12">
        <v>0</v>
      </c>
      <c r="D33" s="12">
        <v>0</v>
      </c>
      <c r="E33" s="12">
        <v>0</v>
      </c>
      <c r="F33" s="12">
        <v>0.3</v>
      </c>
      <c r="G33" s="12">
        <v>0.5</v>
      </c>
      <c r="H33" s="12">
        <v>1.9</v>
      </c>
      <c r="I33" s="12">
        <v>0.1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4.5999999999999996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0.4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0.9</v>
      </c>
      <c r="G35" s="12">
        <v>0</v>
      </c>
      <c r="H35" s="12">
        <v>0.1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1.1000000000000001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0.1</v>
      </c>
      <c r="H36" s="12">
        <v>1.3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1.5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128.5</v>
      </c>
      <c r="C43" s="12">
        <v>0</v>
      </c>
      <c r="D43" s="12">
        <v>5.0999999999999996</v>
      </c>
      <c r="E43" s="12">
        <v>0</v>
      </c>
      <c r="F43" s="12">
        <v>0.1</v>
      </c>
      <c r="G43" s="12">
        <v>2.5</v>
      </c>
      <c r="H43" s="12">
        <v>0.6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0.6</v>
      </c>
      <c r="S43" s="12">
        <v>0</v>
      </c>
      <c r="T43" s="12">
        <v>137.5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0.9</v>
      </c>
      <c r="C46" s="12">
        <v>0</v>
      </c>
      <c r="D46" s="12">
        <v>0</v>
      </c>
      <c r="E46" s="12">
        <v>0</v>
      </c>
      <c r="F46" s="12">
        <v>0.3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1.5</v>
      </c>
    </row>
    <row r="47" spans="1:20">
      <c r="A47" t="s">
        <v>62</v>
      </c>
      <c r="B47" s="12">
        <v>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1.3</v>
      </c>
      <c r="L47" s="12">
        <v>0.2</v>
      </c>
      <c r="M47" s="12">
        <v>4.5999999999999996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7.1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1.3</v>
      </c>
      <c r="G48" s="12">
        <v>0.3</v>
      </c>
      <c r="H48" s="12">
        <v>0.1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2.7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1.2</v>
      </c>
    </row>
    <row r="50" spans="1:20">
      <c r="A50" t="s">
        <v>65</v>
      </c>
      <c r="B50" s="12">
        <v>2.2000000000000002</v>
      </c>
      <c r="C50" s="12">
        <v>0</v>
      </c>
      <c r="D50" s="12">
        <v>0.9</v>
      </c>
      <c r="E50" s="12">
        <v>0</v>
      </c>
      <c r="F50" s="12">
        <v>0.3</v>
      </c>
      <c r="G50" s="12">
        <v>1.1000000000000001</v>
      </c>
      <c r="H50" s="12">
        <v>0.2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0.1</v>
      </c>
      <c r="S50" s="12">
        <v>0</v>
      </c>
      <c r="T50" s="12">
        <v>5.0999999999999996</v>
      </c>
    </row>
    <row r="51" spans="1:20">
      <c r="A51" t="s">
        <v>66</v>
      </c>
      <c r="B51" s="12">
        <v>5.3</v>
      </c>
      <c r="C51" s="12">
        <v>0</v>
      </c>
      <c r="D51" s="12">
        <v>2.2999999999999998</v>
      </c>
      <c r="E51" s="12">
        <v>0</v>
      </c>
      <c r="F51" s="12">
        <v>0.4</v>
      </c>
      <c r="G51" s="12">
        <v>0</v>
      </c>
      <c r="H51" s="12">
        <v>0.1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8.1999999999999993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181</v>
      </c>
      <c r="C4" s="12">
        <v>1.9</v>
      </c>
      <c r="D4" s="12">
        <v>6.8</v>
      </c>
      <c r="E4" s="12">
        <v>0</v>
      </c>
      <c r="F4" s="12">
        <v>16.3</v>
      </c>
      <c r="G4" s="12">
        <v>1.8</v>
      </c>
      <c r="H4" s="12">
        <v>7.2</v>
      </c>
      <c r="I4" s="12">
        <v>0.8</v>
      </c>
      <c r="J4" s="12">
        <v>0.4</v>
      </c>
      <c r="K4" s="12">
        <v>5.6</v>
      </c>
      <c r="L4" s="12">
        <v>0</v>
      </c>
      <c r="M4" s="12">
        <v>11.7</v>
      </c>
      <c r="N4" s="12">
        <v>0.8</v>
      </c>
      <c r="O4" s="12">
        <v>0.5</v>
      </c>
      <c r="P4" s="12">
        <v>0.1</v>
      </c>
      <c r="Q4" s="12">
        <v>0</v>
      </c>
      <c r="R4" s="12">
        <v>0.9</v>
      </c>
      <c r="S4" s="12">
        <v>4.7</v>
      </c>
      <c r="T4" s="12">
        <v>240.5</v>
      </c>
    </row>
    <row r="5" spans="1:23">
      <c r="A5" t="s">
        <v>21</v>
      </c>
      <c r="B5" s="12">
        <v>1.5</v>
      </c>
      <c r="C5" s="12">
        <v>0</v>
      </c>
      <c r="D5" s="12">
        <v>0.4</v>
      </c>
      <c r="E5" s="12">
        <v>0</v>
      </c>
      <c r="F5" s="12">
        <v>0.1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1.4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4.0999999999999996</v>
      </c>
    </row>
    <row r="6" spans="1:23">
      <c r="A6" t="s">
        <v>22</v>
      </c>
      <c r="B6" s="12">
        <v>3.7</v>
      </c>
      <c r="C6" s="12">
        <v>0.1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0.5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4.3</v>
      </c>
      <c r="C25" s="12">
        <v>0.9</v>
      </c>
      <c r="D25" s="12">
        <v>0.5</v>
      </c>
      <c r="E25" s="12">
        <v>0</v>
      </c>
      <c r="F25" s="12">
        <v>0.2</v>
      </c>
      <c r="G25" s="12">
        <v>0.1</v>
      </c>
      <c r="H25" s="12">
        <v>0</v>
      </c>
      <c r="I25" s="12">
        <v>0.3</v>
      </c>
      <c r="J25" s="12">
        <v>0.3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0.1</v>
      </c>
      <c r="Q25" s="12">
        <v>0</v>
      </c>
      <c r="R25" s="12">
        <v>0</v>
      </c>
      <c r="S25" s="12">
        <v>0</v>
      </c>
      <c r="T25" s="12">
        <v>6.7</v>
      </c>
    </row>
    <row r="26" spans="1:20">
      <c r="A26" t="s">
        <v>41</v>
      </c>
      <c r="B26" s="12">
        <v>0</v>
      </c>
      <c r="C26" s="12">
        <v>0</v>
      </c>
      <c r="D26" s="12">
        <v>0.6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0.5</v>
      </c>
      <c r="O26" s="12">
        <v>0</v>
      </c>
      <c r="P26" s="12">
        <v>0</v>
      </c>
      <c r="Q26" s="12">
        <v>0</v>
      </c>
      <c r="R26" s="12">
        <v>0.2</v>
      </c>
      <c r="S26" s="12">
        <v>0</v>
      </c>
      <c r="T26" s="12">
        <v>1.4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2.6</v>
      </c>
      <c r="C31" s="12">
        <v>0</v>
      </c>
      <c r="D31" s="12">
        <v>0.3</v>
      </c>
      <c r="E31" s="12">
        <v>0</v>
      </c>
      <c r="F31" s="12">
        <v>0.5</v>
      </c>
      <c r="G31" s="12">
        <v>0.1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0.2</v>
      </c>
      <c r="O31" s="12">
        <v>0</v>
      </c>
      <c r="P31" s="12">
        <v>0</v>
      </c>
      <c r="Q31" s="12">
        <v>0</v>
      </c>
      <c r="R31" s="12">
        <v>0</v>
      </c>
      <c r="S31" s="12">
        <v>4.7</v>
      </c>
      <c r="T31" s="12">
        <v>8.5</v>
      </c>
    </row>
    <row r="32" spans="1:20">
      <c r="A32" t="s">
        <v>47</v>
      </c>
      <c r="B32" s="12">
        <v>2.6</v>
      </c>
      <c r="C32" s="12">
        <v>0.6</v>
      </c>
      <c r="D32" s="12">
        <v>1.2</v>
      </c>
      <c r="E32" s="12">
        <v>0</v>
      </c>
      <c r="F32" s="12">
        <v>14.7</v>
      </c>
      <c r="G32" s="12">
        <v>1.1000000000000001</v>
      </c>
      <c r="H32" s="12">
        <v>4.9000000000000004</v>
      </c>
      <c r="I32" s="12">
        <v>0.4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25.7</v>
      </c>
    </row>
    <row r="33" spans="1:20">
      <c r="A33" t="s">
        <v>48</v>
      </c>
      <c r="B33" s="12">
        <v>0.4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0.5</v>
      </c>
      <c r="S33" s="12">
        <v>0</v>
      </c>
      <c r="T33" s="12">
        <v>1.2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145.5</v>
      </c>
      <c r="C43" s="12">
        <v>0.1</v>
      </c>
      <c r="D43" s="12">
        <v>1.6</v>
      </c>
      <c r="E43" s="12">
        <v>0</v>
      </c>
      <c r="F43" s="12">
        <v>0</v>
      </c>
      <c r="G43" s="12">
        <v>0.1</v>
      </c>
      <c r="H43" s="12">
        <v>2.2000000000000002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149.69999999999999</v>
      </c>
    </row>
    <row r="44" spans="1:20">
      <c r="A44" t="s">
        <v>59</v>
      </c>
      <c r="B44" s="12">
        <v>0.2</v>
      </c>
      <c r="C44" s="12">
        <v>0</v>
      </c>
      <c r="D44" s="12">
        <v>0</v>
      </c>
      <c r="E44" s="12">
        <v>0</v>
      </c>
      <c r="F44" s="12">
        <v>0.1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0.5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1.2</v>
      </c>
      <c r="C46" s="12">
        <v>0.1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0.4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1.9</v>
      </c>
    </row>
    <row r="47" spans="1:20">
      <c r="A47" t="s">
        <v>62</v>
      </c>
      <c r="B47" s="12">
        <v>1.8</v>
      </c>
      <c r="C47" s="12">
        <v>0.1</v>
      </c>
      <c r="D47" s="12">
        <v>0.5</v>
      </c>
      <c r="E47" s="12">
        <v>0</v>
      </c>
      <c r="F47" s="12">
        <v>0.1</v>
      </c>
      <c r="G47" s="12">
        <v>0</v>
      </c>
      <c r="H47" s="12">
        <v>0</v>
      </c>
      <c r="I47" s="12">
        <v>0</v>
      </c>
      <c r="J47" s="12">
        <v>0</v>
      </c>
      <c r="K47" s="12">
        <v>3</v>
      </c>
      <c r="L47" s="12">
        <v>0</v>
      </c>
      <c r="M47" s="12">
        <v>7.2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12.7</v>
      </c>
    </row>
    <row r="48" spans="1:20">
      <c r="A48" t="s">
        <v>63</v>
      </c>
      <c r="B48" s="12">
        <v>1.9</v>
      </c>
      <c r="C48" s="12">
        <v>0</v>
      </c>
      <c r="D48" s="12">
        <v>0.6</v>
      </c>
      <c r="E48" s="12">
        <v>0</v>
      </c>
      <c r="F48" s="12">
        <v>0.2</v>
      </c>
      <c r="G48" s="12">
        <v>0</v>
      </c>
      <c r="H48" s="12">
        <v>0</v>
      </c>
      <c r="I48" s="12">
        <v>0</v>
      </c>
      <c r="J48" s="12">
        <v>0</v>
      </c>
      <c r="K48" s="12">
        <v>0.8</v>
      </c>
      <c r="L48" s="12">
        <v>0</v>
      </c>
      <c r="M48" s="12">
        <v>0.9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4.5999999999999996</v>
      </c>
    </row>
    <row r="49" spans="1:20">
      <c r="A49" t="s">
        <v>64</v>
      </c>
      <c r="B49" s="12">
        <v>1.4</v>
      </c>
      <c r="C49" s="12">
        <v>0</v>
      </c>
      <c r="D49" s="12">
        <v>0.8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0.5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3.4</v>
      </c>
    </row>
    <row r="50" spans="1:20">
      <c r="A50" t="s">
        <v>65</v>
      </c>
      <c r="B50" s="12">
        <v>7.3</v>
      </c>
      <c r="C50" s="12">
        <v>0</v>
      </c>
      <c r="D50" s="12">
        <v>0.1</v>
      </c>
      <c r="E50" s="12">
        <v>0</v>
      </c>
      <c r="F50" s="12">
        <v>0</v>
      </c>
      <c r="G50" s="12">
        <v>0.4</v>
      </c>
      <c r="H50" s="12">
        <v>0.1</v>
      </c>
      <c r="I50" s="12">
        <v>0</v>
      </c>
      <c r="J50" s="12">
        <v>0</v>
      </c>
      <c r="K50" s="12">
        <v>0.2</v>
      </c>
      <c r="L50" s="12">
        <v>0</v>
      </c>
      <c r="M50" s="12">
        <v>0.1</v>
      </c>
      <c r="N50" s="12">
        <v>0</v>
      </c>
      <c r="O50" s="12">
        <v>0.4</v>
      </c>
      <c r="P50" s="12">
        <v>0</v>
      </c>
      <c r="Q50" s="12">
        <v>0</v>
      </c>
      <c r="R50" s="12">
        <v>0</v>
      </c>
      <c r="S50" s="12">
        <v>0</v>
      </c>
      <c r="T50" s="12">
        <v>8.6</v>
      </c>
    </row>
    <row r="51" spans="1:20">
      <c r="A51" t="s">
        <v>66</v>
      </c>
      <c r="B51" s="12">
        <v>4.4000000000000004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0.2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4.7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156.4</v>
      </c>
      <c r="C4" s="12">
        <v>3.1</v>
      </c>
      <c r="D4" s="12">
        <v>10.9</v>
      </c>
      <c r="E4" s="12">
        <v>0.1</v>
      </c>
      <c r="F4" s="12">
        <v>24.1</v>
      </c>
      <c r="G4" s="12">
        <v>7.4</v>
      </c>
      <c r="H4" s="12">
        <v>20.2</v>
      </c>
      <c r="I4" s="12">
        <v>1.7</v>
      </c>
      <c r="J4" s="12">
        <v>3</v>
      </c>
      <c r="K4" s="12">
        <v>10.4</v>
      </c>
      <c r="L4" s="12">
        <v>0.8</v>
      </c>
      <c r="M4" s="12">
        <v>16.5</v>
      </c>
      <c r="N4" s="12">
        <v>5.8</v>
      </c>
      <c r="O4" s="12">
        <v>3.2</v>
      </c>
      <c r="P4" s="12">
        <v>5</v>
      </c>
      <c r="Q4" s="12">
        <v>0</v>
      </c>
      <c r="R4" s="12">
        <v>3.2</v>
      </c>
      <c r="S4" s="12">
        <v>7.8</v>
      </c>
      <c r="T4" s="12">
        <v>279.60000000000002</v>
      </c>
    </row>
    <row r="5" spans="1:23">
      <c r="A5" t="s">
        <v>21</v>
      </c>
      <c r="B5" s="12">
        <v>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</v>
      </c>
      <c r="L5" s="12">
        <v>0</v>
      </c>
      <c r="M5" s="12">
        <v>1.5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4.5</v>
      </c>
    </row>
    <row r="6" spans="1:23">
      <c r="A6" t="s">
        <v>22</v>
      </c>
      <c r="B6" s="12">
        <v>3.2</v>
      </c>
      <c r="C6" s="12">
        <v>0.1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3.5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0.4</v>
      </c>
      <c r="N7" s="12">
        <v>0.1</v>
      </c>
      <c r="O7" s="12">
        <v>0</v>
      </c>
      <c r="P7" s="12">
        <v>0</v>
      </c>
      <c r="Q7" s="12">
        <v>0</v>
      </c>
      <c r="R7" s="12">
        <v>1.4</v>
      </c>
      <c r="S7" s="12">
        <v>0</v>
      </c>
      <c r="T7" s="12">
        <v>2.2000000000000002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0.2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0.4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0.7</v>
      </c>
      <c r="C25" s="12">
        <v>0.4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2.4</v>
      </c>
      <c r="K25" s="12">
        <v>0</v>
      </c>
      <c r="L25" s="12">
        <v>0</v>
      </c>
      <c r="M25" s="12">
        <v>0</v>
      </c>
      <c r="N25" s="12">
        <v>1.8</v>
      </c>
      <c r="O25" s="12">
        <v>0.1</v>
      </c>
      <c r="P25" s="12">
        <v>3.5</v>
      </c>
      <c r="Q25" s="12">
        <v>0</v>
      </c>
      <c r="R25" s="12">
        <v>0</v>
      </c>
      <c r="S25" s="12">
        <v>0</v>
      </c>
      <c r="T25" s="12">
        <v>9</v>
      </c>
    </row>
    <row r="26" spans="1:20">
      <c r="A26" t="s">
        <v>41</v>
      </c>
      <c r="B26" s="12">
        <v>1.9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0.8</v>
      </c>
      <c r="J26" s="12">
        <v>0.2</v>
      </c>
      <c r="K26" s="12">
        <v>0</v>
      </c>
      <c r="L26" s="12">
        <v>0</v>
      </c>
      <c r="M26" s="12">
        <v>0.1</v>
      </c>
      <c r="N26" s="12">
        <v>0.3</v>
      </c>
      <c r="O26" s="12">
        <v>0.1</v>
      </c>
      <c r="P26" s="12">
        <v>0.4</v>
      </c>
      <c r="Q26" s="12">
        <v>0</v>
      </c>
      <c r="R26" s="12">
        <v>1.6</v>
      </c>
      <c r="S26" s="12">
        <v>0</v>
      </c>
      <c r="T26" s="12">
        <v>5.6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0.5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0.1</v>
      </c>
      <c r="O28" s="12">
        <v>0</v>
      </c>
      <c r="P28" s="12">
        <v>0.1</v>
      </c>
      <c r="Q28" s="12">
        <v>0</v>
      </c>
      <c r="R28" s="12">
        <v>0</v>
      </c>
      <c r="S28" s="12">
        <v>0</v>
      </c>
      <c r="T28" s="12">
        <v>0.8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2.7</v>
      </c>
      <c r="C31" s="12">
        <v>0.2</v>
      </c>
      <c r="D31" s="12">
        <v>0.1</v>
      </c>
      <c r="E31" s="12">
        <v>0</v>
      </c>
      <c r="F31" s="12">
        <v>0.5</v>
      </c>
      <c r="G31" s="12">
        <v>0</v>
      </c>
      <c r="H31" s="12">
        <v>0.9</v>
      </c>
      <c r="I31" s="12">
        <v>0.1</v>
      </c>
      <c r="J31" s="12">
        <v>0</v>
      </c>
      <c r="K31" s="12">
        <v>0</v>
      </c>
      <c r="L31" s="12">
        <v>0</v>
      </c>
      <c r="M31" s="12">
        <v>0.3</v>
      </c>
      <c r="N31" s="12">
        <v>0.7</v>
      </c>
      <c r="O31" s="12">
        <v>0</v>
      </c>
      <c r="P31" s="12">
        <v>0</v>
      </c>
      <c r="Q31" s="12">
        <v>0</v>
      </c>
      <c r="R31" s="12">
        <v>0</v>
      </c>
      <c r="S31" s="12">
        <v>7.8</v>
      </c>
      <c r="T31" s="12">
        <v>13.4</v>
      </c>
    </row>
    <row r="32" spans="1:20">
      <c r="A32" t="s">
        <v>47</v>
      </c>
      <c r="B32" s="12">
        <v>9.1999999999999993</v>
      </c>
      <c r="C32" s="12">
        <v>2.2999999999999998</v>
      </c>
      <c r="D32" s="12">
        <v>0</v>
      </c>
      <c r="E32" s="12">
        <v>0</v>
      </c>
      <c r="F32" s="12">
        <v>22.7</v>
      </c>
      <c r="G32" s="12">
        <v>6.7</v>
      </c>
      <c r="H32" s="12">
        <v>14</v>
      </c>
      <c r="I32" s="12">
        <v>0.7</v>
      </c>
      <c r="J32" s="12">
        <v>0</v>
      </c>
      <c r="K32" s="12">
        <v>0.1</v>
      </c>
      <c r="L32" s="12">
        <v>0</v>
      </c>
      <c r="M32" s="12">
        <v>0.6</v>
      </c>
      <c r="N32" s="12">
        <v>0.3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56.9</v>
      </c>
    </row>
    <row r="33" spans="1:20">
      <c r="A33" t="s">
        <v>48</v>
      </c>
      <c r="B33" s="12">
        <v>0.4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0.7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0.4</v>
      </c>
      <c r="G35" s="12">
        <v>0</v>
      </c>
      <c r="H35" s="12">
        <v>0.2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0.1</v>
      </c>
      <c r="P35" s="12">
        <v>0</v>
      </c>
      <c r="Q35" s="12">
        <v>0</v>
      </c>
      <c r="R35" s="12">
        <v>0</v>
      </c>
      <c r="S35" s="12">
        <v>0</v>
      </c>
      <c r="T35" s="12">
        <v>1.2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1.1000000000000001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0.1</v>
      </c>
      <c r="P36" s="12">
        <v>0</v>
      </c>
      <c r="Q36" s="12">
        <v>0</v>
      </c>
      <c r="R36" s="12">
        <v>0</v>
      </c>
      <c r="S36" s="12">
        <v>0</v>
      </c>
      <c r="T36" s="12">
        <v>1.3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0.1</v>
      </c>
      <c r="M37" s="12">
        <v>0.2</v>
      </c>
      <c r="N37" s="12">
        <v>0.1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0.8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0.1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123.3</v>
      </c>
      <c r="C43" s="12">
        <v>0</v>
      </c>
      <c r="D43" s="12">
        <v>8.8000000000000007</v>
      </c>
      <c r="E43" s="12">
        <v>0</v>
      </c>
      <c r="F43" s="12">
        <v>0</v>
      </c>
      <c r="G43" s="12">
        <v>0.5</v>
      </c>
      <c r="H43" s="12">
        <v>2.6</v>
      </c>
      <c r="I43" s="12">
        <v>0</v>
      </c>
      <c r="J43" s="12">
        <v>0.1</v>
      </c>
      <c r="K43" s="12">
        <v>0.1</v>
      </c>
      <c r="L43" s="12">
        <v>0</v>
      </c>
      <c r="M43" s="12">
        <v>0</v>
      </c>
      <c r="N43" s="12">
        <v>1.2</v>
      </c>
      <c r="O43" s="12">
        <v>0</v>
      </c>
      <c r="P43" s="12">
        <v>0.9</v>
      </c>
      <c r="Q43" s="12">
        <v>0</v>
      </c>
      <c r="R43" s="12">
        <v>0</v>
      </c>
      <c r="S43" s="12">
        <v>0</v>
      </c>
      <c r="T43" s="12">
        <v>137.4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0.6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0.2</v>
      </c>
      <c r="P44" s="12">
        <v>0.1</v>
      </c>
      <c r="Q44" s="12">
        <v>0</v>
      </c>
      <c r="R44" s="12">
        <v>0</v>
      </c>
      <c r="S44" s="12">
        <v>0</v>
      </c>
      <c r="T44" s="12">
        <v>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0.3</v>
      </c>
      <c r="N46" s="12">
        <v>0</v>
      </c>
      <c r="O46" s="12">
        <v>0.1</v>
      </c>
      <c r="P46" s="12">
        <v>0</v>
      </c>
      <c r="Q46" s="12">
        <v>0</v>
      </c>
      <c r="R46" s="12">
        <v>0</v>
      </c>
      <c r="S46" s="12">
        <v>0</v>
      </c>
      <c r="T46" s="12">
        <v>1.8</v>
      </c>
    </row>
    <row r="47" spans="1:20">
      <c r="A47" t="s">
        <v>62</v>
      </c>
      <c r="B47" s="12">
        <v>1.4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7.6</v>
      </c>
      <c r="L47" s="12">
        <v>0.7</v>
      </c>
      <c r="M47" s="12">
        <v>12.1</v>
      </c>
      <c r="N47" s="12">
        <v>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22.7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0.1</v>
      </c>
      <c r="N48" s="12">
        <v>0</v>
      </c>
      <c r="O48" s="12">
        <v>0.5</v>
      </c>
      <c r="P48" s="12">
        <v>0</v>
      </c>
      <c r="Q48" s="12">
        <v>0</v>
      </c>
      <c r="R48" s="12">
        <v>0</v>
      </c>
      <c r="S48" s="12">
        <v>0</v>
      </c>
      <c r="T48" s="12">
        <v>1.1000000000000001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0.1</v>
      </c>
      <c r="I49" s="12">
        <v>0</v>
      </c>
      <c r="J49" s="12">
        <v>0.3</v>
      </c>
      <c r="K49" s="12">
        <v>0.9</v>
      </c>
      <c r="L49" s="12">
        <v>0</v>
      </c>
      <c r="M49" s="12">
        <v>0</v>
      </c>
      <c r="N49" s="12">
        <v>0.1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2.2999999999999998</v>
      </c>
    </row>
    <row r="50" spans="1:20">
      <c r="A50" t="s">
        <v>65</v>
      </c>
      <c r="B50" s="12">
        <v>2.9</v>
      </c>
      <c r="C50" s="12">
        <v>0</v>
      </c>
      <c r="D50" s="12">
        <v>1.4</v>
      </c>
      <c r="E50" s="12">
        <v>0</v>
      </c>
      <c r="F50" s="12">
        <v>0</v>
      </c>
      <c r="G50" s="12">
        <v>0</v>
      </c>
      <c r="H50" s="12">
        <v>0.6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1.4</v>
      </c>
      <c r="P50" s="12">
        <v>0</v>
      </c>
      <c r="Q50" s="12">
        <v>0</v>
      </c>
      <c r="R50" s="12">
        <v>0</v>
      </c>
      <c r="S50" s="12">
        <v>0</v>
      </c>
      <c r="T50" s="12">
        <v>6.3</v>
      </c>
    </row>
    <row r="51" spans="1:20">
      <c r="A51" t="s">
        <v>66</v>
      </c>
      <c r="B51" s="12">
        <v>2.7</v>
      </c>
      <c r="C51" s="12">
        <v>0</v>
      </c>
      <c r="D51" s="12">
        <v>0.3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3.4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102.4</v>
      </c>
      <c r="C4" s="12">
        <v>0.4</v>
      </c>
      <c r="D4" s="12">
        <v>1.4</v>
      </c>
      <c r="E4" s="12">
        <v>0.2</v>
      </c>
      <c r="F4" s="12">
        <v>9.6999999999999993</v>
      </c>
      <c r="G4" s="12">
        <v>1.6</v>
      </c>
      <c r="H4" s="12">
        <v>3.6</v>
      </c>
      <c r="I4" s="12">
        <v>0.1</v>
      </c>
      <c r="J4" s="12">
        <v>1.6</v>
      </c>
      <c r="K4" s="12">
        <v>4.9000000000000004</v>
      </c>
      <c r="L4" s="12">
        <v>0.5</v>
      </c>
      <c r="M4" s="12">
        <v>7.5</v>
      </c>
      <c r="N4" s="12">
        <v>0.8</v>
      </c>
      <c r="O4" s="12">
        <v>1.7</v>
      </c>
      <c r="P4" s="12">
        <v>0.3</v>
      </c>
      <c r="Q4" s="12">
        <v>0.4</v>
      </c>
      <c r="R4" s="12">
        <v>1.3</v>
      </c>
      <c r="S4" s="12">
        <v>5</v>
      </c>
      <c r="T4" s="12">
        <v>143.4</v>
      </c>
    </row>
    <row r="5" spans="1:23">
      <c r="A5" t="s">
        <v>21</v>
      </c>
      <c r="B5" s="12">
        <v>1.1000000000000001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2.4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3.7</v>
      </c>
    </row>
    <row r="6" spans="1:23">
      <c r="A6" t="s">
        <v>22</v>
      </c>
      <c r="B6" s="12">
        <v>1.4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1.5</v>
      </c>
    </row>
    <row r="7" spans="1:23">
      <c r="A7" t="s">
        <v>23</v>
      </c>
      <c r="B7" s="12">
        <v>0.5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0.3</v>
      </c>
      <c r="K7" s="12">
        <v>0.1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0.5</v>
      </c>
      <c r="S7" s="12">
        <v>0</v>
      </c>
      <c r="T7" s="12">
        <v>1.9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0.2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0.1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0.5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1.2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1.7</v>
      </c>
    </row>
    <row r="26" spans="1:20">
      <c r="A26" t="s">
        <v>41</v>
      </c>
      <c r="B26" s="12">
        <v>0.7</v>
      </c>
      <c r="C26" s="12">
        <v>0</v>
      </c>
      <c r="D26" s="12">
        <v>0.3</v>
      </c>
      <c r="E26" s="12">
        <v>0</v>
      </c>
      <c r="F26" s="12">
        <v>0</v>
      </c>
      <c r="G26" s="12">
        <v>0.1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0.1</v>
      </c>
      <c r="N26" s="12">
        <v>0.4</v>
      </c>
      <c r="O26" s="12">
        <v>0</v>
      </c>
      <c r="P26" s="12">
        <v>0.3</v>
      </c>
      <c r="Q26" s="12">
        <v>0</v>
      </c>
      <c r="R26" s="12">
        <v>0</v>
      </c>
      <c r="S26" s="12">
        <v>0</v>
      </c>
      <c r="T26" s="12">
        <v>1.9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0.2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2.2000000000000002</v>
      </c>
      <c r="C31" s="12">
        <v>0</v>
      </c>
      <c r="D31" s="12">
        <v>0.2</v>
      </c>
      <c r="E31" s="12">
        <v>0</v>
      </c>
      <c r="F31" s="12">
        <v>0.5</v>
      </c>
      <c r="G31" s="12">
        <v>0</v>
      </c>
      <c r="H31" s="12">
        <v>0.2</v>
      </c>
      <c r="I31" s="12">
        <v>0.1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5</v>
      </c>
      <c r="T31" s="12">
        <v>8.4</v>
      </c>
    </row>
    <row r="32" spans="1:20">
      <c r="A32" t="s">
        <v>47</v>
      </c>
      <c r="B32" s="12">
        <v>0.3</v>
      </c>
      <c r="C32" s="12">
        <v>0.2</v>
      </c>
      <c r="D32" s="12">
        <v>0</v>
      </c>
      <c r="E32" s="12">
        <v>0</v>
      </c>
      <c r="F32" s="12">
        <v>8.8000000000000007</v>
      </c>
      <c r="G32" s="12">
        <v>0.6</v>
      </c>
      <c r="H32" s="12">
        <v>2.7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12.7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0.1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0.7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0.4</v>
      </c>
      <c r="S37" s="12">
        <v>0</v>
      </c>
      <c r="T37" s="12">
        <v>1.6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79.400000000000006</v>
      </c>
      <c r="C43" s="12">
        <v>0</v>
      </c>
      <c r="D43" s="12">
        <v>0.8</v>
      </c>
      <c r="E43" s="12">
        <v>0</v>
      </c>
      <c r="F43" s="12">
        <v>0</v>
      </c>
      <c r="G43" s="12">
        <v>0.4</v>
      </c>
      <c r="H43" s="12">
        <v>0.8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0.3</v>
      </c>
      <c r="O43" s="12">
        <v>0</v>
      </c>
      <c r="P43" s="12">
        <v>0</v>
      </c>
      <c r="Q43" s="12">
        <v>0.4</v>
      </c>
      <c r="R43" s="12">
        <v>0.2</v>
      </c>
      <c r="S43" s="12">
        <v>0</v>
      </c>
      <c r="T43" s="12">
        <v>82.4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0.3</v>
      </c>
      <c r="P44" s="12">
        <v>0</v>
      </c>
      <c r="Q44" s="12">
        <v>0</v>
      </c>
      <c r="R44" s="12">
        <v>0</v>
      </c>
      <c r="S44" s="12">
        <v>0</v>
      </c>
      <c r="T44" s="12">
        <v>0.6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1.1000000000000001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1.7</v>
      </c>
    </row>
    <row r="47" spans="1:20">
      <c r="A47" t="s">
        <v>62</v>
      </c>
      <c r="B47" s="12">
        <v>1.7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</v>
      </c>
      <c r="L47" s="12">
        <v>0.4</v>
      </c>
      <c r="M47" s="12">
        <v>1.5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4.5999999999999996</v>
      </c>
    </row>
    <row r="48" spans="1:20">
      <c r="A48" t="s">
        <v>63</v>
      </c>
      <c r="B48" s="12">
        <v>2.6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0.7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3.8</v>
      </c>
    </row>
    <row r="49" spans="1:20">
      <c r="A49" t="s">
        <v>64</v>
      </c>
      <c r="B49" s="12">
        <v>3.3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1.5</v>
      </c>
      <c r="L49" s="12">
        <v>0</v>
      </c>
      <c r="M49" s="12">
        <v>0.9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5.6</v>
      </c>
    </row>
    <row r="50" spans="1:20">
      <c r="A50" t="s">
        <v>65</v>
      </c>
      <c r="B50" s="12">
        <v>2.6</v>
      </c>
      <c r="C50" s="12">
        <v>0</v>
      </c>
      <c r="D50" s="12">
        <v>0</v>
      </c>
      <c r="E50" s="12">
        <v>0.1</v>
      </c>
      <c r="F50" s="12">
        <v>0</v>
      </c>
      <c r="G50" s="12">
        <v>0.5</v>
      </c>
      <c r="H50" s="12">
        <v>0</v>
      </c>
      <c r="I50" s="12">
        <v>0</v>
      </c>
      <c r="J50" s="12">
        <v>0</v>
      </c>
      <c r="K50" s="12">
        <v>0.6</v>
      </c>
      <c r="L50" s="12">
        <v>0</v>
      </c>
      <c r="M50" s="12">
        <v>0.1</v>
      </c>
      <c r="N50" s="12">
        <v>0</v>
      </c>
      <c r="O50" s="12">
        <v>1.2</v>
      </c>
      <c r="P50" s="12">
        <v>0</v>
      </c>
      <c r="Q50" s="12">
        <v>0</v>
      </c>
      <c r="R50" s="12">
        <v>0.1</v>
      </c>
      <c r="S50" s="12">
        <v>0</v>
      </c>
      <c r="T50" s="12">
        <v>5.0999999999999996</v>
      </c>
    </row>
    <row r="51" spans="1:20">
      <c r="A51" t="s">
        <v>66</v>
      </c>
      <c r="B51" s="12">
        <v>1.1000000000000001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0.4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1.9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7" sqref="J1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93.6</v>
      </c>
      <c r="C4" s="12">
        <v>7.1</v>
      </c>
      <c r="D4" s="12">
        <v>6.5</v>
      </c>
      <c r="E4" s="12">
        <v>0</v>
      </c>
      <c r="F4" s="12">
        <v>2.7</v>
      </c>
      <c r="G4" s="12">
        <v>0.5</v>
      </c>
      <c r="H4" s="12">
        <v>2.1</v>
      </c>
      <c r="I4" s="12">
        <v>0.2</v>
      </c>
      <c r="J4" s="12">
        <v>5.8</v>
      </c>
      <c r="K4" s="12">
        <v>9.1</v>
      </c>
      <c r="L4" s="12">
        <v>0.2</v>
      </c>
      <c r="M4" s="12">
        <v>14.6</v>
      </c>
      <c r="N4" s="12">
        <v>1.2</v>
      </c>
      <c r="O4" s="12">
        <v>3.3</v>
      </c>
      <c r="P4" s="12">
        <v>1.7</v>
      </c>
      <c r="Q4" s="12">
        <v>1.1000000000000001</v>
      </c>
      <c r="R4" s="12">
        <v>4.5999999999999996</v>
      </c>
      <c r="S4" s="12">
        <v>3.5</v>
      </c>
      <c r="T4" s="12">
        <v>158.1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4.8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5.4</v>
      </c>
    </row>
    <row r="6" spans="1:23">
      <c r="A6" t="s">
        <v>22</v>
      </c>
      <c r="B6" s="12">
        <v>0.3</v>
      </c>
      <c r="C6" s="12">
        <v>2</v>
      </c>
      <c r="D6" s="12">
        <v>0</v>
      </c>
      <c r="E6" s="12">
        <v>0</v>
      </c>
      <c r="F6" s="12">
        <v>0</v>
      </c>
      <c r="G6" s="12">
        <v>0.1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3.5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2.2999999999999998</v>
      </c>
      <c r="K7" s="12">
        <v>0.1</v>
      </c>
      <c r="L7" s="12">
        <v>0</v>
      </c>
      <c r="M7" s="12">
        <v>0</v>
      </c>
      <c r="N7" s="12">
        <v>0.1</v>
      </c>
      <c r="O7" s="12">
        <v>0</v>
      </c>
      <c r="P7" s="12">
        <v>0</v>
      </c>
      <c r="Q7" s="12">
        <v>0</v>
      </c>
      <c r="R7" s="12">
        <v>1.9</v>
      </c>
      <c r="S7" s="12">
        <v>0</v>
      </c>
      <c r="T7" s="12">
        <v>4.5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</v>
      </c>
      <c r="C13" s="12">
        <v>0.7</v>
      </c>
      <c r="D13" s="12">
        <v>1.2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2.9</v>
      </c>
    </row>
    <row r="14" spans="1:23">
      <c r="A14" t="s">
        <v>29</v>
      </c>
      <c r="B14" s="12">
        <v>0.8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0.8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0.4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0.4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</v>
      </c>
      <c r="C25" s="12">
        <v>1.9</v>
      </c>
      <c r="D25" s="12">
        <v>0.4</v>
      </c>
      <c r="E25" s="12">
        <v>0</v>
      </c>
      <c r="F25" s="12">
        <v>0</v>
      </c>
      <c r="G25" s="12">
        <v>0</v>
      </c>
      <c r="H25" s="12">
        <v>0.2</v>
      </c>
      <c r="I25" s="12">
        <v>0.2</v>
      </c>
      <c r="J25" s="12">
        <v>2.7</v>
      </c>
      <c r="K25" s="12">
        <v>0</v>
      </c>
      <c r="L25" s="12">
        <v>0</v>
      </c>
      <c r="M25" s="12">
        <v>0</v>
      </c>
      <c r="N25" s="12">
        <v>0</v>
      </c>
      <c r="O25" s="12">
        <v>1.5</v>
      </c>
      <c r="P25" s="12">
        <v>0.7</v>
      </c>
      <c r="Q25" s="12">
        <v>0</v>
      </c>
      <c r="R25" s="12">
        <v>0.6</v>
      </c>
      <c r="S25" s="12">
        <v>0</v>
      </c>
      <c r="T25" s="12">
        <v>9.1999999999999993</v>
      </c>
    </row>
    <row r="26" spans="1:20">
      <c r="A26" t="s">
        <v>41</v>
      </c>
      <c r="B26" s="12">
        <v>0.6</v>
      </c>
      <c r="C26" s="12">
        <v>0.3</v>
      </c>
      <c r="D26" s="12">
        <v>0</v>
      </c>
      <c r="E26" s="12">
        <v>0</v>
      </c>
      <c r="F26" s="12">
        <v>0.2</v>
      </c>
      <c r="G26" s="12">
        <v>0</v>
      </c>
      <c r="H26" s="12">
        <v>0</v>
      </c>
      <c r="I26" s="12">
        <v>0</v>
      </c>
      <c r="J26" s="12">
        <v>0.7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1.9</v>
      </c>
    </row>
    <row r="27" spans="1:20">
      <c r="A27" t="s">
        <v>42</v>
      </c>
      <c r="B27" s="12">
        <v>0.7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0.7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0.3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3.1</v>
      </c>
      <c r="C31" s="12">
        <v>1.4</v>
      </c>
      <c r="D31" s="12">
        <v>0.9</v>
      </c>
      <c r="E31" s="12">
        <v>0</v>
      </c>
      <c r="F31" s="12">
        <v>0.2</v>
      </c>
      <c r="G31" s="12">
        <v>0</v>
      </c>
      <c r="H31" s="12">
        <v>0.1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3.5</v>
      </c>
      <c r="T31" s="12">
        <v>9.3000000000000007</v>
      </c>
    </row>
    <row r="32" spans="1:20">
      <c r="A32" t="s">
        <v>47</v>
      </c>
      <c r="B32" s="12">
        <v>0.1</v>
      </c>
      <c r="C32" s="12">
        <v>0.2</v>
      </c>
      <c r="D32" s="12">
        <v>1.2</v>
      </c>
      <c r="E32" s="12">
        <v>0</v>
      </c>
      <c r="F32" s="12">
        <v>2.2000000000000002</v>
      </c>
      <c r="G32" s="12">
        <v>0.3</v>
      </c>
      <c r="H32" s="12">
        <v>1.3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5.3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0.5</v>
      </c>
      <c r="C36" s="12">
        <v>0.2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0.9</v>
      </c>
    </row>
    <row r="37" spans="1:20">
      <c r="A37" t="s">
        <v>52</v>
      </c>
      <c r="B37" s="12">
        <v>0.5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0.6</v>
      </c>
    </row>
    <row r="38" spans="1:20">
      <c r="A38" t="s">
        <v>53</v>
      </c>
      <c r="B38" s="12">
        <v>0.3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0.3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0.6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0.4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0.4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77</v>
      </c>
      <c r="C43" s="12">
        <v>0.3</v>
      </c>
      <c r="D43" s="12">
        <v>2</v>
      </c>
      <c r="E43" s="12">
        <v>0</v>
      </c>
      <c r="F43" s="12">
        <v>0</v>
      </c>
      <c r="G43" s="12">
        <v>0.1</v>
      </c>
      <c r="H43" s="12">
        <v>0.1</v>
      </c>
      <c r="I43" s="12">
        <v>0</v>
      </c>
      <c r="J43" s="12">
        <v>0</v>
      </c>
      <c r="K43" s="12">
        <v>0.1</v>
      </c>
      <c r="L43" s="12">
        <v>0</v>
      </c>
      <c r="M43" s="12">
        <v>0</v>
      </c>
      <c r="N43" s="12">
        <v>1</v>
      </c>
      <c r="O43" s="12">
        <v>0</v>
      </c>
      <c r="P43" s="12">
        <v>1</v>
      </c>
      <c r="Q43" s="12">
        <v>1.1000000000000001</v>
      </c>
      <c r="R43" s="12">
        <v>1.7</v>
      </c>
      <c r="S43" s="12">
        <v>0</v>
      </c>
      <c r="T43" s="12">
        <v>84.3</v>
      </c>
    </row>
    <row r="44" spans="1:20">
      <c r="A44" t="s">
        <v>59</v>
      </c>
      <c r="B44" s="12">
        <v>0.7</v>
      </c>
      <c r="C44" s="12">
        <v>0.2</v>
      </c>
      <c r="D44" s="12">
        <v>0.7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1.7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1.7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3.5</v>
      </c>
      <c r="L47" s="12">
        <v>0.2</v>
      </c>
      <c r="M47" s="12">
        <v>3.4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8.8000000000000007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2.6</v>
      </c>
      <c r="L48" s="12">
        <v>0</v>
      </c>
      <c r="M48" s="12">
        <v>2.1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4.7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1.2</v>
      </c>
      <c r="L49" s="12">
        <v>0</v>
      </c>
      <c r="M49" s="12">
        <v>0</v>
      </c>
      <c r="N49" s="12">
        <v>0.1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1.3</v>
      </c>
    </row>
    <row r="50" spans="1:20">
      <c r="A50" t="s">
        <v>65</v>
      </c>
      <c r="B50" s="12">
        <v>1.3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1.1000000000000001</v>
      </c>
      <c r="L50" s="12">
        <v>0</v>
      </c>
      <c r="M50" s="12">
        <v>1.7</v>
      </c>
      <c r="N50" s="12">
        <v>0</v>
      </c>
      <c r="O50" s="12">
        <v>1.7</v>
      </c>
      <c r="P50" s="12">
        <v>0</v>
      </c>
      <c r="Q50" s="12">
        <v>0</v>
      </c>
      <c r="R50" s="12">
        <v>0.4</v>
      </c>
      <c r="S50" s="12">
        <v>0</v>
      </c>
      <c r="T50" s="12">
        <v>6.3</v>
      </c>
    </row>
    <row r="51" spans="1:20">
      <c r="A51" t="s">
        <v>66</v>
      </c>
      <c r="B51" s="12">
        <v>0.4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0.2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2017-09-04T20:27:08Z</dcterms:modified>
</cp:coreProperties>
</file>