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.liu/Desktop/BIO316/CW/xl/"/>
    </mc:Choice>
  </mc:AlternateContent>
  <xr:revisionPtr revIDLastSave="0" documentId="8_{D010057C-AF76-A544-B939-ECF43E34EC9C}" xr6:coauthVersionLast="36" xr6:coauthVersionMax="36" xr10:uidLastSave="{00000000-0000-0000-0000-000000000000}"/>
  <bookViews>
    <workbookView xWindow="780" yWindow="960" windowWidth="27640" windowHeight="15160" activeTab="2" xr2:uid="{2C4B888A-1B89-774E-9AC9-2E64929CDB92}"/>
  </bookViews>
  <sheets>
    <sheet name="Dataset S7 transcription factor" sheetId="2" r:id="rId1"/>
    <sheet name="Dataset S8 receptor" sheetId="3" r:id="rId2"/>
    <sheet name="Dataset S9 ion channel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3" i="4" l="1"/>
  <c r="K223" i="4" s="1"/>
  <c r="K222" i="4"/>
  <c r="J222" i="4"/>
  <c r="J221" i="4"/>
  <c r="K221" i="4" s="1"/>
  <c r="J220" i="4"/>
  <c r="K220" i="4" s="1"/>
  <c r="J219" i="4"/>
  <c r="K219" i="4" s="1"/>
  <c r="K218" i="4"/>
  <c r="J218" i="4"/>
  <c r="J217" i="4"/>
  <c r="K217" i="4" s="1"/>
  <c r="J216" i="4"/>
  <c r="K216" i="4" s="1"/>
  <c r="J215" i="4"/>
  <c r="K215" i="4" s="1"/>
  <c r="K214" i="4"/>
  <c r="J214" i="4"/>
  <c r="J213" i="4"/>
  <c r="K213" i="4" s="1"/>
  <c r="J212" i="4"/>
  <c r="K212" i="4" s="1"/>
  <c r="J211" i="4"/>
  <c r="K211" i="4" s="1"/>
  <c r="K210" i="4"/>
  <c r="J210" i="4"/>
  <c r="J209" i="4"/>
  <c r="K209" i="4" s="1"/>
  <c r="J208" i="4"/>
  <c r="K208" i="4" s="1"/>
  <c r="J207" i="4"/>
  <c r="K207" i="4" s="1"/>
  <c r="K206" i="4"/>
  <c r="J206" i="4"/>
  <c r="J205" i="4"/>
  <c r="K205" i="4" s="1"/>
  <c r="J204" i="4"/>
  <c r="K204" i="4" s="1"/>
  <c r="J203" i="4"/>
  <c r="K203" i="4" s="1"/>
  <c r="K202" i="4"/>
  <c r="J202" i="4"/>
  <c r="J201" i="4"/>
  <c r="K201" i="4" s="1"/>
  <c r="J200" i="4"/>
  <c r="K200" i="4" s="1"/>
  <c r="J199" i="4"/>
  <c r="K199" i="4" s="1"/>
  <c r="K198" i="4"/>
  <c r="J198" i="4"/>
  <c r="J197" i="4"/>
  <c r="K197" i="4" s="1"/>
  <c r="J196" i="4"/>
  <c r="K196" i="4" s="1"/>
  <c r="J195" i="4"/>
  <c r="K195" i="4" s="1"/>
  <c r="K194" i="4"/>
  <c r="J194" i="4"/>
  <c r="J193" i="4"/>
  <c r="K193" i="4" s="1"/>
  <c r="J192" i="4"/>
  <c r="K192" i="4" s="1"/>
  <c r="J191" i="4"/>
  <c r="K191" i="4" s="1"/>
  <c r="K190" i="4"/>
  <c r="J190" i="4"/>
  <c r="J189" i="4"/>
  <c r="K189" i="4" s="1"/>
  <c r="J188" i="4"/>
  <c r="K188" i="4" s="1"/>
  <c r="J187" i="4"/>
  <c r="K187" i="4" s="1"/>
  <c r="K186" i="4"/>
  <c r="J186" i="4"/>
  <c r="J185" i="4"/>
  <c r="K185" i="4" s="1"/>
  <c r="J184" i="4"/>
  <c r="K184" i="4" s="1"/>
  <c r="J183" i="4"/>
  <c r="K183" i="4" s="1"/>
  <c r="K182" i="4"/>
  <c r="J182" i="4"/>
  <c r="J181" i="4"/>
  <c r="K181" i="4" s="1"/>
  <c r="J180" i="4"/>
  <c r="K180" i="4" s="1"/>
  <c r="J179" i="4"/>
  <c r="K179" i="4" s="1"/>
  <c r="K178" i="4"/>
  <c r="J178" i="4"/>
  <c r="J177" i="4"/>
  <c r="K177" i="4" s="1"/>
  <c r="J176" i="4"/>
  <c r="K176" i="4" s="1"/>
  <c r="J175" i="4"/>
  <c r="K175" i="4" s="1"/>
  <c r="K174" i="4"/>
  <c r="J174" i="4"/>
  <c r="J173" i="4"/>
  <c r="K173" i="4" s="1"/>
  <c r="J172" i="4"/>
  <c r="K172" i="4" s="1"/>
  <c r="J171" i="4"/>
  <c r="K171" i="4" s="1"/>
  <c r="K170" i="4"/>
  <c r="J170" i="4"/>
  <c r="J169" i="4"/>
  <c r="K169" i="4" s="1"/>
  <c r="J168" i="4"/>
  <c r="K168" i="4" s="1"/>
  <c r="J167" i="4"/>
  <c r="K167" i="4" s="1"/>
  <c r="J166" i="4"/>
  <c r="K166" i="4" s="1"/>
  <c r="J165" i="4"/>
  <c r="K165" i="4" s="1"/>
  <c r="J164" i="4"/>
  <c r="K164" i="4" s="1"/>
  <c r="J163" i="4"/>
  <c r="K163" i="4" s="1"/>
  <c r="K162" i="4"/>
  <c r="J162" i="4"/>
  <c r="J161" i="4"/>
  <c r="K161" i="4" s="1"/>
  <c r="J160" i="4"/>
  <c r="K160" i="4" s="1"/>
  <c r="J159" i="4"/>
  <c r="K159" i="4" s="1"/>
  <c r="K158" i="4"/>
  <c r="J158" i="4"/>
  <c r="J157" i="4"/>
  <c r="K157" i="4" s="1"/>
  <c r="J156" i="4"/>
  <c r="K156" i="4" s="1"/>
  <c r="J155" i="4"/>
  <c r="K155" i="4" s="1"/>
  <c r="K154" i="4"/>
  <c r="J154" i="4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J2" i="4"/>
  <c r="K2" i="4" s="1"/>
  <c r="K965" i="3"/>
  <c r="L965" i="3" s="1"/>
  <c r="H965" i="3"/>
  <c r="L964" i="3"/>
  <c r="K964" i="3"/>
  <c r="H964" i="3"/>
  <c r="K963" i="3"/>
  <c r="L963" i="3" s="1"/>
  <c r="H963" i="3"/>
  <c r="L962" i="3"/>
  <c r="K962" i="3"/>
  <c r="H962" i="3"/>
  <c r="K961" i="3"/>
  <c r="L961" i="3" s="1"/>
  <c r="H961" i="3"/>
  <c r="L960" i="3"/>
  <c r="K960" i="3"/>
  <c r="H960" i="3"/>
  <c r="K959" i="3"/>
  <c r="L959" i="3" s="1"/>
  <c r="H959" i="3"/>
  <c r="L958" i="3"/>
  <c r="K958" i="3"/>
  <c r="H958" i="3"/>
  <c r="K957" i="3"/>
  <c r="L957" i="3" s="1"/>
  <c r="H957" i="3"/>
  <c r="L956" i="3"/>
  <c r="K956" i="3"/>
  <c r="H956" i="3"/>
  <c r="K955" i="3"/>
  <c r="L955" i="3" s="1"/>
  <c r="H955" i="3"/>
  <c r="L954" i="3"/>
  <c r="K954" i="3"/>
  <c r="H954" i="3"/>
  <c r="K953" i="3"/>
  <c r="L953" i="3" s="1"/>
  <c r="H953" i="3"/>
  <c r="L952" i="3"/>
  <c r="K952" i="3"/>
  <c r="H952" i="3"/>
  <c r="K951" i="3"/>
  <c r="L951" i="3" s="1"/>
  <c r="H951" i="3"/>
  <c r="L950" i="3"/>
  <c r="K950" i="3"/>
  <c r="H950" i="3"/>
  <c r="K949" i="3"/>
  <c r="L949" i="3" s="1"/>
  <c r="H949" i="3"/>
  <c r="L948" i="3"/>
  <c r="K948" i="3"/>
  <c r="H948" i="3"/>
  <c r="K947" i="3"/>
  <c r="L947" i="3" s="1"/>
  <c r="H947" i="3"/>
  <c r="L946" i="3"/>
  <c r="K946" i="3"/>
  <c r="H946" i="3"/>
  <c r="K945" i="3"/>
  <c r="L945" i="3" s="1"/>
  <c r="H945" i="3"/>
  <c r="L944" i="3"/>
  <c r="K944" i="3"/>
  <c r="H944" i="3"/>
  <c r="K943" i="3"/>
  <c r="L943" i="3" s="1"/>
  <c r="H943" i="3"/>
  <c r="L942" i="3"/>
  <c r="K942" i="3"/>
  <c r="H942" i="3"/>
  <c r="K941" i="3"/>
  <c r="L941" i="3" s="1"/>
  <c r="H941" i="3"/>
  <c r="L940" i="3"/>
  <c r="K940" i="3"/>
  <c r="H940" i="3"/>
  <c r="K939" i="3"/>
  <c r="L939" i="3" s="1"/>
  <c r="H939" i="3"/>
  <c r="L938" i="3"/>
  <c r="K938" i="3"/>
  <c r="H938" i="3"/>
  <c r="K937" i="3"/>
  <c r="L937" i="3" s="1"/>
  <c r="H937" i="3"/>
  <c r="L936" i="3"/>
  <c r="K936" i="3"/>
  <c r="H936" i="3"/>
  <c r="K935" i="3"/>
  <c r="L935" i="3" s="1"/>
  <c r="H935" i="3"/>
  <c r="L934" i="3"/>
  <c r="K934" i="3"/>
  <c r="H934" i="3"/>
  <c r="K933" i="3"/>
  <c r="L933" i="3" s="1"/>
  <c r="H933" i="3"/>
  <c r="L932" i="3"/>
  <c r="K932" i="3"/>
  <c r="H932" i="3"/>
  <c r="K931" i="3"/>
  <c r="L931" i="3" s="1"/>
  <c r="H931" i="3"/>
  <c r="L930" i="3"/>
  <c r="K930" i="3"/>
  <c r="H930" i="3"/>
  <c r="K929" i="3"/>
  <c r="L929" i="3" s="1"/>
  <c r="H929" i="3"/>
  <c r="L928" i="3"/>
  <c r="K928" i="3"/>
  <c r="H928" i="3"/>
  <c r="K927" i="3"/>
  <c r="L927" i="3" s="1"/>
  <c r="H927" i="3"/>
  <c r="L926" i="3"/>
  <c r="K926" i="3"/>
  <c r="H926" i="3"/>
  <c r="K925" i="3"/>
  <c r="L925" i="3" s="1"/>
  <c r="H925" i="3"/>
  <c r="L924" i="3"/>
  <c r="K924" i="3"/>
  <c r="H924" i="3"/>
  <c r="K923" i="3"/>
  <c r="L923" i="3" s="1"/>
  <c r="H923" i="3"/>
  <c r="L922" i="3"/>
  <c r="K922" i="3"/>
  <c r="H922" i="3"/>
  <c r="K921" i="3"/>
  <c r="L921" i="3" s="1"/>
  <c r="H921" i="3"/>
  <c r="L920" i="3"/>
  <c r="K920" i="3"/>
  <c r="H920" i="3"/>
  <c r="K919" i="3"/>
  <c r="L919" i="3" s="1"/>
  <c r="H919" i="3"/>
  <c r="L918" i="3"/>
  <c r="K918" i="3"/>
  <c r="H918" i="3"/>
  <c r="K917" i="3"/>
  <c r="L917" i="3" s="1"/>
  <c r="H917" i="3"/>
  <c r="L916" i="3"/>
  <c r="K916" i="3"/>
  <c r="H916" i="3"/>
  <c r="K915" i="3"/>
  <c r="L915" i="3" s="1"/>
  <c r="H915" i="3"/>
  <c r="L914" i="3"/>
  <c r="K914" i="3"/>
  <c r="H914" i="3"/>
  <c r="K913" i="3"/>
  <c r="L913" i="3" s="1"/>
  <c r="H913" i="3"/>
  <c r="L912" i="3"/>
  <c r="K912" i="3"/>
  <c r="H912" i="3"/>
  <c r="K911" i="3"/>
  <c r="L911" i="3" s="1"/>
  <c r="H911" i="3"/>
  <c r="L910" i="3"/>
  <c r="K910" i="3"/>
  <c r="H910" i="3"/>
  <c r="K909" i="3"/>
  <c r="L909" i="3" s="1"/>
  <c r="H909" i="3"/>
  <c r="L908" i="3"/>
  <c r="K908" i="3"/>
  <c r="H908" i="3"/>
  <c r="K907" i="3"/>
  <c r="L907" i="3" s="1"/>
  <c r="H907" i="3"/>
  <c r="L906" i="3"/>
  <c r="K906" i="3"/>
  <c r="H906" i="3"/>
  <c r="K905" i="3"/>
  <c r="L905" i="3" s="1"/>
  <c r="H905" i="3"/>
  <c r="L904" i="3"/>
  <c r="K904" i="3"/>
  <c r="H904" i="3"/>
  <c r="K903" i="3"/>
  <c r="L903" i="3" s="1"/>
  <c r="H903" i="3"/>
  <c r="L902" i="3"/>
  <c r="K902" i="3"/>
  <c r="H902" i="3"/>
  <c r="K901" i="3"/>
  <c r="L901" i="3" s="1"/>
  <c r="H901" i="3"/>
  <c r="L900" i="3"/>
  <c r="K900" i="3"/>
  <c r="H900" i="3"/>
  <c r="K899" i="3"/>
  <c r="L899" i="3" s="1"/>
  <c r="H899" i="3"/>
  <c r="L898" i="3"/>
  <c r="K898" i="3"/>
  <c r="H898" i="3"/>
  <c r="K897" i="3"/>
  <c r="L897" i="3" s="1"/>
  <c r="H897" i="3"/>
  <c r="L896" i="3"/>
  <c r="K896" i="3"/>
  <c r="H896" i="3"/>
  <c r="K895" i="3"/>
  <c r="L895" i="3" s="1"/>
  <c r="H895" i="3"/>
  <c r="L894" i="3"/>
  <c r="K894" i="3"/>
  <c r="H894" i="3"/>
  <c r="K893" i="3"/>
  <c r="L893" i="3" s="1"/>
  <c r="H893" i="3"/>
  <c r="L892" i="3"/>
  <c r="K892" i="3"/>
  <c r="H892" i="3"/>
  <c r="K891" i="3"/>
  <c r="L891" i="3" s="1"/>
  <c r="H891" i="3"/>
  <c r="L890" i="3"/>
  <c r="K890" i="3"/>
  <c r="H890" i="3"/>
  <c r="K889" i="3"/>
  <c r="L889" i="3" s="1"/>
  <c r="H889" i="3"/>
  <c r="L888" i="3"/>
  <c r="K888" i="3"/>
  <c r="H888" i="3"/>
  <c r="K887" i="3"/>
  <c r="L887" i="3" s="1"/>
  <c r="H887" i="3"/>
  <c r="L886" i="3"/>
  <c r="K886" i="3"/>
  <c r="H886" i="3"/>
  <c r="K885" i="3"/>
  <c r="L885" i="3" s="1"/>
  <c r="H885" i="3"/>
  <c r="L884" i="3"/>
  <c r="K884" i="3"/>
  <c r="H884" i="3"/>
  <c r="K883" i="3"/>
  <c r="L883" i="3" s="1"/>
  <c r="H883" i="3"/>
  <c r="L882" i="3"/>
  <c r="K882" i="3"/>
  <c r="H882" i="3"/>
  <c r="K881" i="3"/>
  <c r="L881" i="3" s="1"/>
  <c r="H881" i="3"/>
  <c r="L880" i="3"/>
  <c r="K880" i="3"/>
  <c r="H880" i="3"/>
  <c r="K879" i="3"/>
  <c r="L879" i="3" s="1"/>
  <c r="H879" i="3"/>
  <c r="L878" i="3"/>
  <c r="K878" i="3"/>
  <c r="H878" i="3"/>
  <c r="K877" i="3"/>
  <c r="L877" i="3" s="1"/>
  <c r="H877" i="3"/>
  <c r="L876" i="3"/>
  <c r="K876" i="3"/>
  <c r="H876" i="3"/>
  <c r="K875" i="3"/>
  <c r="L875" i="3" s="1"/>
  <c r="H875" i="3"/>
  <c r="K874" i="3"/>
  <c r="L874" i="3" s="1"/>
  <c r="H874" i="3"/>
  <c r="K873" i="3"/>
  <c r="L873" i="3" s="1"/>
  <c r="H873" i="3"/>
  <c r="L872" i="3"/>
  <c r="K872" i="3"/>
  <c r="H872" i="3"/>
  <c r="K871" i="3"/>
  <c r="L871" i="3" s="1"/>
  <c r="H871" i="3"/>
  <c r="L870" i="3"/>
  <c r="K870" i="3"/>
  <c r="H870" i="3"/>
  <c r="K869" i="3"/>
  <c r="L869" i="3" s="1"/>
  <c r="H869" i="3"/>
  <c r="L868" i="3"/>
  <c r="K868" i="3"/>
  <c r="H868" i="3"/>
  <c r="K867" i="3"/>
  <c r="L867" i="3" s="1"/>
  <c r="H867" i="3"/>
  <c r="L866" i="3"/>
  <c r="K866" i="3"/>
  <c r="H866" i="3"/>
  <c r="K865" i="3"/>
  <c r="L865" i="3" s="1"/>
  <c r="H865" i="3"/>
  <c r="L864" i="3"/>
  <c r="K864" i="3"/>
  <c r="H864" i="3"/>
  <c r="L863" i="3"/>
  <c r="K863" i="3"/>
  <c r="H863" i="3"/>
  <c r="L862" i="3"/>
  <c r="K862" i="3"/>
  <c r="H862" i="3"/>
  <c r="K861" i="3"/>
  <c r="L861" i="3" s="1"/>
  <c r="H861" i="3"/>
  <c r="L860" i="3"/>
  <c r="K860" i="3"/>
  <c r="H860" i="3"/>
  <c r="K859" i="3"/>
  <c r="L859" i="3" s="1"/>
  <c r="H859" i="3"/>
  <c r="K858" i="3"/>
  <c r="L858" i="3" s="1"/>
  <c r="H858" i="3"/>
  <c r="K857" i="3"/>
  <c r="L857" i="3" s="1"/>
  <c r="H857" i="3"/>
  <c r="L856" i="3"/>
  <c r="K856" i="3"/>
  <c r="H856" i="3"/>
  <c r="K855" i="3"/>
  <c r="L855" i="3" s="1"/>
  <c r="H855" i="3"/>
  <c r="L854" i="3"/>
  <c r="K854" i="3"/>
  <c r="H854" i="3"/>
  <c r="K853" i="3"/>
  <c r="L853" i="3" s="1"/>
  <c r="H853" i="3"/>
  <c r="L852" i="3"/>
  <c r="K852" i="3"/>
  <c r="H852" i="3"/>
  <c r="K851" i="3"/>
  <c r="L851" i="3" s="1"/>
  <c r="H851" i="3"/>
  <c r="L850" i="3"/>
  <c r="K850" i="3"/>
  <c r="H850" i="3"/>
  <c r="K849" i="3"/>
  <c r="L849" i="3" s="1"/>
  <c r="H849" i="3"/>
  <c r="L848" i="3"/>
  <c r="K848" i="3"/>
  <c r="H848" i="3"/>
  <c r="L847" i="3"/>
  <c r="K847" i="3"/>
  <c r="H847" i="3"/>
  <c r="L846" i="3"/>
  <c r="K846" i="3"/>
  <c r="H846" i="3"/>
  <c r="K845" i="3"/>
  <c r="L845" i="3" s="1"/>
  <c r="H845" i="3"/>
  <c r="L844" i="3"/>
  <c r="K844" i="3"/>
  <c r="H844" i="3"/>
  <c r="K843" i="3"/>
  <c r="L843" i="3" s="1"/>
  <c r="H843" i="3"/>
  <c r="K842" i="3"/>
  <c r="L842" i="3" s="1"/>
  <c r="H842" i="3"/>
  <c r="K841" i="3"/>
  <c r="L841" i="3" s="1"/>
  <c r="H841" i="3"/>
  <c r="L840" i="3"/>
  <c r="K840" i="3"/>
  <c r="H840" i="3"/>
  <c r="K839" i="3"/>
  <c r="L839" i="3" s="1"/>
  <c r="H839" i="3"/>
  <c r="L838" i="3"/>
  <c r="K838" i="3"/>
  <c r="H838" i="3"/>
  <c r="K837" i="3"/>
  <c r="L837" i="3" s="1"/>
  <c r="H837" i="3"/>
  <c r="L836" i="3"/>
  <c r="K836" i="3"/>
  <c r="H836" i="3"/>
  <c r="K835" i="3"/>
  <c r="L835" i="3" s="1"/>
  <c r="H835" i="3"/>
  <c r="K834" i="3"/>
  <c r="L834" i="3" s="1"/>
  <c r="H834" i="3"/>
  <c r="K833" i="3"/>
  <c r="L833" i="3" s="1"/>
  <c r="H833" i="3"/>
  <c r="L832" i="3"/>
  <c r="K832" i="3"/>
  <c r="H832" i="3"/>
  <c r="K831" i="3"/>
  <c r="L831" i="3" s="1"/>
  <c r="H831" i="3"/>
  <c r="L830" i="3"/>
  <c r="K830" i="3"/>
  <c r="H830" i="3"/>
  <c r="K829" i="3"/>
  <c r="L829" i="3" s="1"/>
  <c r="H829" i="3"/>
  <c r="L828" i="3"/>
  <c r="K828" i="3"/>
  <c r="H828" i="3"/>
  <c r="K827" i="3"/>
  <c r="L827" i="3" s="1"/>
  <c r="H827" i="3"/>
  <c r="L826" i="3"/>
  <c r="K826" i="3"/>
  <c r="H826" i="3"/>
  <c r="K825" i="3"/>
  <c r="L825" i="3" s="1"/>
  <c r="H825" i="3"/>
  <c r="L824" i="3"/>
  <c r="K824" i="3"/>
  <c r="H824" i="3"/>
  <c r="L823" i="3"/>
  <c r="K823" i="3"/>
  <c r="H823" i="3"/>
  <c r="L822" i="3"/>
  <c r="K822" i="3"/>
  <c r="H822" i="3"/>
  <c r="K821" i="3"/>
  <c r="L821" i="3" s="1"/>
  <c r="H821" i="3"/>
  <c r="L820" i="3"/>
  <c r="K820" i="3"/>
  <c r="H820" i="3"/>
  <c r="K819" i="3"/>
  <c r="L819" i="3" s="1"/>
  <c r="H819" i="3"/>
  <c r="K818" i="3"/>
  <c r="L818" i="3" s="1"/>
  <c r="H818" i="3"/>
  <c r="K817" i="3"/>
  <c r="L817" i="3" s="1"/>
  <c r="H817" i="3"/>
  <c r="L816" i="3"/>
  <c r="K816" i="3"/>
  <c r="H816" i="3"/>
  <c r="K815" i="3"/>
  <c r="L815" i="3" s="1"/>
  <c r="H815" i="3"/>
  <c r="L814" i="3"/>
  <c r="K814" i="3"/>
  <c r="H814" i="3"/>
  <c r="K813" i="3"/>
  <c r="L813" i="3" s="1"/>
  <c r="H813" i="3"/>
  <c r="L812" i="3"/>
  <c r="K812" i="3"/>
  <c r="H812" i="3"/>
  <c r="K811" i="3"/>
  <c r="L811" i="3" s="1"/>
  <c r="H811" i="3"/>
  <c r="K810" i="3"/>
  <c r="L810" i="3" s="1"/>
  <c r="H810" i="3"/>
  <c r="K809" i="3"/>
  <c r="L809" i="3" s="1"/>
  <c r="H809" i="3"/>
  <c r="L808" i="3"/>
  <c r="K808" i="3"/>
  <c r="H808" i="3"/>
  <c r="K807" i="3"/>
  <c r="L807" i="3" s="1"/>
  <c r="H807" i="3"/>
  <c r="L806" i="3"/>
  <c r="K806" i="3"/>
  <c r="H806" i="3"/>
  <c r="K805" i="3"/>
  <c r="L805" i="3" s="1"/>
  <c r="H805" i="3"/>
  <c r="L804" i="3"/>
  <c r="K804" i="3"/>
  <c r="H804" i="3"/>
  <c r="K803" i="3"/>
  <c r="L803" i="3" s="1"/>
  <c r="H803" i="3"/>
  <c r="L802" i="3"/>
  <c r="K802" i="3"/>
  <c r="H802" i="3"/>
  <c r="K801" i="3"/>
  <c r="L801" i="3" s="1"/>
  <c r="H801" i="3"/>
  <c r="L800" i="3"/>
  <c r="K800" i="3"/>
  <c r="H800" i="3"/>
  <c r="L799" i="3"/>
  <c r="K799" i="3"/>
  <c r="H799" i="3"/>
  <c r="L798" i="3"/>
  <c r="K798" i="3"/>
  <c r="H798" i="3"/>
  <c r="K797" i="3"/>
  <c r="L797" i="3" s="1"/>
  <c r="H797" i="3"/>
  <c r="L796" i="3"/>
  <c r="K796" i="3"/>
  <c r="H796" i="3"/>
  <c r="K795" i="3"/>
  <c r="L795" i="3" s="1"/>
  <c r="H795" i="3"/>
  <c r="K794" i="3"/>
  <c r="L794" i="3" s="1"/>
  <c r="H794" i="3"/>
  <c r="K793" i="3"/>
  <c r="L793" i="3" s="1"/>
  <c r="H793" i="3"/>
  <c r="L792" i="3"/>
  <c r="K792" i="3"/>
  <c r="H792" i="3"/>
  <c r="K791" i="3"/>
  <c r="L791" i="3" s="1"/>
  <c r="H791" i="3"/>
  <c r="L790" i="3"/>
  <c r="K790" i="3"/>
  <c r="H790" i="3"/>
  <c r="K789" i="3"/>
  <c r="L789" i="3" s="1"/>
  <c r="H789" i="3"/>
  <c r="L788" i="3"/>
  <c r="K788" i="3"/>
  <c r="H788" i="3"/>
  <c r="K787" i="3"/>
  <c r="L787" i="3" s="1"/>
  <c r="H787" i="3"/>
  <c r="L786" i="3"/>
  <c r="K786" i="3"/>
  <c r="H786" i="3"/>
  <c r="K785" i="3"/>
  <c r="L785" i="3" s="1"/>
  <c r="H785" i="3"/>
  <c r="L784" i="3"/>
  <c r="K784" i="3"/>
  <c r="H784" i="3"/>
  <c r="L783" i="3"/>
  <c r="K783" i="3"/>
  <c r="H783" i="3"/>
  <c r="L782" i="3"/>
  <c r="K782" i="3"/>
  <c r="H782" i="3"/>
  <c r="K781" i="3"/>
  <c r="L781" i="3" s="1"/>
  <c r="H781" i="3"/>
  <c r="L780" i="3"/>
  <c r="K780" i="3"/>
  <c r="H780" i="3"/>
  <c r="K779" i="3"/>
  <c r="L779" i="3" s="1"/>
  <c r="H779" i="3"/>
  <c r="K778" i="3"/>
  <c r="L778" i="3" s="1"/>
  <c r="H778" i="3"/>
  <c r="K777" i="3"/>
  <c r="L777" i="3" s="1"/>
  <c r="H777" i="3"/>
  <c r="L776" i="3"/>
  <c r="K776" i="3"/>
  <c r="H776" i="3"/>
  <c r="K775" i="3"/>
  <c r="L775" i="3" s="1"/>
  <c r="H775" i="3"/>
  <c r="L774" i="3"/>
  <c r="K774" i="3"/>
  <c r="H774" i="3"/>
  <c r="K773" i="3"/>
  <c r="L773" i="3" s="1"/>
  <c r="H773" i="3"/>
  <c r="L772" i="3"/>
  <c r="K772" i="3"/>
  <c r="H772" i="3"/>
  <c r="K771" i="3"/>
  <c r="L771" i="3" s="1"/>
  <c r="H771" i="3"/>
  <c r="K770" i="3"/>
  <c r="L770" i="3" s="1"/>
  <c r="H770" i="3"/>
  <c r="K769" i="3"/>
  <c r="L769" i="3" s="1"/>
  <c r="H769" i="3"/>
  <c r="L768" i="3"/>
  <c r="K768" i="3"/>
  <c r="H768" i="3"/>
  <c r="K767" i="3"/>
  <c r="L767" i="3" s="1"/>
  <c r="H767" i="3"/>
  <c r="L766" i="3"/>
  <c r="K766" i="3"/>
  <c r="H766" i="3"/>
  <c r="K765" i="3"/>
  <c r="L765" i="3" s="1"/>
  <c r="H765" i="3"/>
  <c r="L764" i="3"/>
  <c r="K764" i="3"/>
  <c r="H764" i="3"/>
  <c r="K763" i="3"/>
  <c r="L763" i="3" s="1"/>
  <c r="H763" i="3"/>
  <c r="L762" i="3"/>
  <c r="K762" i="3"/>
  <c r="H762" i="3"/>
  <c r="K761" i="3"/>
  <c r="L761" i="3" s="1"/>
  <c r="H761" i="3"/>
  <c r="L760" i="3"/>
  <c r="K760" i="3"/>
  <c r="H760" i="3"/>
  <c r="L759" i="3"/>
  <c r="K759" i="3"/>
  <c r="H759" i="3"/>
  <c r="K758" i="3"/>
  <c r="L758" i="3" s="1"/>
  <c r="H758" i="3"/>
  <c r="K757" i="3"/>
  <c r="L757" i="3" s="1"/>
  <c r="H757" i="3"/>
  <c r="L756" i="3"/>
  <c r="K756" i="3"/>
  <c r="H756" i="3"/>
  <c r="K755" i="3"/>
  <c r="L755" i="3" s="1"/>
  <c r="H755" i="3"/>
  <c r="L754" i="3"/>
  <c r="K754" i="3"/>
  <c r="H754" i="3"/>
  <c r="K753" i="3"/>
  <c r="L753" i="3" s="1"/>
  <c r="H753" i="3"/>
  <c r="L752" i="3"/>
  <c r="K752" i="3"/>
  <c r="H752" i="3"/>
  <c r="L751" i="3"/>
  <c r="K751" i="3"/>
  <c r="H751" i="3"/>
  <c r="K750" i="3"/>
  <c r="L750" i="3" s="1"/>
  <c r="H750" i="3"/>
  <c r="K749" i="3"/>
  <c r="L749" i="3" s="1"/>
  <c r="H749" i="3"/>
  <c r="L748" i="3"/>
  <c r="K748" i="3"/>
  <c r="H748" i="3"/>
  <c r="K747" i="3"/>
  <c r="L747" i="3" s="1"/>
  <c r="H747" i="3"/>
  <c r="K746" i="3"/>
  <c r="L746" i="3" s="1"/>
  <c r="H746" i="3"/>
  <c r="K745" i="3"/>
  <c r="L745" i="3" s="1"/>
  <c r="H745" i="3"/>
  <c r="L744" i="3"/>
  <c r="K744" i="3"/>
  <c r="H744" i="3"/>
  <c r="K743" i="3"/>
  <c r="L743" i="3" s="1"/>
  <c r="H743" i="3"/>
  <c r="L742" i="3"/>
  <c r="K742" i="3"/>
  <c r="H742" i="3"/>
  <c r="K741" i="3"/>
  <c r="L741" i="3" s="1"/>
  <c r="H741" i="3"/>
  <c r="L740" i="3"/>
  <c r="K740" i="3"/>
  <c r="H740" i="3"/>
  <c r="L739" i="3"/>
  <c r="K739" i="3"/>
  <c r="H739" i="3"/>
  <c r="K738" i="3"/>
  <c r="L738" i="3" s="1"/>
  <c r="H738" i="3"/>
  <c r="K737" i="3"/>
  <c r="L737" i="3" s="1"/>
  <c r="H737" i="3"/>
  <c r="L736" i="3"/>
  <c r="K736" i="3"/>
  <c r="H736" i="3"/>
  <c r="K735" i="3"/>
  <c r="L735" i="3" s="1"/>
  <c r="H735" i="3"/>
  <c r="K734" i="3"/>
  <c r="L734" i="3" s="1"/>
  <c r="H734" i="3"/>
  <c r="L733" i="3"/>
  <c r="K733" i="3"/>
  <c r="H733" i="3"/>
  <c r="K732" i="3"/>
  <c r="L732" i="3" s="1"/>
  <c r="H732" i="3"/>
  <c r="L731" i="3"/>
  <c r="K731" i="3"/>
  <c r="H731" i="3"/>
  <c r="K730" i="3"/>
  <c r="L730" i="3" s="1"/>
  <c r="H730" i="3"/>
  <c r="K729" i="3"/>
  <c r="L729" i="3" s="1"/>
  <c r="H729" i="3"/>
  <c r="L728" i="3"/>
  <c r="K728" i="3"/>
  <c r="H728" i="3"/>
  <c r="K727" i="3"/>
  <c r="L727" i="3" s="1"/>
  <c r="H727" i="3"/>
  <c r="K726" i="3"/>
  <c r="L726" i="3" s="1"/>
  <c r="H726" i="3"/>
  <c r="L725" i="3"/>
  <c r="K725" i="3"/>
  <c r="H725" i="3"/>
  <c r="K724" i="3"/>
  <c r="L724" i="3" s="1"/>
  <c r="H724" i="3"/>
  <c r="L723" i="3"/>
  <c r="K723" i="3"/>
  <c r="H723" i="3"/>
  <c r="K722" i="3"/>
  <c r="L722" i="3" s="1"/>
  <c r="H722" i="3"/>
  <c r="K721" i="3"/>
  <c r="L721" i="3" s="1"/>
  <c r="H721" i="3"/>
  <c r="L720" i="3"/>
  <c r="K720" i="3"/>
  <c r="H720" i="3"/>
  <c r="K719" i="3"/>
  <c r="L719" i="3" s="1"/>
  <c r="H719" i="3"/>
  <c r="K718" i="3"/>
  <c r="L718" i="3" s="1"/>
  <c r="H718" i="3"/>
  <c r="L717" i="3"/>
  <c r="K717" i="3"/>
  <c r="H717" i="3"/>
  <c r="K716" i="3"/>
  <c r="L716" i="3" s="1"/>
  <c r="H716" i="3"/>
  <c r="L715" i="3"/>
  <c r="K715" i="3"/>
  <c r="H715" i="3"/>
  <c r="K714" i="3"/>
  <c r="L714" i="3" s="1"/>
  <c r="H714" i="3"/>
  <c r="K713" i="3"/>
  <c r="L713" i="3" s="1"/>
  <c r="H713" i="3"/>
  <c r="L712" i="3"/>
  <c r="K712" i="3"/>
  <c r="H712" i="3"/>
  <c r="K711" i="3"/>
  <c r="L711" i="3" s="1"/>
  <c r="H711" i="3"/>
  <c r="K710" i="3"/>
  <c r="L710" i="3" s="1"/>
  <c r="H710" i="3"/>
  <c r="L709" i="3"/>
  <c r="K709" i="3"/>
  <c r="H709" i="3"/>
  <c r="K708" i="3"/>
  <c r="L708" i="3" s="1"/>
  <c r="H708" i="3"/>
  <c r="L707" i="3"/>
  <c r="K707" i="3"/>
  <c r="H707" i="3"/>
  <c r="K706" i="3"/>
  <c r="L706" i="3" s="1"/>
  <c r="H706" i="3"/>
  <c r="K705" i="3"/>
  <c r="L705" i="3" s="1"/>
  <c r="H705" i="3"/>
  <c r="L704" i="3"/>
  <c r="K704" i="3"/>
  <c r="H704" i="3"/>
  <c r="K703" i="3"/>
  <c r="L703" i="3" s="1"/>
  <c r="H703" i="3"/>
  <c r="K702" i="3"/>
  <c r="L702" i="3" s="1"/>
  <c r="H702" i="3"/>
  <c r="L701" i="3"/>
  <c r="K701" i="3"/>
  <c r="H701" i="3"/>
  <c r="K700" i="3"/>
  <c r="L700" i="3" s="1"/>
  <c r="H700" i="3"/>
  <c r="L699" i="3"/>
  <c r="K699" i="3"/>
  <c r="H699" i="3"/>
  <c r="K698" i="3"/>
  <c r="L698" i="3" s="1"/>
  <c r="H698" i="3"/>
  <c r="K697" i="3"/>
  <c r="L697" i="3" s="1"/>
  <c r="H697" i="3"/>
  <c r="L696" i="3"/>
  <c r="K696" i="3"/>
  <c r="H696" i="3"/>
  <c r="K695" i="3"/>
  <c r="L695" i="3" s="1"/>
  <c r="H695" i="3"/>
  <c r="K694" i="3"/>
  <c r="L694" i="3" s="1"/>
  <c r="H694" i="3"/>
  <c r="L693" i="3"/>
  <c r="K693" i="3"/>
  <c r="H693" i="3"/>
  <c r="K692" i="3"/>
  <c r="L692" i="3" s="1"/>
  <c r="H692" i="3"/>
  <c r="L691" i="3"/>
  <c r="K691" i="3"/>
  <c r="H691" i="3"/>
  <c r="K690" i="3"/>
  <c r="L690" i="3" s="1"/>
  <c r="H690" i="3"/>
  <c r="K689" i="3"/>
  <c r="L689" i="3" s="1"/>
  <c r="H689" i="3"/>
  <c r="L688" i="3"/>
  <c r="K688" i="3"/>
  <c r="H688" i="3"/>
  <c r="K687" i="3"/>
  <c r="L687" i="3" s="1"/>
  <c r="H687" i="3"/>
  <c r="K686" i="3"/>
  <c r="L686" i="3" s="1"/>
  <c r="H686" i="3"/>
  <c r="K685" i="3"/>
  <c r="L685" i="3" s="1"/>
  <c r="H685" i="3"/>
  <c r="K684" i="3"/>
  <c r="L684" i="3" s="1"/>
  <c r="H684" i="3"/>
  <c r="L683" i="3"/>
  <c r="K683" i="3"/>
  <c r="H683" i="3"/>
  <c r="K682" i="3"/>
  <c r="L682" i="3" s="1"/>
  <c r="H682" i="3"/>
  <c r="K681" i="3"/>
  <c r="L681" i="3" s="1"/>
  <c r="H681" i="3"/>
  <c r="L680" i="3"/>
  <c r="K680" i="3"/>
  <c r="H680" i="3"/>
  <c r="K679" i="3"/>
  <c r="L679" i="3" s="1"/>
  <c r="H679" i="3"/>
  <c r="K678" i="3"/>
  <c r="L678" i="3" s="1"/>
  <c r="H678" i="3"/>
  <c r="K677" i="3"/>
  <c r="L677" i="3" s="1"/>
  <c r="H677" i="3"/>
  <c r="K676" i="3"/>
  <c r="L676" i="3" s="1"/>
  <c r="H676" i="3"/>
  <c r="L675" i="3"/>
  <c r="K675" i="3"/>
  <c r="H675" i="3"/>
  <c r="K674" i="3"/>
  <c r="L674" i="3" s="1"/>
  <c r="H674" i="3"/>
  <c r="K673" i="3"/>
  <c r="L673" i="3" s="1"/>
  <c r="H673" i="3"/>
  <c r="L672" i="3"/>
  <c r="K672" i="3"/>
  <c r="H672" i="3"/>
  <c r="K671" i="3"/>
  <c r="L671" i="3" s="1"/>
  <c r="H671" i="3"/>
  <c r="K670" i="3"/>
  <c r="L670" i="3" s="1"/>
  <c r="H670" i="3"/>
  <c r="K669" i="3"/>
  <c r="L669" i="3" s="1"/>
  <c r="H669" i="3"/>
  <c r="K668" i="3"/>
  <c r="L668" i="3" s="1"/>
  <c r="H668" i="3"/>
  <c r="L667" i="3"/>
  <c r="K667" i="3"/>
  <c r="H667" i="3"/>
  <c r="K666" i="3"/>
  <c r="L666" i="3" s="1"/>
  <c r="H666" i="3"/>
  <c r="K665" i="3"/>
  <c r="L665" i="3" s="1"/>
  <c r="H665" i="3"/>
  <c r="L664" i="3"/>
  <c r="K664" i="3"/>
  <c r="H664" i="3"/>
  <c r="K663" i="3"/>
  <c r="L663" i="3" s="1"/>
  <c r="H663" i="3"/>
  <c r="K662" i="3"/>
  <c r="L662" i="3" s="1"/>
  <c r="H662" i="3"/>
  <c r="K661" i="3"/>
  <c r="L661" i="3" s="1"/>
  <c r="H661" i="3"/>
  <c r="K660" i="3"/>
  <c r="L660" i="3" s="1"/>
  <c r="H660" i="3"/>
  <c r="L659" i="3"/>
  <c r="K659" i="3"/>
  <c r="H659" i="3"/>
  <c r="K658" i="3"/>
  <c r="L658" i="3" s="1"/>
  <c r="H658" i="3"/>
  <c r="K657" i="3"/>
  <c r="L657" i="3" s="1"/>
  <c r="H657" i="3"/>
  <c r="L656" i="3"/>
  <c r="K656" i="3"/>
  <c r="H656" i="3"/>
  <c r="K655" i="3"/>
  <c r="L655" i="3" s="1"/>
  <c r="H655" i="3"/>
  <c r="K654" i="3"/>
  <c r="L654" i="3" s="1"/>
  <c r="H654" i="3"/>
  <c r="K653" i="3"/>
  <c r="L653" i="3" s="1"/>
  <c r="H653" i="3"/>
  <c r="K652" i="3"/>
  <c r="L652" i="3" s="1"/>
  <c r="H652" i="3"/>
  <c r="L651" i="3"/>
  <c r="K651" i="3"/>
  <c r="H651" i="3"/>
  <c r="K650" i="3"/>
  <c r="L650" i="3" s="1"/>
  <c r="H650" i="3"/>
  <c r="K649" i="3"/>
  <c r="L649" i="3" s="1"/>
  <c r="H649" i="3"/>
  <c r="L648" i="3"/>
  <c r="K648" i="3"/>
  <c r="H648" i="3"/>
  <c r="K647" i="3"/>
  <c r="L647" i="3" s="1"/>
  <c r="H647" i="3"/>
  <c r="K646" i="3"/>
  <c r="L646" i="3" s="1"/>
  <c r="H646" i="3"/>
  <c r="K645" i="3"/>
  <c r="L645" i="3" s="1"/>
  <c r="H645" i="3"/>
  <c r="K644" i="3"/>
  <c r="L644" i="3" s="1"/>
  <c r="H644" i="3"/>
  <c r="L643" i="3"/>
  <c r="K643" i="3"/>
  <c r="H643" i="3"/>
  <c r="K642" i="3"/>
  <c r="L642" i="3" s="1"/>
  <c r="H642" i="3"/>
  <c r="K641" i="3"/>
  <c r="L641" i="3" s="1"/>
  <c r="H641" i="3"/>
  <c r="L640" i="3"/>
  <c r="K640" i="3"/>
  <c r="H640" i="3"/>
  <c r="K639" i="3"/>
  <c r="L639" i="3" s="1"/>
  <c r="H639" i="3"/>
  <c r="K638" i="3"/>
  <c r="L638" i="3" s="1"/>
  <c r="H638" i="3"/>
  <c r="K637" i="3"/>
  <c r="L637" i="3" s="1"/>
  <c r="H637" i="3"/>
  <c r="K636" i="3"/>
  <c r="L636" i="3" s="1"/>
  <c r="H636" i="3"/>
  <c r="L635" i="3"/>
  <c r="K635" i="3"/>
  <c r="H635" i="3"/>
  <c r="K634" i="3"/>
  <c r="L634" i="3" s="1"/>
  <c r="H634" i="3"/>
  <c r="K633" i="3"/>
  <c r="L633" i="3" s="1"/>
  <c r="H633" i="3"/>
  <c r="L632" i="3"/>
  <c r="K632" i="3"/>
  <c r="H632" i="3"/>
  <c r="K631" i="3"/>
  <c r="L631" i="3" s="1"/>
  <c r="H631" i="3"/>
  <c r="K630" i="3"/>
  <c r="L630" i="3" s="1"/>
  <c r="H630" i="3"/>
  <c r="K629" i="3"/>
  <c r="L629" i="3" s="1"/>
  <c r="H629" i="3"/>
  <c r="K628" i="3"/>
  <c r="L628" i="3" s="1"/>
  <c r="H628" i="3"/>
  <c r="L627" i="3"/>
  <c r="K627" i="3"/>
  <c r="H627" i="3"/>
  <c r="K626" i="3"/>
  <c r="L626" i="3" s="1"/>
  <c r="H626" i="3"/>
  <c r="K625" i="3"/>
  <c r="L625" i="3" s="1"/>
  <c r="H625" i="3"/>
  <c r="L624" i="3"/>
  <c r="K624" i="3"/>
  <c r="H624" i="3"/>
  <c r="K623" i="3"/>
  <c r="L623" i="3" s="1"/>
  <c r="H623" i="3"/>
  <c r="K622" i="3"/>
  <c r="L622" i="3" s="1"/>
  <c r="H622" i="3"/>
  <c r="K621" i="3"/>
  <c r="L621" i="3" s="1"/>
  <c r="H621" i="3"/>
  <c r="K620" i="3"/>
  <c r="L620" i="3" s="1"/>
  <c r="H620" i="3"/>
  <c r="L619" i="3"/>
  <c r="K619" i="3"/>
  <c r="H619" i="3"/>
  <c r="K618" i="3"/>
  <c r="L618" i="3" s="1"/>
  <c r="H618" i="3"/>
  <c r="K617" i="3"/>
  <c r="L617" i="3" s="1"/>
  <c r="H617" i="3"/>
  <c r="L616" i="3"/>
  <c r="K616" i="3"/>
  <c r="H616" i="3"/>
  <c r="K615" i="3"/>
  <c r="L615" i="3" s="1"/>
  <c r="H615" i="3"/>
  <c r="K614" i="3"/>
  <c r="L614" i="3" s="1"/>
  <c r="H614" i="3"/>
  <c r="K613" i="3"/>
  <c r="L613" i="3" s="1"/>
  <c r="H613" i="3"/>
  <c r="K612" i="3"/>
  <c r="L612" i="3" s="1"/>
  <c r="H612" i="3"/>
  <c r="L611" i="3"/>
  <c r="K611" i="3"/>
  <c r="H611" i="3"/>
  <c r="K610" i="3"/>
  <c r="L610" i="3" s="1"/>
  <c r="H610" i="3"/>
  <c r="K609" i="3"/>
  <c r="L609" i="3" s="1"/>
  <c r="H609" i="3"/>
  <c r="L608" i="3"/>
  <c r="K608" i="3"/>
  <c r="H608" i="3"/>
  <c r="K607" i="3"/>
  <c r="L607" i="3" s="1"/>
  <c r="H607" i="3"/>
  <c r="K606" i="3"/>
  <c r="L606" i="3" s="1"/>
  <c r="H606" i="3"/>
  <c r="K605" i="3"/>
  <c r="L605" i="3" s="1"/>
  <c r="H605" i="3"/>
  <c r="K604" i="3"/>
  <c r="L604" i="3" s="1"/>
  <c r="H604" i="3"/>
  <c r="L603" i="3"/>
  <c r="K603" i="3"/>
  <c r="H603" i="3"/>
  <c r="K602" i="3"/>
  <c r="L602" i="3" s="1"/>
  <c r="H602" i="3"/>
  <c r="K601" i="3"/>
  <c r="L601" i="3" s="1"/>
  <c r="H601" i="3"/>
  <c r="L600" i="3"/>
  <c r="K600" i="3"/>
  <c r="H600" i="3"/>
  <c r="K599" i="3"/>
  <c r="L599" i="3" s="1"/>
  <c r="H599" i="3"/>
  <c r="K598" i="3"/>
  <c r="L598" i="3" s="1"/>
  <c r="H598" i="3"/>
  <c r="K597" i="3"/>
  <c r="L597" i="3" s="1"/>
  <c r="H597" i="3"/>
  <c r="K596" i="3"/>
  <c r="L596" i="3" s="1"/>
  <c r="H596" i="3"/>
  <c r="L595" i="3"/>
  <c r="K595" i="3"/>
  <c r="H595" i="3"/>
  <c r="K594" i="3"/>
  <c r="L594" i="3" s="1"/>
  <c r="H594" i="3"/>
  <c r="K593" i="3"/>
  <c r="L593" i="3" s="1"/>
  <c r="H593" i="3"/>
  <c r="L592" i="3"/>
  <c r="K592" i="3"/>
  <c r="H592" i="3"/>
  <c r="K591" i="3"/>
  <c r="L591" i="3" s="1"/>
  <c r="H591" i="3"/>
  <c r="K590" i="3"/>
  <c r="L590" i="3" s="1"/>
  <c r="H590" i="3"/>
  <c r="K589" i="3"/>
  <c r="L589" i="3" s="1"/>
  <c r="H589" i="3"/>
  <c r="K588" i="3"/>
  <c r="L588" i="3" s="1"/>
  <c r="H588" i="3"/>
  <c r="L587" i="3"/>
  <c r="K587" i="3"/>
  <c r="H587" i="3"/>
  <c r="K586" i="3"/>
  <c r="L586" i="3" s="1"/>
  <c r="H586" i="3"/>
  <c r="K585" i="3"/>
  <c r="L585" i="3" s="1"/>
  <c r="H585" i="3"/>
  <c r="L584" i="3"/>
  <c r="K584" i="3"/>
  <c r="H584" i="3"/>
  <c r="K583" i="3"/>
  <c r="L583" i="3" s="1"/>
  <c r="H583" i="3"/>
  <c r="K582" i="3"/>
  <c r="L582" i="3" s="1"/>
  <c r="H582" i="3"/>
  <c r="K581" i="3"/>
  <c r="L581" i="3" s="1"/>
  <c r="H581" i="3"/>
  <c r="K580" i="3"/>
  <c r="L580" i="3" s="1"/>
  <c r="H580" i="3"/>
  <c r="L579" i="3"/>
  <c r="K579" i="3"/>
  <c r="H579" i="3"/>
  <c r="K578" i="3"/>
  <c r="L578" i="3" s="1"/>
  <c r="H578" i="3"/>
  <c r="K577" i="3"/>
  <c r="L577" i="3" s="1"/>
  <c r="H577" i="3"/>
  <c r="L576" i="3"/>
  <c r="K576" i="3"/>
  <c r="H576" i="3"/>
  <c r="K575" i="3"/>
  <c r="L575" i="3" s="1"/>
  <c r="H575" i="3"/>
  <c r="K574" i="3"/>
  <c r="L574" i="3" s="1"/>
  <c r="H574" i="3"/>
  <c r="K573" i="3"/>
  <c r="L573" i="3" s="1"/>
  <c r="H573" i="3"/>
  <c r="K572" i="3"/>
  <c r="L572" i="3" s="1"/>
  <c r="H572" i="3"/>
  <c r="L571" i="3"/>
  <c r="K571" i="3"/>
  <c r="H571" i="3"/>
  <c r="K570" i="3"/>
  <c r="L570" i="3" s="1"/>
  <c r="H570" i="3"/>
  <c r="K569" i="3"/>
  <c r="L569" i="3" s="1"/>
  <c r="H569" i="3"/>
  <c r="L568" i="3"/>
  <c r="K568" i="3"/>
  <c r="H568" i="3"/>
  <c r="K567" i="3"/>
  <c r="L567" i="3" s="1"/>
  <c r="H567" i="3"/>
  <c r="K566" i="3"/>
  <c r="L566" i="3" s="1"/>
  <c r="H566" i="3"/>
  <c r="K565" i="3"/>
  <c r="L565" i="3" s="1"/>
  <c r="H565" i="3"/>
  <c r="K564" i="3"/>
  <c r="L564" i="3" s="1"/>
  <c r="H564" i="3"/>
  <c r="L563" i="3"/>
  <c r="K563" i="3"/>
  <c r="H563" i="3"/>
  <c r="K562" i="3"/>
  <c r="L562" i="3" s="1"/>
  <c r="H562" i="3"/>
  <c r="K561" i="3"/>
  <c r="L561" i="3" s="1"/>
  <c r="H561" i="3"/>
  <c r="L560" i="3"/>
  <c r="K560" i="3"/>
  <c r="H560" i="3"/>
  <c r="K559" i="3"/>
  <c r="L559" i="3" s="1"/>
  <c r="H559" i="3"/>
  <c r="K558" i="3"/>
  <c r="L558" i="3" s="1"/>
  <c r="H558" i="3"/>
  <c r="K557" i="3"/>
  <c r="L557" i="3" s="1"/>
  <c r="H557" i="3"/>
  <c r="K556" i="3"/>
  <c r="L556" i="3" s="1"/>
  <c r="H556" i="3"/>
  <c r="L555" i="3"/>
  <c r="K555" i="3"/>
  <c r="H555" i="3"/>
  <c r="K554" i="3"/>
  <c r="L554" i="3" s="1"/>
  <c r="H554" i="3"/>
  <c r="K553" i="3"/>
  <c r="L553" i="3" s="1"/>
  <c r="H553" i="3"/>
  <c r="L552" i="3"/>
  <c r="K552" i="3"/>
  <c r="H552" i="3"/>
  <c r="K551" i="3"/>
  <c r="L551" i="3" s="1"/>
  <c r="H551" i="3"/>
  <c r="K550" i="3"/>
  <c r="L550" i="3" s="1"/>
  <c r="H550" i="3"/>
  <c r="K549" i="3"/>
  <c r="L549" i="3" s="1"/>
  <c r="H549" i="3"/>
  <c r="K548" i="3"/>
  <c r="L548" i="3" s="1"/>
  <c r="H548" i="3"/>
  <c r="L547" i="3"/>
  <c r="K547" i="3"/>
  <c r="H547" i="3"/>
  <c r="K546" i="3"/>
  <c r="L546" i="3" s="1"/>
  <c r="H546" i="3"/>
  <c r="K545" i="3"/>
  <c r="L545" i="3" s="1"/>
  <c r="H545" i="3"/>
  <c r="L544" i="3"/>
  <c r="K544" i="3"/>
  <c r="H544" i="3"/>
  <c r="K543" i="3"/>
  <c r="L543" i="3" s="1"/>
  <c r="H543" i="3"/>
  <c r="K542" i="3"/>
  <c r="L542" i="3" s="1"/>
  <c r="H542" i="3"/>
  <c r="K541" i="3"/>
  <c r="L541" i="3" s="1"/>
  <c r="H541" i="3"/>
  <c r="K540" i="3"/>
  <c r="L540" i="3" s="1"/>
  <c r="H540" i="3"/>
  <c r="L539" i="3"/>
  <c r="K539" i="3"/>
  <c r="H539" i="3"/>
  <c r="K538" i="3"/>
  <c r="L538" i="3" s="1"/>
  <c r="H538" i="3"/>
  <c r="K537" i="3"/>
  <c r="L537" i="3" s="1"/>
  <c r="H537" i="3"/>
  <c r="L536" i="3"/>
  <c r="K536" i="3"/>
  <c r="H536" i="3"/>
  <c r="K535" i="3"/>
  <c r="L535" i="3" s="1"/>
  <c r="H535" i="3"/>
  <c r="K534" i="3"/>
  <c r="L534" i="3" s="1"/>
  <c r="H534" i="3"/>
  <c r="K533" i="3"/>
  <c r="L533" i="3" s="1"/>
  <c r="H533" i="3"/>
  <c r="K532" i="3"/>
  <c r="L532" i="3" s="1"/>
  <c r="H532" i="3"/>
  <c r="L531" i="3"/>
  <c r="K531" i="3"/>
  <c r="H531" i="3"/>
  <c r="K530" i="3"/>
  <c r="L530" i="3" s="1"/>
  <c r="H530" i="3"/>
  <c r="K529" i="3"/>
  <c r="L529" i="3" s="1"/>
  <c r="H529" i="3"/>
  <c r="L528" i="3"/>
  <c r="K528" i="3"/>
  <c r="H528" i="3"/>
  <c r="K527" i="3"/>
  <c r="L527" i="3" s="1"/>
  <c r="H527" i="3"/>
  <c r="K526" i="3"/>
  <c r="L526" i="3" s="1"/>
  <c r="H526" i="3"/>
  <c r="K525" i="3"/>
  <c r="L525" i="3" s="1"/>
  <c r="H525" i="3"/>
  <c r="K524" i="3"/>
  <c r="L524" i="3" s="1"/>
  <c r="H524" i="3"/>
  <c r="L523" i="3"/>
  <c r="K523" i="3"/>
  <c r="H523" i="3"/>
  <c r="K522" i="3"/>
  <c r="L522" i="3" s="1"/>
  <c r="H522" i="3"/>
  <c r="K521" i="3"/>
  <c r="L521" i="3" s="1"/>
  <c r="H521" i="3"/>
  <c r="L520" i="3"/>
  <c r="K520" i="3"/>
  <c r="H520" i="3"/>
  <c r="K519" i="3"/>
  <c r="L519" i="3" s="1"/>
  <c r="H519" i="3"/>
  <c r="K518" i="3"/>
  <c r="L518" i="3" s="1"/>
  <c r="H518" i="3"/>
  <c r="K517" i="3"/>
  <c r="L517" i="3" s="1"/>
  <c r="H517" i="3"/>
  <c r="K516" i="3"/>
  <c r="L516" i="3" s="1"/>
  <c r="H516" i="3"/>
  <c r="L515" i="3"/>
  <c r="K515" i="3"/>
  <c r="H515" i="3"/>
  <c r="K514" i="3"/>
  <c r="L514" i="3" s="1"/>
  <c r="H514" i="3"/>
  <c r="K513" i="3"/>
  <c r="L513" i="3" s="1"/>
  <c r="H513" i="3"/>
  <c r="L512" i="3"/>
  <c r="K512" i="3"/>
  <c r="H512" i="3"/>
  <c r="K511" i="3"/>
  <c r="L511" i="3" s="1"/>
  <c r="H511" i="3"/>
  <c r="K510" i="3"/>
  <c r="L510" i="3" s="1"/>
  <c r="H510" i="3"/>
  <c r="K509" i="3"/>
  <c r="L509" i="3" s="1"/>
  <c r="H509" i="3"/>
  <c r="K508" i="3"/>
  <c r="L508" i="3" s="1"/>
  <c r="H508" i="3"/>
  <c r="L507" i="3"/>
  <c r="K507" i="3"/>
  <c r="H507" i="3"/>
  <c r="K506" i="3"/>
  <c r="L506" i="3" s="1"/>
  <c r="H506" i="3"/>
  <c r="K505" i="3"/>
  <c r="L505" i="3" s="1"/>
  <c r="H505" i="3"/>
  <c r="L504" i="3"/>
  <c r="K504" i="3"/>
  <c r="H504" i="3"/>
  <c r="K503" i="3"/>
  <c r="L503" i="3" s="1"/>
  <c r="H503" i="3"/>
  <c r="K502" i="3"/>
  <c r="L502" i="3" s="1"/>
  <c r="H502" i="3"/>
  <c r="K501" i="3"/>
  <c r="L501" i="3" s="1"/>
  <c r="H501" i="3"/>
  <c r="K500" i="3"/>
  <c r="L500" i="3" s="1"/>
  <c r="H500" i="3"/>
  <c r="L499" i="3"/>
  <c r="K499" i="3"/>
  <c r="H499" i="3"/>
  <c r="K498" i="3"/>
  <c r="L498" i="3" s="1"/>
  <c r="H498" i="3"/>
  <c r="K497" i="3"/>
  <c r="L497" i="3" s="1"/>
  <c r="H497" i="3"/>
  <c r="L496" i="3"/>
  <c r="K496" i="3"/>
  <c r="H496" i="3"/>
  <c r="K495" i="3"/>
  <c r="L495" i="3" s="1"/>
  <c r="H495" i="3"/>
  <c r="K494" i="3"/>
  <c r="L494" i="3" s="1"/>
  <c r="H494" i="3"/>
  <c r="K493" i="3"/>
  <c r="L493" i="3" s="1"/>
  <c r="H493" i="3"/>
  <c r="K492" i="3"/>
  <c r="L492" i="3" s="1"/>
  <c r="H492" i="3"/>
  <c r="L491" i="3"/>
  <c r="K491" i="3"/>
  <c r="H491" i="3"/>
  <c r="K490" i="3"/>
  <c r="L490" i="3" s="1"/>
  <c r="H490" i="3"/>
  <c r="K489" i="3"/>
  <c r="L489" i="3" s="1"/>
  <c r="H489" i="3"/>
  <c r="L488" i="3"/>
  <c r="K488" i="3"/>
  <c r="H488" i="3"/>
  <c r="K487" i="3"/>
  <c r="L487" i="3" s="1"/>
  <c r="H487" i="3"/>
  <c r="K486" i="3"/>
  <c r="L486" i="3" s="1"/>
  <c r="H486" i="3"/>
  <c r="K485" i="3"/>
  <c r="L485" i="3" s="1"/>
  <c r="H485" i="3"/>
  <c r="K484" i="3"/>
  <c r="L484" i="3" s="1"/>
  <c r="H484" i="3"/>
  <c r="L483" i="3"/>
  <c r="K483" i="3"/>
  <c r="H483" i="3"/>
  <c r="K482" i="3"/>
  <c r="L482" i="3" s="1"/>
  <c r="H482" i="3"/>
  <c r="K481" i="3"/>
  <c r="L481" i="3" s="1"/>
  <c r="H481" i="3"/>
  <c r="L480" i="3"/>
  <c r="K480" i="3"/>
  <c r="H480" i="3"/>
  <c r="K479" i="3"/>
  <c r="L479" i="3" s="1"/>
  <c r="H479" i="3"/>
  <c r="K478" i="3"/>
  <c r="L478" i="3" s="1"/>
  <c r="H478" i="3"/>
  <c r="K477" i="3"/>
  <c r="L477" i="3" s="1"/>
  <c r="H477" i="3"/>
  <c r="K476" i="3"/>
  <c r="L476" i="3" s="1"/>
  <c r="H476" i="3"/>
  <c r="L475" i="3"/>
  <c r="K475" i="3"/>
  <c r="H475" i="3"/>
  <c r="K474" i="3"/>
  <c r="L474" i="3" s="1"/>
  <c r="H474" i="3"/>
  <c r="K473" i="3"/>
  <c r="L473" i="3" s="1"/>
  <c r="H473" i="3"/>
  <c r="L472" i="3"/>
  <c r="K472" i="3"/>
  <c r="H472" i="3"/>
  <c r="K471" i="3"/>
  <c r="L471" i="3" s="1"/>
  <c r="H471" i="3"/>
  <c r="K470" i="3"/>
  <c r="L470" i="3" s="1"/>
  <c r="H470" i="3"/>
  <c r="K469" i="3"/>
  <c r="L469" i="3" s="1"/>
  <c r="H469" i="3"/>
  <c r="K468" i="3"/>
  <c r="L468" i="3" s="1"/>
  <c r="H468" i="3"/>
  <c r="L467" i="3"/>
  <c r="K467" i="3"/>
  <c r="H467" i="3"/>
  <c r="K466" i="3"/>
  <c r="L466" i="3" s="1"/>
  <c r="H466" i="3"/>
  <c r="K465" i="3"/>
  <c r="L465" i="3" s="1"/>
  <c r="H465" i="3"/>
  <c r="L464" i="3"/>
  <c r="K464" i="3"/>
  <c r="H464" i="3"/>
  <c r="K463" i="3"/>
  <c r="L463" i="3" s="1"/>
  <c r="H463" i="3"/>
  <c r="K462" i="3"/>
  <c r="L462" i="3" s="1"/>
  <c r="H462" i="3"/>
  <c r="K461" i="3"/>
  <c r="L461" i="3" s="1"/>
  <c r="H461" i="3"/>
  <c r="K460" i="3"/>
  <c r="L460" i="3" s="1"/>
  <c r="H460" i="3"/>
  <c r="L459" i="3"/>
  <c r="K459" i="3"/>
  <c r="H459" i="3"/>
  <c r="K458" i="3"/>
  <c r="L458" i="3" s="1"/>
  <c r="H458" i="3"/>
  <c r="K457" i="3"/>
  <c r="L457" i="3" s="1"/>
  <c r="H457" i="3"/>
  <c r="K456" i="3"/>
  <c r="L456" i="3" s="1"/>
  <c r="H456" i="3"/>
  <c r="K455" i="3"/>
  <c r="L455" i="3" s="1"/>
  <c r="H455" i="3"/>
  <c r="K454" i="3"/>
  <c r="L454" i="3" s="1"/>
  <c r="H454" i="3"/>
  <c r="K453" i="3"/>
  <c r="L453" i="3" s="1"/>
  <c r="H453" i="3"/>
  <c r="K452" i="3"/>
  <c r="L452" i="3" s="1"/>
  <c r="H452" i="3"/>
  <c r="L451" i="3"/>
  <c r="K451" i="3"/>
  <c r="H451" i="3"/>
  <c r="K450" i="3"/>
  <c r="L450" i="3" s="1"/>
  <c r="H450" i="3"/>
  <c r="K449" i="3"/>
  <c r="L449" i="3" s="1"/>
  <c r="H449" i="3"/>
  <c r="L448" i="3"/>
  <c r="K448" i="3"/>
  <c r="H448" i="3"/>
  <c r="K447" i="3"/>
  <c r="L447" i="3" s="1"/>
  <c r="H447" i="3"/>
  <c r="K446" i="3"/>
  <c r="L446" i="3" s="1"/>
  <c r="H446" i="3"/>
  <c r="K445" i="3"/>
  <c r="L445" i="3" s="1"/>
  <c r="H445" i="3"/>
  <c r="K444" i="3"/>
  <c r="L444" i="3" s="1"/>
  <c r="H444" i="3"/>
  <c r="L443" i="3"/>
  <c r="K443" i="3"/>
  <c r="H443" i="3"/>
  <c r="K442" i="3"/>
  <c r="L442" i="3" s="1"/>
  <c r="H442" i="3"/>
  <c r="K441" i="3"/>
  <c r="L441" i="3" s="1"/>
  <c r="H441" i="3"/>
  <c r="L440" i="3"/>
  <c r="K440" i="3"/>
  <c r="H440" i="3"/>
  <c r="K439" i="3"/>
  <c r="L439" i="3" s="1"/>
  <c r="H439" i="3"/>
  <c r="K438" i="3"/>
  <c r="L438" i="3" s="1"/>
  <c r="H438" i="3"/>
  <c r="K437" i="3"/>
  <c r="L437" i="3" s="1"/>
  <c r="H437" i="3"/>
  <c r="K436" i="3"/>
  <c r="L436" i="3" s="1"/>
  <c r="H436" i="3"/>
  <c r="L435" i="3"/>
  <c r="K435" i="3"/>
  <c r="H435" i="3"/>
  <c r="K434" i="3"/>
  <c r="L434" i="3" s="1"/>
  <c r="H434" i="3"/>
  <c r="K433" i="3"/>
  <c r="L433" i="3" s="1"/>
  <c r="H433" i="3"/>
  <c r="L432" i="3"/>
  <c r="K432" i="3"/>
  <c r="H432" i="3"/>
  <c r="K431" i="3"/>
  <c r="L431" i="3" s="1"/>
  <c r="H431" i="3"/>
  <c r="K430" i="3"/>
  <c r="L430" i="3" s="1"/>
  <c r="H430" i="3"/>
  <c r="K429" i="3"/>
  <c r="L429" i="3" s="1"/>
  <c r="H429" i="3"/>
  <c r="K428" i="3"/>
  <c r="L428" i="3" s="1"/>
  <c r="H428" i="3"/>
  <c r="L427" i="3"/>
  <c r="K427" i="3"/>
  <c r="H427" i="3"/>
  <c r="K426" i="3"/>
  <c r="L426" i="3" s="1"/>
  <c r="H426" i="3"/>
  <c r="K425" i="3"/>
  <c r="L425" i="3" s="1"/>
  <c r="H425" i="3"/>
  <c r="L424" i="3"/>
  <c r="K424" i="3"/>
  <c r="H424" i="3"/>
  <c r="K423" i="3"/>
  <c r="L423" i="3" s="1"/>
  <c r="H423" i="3"/>
  <c r="K422" i="3"/>
  <c r="L422" i="3" s="1"/>
  <c r="H422" i="3"/>
  <c r="K421" i="3"/>
  <c r="L421" i="3" s="1"/>
  <c r="H421" i="3"/>
  <c r="K420" i="3"/>
  <c r="L420" i="3" s="1"/>
  <c r="H420" i="3"/>
  <c r="L419" i="3"/>
  <c r="K419" i="3"/>
  <c r="H419" i="3"/>
  <c r="K418" i="3"/>
  <c r="L418" i="3" s="1"/>
  <c r="H418" i="3"/>
  <c r="K417" i="3"/>
  <c r="L417" i="3" s="1"/>
  <c r="H417" i="3"/>
  <c r="K416" i="3"/>
  <c r="L416" i="3" s="1"/>
  <c r="H416" i="3"/>
  <c r="K415" i="3"/>
  <c r="L415" i="3" s="1"/>
  <c r="H415" i="3"/>
  <c r="K414" i="3"/>
  <c r="L414" i="3" s="1"/>
  <c r="H414" i="3"/>
  <c r="K413" i="3"/>
  <c r="L413" i="3" s="1"/>
  <c r="H413" i="3"/>
  <c r="K412" i="3"/>
  <c r="L412" i="3" s="1"/>
  <c r="H412" i="3"/>
  <c r="L411" i="3"/>
  <c r="K411" i="3"/>
  <c r="H411" i="3"/>
  <c r="K410" i="3"/>
  <c r="L410" i="3" s="1"/>
  <c r="H410" i="3"/>
  <c r="K409" i="3"/>
  <c r="L409" i="3" s="1"/>
  <c r="H409" i="3"/>
  <c r="K408" i="3"/>
  <c r="L408" i="3" s="1"/>
  <c r="H408" i="3"/>
  <c r="K407" i="3"/>
  <c r="L407" i="3" s="1"/>
  <c r="H407" i="3"/>
  <c r="K406" i="3"/>
  <c r="L406" i="3" s="1"/>
  <c r="H406" i="3"/>
  <c r="K405" i="3"/>
  <c r="L405" i="3" s="1"/>
  <c r="H405" i="3"/>
  <c r="K404" i="3"/>
  <c r="L404" i="3" s="1"/>
  <c r="H404" i="3"/>
  <c r="L403" i="3"/>
  <c r="K403" i="3"/>
  <c r="H403" i="3"/>
  <c r="K402" i="3"/>
  <c r="L402" i="3" s="1"/>
  <c r="H402" i="3"/>
  <c r="K401" i="3"/>
  <c r="L401" i="3" s="1"/>
  <c r="H401" i="3"/>
  <c r="K400" i="3"/>
  <c r="L400" i="3" s="1"/>
  <c r="H400" i="3"/>
  <c r="K399" i="3"/>
  <c r="L399" i="3" s="1"/>
  <c r="H399" i="3"/>
  <c r="K398" i="3"/>
  <c r="L398" i="3" s="1"/>
  <c r="H398" i="3"/>
  <c r="K397" i="3"/>
  <c r="L397" i="3" s="1"/>
  <c r="H397" i="3"/>
  <c r="K396" i="3"/>
  <c r="L396" i="3" s="1"/>
  <c r="H396" i="3"/>
  <c r="L395" i="3"/>
  <c r="K395" i="3"/>
  <c r="H395" i="3"/>
  <c r="K394" i="3"/>
  <c r="L394" i="3" s="1"/>
  <c r="H394" i="3"/>
  <c r="K393" i="3"/>
  <c r="L393" i="3" s="1"/>
  <c r="H393" i="3"/>
  <c r="K392" i="3"/>
  <c r="L392" i="3" s="1"/>
  <c r="H392" i="3"/>
  <c r="K391" i="3"/>
  <c r="L391" i="3" s="1"/>
  <c r="H391" i="3"/>
  <c r="K390" i="3"/>
  <c r="L390" i="3" s="1"/>
  <c r="H390" i="3"/>
  <c r="K389" i="3"/>
  <c r="L389" i="3" s="1"/>
  <c r="H389" i="3"/>
  <c r="K388" i="3"/>
  <c r="L388" i="3" s="1"/>
  <c r="H388" i="3"/>
  <c r="L387" i="3"/>
  <c r="K387" i="3"/>
  <c r="H387" i="3"/>
  <c r="K386" i="3"/>
  <c r="L386" i="3" s="1"/>
  <c r="H386" i="3"/>
  <c r="K385" i="3"/>
  <c r="L385" i="3" s="1"/>
  <c r="H385" i="3"/>
  <c r="K384" i="3"/>
  <c r="L384" i="3" s="1"/>
  <c r="H384" i="3"/>
  <c r="K383" i="3"/>
  <c r="L383" i="3" s="1"/>
  <c r="H383" i="3"/>
  <c r="K382" i="3"/>
  <c r="L382" i="3" s="1"/>
  <c r="H382" i="3"/>
  <c r="K381" i="3"/>
  <c r="L381" i="3" s="1"/>
  <c r="H381" i="3"/>
  <c r="K380" i="3"/>
  <c r="L380" i="3" s="1"/>
  <c r="H380" i="3"/>
  <c r="L379" i="3"/>
  <c r="K379" i="3"/>
  <c r="H379" i="3"/>
  <c r="K378" i="3"/>
  <c r="L378" i="3" s="1"/>
  <c r="H378" i="3"/>
  <c r="K377" i="3"/>
  <c r="L377" i="3" s="1"/>
  <c r="H377" i="3"/>
  <c r="L376" i="3"/>
  <c r="K376" i="3"/>
  <c r="H376" i="3"/>
  <c r="K375" i="3"/>
  <c r="L375" i="3" s="1"/>
  <c r="H375" i="3"/>
  <c r="K374" i="3"/>
  <c r="L374" i="3" s="1"/>
  <c r="H374" i="3"/>
  <c r="K373" i="3"/>
  <c r="L373" i="3" s="1"/>
  <c r="H373" i="3"/>
  <c r="K372" i="3"/>
  <c r="L372" i="3" s="1"/>
  <c r="H372" i="3"/>
  <c r="L371" i="3"/>
  <c r="K371" i="3"/>
  <c r="H371" i="3"/>
  <c r="K370" i="3"/>
  <c r="L370" i="3" s="1"/>
  <c r="H370" i="3"/>
  <c r="K369" i="3"/>
  <c r="L369" i="3" s="1"/>
  <c r="H369" i="3"/>
  <c r="K368" i="3"/>
  <c r="L368" i="3" s="1"/>
  <c r="H368" i="3"/>
  <c r="K367" i="3"/>
  <c r="L367" i="3" s="1"/>
  <c r="H367" i="3"/>
  <c r="K366" i="3"/>
  <c r="L366" i="3" s="1"/>
  <c r="H366" i="3"/>
  <c r="K365" i="3"/>
  <c r="L365" i="3" s="1"/>
  <c r="H365" i="3"/>
  <c r="K364" i="3"/>
  <c r="L364" i="3" s="1"/>
  <c r="H364" i="3"/>
  <c r="L363" i="3"/>
  <c r="K363" i="3"/>
  <c r="H363" i="3"/>
  <c r="K362" i="3"/>
  <c r="L362" i="3" s="1"/>
  <c r="H362" i="3"/>
  <c r="K361" i="3"/>
  <c r="L361" i="3" s="1"/>
  <c r="H361" i="3"/>
  <c r="K360" i="3"/>
  <c r="L360" i="3" s="1"/>
  <c r="H360" i="3"/>
  <c r="K359" i="3"/>
  <c r="L359" i="3" s="1"/>
  <c r="H359" i="3"/>
  <c r="K358" i="3"/>
  <c r="L358" i="3" s="1"/>
  <c r="H358" i="3"/>
  <c r="K357" i="3"/>
  <c r="L357" i="3" s="1"/>
  <c r="H357" i="3"/>
  <c r="K356" i="3"/>
  <c r="L356" i="3" s="1"/>
  <c r="H356" i="3"/>
  <c r="L355" i="3"/>
  <c r="K355" i="3"/>
  <c r="H355" i="3"/>
  <c r="K354" i="3"/>
  <c r="L354" i="3" s="1"/>
  <c r="H354" i="3"/>
  <c r="K353" i="3"/>
  <c r="L353" i="3" s="1"/>
  <c r="H353" i="3"/>
  <c r="K352" i="3"/>
  <c r="L352" i="3" s="1"/>
  <c r="H352" i="3"/>
  <c r="K351" i="3"/>
  <c r="L351" i="3" s="1"/>
  <c r="H351" i="3"/>
  <c r="K350" i="3"/>
  <c r="L350" i="3" s="1"/>
  <c r="H350" i="3"/>
  <c r="K349" i="3"/>
  <c r="L349" i="3" s="1"/>
  <c r="H349" i="3"/>
  <c r="K348" i="3"/>
  <c r="L348" i="3" s="1"/>
  <c r="H348" i="3"/>
  <c r="L347" i="3"/>
  <c r="K347" i="3"/>
  <c r="H347" i="3"/>
  <c r="K346" i="3"/>
  <c r="L346" i="3" s="1"/>
  <c r="H346" i="3"/>
  <c r="K345" i="3"/>
  <c r="L345" i="3" s="1"/>
  <c r="H345" i="3"/>
  <c r="K344" i="3"/>
  <c r="L344" i="3" s="1"/>
  <c r="H344" i="3"/>
  <c r="K343" i="3"/>
  <c r="L343" i="3" s="1"/>
  <c r="H343" i="3"/>
  <c r="K342" i="3"/>
  <c r="L342" i="3" s="1"/>
  <c r="H342" i="3"/>
  <c r="K341" i="3"/>
  <c r="L341" i="3" s="1"/>
  <c r="H341" i="3"/>
  <c r="K340" i="3"/>
  <c r="L340" i="3" s="1"/>
  <c r="H340" i="3"/>
  <c r="L339" i="3"/>
  <c r="K339" i="3"/>
  <c r="H339" i="3"/>
  <c r="K338" i="3"/>
  <c r="L338" i="3" s="1"/>
  <c r="H338" i="3"/>
  <c r="K337" i="3"/>
  <c r="L337" i="3" s="1"/>
  <c r="H337" i="3"/>
  <c r="K336" i="3"/>
  <c r="L336" i="3" s="1"/>
  <c r="H336" i="3"/>
  <c r="K335" i="3"/>
  <c r="L335" i="3" s="1"/>
  <c r="H335" i="3"/>
  <c r="K334" i="3"/>
  <c r="L334" i="3" s="1"/>
  <c r="H334" i="3"/>
  <c r="K333" i="3"/>
  <c r="L333" i="3" s="1"/>
  <c r="H333" i="3"/>
  <c r="K332" i="3"/>
  <c r="L332" i="3" s="1"/>
  <c r="H332" i="3"/>
  <c r="L331" i="3"/>
  <c r="K331" i="3"/>
  <c r="H331" i="3"/>
  <c r="K330" i="3"/>
  <c r="L330" i="3" s="1"/>
  <c r="H330" i="3"/>
  <c r="K329" i="3"/>
  <c r="L329" i="3" s="1"/>
  <c r="H329" i="3"/>
  <c r="K328" i="3"/>
  <c r="L328" i="3" s="1"/>
  <c r="H328" i="3"/>
  <c r="K327" i="3"/>
  <c r="L327" i="3" s="1"/>
  <c r="H327" i="3"/>
  <c r="K326" i="3"/>
  <c r="L326" i="3" s="1"/>
  <c r="H326" i="3"/>
  <c r="K325" i="3"/>
  <c r="L325" i="3" s="1"/>
  <c r="H325" i="3"/>
  <c r="K324" i="3"/>
  <c r="L324" i="3" s="1"/>
  <c r="H324" i="3"/>
  <c r="L323" i="3"/>
  <c r="K323" i="3"/>
  <c r="H323" i="3"/>
  <c r="K322" i="3"/>
  <c r="L322" i="3" s="1"/>
  <c r="H322" i="3"/>
  <c r="K321" i="3"/>
  <c r="L321" i="3" s="1"/>
  <c r="H321" i="3"/>
  <c r="L320" i="3"/>
  <c r="K320" i="3"/>
  <c r="H320" i="3"/>
  <c r="K319" i="3"/>
  <c r="L319" i="3" s="1"/>
  <c r="H319" i="3"/>
  <c r="K318" i="3"/>
  <c r="L318" i="3" s="1"/>
  <c r="H318" i="3"/>
  <c r="K317" i="3"/>
  <c r="L317" i="3" s="1"/>
  <c r="H317" i="3"/>
  <c r="K316" i="3"/>
  <c r="L316" i="3" s="1"/>
  <c r="H316" i="3"/>
  <c r="L315" i="3"/>
  <c r="K315" i="3"/>
  <c r="H315" i="3"/>
  <c r="K314" i="3"/>
  <c r="L314" i="3" s="1"/>
  <c r="H314" i="3"/>
  <c r="K313" i="3"/>
  <c r="L313" i="3" s="1"/>
  <c r="H313" i="3"/>
  <c r="L312" i="3"/>
  <c r="K312" i="3"/>
  <c r="H312" i="3"/>
  <c r="K311" i="3"/>
  <c r="L311" i="3" s="1"/>
  <c r="H311" i="3"/>
  <c r="L310" i="3"/>
  <c r="K310" i="3"/>
  <c r="H310" i="3"/>
  <c r="K309" i="3"/>
  <c r="L309" i="3" s="1"/>
  <c r="H309" i="3"/>
  <c r="K308" i="3"/>
  <c r="L308" i="3" s="1"/>
  <c r="H308" i="3"/>
  <c r="L307" i="3"/>
  <c r="K307" i="3"/>
  <c r="H307" i="3"/>
  <c r="K306" i="3"/>
  <c r="L306" i="3" s="1"/>
  <c r="H306" i="3"/>
  <c r="L305" i="3"/>
  <c r="K305" i="3"/>
  <c r="H305" i="3"/>
  <c r="K304" i="3"/>
  <c r="L304" i="3" s="1"/>
  <c r="H304" i="3"/>
  <c r="K303" i="3"/>
  <c r="L303" i="3" s="1"/>
  <c r="H303" i="3"/>
  <c r="K302" i="3"/>
  <c r="L302" i="3" s="1"/>
  <c r="H302" i="3"/>
  <c r="K301" i="3"/>
  <c r="L301" i="3" s="1"/>
  <c r="H301" i="3"/>
  <c r="K300" i="3"/>
  <c r="L300" i="3" s="1"/>
  <c r="H300" i="3"/>
  <c r="L299" i="3"/>
  <c r="K299" i="3"/>
  <c r="H299" i="3"/>
  <c r="K298" i="3"/>
  <c r="L298" i="3" s="1"/>
  <c r="H298" i="3"/>
  <c r="K297" i="3"/>
  <c r="L297" i="3" s="1"/>
  <c r="H297" i="3"/>
  <c r="K296" i="3"/>
  <c r="L296" i="3" s="1"/>
  <c r="H296" i="3"/>
  <c r="K295" i="3"/>
  <c r="L295" i="3" s="1"/>
  <c r="H295" i="3"/>
  <c r="L294" i="3"/>
  <c r="K294" i="3"/>
  <c r="H294" i="3"/>
  <c r="K293" i="3"/>
  <c r="L293" i="3" s="1"/>
  <c r="H293" i="3"/>
  <c r="K292" i="3"/>
  <c r="L292" i="3" s="1"/>
  <c r="H292" i="3"/>
  <c r="L291" i="3"/>
  <c r="K291" i="3"/>
  <c r="H291" i="3"/>
  <c r="K290" i="3"/>
  <c r="L290" i="3" s="1"/>
  <c r="H290" i="3"/>
  <c r="L289" i="3"/>
  <c r="K289" i="3"/>
  <c r="H289" i="3"/>
  <c r="K288" i="3"/>
  <c r="L288" i="3" s="1"/>
  <c r="H288" i="3"/>
  <c r="K287" i="3"/>
  <c r="L287" i="3" s="1"/>
  <c r="H287" i="3"/>
  <c r="K286" i="3"/>
  <c r="L286" i="3" s="1"/>
  <c r="H286" i="3"/>
  <c r="K285" i="3"/>
  <c r="L285" i="3" s="1"/>
  <c r="H285" i="3"/>
  <c r="K284" i="3"/>
  <c r="L284" i="3" s="1"/>
  <c r="H284" i="3"/>
  <c r="L283" i="3"/>
  <c r="K283" i="3"/>
  <c r="H283" i="3"/>
  <c r="K282" i="3"/>
  <c r="L282" i="3" s="1"/>
  <c r="H282" i="3"/>
  <c r="K281" i="3"/>
  <c r="L281" i="3" s="1"/>
  <c r="H281" i="3"/>
  <c r="K280" i="3"/>
  <c r="L280" i="3" s="1"/>
  <c r="H280" i="3"/>
  <c r="K279" i="3"/>
  <c r="L279" i="3" s="1"/>
  <c r="H279" i="3"/>
  <c r="L278" i="3"/>
  <c r="K278" i="3"/>
  <c r="H278" i="3"/>
  <c r="K277" i="3"/>
  <c r="L277" i="3" s="1"/>
  <c r="H277" i="3"/>
  <c r="K276" i="3"/>
  <c r="L276" i="3" s="1"/>
  <c r="H276" i="3"/>
  <c r="L275" i="3"/>
  <c r="K275" i="3"/>
  <c r="H275" i="3"/>
  <c r="K274" i="3"/>
  <c r="L274" i="3" s="1"/>
  <c r="H274" i="3"/>
  <c r="L273" i="3"/>
  <c r="K273" i="3"/>
  <c r="H273" i="3"/>
  <c r="K272" i="3"/>
  <c r="L272" i="3" s="1"/>
  <c r="H272" i="3"/>
  <c r="K271" i="3"/>
  <c r="L271" i="3" s="1"/>
  <c r="H271" i="3"/>
  <c r="K270" i="3"/>
  <c r="L270" i="3" s="1"/>
  <c r="H270" i="3"/>
  <c r="K269" i="3"/>
  <c r="L269" i="3" s="1"/>
  <c r="H269" i="3"/>
  <c r="K268" i="3"/>
  <c r="L268" i="3" s="1"/>
  <c r="H268" i="3"/>
  <c r="L267" i="3"/>
  <c r="K267" i="3"/>
  <c r="H267" i="3"/>
  <c r="K266" i="3"/>
  <c r="L266" i="3" s="1"/>
  <c r="H266" i="3"/>
  <c r="K265" i="3"/>
  <c r="L265" i="3" s="1"/>
  <c r="H265" i="3"/>
  <c r="K264" i="3"/>
  <c r="L264" i="3" s="1"/>
  <c r="H264" i="3"/>
  <c r="K263" i="3"/>
  <c r="L263" i="3" s="1"/>
  <c r="H263" i="3"/>
  <c r="L262" i="3"/>
  <c r="K262" i="3"/>
  <c r="H262" i="3"/>
  <c r="K261" i="3"/>
  <c r="L261" i="3" s="1"/>
  <c r="H261" i="3"/>
  <c r="K260" i="3"/>
  <c r="L260" i="3" s="1"/>
  <c r="H260" i="3"/>
  <c r="L259" i="3"/>
  <c r="K259" i="3"/>
  <c r="H259" i="3"/>
  <c r="K258" i="3"/>
  <c r="L258" i="3" s="1"/>
  <c r="H258" i="3"/>
  <c r="L257" i="3"/>
  <c r="K257" i="3"/>
  <c r="H257" i="3"/>
  <c r="K256" i="3"/>
  <c r="L256" i="3" s="1"/>
  <c r="H256" i="3"/>
  <c r="K255" i="3"/>
  <c r="L255" i="3" s="1"/>
  <c r="H255" i="3"/>
  <c r="K254" i="3"/>
  <c r="L254" i="3" s="1"/>
  <c r="H254" i="3"/>
  <c r="K253" i="3"/>
  <c r="L253" i="3" s="1"/>
  <c r="H253" i="3"/>
  <c r="K252" i="3"/>
  <c r="L252" i="3" s="1"/>
  <c r="H252" i="3"/>
  <c r="L251" i="3"/>
  <c r="K251" i="3"/>
  <c r="H251" i="3"/>
  <c r="K250" i="3"/>
  <c r="L250" i="3" s="1"/>
  <c r="H250" i="3"/>
  <c r="K249" i="3"/>
  <c r="L249" i="3" s="1"/>
  <c r="H249" i="3"/>
  <c r="K248" i="3"/>
  <c r="L248" i="3" s="1"/>
  <c r="H248" i="3"/>
  <c r="K247" i="3"/>
  <c r="L247" i="3" s="1"/>
  <c r="H247" i="3"/>
  <c r="L246" i="3"/>
  <c r="K246" i="3"/>
  <c r="H246" i="3"/>
  <c r="K245" i="3"/>
  <c r="L245" i="3" s="1"/>
  <c r="H245" i="3"/>
  <c r="K244" i="3"/>
  <c r="L244" i="3" s="1"/>
  <c r="H244" i="3"/>
  <c r="L243" i="3"/>
  <c r="K243" i="3"/>
  <c r="H243" i="3"/>
  <c r="K242" i="3"/>
  <c r="L242" i="3" s="1"/>
  <c r="H242" i="3"/>
  <c r="L241" i="3"/>
  <c r="K241" i="3"/>
  <c r="H241" i="3"/>
  <c r="K240" i="3"/>
  <c r="L240" i="3" s="1"/>
  <c r="H240" i="3"/>
  <c r="K239" i="3"/>
  <c r="L239" i="3" s="1"/>
  <c r="H239" i="3"/>
  <c r="K238" i="3"/>
  <c r="L238" i="3" s="1"/>
  <c r="H238" i="3"/>
  <c r="K237" i="3"/>
  <c r="L237" i="3" s="1"/>
  <c r="H237" i="3"/>
  <c r="K236" i="3"/>
  <c r="L236" i="3" s="1"/>
  <c r="H236" i="3"/>
  <c r="L235" i="3"/>
  <c r="K235" i="3"/>
  <c r="H235" i="3"/>
  <c r="K234" i="3"/>
  <c r="L234" i="3" s="1"/>
  <c r="H234" i="3"/>
  <c r="K233" i="3"/>
  <c r="L233" i="3" s="1"/>
  <c r="H233" i="3"/>
  <c r="K232" i="3"/>
  <c r="L232" i="3" s="1"/>
  <c r="H232" i="3"/>
  <c r="K231" i="3"/>
  <c r="L231" i="3" s="1"/>
  <c r="H231" i="3"/>
  <c r="L230" i="3"/>
  <c r="K230" i="3"/>
  <c r="H230" i="3"/>
  <c r="K229" i="3"/>
  <c r="L229" i="3" s="1"/>
  <c r="H229" i="3"/>
  <c r="K228" i="3"/>
  <c r="L228" i="3" s="1"/>
  <c r="H228" i="3"/>
  <c r="L227" i="3"/>
  <c r="K227" i="3"/>
  <c r="H227" i="3"/>
  <c r="K226" i="3"/>
  <c r="L226" i="3" s="1"/>
  <c r="H226" i="3"/>
  <c r="L225" i="3"/>
  <c r="K225" i="3"/>
  <c r="H225" i="3"/>
  <c r="K224" i="3"/>
  <c r="L224" i="3" s="1"/>
  <c r="H224" i="3"/>
  <c r="K223" i="3"/>
  <c r="L223" i="3" s="1"/>
  <c r="H223" i="3"/>
  <c r="K222" i="3"/>
  <c r="L222" i="3" s="1"/>
  <c r="H222" i="3"/>
  <c r="K221" i="3"/>
  <c r="L221" i="3" s="1"/>
  <c r="H221" i="3"/>
  <c r="K220" i="3"/>
  <c r="L220" i="3" s="1"/>
  <c r="H220" i="3"/>
  <c r="L219" i="3"/>
  <c r="K219" i="3"/>
  <c r="H219" i="3"/>
  <c r="K218" i="3"/>
  <c r="L218" i="3" s="1"/>
  <c r="H218" i="3"/>
  <c r="K217" i="3"/>
  <c r="L217" i="3" s="1"/>
  <c r="H217" i="3"/>
  <c r="K216" i="3"/>
  <c r="L216" i="3" s="1"/>
  <c r="H216" i="3"/>
  <c r="K215" i="3"/>
  <c r="L215" i="3" s="1"/>
  <c r="H215" i="3"/>
  <c r="L214" i="3"/>
  <c r="K214" i="3"/>
  <c r="H214" i="3"/>
  <c r="K213" i="3"/>
  <c r="L213" i="3" s="1"/>
  <c r="H213" i="3"/>
  <c r="K212" i="3"/>
  <c r="L212" i="3" s="1"/>
  <c r="H212" i="3"/>
  <c r="L211" i="3"/>
  <c r="K211" i="3"/>
  <c r="H211" i="3"/>
  <c r="K210" i="3"/>
  <c r="L210" i="3" s="1"/>
  <c r="H210" i="3"/>
  <c r="L209" i="3"/>
  <c r="K209" i="3"/>
  <c r="H209" i="3"/>
  <c r="K208" i="3"/>
  <c r="L208" i="3" s="1"/>
  <c r="H208" i="3"/>
  <c r="K207" i="3"/>
  <c r="L207" i="3" s="1"/>
  <c r="H207" i="3"/>
  <c r="K206" i="3"/>
  <c r="L206" i="3" s="1"/>
  <c r="H206" i="3"/>
  <c r="K205" i="3"/>
  <c r="L205" i="3" s="1"/>
  <c r="H205" i="3"/>
  <c r="K204" i="3"/>
  <c r="L204" i="3" s="1"/>
  <c r="H204" i="3"/>
  <c r="L203" i="3"/>
  <c r="K203" i="3"/>
  <c r="H203" i="3"/>
  <c r="K202" i="3"/>
  <c r="L202" i="3" s="1"/>
  <c r="H202" i="3"/>
  <c r="K201" i="3"/>
  <c r="L201" i="3" s="1"/>
  <c r="H201" i="3"/>
  <c r="K200" i="3"/>
  <c r="L200" i="3" s="1"/>
  <c r="H200" i="3"/>
  <c r="K199" i="3"/>
  <c r="L199" i="3" s="1"/>
  <c r="H199" i="3"/>
  <c r="L198" i="3"/>
  <c r="K198" i="3"/>
  <c r="H198" i="3"/>
  <c r="K197" i="3"/>
  <c r="L197" i="3" s="1"/>
  <c r="H197" i="3"/>
  <c r="K196" i="3"/>
  <c r="L196" i="3" s="1"/>
  <c r="H196" i="3"/>
  <c r="L195" i="3"/>
  <c r="K195" i="3"/>
  <c r="H195" i="3"/>
  <c r="K194" i="3"/>
  <c r="L194" i="3" s="1"/>
  <c r="H194" i="3"/>
  <c r="L193" i="3"/>
  <c r="K193" i="3"/>
  <c r="H193" i="3"/>
  <c r="K192" i="3"/>
  <c r="L192" i="3" s="1"/>
  <c r="H192" i="3"/>
  <c r="K191" i="3"/>
  <c r="L191" i="3" s="1"/>
  <c r="H191" i="3"/>
  <c r="L190" i="3"/>
  <c r="K190" i="3"/>
  <c r="H190" i="3"/>
  <c r="K189" i="3"/>
  <c r="L189" i="3" s="1"/>
  <c r="H189" i="3"/>
  <c r="K188" i="3"/>
  <c r="L188" i="3" s="1"/>
  <c r="H188" i="3"/>
  <c r="L187" i="3"/>
  <c r="K187" i="3"/>
  <c r="H187" i="3"/>
  <c r="K186" i="3"/>
  <c r="L186" i="3" s="1"/>
  <c r="H186" i="3"/>
  <c r="K185" i="3"/>
  <c r="L185" i="3" s="1"/>
  <c r="H185" i="3"/>
  <c r="K184" i="3"/>
  <c r="L184" i="3" s="1"/>
  <c r="H184" i="3"/>
  <c r="L183" i="3"/>
  <c r="K183" i="3"/>
  <c r="H183" i="3"/>
  <c r="K182" i="3"/>
  <c r="L182" i="3" s="1"/>
  <c r="H182" i="3"/>
  <c r="K181" i="3"/>
  <c r="L181" i="3" s="1"/>
  <c r="H181" i="3"/>
  <c r="L180" i="3"/>
  <c r="K180" i="3"/>
  <c r="H180" i="3"/>
  <c r="L179" i="3"/>
  <c r="K179" i="3"/>
  <c r="H179" i="3"/>
  <c r="K178" i="3"/>
  <c r="L178" i="3" s="1"/>
  <c r="H178" i="3"/>
  <c r="L177" i="3"/>
  <c r="K177" i="3"/>
  <c r="H177" i="3"/>
  <c r="K176" i="3"/>
  <c r="L176" i="3" s="1"/>
  <c r="H176" i="3"/>
  <c r="K175" i="3"/>
  <c r="L175" i="3" s="1"/>
  <c r="H175" i="3"/>
  <c r="L174" i="3"/>
  <c r="K174" i="3"/>
  <c r="H174" i="3"/>
  <c r="K173" i="3"/>
  <c r="L173" i="3" s="1"/>
  <c r="H173" i="3"/>
  <c r="K172" i="3"/>
  <c r="L172" i="3" s="1"/>
  <c r="H172" i="3"/>
  <c r="L171" i="3"/>
  <c r="K171" i="3"/>
  <c r="H171" i="3"/>
  <c r="K170" i="3"/>
  <c r="L170" i="3" s="1"/>
  <c r="H170" i="3"/>
  <c r="K169" i="3"/>
  <c r="L169" i="3" s="1"/>
  <c r="H169" i="3"/>
  <c r="K168" i="3"/>
  <c r="L168" i="3" s="1"/>
  <c r="H168" i="3"/>
  <c r="L167" i="3"/>
  <c r="K167" i="3"/>
  <c r="H167" i="3"/>
  <c r="K166" i="3"/>
  <c r="L166" i="3" s="1"/>
  <c r="H166" i="3"/>
  <c r="K165" i="3"/>
  <c r="L165" i="3" s="1"/>
  <c r="H165" i="3"/>
  <c r="L164" i="3"/>
  <c r="K164" i="3"/>
  <c r="H164" i="3"/>
  <c r="L163" i="3"/>
  <c r="K163" i="3"/>
  <c r="H163" i="3"/>
  <c r="K162" i="3"/>
  <c r="L162" i="3" s="1"/>
  <c r="H162" i="3"/>
  <c r="L161" i="3"/>
  <c r="K161" i="3"/>
  <c r="H161" i="3"/>
  <c r="K160" i="3"/>
  <c r="L160" i="3" s="1"/>
  <c r="H160" i="3"/>
  <c r="K159" i="3"/>
  <c r="L159" i="3" s="1"/>
  <c r="H159" i="3"/>
  <c r="L158" i="3"/>
  <c r="K158" i="3"/>
  <c r="H158" i="3"/>
  <c r="K157" i="3"/>
  <c r="L157" i="3" s="1"/>
  <c r="H157" i="3"/>
  <c r="K156" i="3"/>
  <c r="L156" i="3" s="1"/>
  <c r="H156" i="3"/>
  <c r="L155" i="3"/>
  <c r="K155" i="3"/>
  <c r="H155" i="3"/>
  <c r="K154" i="3"/>
  <c r="L154" i="3" s="1"/>
  <c r="H154" i="3"/>
  <c r="K153" i="3"/>
  <c r="L153" i="3" s="1"/>
  <c r="H153" i="3"/>
  <c r="K152" i="3"/>
  <c r="L152" i="3" s="1"/>
  <c r="H152" i="3"/>
  <c r="L151" i="3"/>
  <c r="K151" i="3"/>
  <c r="H151" i="3"/>
  <c r="K150" i="3"/>
  <c r="L150" i="3" s="1"/>
  <c r="H150" i="3"/>
  <c r="K149" i="3"/>
  <c r="L149" i="3" s="1"/>
  <c r="H149" i="3"/>
  <c r="L148" i="3"/>
  <c r="K148" i="3"/>
  <c r="H148" i="3"/>
  <c r="L147" i="3"/>
  <c r="K147" i="3"/>
  <c r="H147" i="3"/>
  <c r="K146" i="3"/>
  <c r="L146" i="3" s="1"/>
  <c r="H146" i="3"/>
  <c r="L145" i="3"/>
  <c r="K145" i="3"/>
  <c r="H145" i="3"/>
  <c r="K144" i="3"/>
  <c r="L144" i="3" s="1"/>
  <c r="H144" i="3"/>
  <c r="K143" i="3"/>
  <c r="L143" i="3" s="1"/>
  <c r="H143" i="3"/>
  <c r="L142" i="3"/>
  <c r="K142" i="3"/>
  <c r="H142" i="3"/>
  <c r="K141" i="3"/>
  <c r="L141" i="3" s="1"/>
  <c r="H141" i="3"/>
  <c r="K140" i="3"/>
  <c r="L140" i="3" s="1"/>
  <c r="H140" i="3"/>
  <c r="L139" i="3"/>
  <c r="K139" i="3"/>
  <c r="H139" i="3"/>
  <c r="K138" i="3"/>
  <c r="L138" i="3" s="1"/>
  <c r="H138" i="3"/>
  <c r="K137" i="3"/>
  <c r="L137" i="3" s="1"/>
  <c r="H137" i="3"/>
  <c r="K136" i="3"/>
  <c r="L136" i="3" s="1"/>
  <c r="H136" i="3"/>
  <c r="K135" i="3"/>
  <c r="L135" i="3" s="1"/>
  <c r="H135" i="3"/>
  <c r="K134" i="3"/>
  <c r="L134" i="3" s="1"/>
  <c r="H134" i="3"/>
  <c r="K133" i="3"/>
  <c r="L133" i="3" s="1"/>
  <c r="H133" i="3"/>
  <c r="L132" i="3"/>
  <c r="K132" i="3"/>
  <c r="H132" i="3"/>
  <c r="L131" i="3"/>
  <c r="K131" i="3"/>
  <c r="H131" i="3"/>
  <c r="K130" i="3"/>
  <c r="L130" i="3" s="1"/>
  <c r="H130" i="3"/>
  <c r="L129" i="3"/>
  <c r="K129" i="3"/>
  <c r="H129" i="3"/>
  <c r="K128" i="3"/>
  <c r="L128" i="3" s="1"/>
  <c r="H128" i="3"/>
  <c r="K127" i="3"/>
  <c r="L127" i="3" s="1"/>
  <c r="H127" i="3"/>
  <c r="L126" i="3"/>
  <c r="K126" i="3"/>
  <c r="H126" i="3"/>
  <c r="K125" i="3"/>
  <c r="L125" i="3" s="1"/>
  <c r="H125" i="3"/>
  <c r="K124" i="3"/>
  <c r="L124" i="3" s="1"/>
  <c r="H124" i="3"/>
  <c r="L123" i="3"/>
  <c r="K123" i="3"/>
  <c r="H123" i="3"/>
  <c r="K122" i="3"/>
  <c r="L122" i="3" s="1"/>
  <c r="H122" i="3"/>
  <c r="K121" i="3"/>
  <c r="L121" i="3" s="1"/>
  <c r="H121" i="3"/>
  <c r="K120" i="3"/>
  <c r="L120" i="3" s="1"/>
  <c r="H120" i="3"/>
  <c r="L119" i="3"/>
  <c r="K119" i="3"/>
  <c r="H119" i="3"/>
  <c r="K118" i="3"/>
  <c r="L118" i="3" s="1"/>
  <c r="H118" i="3"/>
  <c r="K117" i="3"/>
  <c r="L117" i="3" s="1"/>
  <c r="H117" i="3"/>
  <c r="L116" i="3"/>
  <c r="K116" i="3"/>
  <c r="H116" i="3"/>
  <c r="L115" i="3"/>
  <c r="K115" i="3"/>
  <c r="H115" i="3"/>
  <c r="K114" i="3"/>
  <c r="L114" i="3" s="1"/>
  <c r="H114" i="3"/>
  <c r="L113" i="3"/>
  <c r="K113" i="3"/>
  <c r="H113" i="3"/>
  <c r="K112" i="3"/>
  <c r="L112" i="3" s="1"/>
  <c r="H112" i="3"/>
  <c r="K111" i="3"/>
  <c r="L111" i="3" s="1"/>
  <c r="H111" i="3"/>
  <c r="L110" i="3"/>
  <c r="K110" i="3"/>
  <c r="H110" i="3"/>
  <c r="K109" i="3"/>
  <c r="L109" i="3" s="1"/>
  <c r="H109" i="3"/>
  <c r="K108" i="3"/>
  <c r="L108" i="3" s="1"/>
  <c r="H108" i="3"/>
  <c r="L107" i="3"/>
  <c r="K107" i="3"/>
  <c r="H107" i="3"/>
  <c r="K106" i="3"/>
  <c r="L106" i="3" s="1"/>
  <c r="H106" i="3"/>
  <c r="K105" i="3"/>
  <c r="L105" i="3" s="1"/>
  <c r="H105" i="3"/>
  <c r="L104" i="3"/>
  <c r="K104" i="3"/>
  <c r="H104" i="3"/>
  <c r="K103" i="3"/>
  <c r="L103" i="3" s="1"/>
  <c r="H103" i="3"/>
  <c r="L102" i="3"/>
  <c r="K102" i="3"/>
  <c r="H102" i="3"/>
  <c r="K101" i="3"/>
  <c r="L101" i="3" s="1"/>
  <c r="H101" i="3"/>
  <c r="L100" i="3"/>
  <c r="K100" i="3"/>
  <c r="H100" i="3"/>
  <c r="L99" i="3"/>
  <c r="K99" i="3"/>
  <c r="H99" i="3"/>
  <c r="L98" i="3"/>
  <c r="K98" i="3"/>
  <c r="H98" i="3"/>
  <c r="K97" i="3"/>
  <c r="L97" i="3" s="1"/>
  <c r="H97" i="3"/>
  <c r="L96" i="3"/>
  <c r="K96" i="3"/>
  <c r="H96" i="3"/>
  <c r="K95" i="3"/>
  <c r="L95" i="3" s="1"/>
  <c r="H95" i="3"/>
  <c r="K94" i="3"/>
  <c r="L94" i="3" s="1"/>
  <c r="H94" i="3"/>
  <c r="K93" i="3"/>
  <c r="L93" i="3" s="1"/>
  <c r="H93" i="3"/>
  <c r="L92" i="3"/>
  <c r="K92" i="3"/>
  <c r="H92" i="3"/>
  <c r="K91" i="3"/>
  <c r="L91" i="3" s="1"/>
  <c r="H91" i="3"/>
  <c r="L90" i="3"/>
  <c r="K90" i="3"/>
  <c r="H90" i="3"/>
  <c r="K89" i="3"/>
  <c r="L89" i="3" s="1"/>
  <c r="H89" i="3"/>
  <c r="L88" i="3"/>
  <c r="K88" i="3"/>
  <c r="H88" i="3"/>
  <c r="K87" i="3"/>
  <c r="L87" i="3" s="1"/>
  <c r="H87" i="3"/>
  <c r="K86" i="3"/>
  <c r="L86" i="3" s="1"/>
  <c r="H86" i="3"/>
  <c r="K85" i="3"/>
  <c r="L85" i="3" s="1"/>
  <c r="H85" i="3"/>
  <c r="L84" i="3"/>
  <c r="K84" i="3"/>
  <c r="H84" i="3"/>
  <c r="K83" i="3"/>
  <c r="L83" i="3" s="1"/>
  <c r="H83" i="3"/>
  <c r="L82" i="3"/>
  <c r="K82" i="3"/>
  <c r="H82" i="3"/>
  <c r="K81" i="3"/>
  <c r="L81" i="3" s="1"/>
  <c r="H81" i="3"/>
  <c r="L80" i="3"/>
  <c r="K80" i="3"/>
  <c r="H80" i="3"/>
  <c r="K79" i="3"/>
  <c r="L79" i="3" s="1"/>
  <c r="H79" i="3"/>
  <c r="K78" i="3"/>
  <c r="L78" i="3" s="1"/>
  <c r="H78" i="3"/>
  <c r="K77" i="3"/>
  <c r="L77" i="3" s="1"/>
  <c r="H77" i="3"/>
  <c r="L76" i="3"/>
  <c r="K76" i="3"/>
  <c r="H76" i="3"/>
  <c r="K75" i="3"/>
  <c r="L75" i="3" s="1"/>
  <c r="H75" i="3"/>
  <c r="L74" i="3"/>
  <c r="K74" i="3"/>
  <c r="H74" i="3"/>
  <c r="K73" i="3"/>
  <c r="L73" i="3" s="1"/>
  <c r="H73" i="3"/>
  <c r="L72" i="3"/>
  <c r="K72" i="3"/>
  <c r="H72" i="3"/>
  <c r="K71" i="3"/>
  <c r="L71" i="3" s="1"/>
  <c r="H71" i="3"/>
  <c r="L70" i="3"/>
  <c r="K70" i="3"/>
  <c r="H70" i="3"/>
  <c r="K69" i="3"/>
  <c r="L69" i="3" s="1"/>
  <c r="H69" i="3"/>
  <c r="L68" i="3"/>
  <c r="K68" i="3"/>
  <c r="H68" i="3"/>
  <c r="L67" i="3"/>
  <c r="K67" i="3"/>
  <c r="H67" i="3"/>
  <c r="L66" i="3"/>
  <c r="K66" i="3"/>
  <c r="H66" i="3"/>
  <c r="K65" i="3"/>
  <c r="L65" i="3" s="1"/>
  <c r="H65" i="3"/>
  <c r="L64" i="3"/>
  <c r="K64" i="3"/>
  <c r="H64" i="3"/>
  <c r="K63" i="3"/>
  <c r="L63" i="3" s="1"/>
  <c r="H63" i="3"/>
  <c r="K62" i="3"/>
  <c r="L62" i="3" s="1"/>
  <c r="H62" i="3"/>
  <c r="K61" i="3"/>
  <c r="L61" i="3" s="1"/>
  <c r="H61" i="3"/>
  <c r="L60" i="3"/>
  <c r="K60" i="3"/>
  <c r="H60" i="3"/>
  <c r="K59" i="3"/>
  <c r="L59" i="3" s="1"/>
  <c r="H59" i="3"/>
  <c r="L58" i="3"/>
  <c r="K58" i="3"/>
  <c r="H58" i="3"/>
  <c r="K57" i="3"/>
  <c r="L57" i="3" s="1"/>
  <c r="H57" i="3"/>
  <c r="L56" i="3"/>
  <c r="K56" i="3"/>
  <c r="H56" i="3"/>
  <c r="K55" i="3"/>
  <c r="L55" i="3" s="1"/>
  <c r="H55" i="3"/>
  <c r="L54" i="3"/>
  <c r="K54" i="3"/>
  <c r="H54" i="3"/>
  <c r="K53" i="3"/>
  <c r="L53" i="3" s="1"/>
  <c r="H53" i="3"/>
  <c r="L52" i="3"/>
  <c r="K52" i="3"/>
  <c r="H52" i="3"/>
  <c r="L51" i="3"/>
  <c r="K51" i="3"/>
  <c r="H51" i="3"/>
  <c r="L50" i="3"/>
  <c r="K50" i="3"/>
  <c r="H50" i="3"/>
  <c r="K49" i="3"/>
  <c r="L49" i="3" s="1"/>
  <c r="H49" i="3"/>
  <c r="L48" i="3"/>
  <c r="K48" i="3"/>
  <c r="H48" i="3"/>
  <c r="K47" i="3"/>
  <c r="L47" i="3" s="1"/>
  <c r="H47" i="3"/>
  <c r="K46" i="3"/>
  <c r="L46" i="3" s="1"/>
  <c r="H46" i="3"/>
  <c r="K45" i="3"/>
  <c r="L45" i="3" s="1"/>
  <c r="H45" i="3"/>
  <c r="L44" i="3"/>
  <c r="K44" i="3"/>
  <c r="H44" i="3"/>
  <c r="K43" i="3"/>
  <c r="L43" i="3" s="1"/>
  <c r="H43" i="3"/>
  <c r="L42" i="3"/>
  <c r="K42" i="3"/>
  <c r="H42" i="3"/>
  <c r="K41" i="3"/>
  <c r="L41" i="3" s="1"/>
  <c r="H41" i="3"/>
  <c r="L40" i="3"/>
  <c r="K40" i="3"/>
  <c r="H40" i="3"/>
  <c r="K39" i="3"/>
  <c r="L39" i="3" s="1"/>
  <c r="H39" i="3"/>
  <c r="L38" i="3"/>
  <c r="K38" i="3"/>
  <c r="H38" i="3"/>
  <c r="K37" i="3"/>
  <c r="L37" i="3" s="1"/>
  <c r="H37" i="3"/>
  <c r="L36" i="3"/>
  <c r="K36" i="3"/>
  <c r="H36" i="3"/>
  <c r="L35" i="3"/>
  <c r="K35" i="3"/>
  <c r="H35" i="3"/>
  <c r="L34" i="3"/>
  <c r="K34" i="3"/>
  <c r="H34" i="3"/>
  <c r="K33" i="3"/>
  <c r="L33" i="3" s="1"/>
  <c r="H33" i="3"/>
  <c r="L32" i="3"/>
  <c r="K32" i="3"/>
  <c r="H32" i="3"/>
  <c r="K31" i="3"/>
  <c r="L31" i="3" s="1"/>
  <c r="H31" i="3"/>
  <c r="K30" i="3"/>
  <c r="L30" i="3" s="1"/>
  <c r="H30" i="3"/>
  <c r="K29" i="3"/>
  <c r="L29" i="3" s="1"/>
  <c r="H29" i="3"/>
  <c r="L28" i="3"/>
  <c r="K28" i="3"/>
  <c r="H28" i="3"/>
  <c r="K27" i="3"/>
  <c r="L27" i="3" s="1"/>
  <c r="H27" i="3"/>
  <c r="L26" i="3"/>
  <c r="K26" i="3"/>
  <c r="H26" i="3"/>
  <c r="K25" i="3"/>
  <c r="L25" i="3" s="1"/>
  <c r="H25" i="3"/>
  <c r="L24" i="3"/>
  <c r="K24" i="3"/>
  <c r="H24" i="3"/>
  <c r="K23" i="3"/>
  <c r="L23" i="3" s="1"/>
  <c r="H23" i="3"/>
  <c r="K22" i="3"/>
  <c r="L22" i="3" s="1"/>
  <c r="H22" i="3"/>
  <c r="K21" i="3"/>
  <c r="L21" i="3" s="1"/>
  <c r="H21" i="3"/>
  <c r="L20" i="3"/>
  <c r="K20" i="3"/>
  <c r="H20" i="3"/>
  <c r="K19" i="3"/>
  <c r="L19" i="3" s="1"/>
  <c r="H19" i="3"/>
  <c r="L18" i="3"/>
  <c r="K18" i="3"/>
  <c r="H18" i="3"/>
  <c r="K17" i="3"/>
  <c r="L17" i="3" s="1"/>
  <c r="H17" i="3"/>
  <c r="L16" i="3"/>
  <c r="K16" i="3"/>
  <c r="H16" i="3"/>
  <c r="K15" i="3"/>
  <c r="L15" i="3" s="1"/>
  <c r="H15" i="3"/>
  <c r="K14" i="3"/>
  <c r="L14" i="3" s="1"/>
  <c r="H14" i="3"/>
  <c r="K13" i="3"/>
  <c r="L13" i="3" s="1"/>
  <c r="H13" i="3"/>
  <c r="L12" i="3"/>
  <c r="K12" i="3"/>
  <c r="H12" i="3"/>
  <c r="K11" i="3"/>
  <c r="L11" i="3" s="1"/>
  <c r="H11" i="3"/>
  <c r="L10" i="3"/>
  <c r="K10" i="3"/>
  <c r="H10" i="3"/>
  <c r="K9" i="3"/>
  <c r="L9" i="3" s="1"/>
  <c r="H9" i="3"/>
  <c r="L8" i="3"/>
  <c r="K8" i="3"/>
  <c r="H8" i="3"/>
  <c r="K7" i="3"/>
  <c r="L7" i="3" s="1"/>
  <c r="H7" i="3"/>
  <c r="L6" i="3"/>
  <c r="K6" i="3"/>
  <c r="H6" i="3"/>
  <c r="K5" i="3"/>
  <c r="L5" i="3" s="1"/>
  <c r="H5" i="3"/>
  <c r="L4" i="3"/>
  <c r="K4" i="3"/>
  <c r="H4" i="3"/>
  <c r="L3" i="3"/>
  <c r="K3" i="3"/>
  <c r="H3" i="3"/>
  <c r="L2" i="3"/>
  <c r="K2" i="3"/>
  <c r="H2" i="3"/>
  <c r="J694" i="2"/>
  <c r="K694" i="2" s="1"/>
  <c r="J693" i="2"/>
  <c r="K693" i="2" s="1"/>
  <c r="J692" i="2"/>
  <c r="K692" i="2" s="1"/>
  <c r="J691" i="2"/>
  <c r="K691" i="2" s="1"/>
  <c r="J690" i="2"/>
  <c r="K690" i="2" s="1"/>
  <c r="K689" i="2"/>
  <c r="J689" i="2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J682" i="2"/>
  <c r="K682" i="2" s="1"/>
  <c r="K681" i="2"/>
  <c r="J681" i="2"/>
  <c r="J680" i="2"/>
  <c r="K680" i="2" s="1"/>
  <c r="J679" i="2"/>
  <c r="K679" i="2" s="1"/>
  <c r="J678" i="2"/>
  <c r="K678" i="2" s="1"/>
  <c r="K677" i="2"/>
  <c r="J677" i="2"/>
  <c r="J676" i="2"/>
  <c r="K676" i="2" s="1"/>
  <c r="J675" i="2"/>
  <c r="K675" i="2" s="1"/>
  <c r="J674" i="2"/>
  <c r="K674" i="2" s="1"/>
  <c r="K673" i="2"/>
  <c r="J673" i="2"/>
  <c r="J672" i="2"/>
  <c r="K672" i="2" s="1"/>
  <c r="J671" i="2"/>
  <c r="K671" i="2" s="1"/>
  <c r="J670" i="2"/>
  <c r="K670" i="2" s="1"/>
  <c r="J669" i="2"/>
  <c r="K669" i="2" s="1"/>
  <c r="J668" i="2"/>
  <c r="K668" i="2" s="1"/>
  <c r="J667" i="2"/>
  <c r="K667" i="2" s="1"/>
  <c r="J666" i="2"/>
  <c r="K666" i="2" s="1"/>
  <c r="K665" i="2"/>
  <c r="J665" i="2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K657" i="2"/>
  <c r="J657" i="2"/>
  <c r="J656" i="2"/>
  <c r="K656" i="2" s="1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K645" i="2"/>
  <c r="J645" i="2"/>
  <c r="J644" i="2"/>
  <c r="K644" i="2" s="1"/>
  <c r="J643" i="2"/>
  <c r="K643" i="2" s="1"/>
  <c r="J642" i="2"/>
  <c r="K642" i="2" s="1"/>
  <c r="K641" i="2"/>
  <c r="J641" i="2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K633" i="2"/>
  <c r="J633" i="2"/>
  <c r="J632" i="2"/>
  <c r="K632" i="2" s="1"/>
  <c r="J631" i="2"/>
  <c r="K631" i="2" s="1"/>
  <c r="J630" i="2"/>
  <c r="K630" i="2" s="1"/>
  <c r="J629" i="2"/>
  <c r="K629" i="2" s="1"/>
  <c r="J628" i="2"/>
  <c r="K628" i="2" s="1"/>
  <c r="J627" i="2"/>
  <c r="K627" i="2" s="1"/>
  <c r="J626" i="2"/>
  <c r="K626" i="2" s="1"/>
  <c r="J625" i="2"/>
  <c r="K625" i="2" s="1"/>
  <c r="J624" i="2"/>
  <c r="K624" i="2" s="1"/>
  <c r="J623" i="2"/>
  <c r="K623" i="2" s="1"/>
  <c r="J622" i="2"/>
  <c r="K622" i="2" s="1"/>
  <c r="J621" i="2"/>
  <c r="K621" i="2" s="1"/>
  <c r="J620" i="2"/>
  <c r="K620" i="2" s="1"/>
  <c r="J619" i="2"/>
  <c r="K619" i="2" s="1"/>
  <c r="J618" i="2"/>
  <c r="K618" i="2" s="1"/>
  <c r="K617" i="2"/>
  <c r="J617" i="2"/>
  <c r="J616" i="2"/>
  <c r="K616" i="2" s="1"/>
  <c r="J615" i="2"/>
  <c r="K615" i="2" s="1"/>
  <c r="J614" i="2"/>
  <c r="K614" i="2" s="1"/>
  <c r="K613" i="2"/>
  <c r="J613" i="2"/>
  <c r="J612" i="2"/>
  <c r="K612" i="2" s="1"/>
  <c r="J611" i="2"/>
  <c r="K611" i="2" s="1"/>
  <c r="J610" i="2"/>
  <c r="K610" i="2" s="1"/>
  <c r="K609" i="2"/>
  <c r="J609" i="2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K601" i="2"/>
  <c r="J601" i="2"/>
  <c r="J600" i="2"/>
  <c r="K600" i="2" s="1"/>
  <c r="J599" i="2"/>
  <c r="K599" i="2" s="1"/>
  <c r="J598" i="2"/>
  <c r="K598" i="2" s="1"/>
  <c r="K597" i="2"/>
  <c r="J597" i="2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J585" i="2"/>
  <c r="K585" i="2" s="1"/>
  <c r="J584" i="2"/>
  <c r="K584" i="2" s="1"/>
  <c r="J583" i="2"/>
  <c r="K583" i="2" s="1"/>
  <c r="J582" i="2"/>
  <c r="K582" i="2" s="1"/>
  <c r="J581" i="2"/>
  <c r="K581" i="2" s="1"/>
  <c r="J580" i="2"/>
  <c r="K580" i="2" s="1"/>
  <c r="K579" i="2"/>
  <c r="J579" i="2"/>
  <c r="J578" i="2"/>
  <c r="K578" i="2" s="1"/>
  <c r="K577" i="2"/>
  <c r="J577" i="2"/>
  <c r="J576" i="2"/>
  <c r="K576" i="2" s="1"/>
  <c r="J575" i="2"/>
  <c r="K575" i="2" s="1"/>
  <c r="J574" i="2"/>
  <c r="K574" i="2" s="1"/>
  <c r="K573" i="2"/>
  <c r="J573" i="2"/>
  <c r="J572" i="2"/>
  <c r="K572" i="2" s="1"/>
  <c r="K571" i="2"/>
  <c r="J571" i="2"/>
  <c r="J570" i="2"/>
  <c r="K570" i="2" s="1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K561" i="2"/>
  <c r="J561" i="2"/>
  <c r="J560" i="2"/>
  <c r="K560" i="2" s="1"/>
  <c r="J559" i="2"/>
  <c r="K559" i="2" s="1"/>
  <c r="J558" i="2"/>
  <c r="K558" i="2" s="1"/>
  <c r="K557" i="2"/>
  <c r="J557" i="2"/>
  <c r="J556" i="2"/>
  <c r="K556" i="2" s="1"/>
  <c r="K555" i="2"/>
  <c r="J555" i="2"/>
  <c r="J554" i="2"/>
  <c r="K554" i="2" s="1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K547" i="2"/>
  <c r="J547" i="2"/>
  <c r="J546" i="2"/>
  <c r="K546" i="2" s="1"/>
  <c r="K545" i="2"/>
  <c r="J545" i="2"/>
  <c r="J544" i="2"/>
  <c r="K544" i="2" s="1"/>
  <c r="J543" i="2"/>
  <c r="K543" i="2" s="1"/>
  <c r="J542" i="2"/>
  <c r="K542" i="2" s="1"/>
  <c r="K541" i="2"/>
  <c r="J541" i="2"/>
  <c r="J540" i="2"/>
  <c r="K540" i="2" s="1"/>
  <c r="K539" i="2"/>
  <c r="J539" i="2"/>
  <c r="J538" i="2"/>
  <c r="K538" i="2" s="1"/>
  <c r="J537" i="2"/>
  <c r="K537" i="2" s="1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J530" i="2"/>
  <c r="K530" i="2" s="1"/>
  <c r="K529" i="2"/>
  <c r="J529" i="2"/>
  <c r="J528" i="2"/>
  <c r="K528" i="2" s="1"/>
  <c r="J527" i="2"/>
  <c r="K527" i="2" s="1"/>
  <c r="J526" i="2"/>
  <c r="K526" i="2" s="1"/>
  <c r="K525" i="2"/>
  <c r="J525" i="2"/>
  <c r="J524" i="2"/>
  <c r="K524" i="2" s="1"/>
  <c r="K523" i="2"/>
  <c r="J523" i="2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K516" i="2" s="1"/>
  <c r="K515" i="2"/>
  <c r="J515" i="2"/>
  <c r="J514" i="2"/>
  <c r="K514" i="2" s="1"/>
  <c r="K513" i="2"/>
  <c r="J513" i="2"/>
  <c r="J512" i="2"/>
  <c r="K512" i="2" s="1"/>
  <c r="J511" i="2"/>
  <c r="K511" i="2" s="1"/>
  <c r="J510" i="2"/>
  <c r="K510" i="2" s="1"/>
  <c r="K509" i="2"/>
  <c r="J509" i="2"/>
  <c r="J508" i="2"/>
  <c r="K508" i="2" s="1"/>
  <c r="K507" i="2"/>
  <c r="J507" i="2"/>
  <c r="J506" i="2"/>
  <c r="K506" i="2" s="1"/>
  <c r="K505" i="2"/>
  <c r="J505" i="2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K497" i="2"/>
  <c r="J497" i="2"/>
  <c r="J496" i="2"/>
  <c r="K496" i="2" s="1"/>
  <c r="J495" i="2"/>
  <c r="K495" i="2" s="1"/>
  <c r="J494" i="2"/>
  <c r="K494" i="2" s="1"/>
  <c r="K493" i="2"/>
  <c r="J493" i="2"/>
  <c r="J492" i="2"/>
  <c r="K492" i="2" s="1"/>
  <c r="K491" i="2"/>
  <c r="J491" i="2"/>
  <c r="J490" i="2"/>
  <c r="K490" i="2" s="1"/>
  <c r="J489" i="2"/>
  <c r="K489" i="2" s="1"/>
  <c r="J488" i="2"/>
  <c r="K488" i="2" s="1"/>
  <c r="J487" i="2"/>
  <c r="K487" i="2" s="1"/>
  <c r="J486" i="2"/>
  <c r="K486" i="2" s="1"/>
  <c r="J485" i="2"/>
  <c r="K485" i="2" s="1"/>
  <c r="J484" i="2"/>
  <c r="K484" i="2" s="1"/>
  <c r="J483" i="2"/>
  <c r="K483" i="2" s="1"/>
  <c r="J482" i="2"/>
  <c r="K482" i="2" s="1"/>
  <c r="K481" i="2"/>
  <c r="J481" i="2"/>
  <c r="J480" i="2"/>
  <c r="K480" i="2" s="1"/>
  <c r="J479" i="2"/>
  <c r="K479" i="2" s="1"/>
  <c r="J478" i="2"/>
  <c r="K478" i="2" s="1"/>
  <c r="K477" i="2"/>
  <c r="J477" i="2"/>
  <c r="J476" i="2"/>
  <c r="K476" i="2" s="1"/>
  <c r="K475" i="2"/>
  <c r="J475" i="2"/>
  <c r="J474" i="2"/>
  <c r="K474" i="2" s="1"/>
  <c r="K473" i="2"/>
  <c r="J473" i="2"/>
  <c r="J472" i="2"/>
  <c r="K472" i="2" s="1"/>
  <c r="J471" i="2"/>
  <c r="K471" i="2" s="1"/>
  <c r="J470" i="2"/>
  <c r="K470" i="2" s="1"/>
  <c r="J469" i="2"/>
  <c r="K469" i="2" s="1"/>
  <c r="J468" i="2"/>
  <c r="K468" i="2" s="1"/>
  <c r="J467" i="2"/>
  <c r="K467" i="2" s="1"/>
  <c r="J466" i="2"/>
  <c r="K466" i="2" s="1"/>
  <c r="K465" i="2"/>
  <c r="J465" i="2"/>
  <c r="J464" i="2"/>
  <c r="K464" i="2" s="1"/>
  <c r="J463" i="2"/>
  <c r="K463" i="2" s="1"/>
  <c r="J462" i="2"/>
  <c r="K462" i="2" s="1"/>
  <c r="K461" i="2"/>
  <c r="J461" i="2"/>
  <c r="J460" i="2"/>
  <c r="K460" i="2" s="1"/>
  <c r="K459" i="2"/>
  <c r="J459" i="2"/>
  <c r="J458" i="2"/>
  <c r="K458" i="2" s="1"/>
  <c r="J457" i="2"/>
  <c r="K457" i="2" s="1"/>
  <c r="J456" i="2"/>
  <c r="K456" i="2" s="1"/>
  <c r="J455" i="2"/>
  <c r="K455" i="2" s="1"/>
  <c r="J454" i="2"/>
  <c r="K454" i="2" s="1"/>
  <c r="J453" i="2"/>
  <c r="K453" i="2" s="1"/>
  <c r="J452" i="2"/>
  <c r="K452" i="2" s="1"/>
  <c r="K451" i="2"/>
  <c r="J451" i="2"/>
  <c r="J450" i="2"/>
  <c r="K450" i="2" s="1"/>
  <c r="K449" i="2"/>
  <c r="J449" i="2"/>
  <c r="J448" i="2"/>
  <c r="K448" i="2" s="1"/>
  <c r="J447" i="2"/>
  <c r="K447" i="2" s="1"/>
  <c r="J446" i="2"/>
  <c r="K446" i="2" s="1"/>
  <c r="K445" i="2"/>
  <c r="J445" i="2"/>
  <c r="K444" i="2"/>
  <c r="J444" i="2"/>
  <c r="J443" i="2"/>
  <c r="K443" i="2" s="1"/>
  <c r="J442" i="2"/>
  <c r="K442" i="2" s="1"/>
  <c r="K441" i="2"/>
  <c r="J441" i="2"/>
  <c r="K440" i="2"/>
  <c r="J440" i="2"/>
  <c r="J439" i="2"/>
  <c r="K439" i="2" s="1"/>
  <c r="K438" i="2"/>
  <c r="J438" i="2"/>
  <c r="K437" i="2"/>
  <c r="J437" i="2"/>
  <c r="K436" i="2"/>
  <c r="J436" i="2"/>
  <c r="J435" i="2"/>
  <c r="K435" i="2" s="1"/>
  <c r="J434" i="2"/>
  <c r="K434" i="2" s="1"/>
  <c r="K433" i="2"/>
  <c r="J433" i="2"/>
  <c r="K432" i="2"/>
  <c r="J432" i="2"/>
  <c r="J431" i="2"/>
  <c r="K431" i="2" s="1"/>
  <c r="K430" i="2"/>
  <c r="J430" i="2"/>
  <c r="K429" i="2"/>
  <c r="J429" i="2"/>
  <c r="K428" i="2"/>
  <c r="J428" i="2"/>
  <c r="J427" i="2"/>
  <c r="K427" i="2" s="1"/>
  <c r="J426" i="2"/>
  <c r="K426" i="2" s="1"/>
  <c r="K425" i="2"/>
  <c r="J425" i="2"/>
  <c r="K424" i="2"/>
  <c r="J424" i="2"/>
  <c r="J423" i="2"/>
  <c r="K423" i="2" s="1"/>
  <c r="J422" i="2"/>
  <c r="K422" i="2" s="1"/>
  <c r="K421" i="2"/>
  <c r="J421" i="2"/>
  <c r="K420" i="2"/>
  <c r="J420" i="2"/>
  <c r="J419" i="2"/>
  <c r="K419" i="2" s="1"/>
  <c r="J418" i="2"/>
  <c r="K418" i="2" s="1"/>
  <c r="K417" i="2"/>
  <c r="J417" i="2"/>
  <c r="K416" i="2"/>
  <c r="J416" i="2"/>
  <c r="J415" i="2"/>
  <c r="K415" i="2" s="1"/>
  <c r="J414" i="2"/>
  <c r="K414" i="2" s="1"/>
  <c r="K413" i="2"/>
  <c r="J413" i="2"/>
  <c r="K412" i="2"/>
  <c r="J412" i="2"/>
  <c r="J411" i="2"/>
  <c r="K411" i="2" s="1"/>
  <c r="J410" i="2"/>
  <c r="K410" i="2" s="1"/>
  <c r="K409" i="2"/>
  <c r="J409" i="2"/>
  <c r="K408" i="2"/>
  <c r="J408" i="2"/>
  <c r="J407" i="2"/>
  <c r="K407" i="2" s="1"/>
  <c r="K406" i="2"/>
  <c r="J406" i="2"/>
  <c r="K405" i="2"/>
  <c r="J405" i="2"/>
  <c r="K404" i="2"/>
  <c r="J404" i="2"/>
  <c r="J403" i="2"/>
  <c r="K403" i="2" s="1"/>
  <c r="J402" i="2"/>
  <c r="K402" i="2" s="1"/>
  <c r="K401" i="2"/>
  <c r="J401" i="2"/>
  <c r="K400" i="2"/>
  <c r="J400" i="2"/>
  <c r="J399" i="2"/>
  <c r="K399" i="2" s="1"/>
  <c r="K398" i="2"/>
  <c r="J398" i="2"/>
  <c r="K397" i="2"/>
  <c r="J397" i="2"/>
  <c r="K396" i="2"/>
  <c r="J396" i="2"/>
  <c r="J395" i="2"/>
  <c r="K395" i="2" s="1"/>
  <c r="J394" i="2"/>
  <c r="K394" i="2" s="1"/>
  <c r="K393" i="2"/>
  <c r="J393" i="2"/>
  <c r="K392" i="2"/>
  <c r="J392" i="2"/>
  <c r="J391" i="2"/>
  <c r="K391" i="2" s="1"/>
  <c r="J390" i="2"/>
  <c r="K390" i="2" s="1"/>
  <c r="K389" i="2"/>
  <c r="J389" i="2"/>
  <c r="K388" i="2"/>
  <c r="J388" i="2"/>
  <c r="J387" i="2"/>
  <c r="K387" i="2" s="1"/>
  <c r="J386" i="2"/>
  <c r="K386" i="2" s="1"/>
  <c r="K385" i="2"/>
  <c r="J385" i="2"/>
  <c r="K384" i="2"/>
  <c r="J384" i="2"/>
  <c r="J383" i="2"/>
  <c r="K383" i="2" s="1"/>
  <c r="J382" i="2"/>
  <c r="K382" i="2" s="1"/>
  <c r="K381" i="2"/>
  <c r="J381" i="2"/>
  <c r="K380" i="2"/>
  <c r="J380" i="2"/>
  <c r="J379" i="2"/>
  <c r="K379" i="2" s="1"/>
  <c r="J378" i="2"/>
  <c r="K378" i="2" s="1"/>
  <c r="K377" i="2"/>
  <c r="J377" i="2"/>
  <c r="K376" i="2"/>
  <c r="J376" i="2"/>
  <c r="J375" i="2"/>
  <c r="K375" i="2" s="1"/>
  <c r="K374" i="2"/>
  <c r="J374" i="2"/>
  <c r="K373" i="2"/>
  <c r="J373" i="2"/>
  <c r="K372" i="2"/>
  <c r="J372" i="2"/>
  <c r="J371" i="2"/>
  <c r="K371" i="2" s="1"/>
  <c r="J370" i="2"/>
  <c r="K370" i="2" s="1"/>
  <c r="K369" i="2"/>
  <c r="J369" i="2"/>
  <c r="K368" i="2"/>
  <c r="J368" i="2"/>
  <c r="J367" i="2"/>
  <c r="K367" i="2" s="1"/>
  <c r="K366" i="2"/>
  <c r="J366" i="2"/>
  <c r="K365" i="2"/>
  <c r="J365" i="2"/>
  <c r="K364" i="2"/>
  <c r="J364" i="2"/>
  <c r="J363" i="2"/>
  <c r="K363" i="2" s="1"/>
  <c r="J362" i="2"/>
  <c r="K362" i="2" s="1"/>
  <c r="K361" i="2"/>
  <c r="J361" i="2"/>
  <c r="K360" i="2"/>
  <c r="J360" i="2"/>
  <c r="J359" i="2"/>
  <c r="K359" i="2" s="1"/>
  <c r="J358" i="2"/>
  <c r="K358" i="2" s="1"/>
  <c r="K357" i="2"/>
  <c r="J357" i="2"/>
  <c r="K356" i="2"/>
  <c r="J356" i="2"/>
  <c r="J355" i="2"/>
  <c r="K355" i="2" s="1"/>
  <c r="J354" i="2"/>
  <c r="K354" i="2" s="1"/>
  <c r="K353" i="2"/>
  <c r="J353" i="2"/>
  <c r="K352" i="2"/>
  <c r="J352" i="2"/>
  <c r="J351" i="2"/>
  <c r="K351" i="2" s="1"/>
  <c r="J350" i="2"/>
  <c r="K350" i="2" s="1"/>
  <c r="K349" i="2"/>
  <c r="J349" i="2"/>
  <c r="J348" i="2"/>
  <c r="K348" i="2" s="1"/>
  <c r="J347" i="2"/>
  <c r="K347" i="2" s="1"/>
  <c r="K346" i="2"/>
  <c r="J346" i="2"/>
  <c r="K345" i="2"/>
  <c r="J345" i="2"/>
  <c r="J344" i="2"/>
  <c r="K344" i="2" s="1"/>
  <c r="J343" i="2"/>
  <c r="K343" i="2" s="1"/>
  <c r="K342" i="2"/>
  <c r="J342" i="2"/>
  <c r="K341" i="2"/>
  <c r="J341" i="2"/>
  <c r="J340" i="2"/>
  <c r="K340" i="2" s="1"/>
  <c r="J339" i="2"/>
  <c r="K339" i="2" s="1"/>
  <c r="K338" i="2"/>
  <c r="J338" i="2"/>
  <c r="K337" i="2"/>
  <c r="J337" i="2"/>
  <c r="J336" i="2"/>
  <c r="K336" i="2" s="1"/>
  <c r="J335" i="2"/>
  <c r="K335" i="2" s="1"/>
  <c r="J334" i="2"/>
  <c r="K334" i="2" s="1"/>
  <c r="K333" i="2"/>
  <c r="J333" i="2"/>
  <c r="J332" i="2"/>
  <c r="K332" i="2" s="1"/>
  <c r="J331" i="2"/>
  <c r="K331" i="2" s="1"/>
  <c r="K330" i="2"/>
  <c r="J330" i="2"/>
  <c r="K329" i="2"/>
  <c r="J329" i="2"/>
  <c r="J328" i="2"/>
  <c r="K328" i="2" s="1"/>
  <c r="J327" i="2"/>
  <c r="K327" i="2" s="1"/>
  <c r="K326" i="2"/>
  <c r="J326" i="2"/>
  <c r="K325" i="2"/>
  <c r="J325" i="2"/>
  <c r="J324" i="2"/>
  <c r="K324" i="2" s="1"/>
  <c r="J323" i="2"/>
  <c r="K323" i="2" s="1"/>
  <c r="J322" i="2"/>
  <c r="K322" i="2" s="1"/>
  <c r="K321" i="2"/>
  <c r="J321" i="2"/>
  <c r="J320" i="2"/>
  <c r="K320" i="2" s="1"/>
  <c r="J319" i="2"/>
  <c r="K319" i="2" s="1"/>
  <c r="J318" i="2"/>
  <c r="K318" i="2" s="1"/>
  <c r="K317" i="2"/>
  <c r="J317" i="2"/>
  <c r="J316" i="2"/>
  <c r="K316" i="2" s="1"/>
  <c r="J315" i="2"/>
  <c r="K315" i="2" s="1"/>
  <c r="K314" i="2"/>
  <c r="J314" i="2"/>
  <c r="K313" i="2"/>
  <c r="J313" i="2"/>
  <c r="J312" i="2"/>
  <c r="K312" i="2" s="1"/>
  <c r="J311" i="2"/>
  <c r="K311" i="2" s="1"/>
  <c r="K310" i="2"/>
  <c r="J310" i="2"/>
  <c r="K309" i="2"/>
  <c r="J309" i="2"/>
  <c r="J308" i="2"/>
  <c r="K308" i="2" s="1"/>
  <c r="J307" i="2"/>
  <c r="K307" i="2" s="1"/>
  <c r="J306" i="2"/>
  <c r="K306" i="2" s="1"/>
  <c r="K305" i="2"/>
  <c r="J305" i="2"/>
  <c r="J304" i="2"/>
  <c r="K304" i="2" s="1"/>
  <c r="J303" i="2"/>
  <c r="K303" i="2" s="1"/>
  <c r="J302" i="2"/>
  <c r="K302" i="2" s="1"/>
  <c r="K301" i="2"/>
  <c r="J301" i="2"/>
  <c r="J300" i="2"/>
  <c r="K300" i="2" s="1"/>
  <c r="J299" i="2"/>
  <c r="K299" i="2" s="1"/>
  <c r="K298" i="2"/>
  <c r="J298" i="2"/>
  <c r="K297" i="2"/>
  <c r="J297" i="2"/>
  <c r="J296" i="2"/>
  <c r="K296" i="2" s="1"/>
  <c r="J295" i="2"/>
  <c r="K295" i="2" s="1"/>
  <c r="K294" i="2"/>
  <c r="J294" i="2"/>
  <c r="K293" i="2"/>
  <c r="J293" i="2"/>
  <c r="J292" i="2"/>
  <c r="K292" i="2" s="1"/>
  <c r="J291" i="2"/>
  <c r="K291" i="2" s="1"/>
  <c r="J290" i="2"/>
  <c r="K290" i="2" s="1"/>
  <c r="K289" i="2"/>
  <c r="J289" i="2"/>
  <c r="J288" i="2"/>
  <c r="K288" i="2" s="1"/>
  <c r="J287" i="2"/>
  <c r="K287" i="2" s="1"/>
  <c r="J286" i="2"/>
  <c r="K286" i="2" s="1"/>
  <c r="K285" i="2"/>
  <c r="J285" i="2"/>
  <c r="J284" i="2"/>
  <c r="K284" i="2" s="1"/>
  <c r="J283" i="2"/>
  <c r="K283" i="2" s="1"/>
  <c r="K282" i="2"/>
  <c r="J282" i="2"/>
  <c r="K281" i="2"/>
  <c r="J281" i="2"/>
  <c r="J280" i="2"/>
  <c r="K280" i="2" s="1"/>
  <c r="J279" i="2"/>
  <c r="K279" i="2" s="1"/>
  <c r="K278" i="2"/>
  <c r="J278" i="2"/>
  <c r="K277" i="2"/>
  <c r="J277" i="2"/>
  <c r="J276" i="2"/>
  <c r="K276" i="2" s="1"/>
  <c r="J275" i="2"/>
  <c r="K275" i="2" s="1"/>
  <c r="J274" i="2"/>
  <c r="K274" i="2" s="1"/>
  <c r="K273" i="2"/>
  <c r="J273" i="2"/>
  <c r="J272" i="2"/>
  <c r="K272" i="2" s="1"/>
  <c r="J271" i="2"/>
  <c r="K271" i="2" s="1"/>
  <c r="J270" i="2"/>
  <c r="K270" i="2" s="1"/>
  <c r="K269" i="2"/>
  <c r="J269" i="2"/>
  <c r="J268" i="2"/>
  <c r="K268" i="2" s="1"/>
  <c r="J267" i="2"/>
  <c r="K267" i="2" s="1"/>
  <c r="K266" i="2"/>
  <c r="J266" i="2"/>
  <c r="K265" i="2"/>
  <c r="J265" i="2"/>
  <c r="J264" i="2"/>
  <c r="K264" i="2" s="1"/>
  <c r="J263" i="2"/>
  <c r="K263" i="2" s="1"/>
  <c r="K262" i="2"/>
  <c r="J262" i="2"/>
  <c r="K261" i="2"/>
  <c r="J261" i="2"/>
  <c r="J260" i="2"/>
  <c r="K260" i="2" s="1"/>
  <c r="J259" i="2"/>
  <c r="K259" i="2" s="1"/>
  <c r="J258" i="2"/>
  <c r="K258" i="2" s="1"/>
  <c r="K257" i="2"/>
  <c r="J257" i="2"/>
  <c r="J256" i="2"/>
  <c r="K256" i="2" s="1"/>
  <c r="J255" i="2"/>
  <c r="K255" i="2" s="1"/>
  <c r="J254" i="2"/>
  <c r="K254" i="2" s="1"/>
  <c r="K253" i="2"/>
  <c r="J253" i="2"/>
  <c r="J252" i="2"/>
  <c r="K252" i="2" s="1"/>
  <c r="J251" i="2"/>
  <c r="K251" i="2" s="1"/>
  <c r="K250" i="2"/>
  <c r="J250" i="2"/>
  <c r="K249" i="2"/>
  <c r="J249" i="2"/>
  <c r="J248" i="2"/>
  <c r="K248" i="2" s="1"/>
  <c r="J247" i="2"/>
  <c r="K247" i="2" s="1"/>
  <c r="K246" i="2"/>
  <c r="J246" i="2"/>
  <c r="K245" i="2"/>
  <c r="J245" i="2"/>
  <c r="J244" i="2"/>
  <c r="K244" i="2" s="1"/>
  <c r="J243" i="2"/>
  <c r="K243" i="2" s="1"/>
  <c r="J242" i="2"/>
  <c r="K242" i="2" s="1"/>
  <c r="K241" i="2"/>
  <c r="J241" i="2"/>
  <c r="J240" i="2"/>
  <c r="K240" i="2" s="1"/>
  <c r="J239" i="2"/>
  <c r="K239" i="2" s="1"/>
  <c r="J238" i="2"/>
  <c r="K238" i="2" s="1"/>
  <c r="K237" i="2"/>
  <c r="J237" i="2"/>
  <c r="J236" i="2"/>
  <c r="K236" i="2" s="1"/>
  <c r="J235" i="2"/>
  <c r="K235" i="2" s="1"/>
  <c r="K234" i="2"/>
  <c r="J234" i="2"/>
  <c r="K233" i="2"/>
  <c r="J233" i="2"/>
  <c r="J232" i="2"/>
  <c r="K232" i="2" s="1"/>
  <c r="J231" i="2"/>
  <c r="K231" i="2" s="1"/>
  <c r="K230" i="2"/>
  <c r="J230" i="2"/>
  <c r="K229" i="2"/>
  <c r="J229" i="2"/>
  <c r="J228" i="2"/>
  <c r="K228" i="2" s="1"/>
  <c r="J227" i="2"/>
  <c r="K227" i="2" s="1"/>
  <c r="J226" i="2"/>
  <c r="K226" i="2" s="1"/>
  <c r="K225" i="2"/>
  <c r="J225" i="2"/>
  <c r="J224" i="2"/>
  <c r="K224" i="2" s="1"/>
  <c r="J223" i="2"/>
  <c r="K223" i="2" s="1"/>
  <c r="J222" i="2"/>
  <c r="K222" i="2" s="1"/>
  <c r="K221" i="2"/>
  <c r="J221" i="2"/>
  <c r="J220" i="2"/>
  <c r="K220" i="2" s="1"/>
  <c r="J219" i="2"/>
  <c r="K219" i="2" s="1"/>
  <c r="K218" i="2"/>
  <c r="J218" i="2"/>
  <c r="K217" i="2"/>
  <c r="J217" i="2"/>
  <c r="J216" i="2"/>
  <c r="K216" i="2" s="1"/>
  <c r="J215" i="2"/>
  <c r="K215" i="2" s="1"/>
  <c r="J214" i="2"/>
  <c r="K214" i="2" s="1"/>
  <c r="K213" i="2"/>
  <c r="J213" i="2"/>
  <c r="J212" i="2"/>
  <c r="K212" i="2" s="1"/>
  <c r="J211" i="2"/>
  <c r="K211" i="2" s="1"/>
  <c r="K210" i="2"/>
  <c r="J210" i="2"/>
  <c r="K209" i="2"/>
  <c r="J209" i="2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K201" i="2"/>
  <c r="J201" i="2"/>
  <c r="K200" i="2"/>
  <c r="J200" i="2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K192" i="2"/>
  <c r="J192" i="2"/>
  <c r="J191" i="2"/>
  <c r="K191" i="2" s="1"/>
  <c r="J190" i="2"/>
  <c r="K190" i="2" s="1"/>
  <c r="J189" i="2"/>
  <c r="K189" i="2" s="1"/>
  <c r="J188" i="2"/>
  <c r="K188" i="2" s="1"/>
  <c r="J187" i="2"/>
  <c r="K187" i="2" s="1"/>
  <c r="K186" i="2"/>
  <c r="J186" i="2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K178" i="2"/>
  <c r="J178" i="2"/>
  <c r="K177" i="2"/>
  <c r="J177" i="2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K169" i="2"/>
  <c r="J169" i="2"/>
  <c r="K168" i="2"/>
  <c r="J168" i="2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K160" i="2"/>
  <c r="J160" i="2"/>
  <c r="J159" i="2"/>
  <c r="K159" i="2" s="1"/>
  <c r="J158" i="2"/>
  <c r="K158" i="2" s="1"/>
  <c r="J157" i="2"/>
  <c r="K157" i="2" s="1"/>
  <c r="J156" i="2"/>
  <c r="K156" i="2" s="1"/>
  <c r="J155" i="2"/>
  <c r="K155" i="2" s="1"/>
  <c r="K154" i="2"/>
  <c r="J154" i="2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</calcChain>
</file>

<file path=xl/sharedStrings.xml><?xml version="1.0" encoding="utf-8"?>
<sst xmlns="http://schemas.openxmlformats.org/spreadsheetml/2006/main" count="5533" uniqueCount="5300">
  <si>
    <t>id</t>
  </si>
  <si>
    <t>symbol</t>
  </si>
  <si>
    <t>name</t>
  </si>
  <si>
    <t>Proximal</t>
  </si>
  <si>
    <t>Distal</t>
  </si>
  <si>
    <t>foldChange</t>
  </si>
  <si>
    <t>log2FoldChange</t>
  </si>
  <si>
    <t>pval</t>
  </si>
  <si>
    <t>FDR</t>
  </si>
  <si>
    <t>Score</t>
  </si>
  <si>
    <t>ABS score</t>
  </si>
  <si>
    <t>ENSDARG00000068365</t>
  </si>
  <si>
    <t>lmx1bb</t>
  </si>
  <si>
    <t>LIM homeobox transcription factor 1, beta b</t>
  </si>
  <si>
    <t>ENSDARG00000013125</t>
  </si>
  <si>
    <t>dlx1a</t>
  </si>
  <si>
    <t>distal-less homeobox 1a</t>
  </si>
  <si>
    <t>ENSDARG00000015554</t>
  </si>
  <si>
    <t>zic2a</t>
  </si>
  <si>
    <t>zic family member 2 (odd-paired homolog, Drosophila), a</t>
  </si>
  <si>
    <t>ENSDARG00000071497</t>
  </si>
  <si>
    <t>zic3</t>
  </si>
  <si>
    <t>zic family member 3 heterotaxy 1 (odd-paired homolog, Drosophila)</t>
  </si>
  <si>
    <t>ENSDARG00000057586</t>
  </si>
  <si>
    <t>sall3b</t>
  </si>
  <si>
    <t>spalt-like transcription factor 3b</t>
  </si>
  <si>
    <t>ENSDARG00000012788</t>
  </si>
  <si>
    <t>foxa3</t>
  </si>
  <si>
    <t>forkhead box A3</t>
  </si>
  <si>
    <t>ENSDARG00000037178</t>
  </si>
  <si>
    <t>zic2b</t>
  </si>
  <si>
    <t>zic family member 2 (odd-paired homolog, Drosophila) b</t>
  </si>
  <si>
    <t>ENSDARG00000016022</t>
  </si>
  <si>
    <t>zic5</t>
  </si>
  <si>
    <t>zic family member 5 (odd-paired homolog, Drosophila)</t>
  </si>
  <si>
    <t>ENSDARG00000018303</t>
  </si>
  <si>
    <t>etv4</t>
  </si>
  <si>
    <t>ets variant 4</t>
  </si>
  <si>
    <t>ENSDARG00000055493</t>
  </si>
  <si>
    <t>hic1</t>
  </si>
  <si>
    <t>hypermethylated in cancer 1</t>
  </si>
  <si>
    <t>ENSDARG00000027933</t>
  </si>
  <si>
    <t>glis1b</t>
  </si>
  <si>
    <t>ENSDARG00000042296</t>
  </si>
  <si>
    <t>dlx5a</t>
  </si>
  <si>
    <t>distal-less homeobox 5a</t>
  </si>
  <si>
    <t>ENSDARG00000039701</t>
  </si>
  <si>
    <t>emx2</t>
  </si>
  <si>
    <t>empty spiracles homeobox 2</t>
  </si>
  <si>
    <t>ENSDARG00000044485</t>
  </si>
  <si>
    <t>sall4</t>
  </si>
  <si>
    <t>spalt-like transcription factor 4</t>
  </si>
  <si>
    <t>ENSDARG00000009550</t>
  </si>
  <si>
    <t>foxi3b</t>
  </si>
  <si>
    <t>forkhead box I3b</t>
  </si>
  <si>
    <t>ENSDARG00000011956</t>
  </si>
  <si>
    <t>dlx4a</t>
  </si>
  <si>
    <t>distal-less homeobox 4a</t>
  </si>
  <si>
    <t>ENSDARG00000045413</t>
  </si>
  <si>
    <t>gcm2</t>
  </si>
  <si>
    <t>glial cells missing homolog 2 (Drosophila)</t>
  </si>
  <si>
    <t>ENSDARG00000002937</t>
  </si>
  <si>
    <t>meis1a</t>
  </si>
  <si>
    <t>Meis homeobox 1 a</t>
  </si>
  <si>
    <t>ENSDARG00000042291</t>
  </si>
  <si>
    <t>dlx6a</t>
  </si>
  <si>
    <t>distal-less homeobox 6a</t>
  </si>
  <si>
    <t>ENSDARG00000032578</t>
  </si>
  <si>
    <t>pax2b</t>
  </si>
  <si>
    <t>paired box 2b</t>
  </si>
  <si>
    <t>ENSDARG00000011870</t>
  </si>
  <si>
    <t>sp8a</t>
  </si>
  <si>
    <t>sp8 transcription factor a</t>
  </si>
  <si>
    <t>ENSDARG00000040926</t>
  </si>
  <si>
    <t>nr2f2</t>
  </si>
  <si>
    <t>nuclear receptor subfamily 2, group F, member 2</t>
  </si>
  <si>
    <t>ENSDARG00000056783</t>
  </si>
  <si>
    <t>raraa</t>
  </si>
  <si>
    <t>retinoic acid receptor, alpha a</t>
  </si>
  <si>
    <t>ENSDARG00000061549</t>
  </si>
  <si>
    <t>foxo1b</t>
  </si>
  <si>
    <t>forkhead box O1 b</t>
  </si>
  <si>
    <t>ENSDARG00000009242</t>
  </si>
  <si>
    <t>fev</t>
  </si>
  <si>
    <t>FEV (ETS oncogene family)</t>
  </si>
  <si>
    <t>ENSDARG00000056015</t>
  </si>
  <si>
    <t>hoxb13a</t>
  </si>
  <si>
    <t>homeobox B13a</t>
  </si>
  <si>
    <t>ENSDARG00000009822</t>
  </si>
  <si>
    <t>her4.4</t>
  </si>
  <si>
    <t>hairy-related 4.2-like</t>
  </si>
  <si>
    <t>ENSDARG00000057671</t>
  </si>
  <si>
    <t>epas1b</t>
  </si>
  <si>
    <t>endothelial PAS domain protein 1b</t>
  </si>
  <si>
    <t>ENSDARG00000001785</t>
  </si>
  <si>
    <t>irx2a</t>
  </si>
  <si>
    <t>iroquois homeobox 2a</t>
  </si>
  <si>
    <t>ENSDARG00000055926</t>
  </si>
  <si>
    <t>foxi3a</t>
  </si>
  <si>
    <t>forkhead box I3a</t>
  </si>
  <si>
    <t>ENSDARG00000069715</t>
  </si>
  <si>
    <t>foxi2</t>
  </si>
  <si>
    <t>forkhead box I2</t>
  </si>
  <si>
    <t>ENSDARG00000031983</t>
  </si>
  <si>
    <t>six4b</t>
  </si>
  <si>
    <t>ENSDARG00000035648</t>
  </si>
  <si>
    <t>irx4a</t>
  </si>
  <si>
    <t>iroquois homeobox 4a</t>
  </si>
  <si>
    <t>ENSDARG00000031891</t>
  </si>
  <si>
    <t>tbx1</t>
  </si>
  <si>
    <t>T-box 1</t>
  </si>
  <si>
    <t>ENSDARG00000014626</t>
  </si>
  <si>
    <t>dlx3b</t>
  </si>
  <si>
    <t>distal-less homeobox 3b</t>
  </si>
  <si>
    <t>ENSDARG00000011879</t>
  </si>
  <si>
    <t>foxn1</t>
  </si>
  <si>
    <t>forkhead box N1</t>
  </si>
  <si>
    <t>ENSDARG00000025131</t>
  </si>
  <si>
    <t>lbx2</t>
  </si>
  <si>
    <t>ladybird homeobox 2</t>
  </si>
  <si>
    <t>ENSDARG00000007641</t>
  </si>
  <si>
    <t>msx1a</t>
  </si>
  <si>
    <t>muscle segment homeobox E</t>
  </si>
  <si>
    <t>ENSDARG00000039458</t>
  </si>
  <si>
    <t>lhx4</t>
  </si>
  <si>
    <t>LIM homeobox 4</t>
  </si>
  <si>
    <t>ENSDARG00000055751</t>
  </si>
  <si>
    <t>fosb</t>
  </si>
  <si>
    <t>FBJ murine osteosarcoma viral oncogene homolog B</t>
  </si>
  <si>
    <t>ENSDARG00000076182</t>
  </si>
  <si>
    <t>stat1b</t>
  </si>
  <si>
    <t>signal transducer and activator of transcription 1b</t>
  </si>
  <si>
    <t>ENSDARG00000055395</t>
  </si>
  <si>
    <t>foxq1b</t>
  </si>
  <si>
    <t>forkhead box Q1b</t>
  </si>
  <si>
    <t>ENSDARG00000008133</t>
  </si>
  <si>
    <t>foxl1</t>
  </si>
  <si>
    <t>forkhead box L1</t>
  </si>
  <si>
    <t>ENSDARG00000057741</t>
  </si>
  <si>
    <t>nr1h4</t>
  </si>
  <si>
    <t>nuclear receptor subfamily 1, group H, member 4</t>
  </si>
  <si>
    <t>ENSDARG00000044774</t>
  </si>
  <si>
    <t>pou5f3</t>
  </si>
  <si>
    <t>POU domain, class 5, transcription factor 3</t>
  </si>
  <si>
    <t>ENSDARG00000015072</t>
  </si>
  <si>
    <t>dmrt2a</t>
  </si>
  <si>
    <t>doublesex and mab-3 related transcription factor 2a</t>
  </si>
  <si>
    <t>ENSDARG00000032963</t>
  </si>
  <si>
    <t>her12</t>
  </si>
  <si>
    <t>hairy-related 12</t>
  </si>
  <si>
    <t>ENSDARG00000021959</t>
  </si>
  <si>
    <t>zgc:101100</t>
  </si>
  <si>
    <t>ENSDARG00000071496</t>
  </si>
  <si>
    <t>zic6</t>
  </si>
  <si>
    <t>zic family member 6</t>
  </si>
  <si>
    <t>ENSDARG00000056594</t>
  </si>
  <si>
    <t>irx1b</t>
  </si>
  <si>
    <t>iroquois homeobox 1b</t>
  </si>
  <si>
    <t>ENSDARG00000037964</t>
  </si>
  <si>
    <t>lhx2a</t>
  </si>
  <si>
    <t>ENSDARG00000017615</t>
  </si>
  <si>
    <t>tlx3b</t>
  </si>
  <si>
    <t>T-cell leukemia, homeobox 3b</t>
  </si>
  <si>
    <t>ENSDARG00000038006</t>
  </si>
  <si>
    <t>osr2</t>
  </si>
  <si>
    <t>odd-skipped related transciption factor 2</t>
  </si>
  <si>
    <t>ENSDARG00000044511</t>
  </si>
  <si>
    <t>etv5b</t>
  </si>
  <si>
    <t>ets variant 5b</t>
  </si>
  <si>
    <t>ENSDARG00000052242</t>
  </si>
  <si>
    <t>aff2</t>
  </si>
  <si>
    <t>AF4/FMR2 family, member 2</t>
  </si>
  <si>
    <t>ENSDARG00000038561</t>
  </si>
  <si>
    <t>klf6b</t>
  </si>
  <si>
    <t>Kruppel-like factor 6b</t>
  </si>
  <si>
    <t>ENSDARG00000012833</t>
  </si>
  <si>
    <t>foxn3</t>
  </si>
  <si>
    <t>forkhead box N3</t>
  </si>
  <si>
    <t>ENSDARG00000017174</t>
  </si>
  <si>
    <t>dlx2b</t>
  </si>
  <si>
    <t>distal-less homeobox 2b</t>
  </si>
  <si>
    <t>ENSDARG00000013575</t>
  </si>
  <si>
    <t>rfx2</t>
  </si>
  <si>
    <t>regulatory factor X, 2 (influences HLA class II expression)</t>
  </si>
  <si>
    <t>ENSDARG00000023217</t>
  </si>
  <si>
    <t>crema</t>
  </si>
  <si>
    <t>cAMP responsive element modulator a</t>
  </si>
  <si>
    <t>ENSDARG00000078459</t>
  </si>
  <si>
    <t>cux1a</t>
  </si>
  <si>
    <t>cut-like homeobox 1a</t>
  </si>
  <si>
    <t>ENSDARG00000019392</t>
  </si>
  <si>
    <t>stat5a</t>
  </si>
  <si>
    <t>signal transducer and activator of transcription 5a</t>
  </si>
  <si>
    <t>ENSDARG00000014181</t>
  </si>
  <si>
    <t>foxp1b</t>
  </si>
  <si>
    <t>forkhead box P1b</t>
  </si>
  <si>
    <t>ENSDARG00000008697</t>
  </si>
  <si>
    <t>epas1a</t>
  </si>
  <si>
    <t>endothelial PAS domain protein 1a</t>
  </si>
  <si>
    <t>ENSDARG00000002445</t>
  </si>
  <si>
    <t>prdm1a</t>
  </si>
  <si>
    <t>PR domain containing 1a, with ZNF domain</t>
  </si>
  <si>
    <t>ENSDARG00000029764</t>
  </si>
  <si>
    <t>mef2ca</t>
  </si>
  <si>
    <t>myocyte enhancer factor 2ca</t>
  </si>
  <si>
    <t>ENSDARG00000005026</t>
  </si>
  <si>
    <t>tshz1</t>
  </si>
  <si>
    <t>teashirt zinc finger homeobox 1</t>
  </si>
  <si>
    <t>ENSDARG00000031756</t>
  </si>
  <si>
    <t>mef2aa</t>
  </si>
  <si>
    <t>myocyte enhancer factor 2aa</t>
  </si>
  <si>
    <t>ENSDARG00000053129</t>
  </si>
  <si>
    <t>carhsp1</t>
  </si>
  <si>
    <t>calcium regulated heat stable protein 1</t>
  </si>
  <si>
    <t>ENSDARG00000036096</t>
  </si>
  <si>
    <t>smad3a</t>
  </si>
  <si>
    <t>SMAD family member 3a</t>
  </si>
  <si>
    <t>ENSDARG00000057231</t>
  </si>
  <si>
    <t>rorca</t>
  </si>
  <si>
    <t>RAR-related orphan receptor C a</t>
  </si>
  <si>
    <t>ENSDARG00000015793</t>
  </si>
  <si>
    <t>creb3l1</t>
  </si>
  <si>
    <t>cAMP responsive element binding protein 3-like 1</t>
  </si>
  <si>
    <t>ENSDARG00000042824</t>
  </si>
  <si>
    <t>nfe2l2a</t>
  </si>
  <si>
    <t>nuclear factor, erythroid 2-like 2a</t>
  </si>
  <si>
    <t>ENSDARG00000015674</t>
  </si>
  <si>
    <t>msxc</t>
  </si>
  <si>
    <t>muscle segment homeobox C</t>
  </si>
  <si>
    <t>ENSDARG00000002663</t>
  </si>
  <si>
    <t>optn</t>
  </si>
  <si>
    <t>optineurin</t>
  </si>
  <si>
    <t>ENSDARG00000036337</t>
  </si>
  <si>
    <t>cers3b</t>
  </si>
  <si>
    <t>ceramide synthase 3b</t>
  </si>
  <si>
    <t>ENSDARG00000033160</t>
  </si>
  <si>
    <t>nr1d1</t>
  </si>
  <si>
    <t>nuclear receptor subfamily 1, group d, member 1</t>
  </si>
  <si>
    <t>ENSDARG00000029072</t>
  </si>
  <si>
    <t>klf6a</t>
  </si>
  <si>
    <t>Kruppel-like factor 6a</t>
  </si>
  <si>
    <t>ENSDARG00000028957</t>
  </si>
  <si>
    <t>maff</t>
  </si>
  <si>
    <t>v-maf avian musculoaponeurotic fibrosarcoma oncogene homolog F</t>
  </si>
  <si>
    <t>ENSDARG00000016526</t>
  </si>
  <si>
    <t>gata3</t>
  </si>
  <si>
    <t>GATA binding protein 3</t>
  </si>
  <si>
    <t>ENSDARG00000016858</t>
  </si>
  <si>
    <t>smad7</t>
  </si>
  <si>
    <t>SMAD family member 7</t>
  </si>
  <si>
    <t>ENSDARG00000010207</t>
  </si>
  <si>
    <t>smad3b</t>
  </si>
  <si>
    <t>SMAD family member 3b</t>
  </si>
  <si>
    <t>ENSDARG00000053666</t>
  </si>
  <si>
    <t>myb</t>
  </si>
  <si>
    <t>v-myb avian myeloblastosis viral oncogene homolog</t>
  </si>
  <si>
    <t>ENSDARG00000070428</t>
  </si>
  <si>
    <t>si:dkey-239n17.4</t>
  </si>
  <si>
    <t>ENSDARG00000043531</t>
  </si>
  <si>
    <t>jun</t>
  </si>
  <si>
    <t>jun proto-oncogene</t>
  </si>
  <si>
    <t>ENSDARG00000029766</t>
  </si>
  <si>
    <t>nr1i2</t>
  </si>
  <si>
    <t>nuclear receptor subfamily 1, group I, member 2</t>
  </si>
  <si>
    <t>ENSDARG00000042826</t>
  </si>
  <si>
    <t>egr2b</t>
  </si>
  <si>
    <t>early growth response 2b</t>
  </si>
  <si>
    <t>ENSDARG00000033971</t>
  </si>
  <si>
    <t>prrx1a</t>
  </si>
  <si>
    <t>paired related homeobox 1a</t>
  </si>
  <si>
    <t>ENSDARG00000030402</t>
  </si>
  <si>
    <t>twist1a</t>
  </si>
  <si>
    <t>twist family bHLH transcription factor 1a</t>
  </si>
  <si>
    <t>ENSDARG00000040884</t>
  </si>
  <si>
    <t>mxi1</t>
  </si>
  <si>
    <t>max interactor 1, dimerization protein</t>
  </si>
  <si>
    <t>ENSDARG00000036254</t>
  </si>
  <si>
    <t>hoxa13b</t>
  </si>
  <si>
    <t>homeobox A13b</t>
  </si>
  <si>
    <t>ENSDARG00000013539</t>
  </si>
  <si>
    <t>ikzf1</t>
  </si>
  <si>
    <t>IKAROS family zinc finger 1 (Ikaros)</t>
  </si>
  <si>
    <t>ENSDARG00000025641</t>
  </si>
  <si>
    <t>gli2a</t>
  </si>
  <si>
    <t>GLI family zinc finger 2a</t>
  </si>
  <si>
    <t>ENSDARG00000068096</t>
  </si>
  <si>
    <t>atf5a</t>
  </si>
  <si>
    <t>activating transcription factor 5a</t>
  </si>
  <si>
    <t>ENSDARG00000003732</t>
  </si>
  <si>
    <t>mitfa</t>
  </si>
  <si>
    <t>microphthalmia-associated transcription factor a</t>
  </si>
  <si>
    <t>ENSDARG00000055349</t>
  </si>
  <si>
    <t>pknox2</t>
  </si>
  <si>
    <t>pbx/knotted 1 homeobox 2</t>
  </si>
  <si>
    <t>ENSDARG00000034893</t>
  </si>
  <si>
    <t>rarab</t>
  </si>
  <si>
    <t>retinoic acid receptor, alpha b</t>
  </si>
  <si>
    <t>ENSDARG00000008886</t>
  </si>
  <si>
    <t>msx1b</t>
  </si>
  <si>
    <t>muscle segment homeobox B</t>
  </si>
  <si>
    <t>ENSDARG00000071560</t>
  </si>
  <si>
    <t>dlx4b</t>
  </si>
  <si>
    <t>distal-less homeobox 4b</t>
  </si>
  <si>
    <t>ENSDARG00000006837</t>
  </si>
  <si>
    <t>mycn</t>
  </si>
  <si>
    <t>v-myc avian myelocytomatosis viral oncogene neuroblastoma derived homolog</t>
  </si>
  <si>
    <t>ENSDARG00000052115</t>
  </si>
  <si>
    <t>ehf</t>
  </si>
  <si>
    <t>ets homologous factor</t>
  </si>
  <si>
    <t>ENSDARG00000054304</t>
  </si>
  <si>
    <t>homeza</t>
  </si>
  <si>
    <t>homeobox and leucine zipper encoding a</t>
  </si>
  <si>
    <t>ENSDARG00000074321</t>
  </si>
  <si>
    <t>tead3a</t>
  </si>
  <si>
    <t>ENSDARG00000052894</t>
  </si>
  <si>
    <t>znf532</t>
  </si>
  <si>
    <t>zinc finger protein 532</t>
  </si>
  <si>
    <t>ENSDARG00000093864</t>
  </si>
  <si>
    <t>znf143b</t>
  </si>
  <si>
    <t>WEE1 G2 checkpoint kinase</t>
  </si>
  <si>
    <t>ENSDARG00000052131</t>
  </si>
  <si>
    <t>gli3</t>
  </si>
  <si>
    <t>GLI family zinc finger 3</t>
  </si>
  <si>
    <t>ENSDARG00000061368</t>
  </si>
  <si>
    <t>klf13</t>
  </si>
  <si>
    <t>Kruppel-like factor 13</t>
  </si>
  <si>
    <t>ENSDARG00000007349</t>
  </si>
  <si>
    <t>dmrt1</t>
  </si>
  <si>
    <t>doublesex and mab-3 related transcription factor 1</t>
  </si>
  <si>
    <t>ENSDARG00000063563</t>
  </si>
  <si>
    <t>creb3l2</t>
  </si>
  <si>
    <t>cAMP responsive element binding protein 3-like 2</t>
  </si>
  <si>
    <t>ENSDARG00000007241</t>
  </si>
  <si>
    <t>mycb</t>
  </si>
  <si>
    <t>v-myc avian myelocytomatosis viral oncogene homolog b</t>
  </si>
  <si>
    <t>ENSDARG00000040432</t>
  </si>
  <si>
    <t>klf2b</t>
  </si>
  <si>
    <t>Kruppel-like factor 2b</t>
  </si>
  <si>
    <t>ENSDARG00000031337</t>
  </si>
  <si>
    <t>hoxa10b</t>
  </si>
  <si>
    <t>homeobox A10b</t>
  </si>
  <si>
    <t>ENSDARG00000018898</t>
  </si>
  <si>
    <t>zfand5a</t>
  </si>
  <si>
    <t>zinc finger, AN1-type domain 5a</t>
  </si>
  <si>
    <t>ENSDARG00000037555</t>
  </si>
  <si>
    <t>atoh8</t>
  </si>
  <si>
    <t>atonal bHLH transcription factor 8</t>
  </si>
  <si>
    <t>ENSDARG00000020884</t>
  </si>
  <si>
    <t>gli2b</t>
  </si>
  <si>
    <t>ENSDARG00000061718</t>
  </si>
  <si>
    <t>znf704</t>
  </si>
  <si>
    <t>zinc finger protein 704</t>
  </si>
  <si>
    <t>ENSDARG00000063014</t>
  </si>
  <si>
    <t>dbpa</t>
  </si>
  <si>
    <t>D site albumin promoter binding protein a</t>
  </si>
  <si>
    <t>ENSDARG00000030583</t>
  </si>
  <si>
    <t>foxk2</t>
  </si>
  <si>
    <t>forkhead box K2</t>
  </si>
  <si>
    <t>ENSDARG00000023537</t>
  </si>
  <si>
    <t>ahr1b</t>
  </si>
  <si>
    <t>aryl hydrocarbon receptor 1b</t>
  </si>
  <si>
    <t>ENSDARG00000057737</t>
  </si>
  <si>
    <t>rxraa</t>
  </si>
  <si>
    <t>retinoid X receptor, alpha a</t>
  </si>
  <si>
    <t>ENSDARG00000031763</t>
  </si>
  <si>
    <t>smad6b</t>
  </si>
  <si>
    <t>SMAD family member 6</t>
  </si>
  <si>
    <t>ENSDARG00000040123</t>
  </si>
  <si>
    <t>zfpm2a</t>
  </si>
  <si>
    <t>zinc finger protein, FOG family member 2a</t>
  </si>
  <si>
    <t>ENSDARG00000062268</t>
  </si>
  <si>
    <t>jarid2b</t>
  </si>
  <si>
    <t>jumonji, AT rich interactive domain 2b</t>
  </si>
  <si>
    <t>ENSDARG00000005186</t>
  </si>
  <si>
    <t>sp4</t>
  </si>
  <si>
    <t>sp4 transcription factor</t>
  </si>
  <si>
    <t>ENSDARG00000010192</t>
  </si>
  <si>
    <t>pax3a</t>
  </si>
  <si>
    <t>paired box 3a</t>
  </si>
  <si>
    <t>ENSDARG00000003165</t>
  </si>
  <si>
    <t>nr2f6b</t>
  </si>
  <si>
    <t>nuclear receptor subfamily 2, group F, member 6b</t>
  </si>
  <si>
    <t>ENSDARG00000015355</t>
  </si>
  <si>
    <t>fosl1a</t>
  </si>
  <si>
    <t>FOS-like antigen 1a</t>
  </si>
  <si>
    <t>ENSDARG00000053097</t>
  </si>
  <si>
    <t>hsf2</t>
  </si>
  <si>
    <t>heat shock transcription factor 2</t>
  </si>
  <si>
    <t>ENSDARG00000056819</t>
  </si>
  <si>
    <t>hoxa9b</t>
  </si>
  <si>
    <t>homeobox A9b</t>
  </si>
  <si>
    <t>ENSDARG00000056784</t>
  </si>
  <si>
    <t>aire</t>
  </si>
  <si>
    <t>autoimmune regulator</t>
  </si>
  <si>
    <t>ENSDARG00000022712</t>
  </si>
  <si>
    <t>stat3</t>
  </si>
  <si>
    <t>signal transducer and activator of transcription 3 (acute-phase response factor)</t>
  </si>
  <si>
    <t>ENSDARG00000005453</t>
  </si>
  <si>
    <t>foxp2</t>
  </si>
  <si>
    <t>forkhead box P2</t>
  </si>
  <si>
    <t>ENSDARG00000057652</t>
  </si>
  <si>
    <t>dbpb</t>
  </si>
  <si>
    <t>D site albumin promoter binding protein b</t>
  </si>
  <si>
    <t>ENSDARG00000052618</t>
  </si>
  <si>
    <t>ahrrb</t>
  </si>
  <si>
    <t>aryl-hydrocarbon receptor repressor b</t>
  </si>
  <si>
    <t>ENSDARG00000069763</t>
  </si>
  <si>
    <t>etv5a</t>
  </si>
  <si>
    <t>ets variant 5a</t>
  </si>
  <si>
    <t>ENSDARG00000058322</t>
  </si>
  <si>
    <t>enc3</t>
  </si>
  <si>
    <t>ENSDARG00000012078</t>
  </si>
  <si>
    <t>meis1b</t>
  </si>
  <si>
    <t>Meis homeobox 1 b</t>
  </si>
  <si>
    <t>ENSDARG00000011298</t>
  </si>
  <si>
    <t>atf7a</t>
  </si>
  <si>
    <t>activating transcription factor 7a</t>
  </si>
  <si>
    <t>ENSDARG00000054632</t>
  </si>
  <si>
    <t>fli1a</t>
  </si>
  <si>
    <t>Fli-1 proto-oncogene, ETS transcription factor a</t>
  </si>
  <si>
    <t>ENSDARG00000041691</t>
  </si>
  <si>
    <t>bhlhe41</t>
  </si>
  <si>
    <t>basic helix-loop-helix family, member e41</t>
  </si>
  <si>
    <t>ENSDARG00000017121</t>
  </si>
  <si>
    <t>mafba</t>
  </si>
  <si>
    <t>ENSDARG00000007009</t>
  </si>
  <si>
    <t>hoxa11b</t>
  </si>
  <si>
    <t>homeobox A11b</t>
  </si>
  <si>
    <t>ENSDARG00000076171</t>
  </si>
  <si>
    <t>znf827</t>
  </si>
  <si>
    <t>zinc finger protein 827</t>
  </si>
  <si>
    <t>ENSDARG00000067850</t>
  </si>
  <si>
    <t>jund</t>
  </si>
  <si>
    <t>jun D proto-oncogene</t>
  </si>
  <si>
    <t>ENSDARG00000035290</t>
  </si>
  <si>
    <t>dmrt3a</t>
  </si>
  <si>
    <t>doublesex and mab-3 related transcription factor 3a</t>
  </si>
  <si>
    <t>ENSDARG00000034043</t>
  </si>
  <si>
    <t>irx5a</t>
  </si>
  <si>
    <t>iroquois homeobox 5a</t>
  </si>
  <si>
    <t>ENSDARG00000006120</t>
  </si>
  <si>
    <t>tbx2b</t>
  </si>
  <si>
    <t>T-box 2b</t>
  </si>
  <si>
    <t>ENSDARG00000027777</t>
  </si>
  <si>
    <t>tnfaip3</t>
  </si>
  <si>
    <t>tumor necrosis factor, alpha-induced protein 3</t>
  </si>
  <si>
    <t>ENSDARG00000034181</t>
  </si>
  <si>
    <t>esr2b</t>
  </si>
  <si>
    <t>estrogen receptor 2b</t>
  </si>
  <si>
    <t>ENSDARG00000006514</t>
  </si>
  <si>
    <t>her6</t>
  </si>
  <si>
    <t>hairy-related 6</t>
  </si>
  <si>
    <t>ENSDARG00000040764</t>
  </si>
  <si>
    <t>id1</t>
  </si>
  <si>
    <t>inhibitor of DNA binding 1</t>
  </si>
  <si>
    <t>ENSDARG00000059483</t>
  </si>
  <si>
    <t>tead1b</t>
  </si>
  <si>
    <t>TEA domain family member 1b</t>
  </si>
  <si>
    <t>ENSDARG00000038737</t>
  </si>
  <si>
    <t>phf20b</t>
  </si>
  <si>
    <t>PHD finger protein 20, b</t>
  </si>
  <si>
    <t>ENSDARG00000056666</t>
  </si>
  <si>
    <t>sp8b</t>
  </si>
  <si>
    <t>sp8 transcription factor b</t>
  </si>
  <si>
    <t>ENSDARG00000007413</t>
  </si>
  <si>
    <t>arid2</t>
  </si>
  <si>
    <t>AT rich interactive domain 2 (ARID, RFX-like)</t>
  </si>
  <si>
    <t>ENSDARG00000019646</t>
  </si>
  <si>
    <t>twist3</t>
  </si>
  <si>
    <t>ENSDARG00000030267</t>
  </si>
  <si>
    <t>gtf3aa</t>
  </si>
  <si>
    <t>general transcription factor IIIAa</t>
  </si>
  <si>
    <t>ENSDARG00000040465</t>
  </si>
  <si>
    <t>irf2</t>
  </si>
  <si>
    <t>ENSDARG00000008861</t>
  </si>
  <si>
    <t>tfap2e</t>
  </si>
  <si>
    <t>transcription factor AP-2 epsilon</t>
  </si>
  <si>
    <t>ENSDARG00000015312</t>
  </si>
  <si>
    <t>klf12a</t>
  </si>
  <si>
    <t>Kruppel-like factor 12a</t>
  </si>
  <si>
    <t>ENSDARG00000042027</t>
  </si>
  <si>
    <t>prrx1b</t>
  </si>
  <si>
    <t>paired related homeobox 1b</t>
  </si>
  <si>
    <t>ENSDARG00000017953</t>
  </si>
  <si>
    <t>tp73</t>
  </si>
  <si>
    <t>tumor protein p73</t>
  </si>
  <si>
    <t>ENSDARG00000041910</t>
  </si>
  <si>
    <t>znf512</t>
  </si>
  <si>
    <t>zinc finger protein 512</t>
  </si>
  <si>
    <t>ENSDARG00000019930</t>
  </si>
  <si>
    <t>tal1</t>
  </si>
  <si>
    <t>T-cell acute lymphocytic leukemia 1</t>
  </si>
  <si>
    <t>ENSDARG00000052387</t>
  </si>
  <si>
    <t>pou2f3</t>
  </si>
  <si>
    <t>POU class 2 homeobox 3</t>
  </si>
  <si>
    <t>ENSDARG00000035127</t>
  </si>
  <si>
    <t>rxrab</t>
  </si>
  <si>
    <t>retinoid x receptor, alpha b</t>
  </si>
  <si>
    <t>ENSDARG00000003398</t>
  </si>
  <si>
    <t>rbpja</t>
  </si>
  <si>
    <t>recombination signal binding protein for immunoglobulin kappa J region a</t>
  </si>
  <si>
    <t>ENSDARG00000006192</t>
  </si>
  <si>
    <t>gatad2ab</t>
  </si>
  <si>
    <t>GATA zinc finger domain containing 2Ab</t>
  </si>
  <si>
    <t>ENSDARG00000037154</t>
  </si>
  <si>
    <t>hivep3b</t>
  </si>
  <si>
    <t>ENSDARG00000041689</t>
  </si>
  <si>
    <t>usf1</t>
  </si>
  <si>
    <t>upstream transcription factor 1</t>
  </si>
  <si>
    <t>ENSDARG00000039987</t>
  </si>
  <si>
    <t>hivep2a</t>
  </si>
  <si>
    <t>human immunodeficiency virus type I enhancer binding protein 2a</t>
  </si>
  <si>
    <t>ENSDARG00000004757</t>
  </si>
  <si>
    <t>ybx1</t>
  </si>
  <si>
    <t>Y box binding protein 1</t>
  </si>
  <si>
    <t>ENSDARG00000031777</t>
  </si>
  <si>
    <t>pparaa</t>
  </si>
  <si>
    <t>peroxisome proliferator-activated receptor alpha a</t>
  </si>
  <si>
    <t>ENSDARG00000020872</t>
  </si>
  <si>
    <t>nfat5a</t>
  </si>
  <si>
    <t>nuclear factor of activated T-cells 5, tonicity-responsive a</t>
  </si>
  <si>
    <t>ENSDARG00000077897</t>
  </si>
  <si>
    <t>znf296</t>
  </si>
  <si>
    <t>zinc finger protein 296</t>
  </si>
  <si>
    <t>ENSDARG00000020417</t>
  </si>
  <si>
    <t>emx3</t>
  </si>
  <si>
    <t>empty spiracles homeobox 3</t>
  </si>
  <si>
    <t>ENSDARG00000063553</t>
  </si>
  <si>
    <t>rlf</t>
  </si>
  <si>
    <t>rearranged L-myc fusion</t>
  </si>
  <si>
    <t>ENSDARG00000040237</t>
  </si>
  <si>
    <t>mef2d</t>
  </si>
  <si>
    <t>myocyte enhancer factor 2d</t>
  </si>
  <si>
    <t>ENSDARG00000039117</t>
  </si>
  <si>
    <t>tefa</t>
  </si>
  <si>
    <t>thyrotrophic embryonic factor a</t>
  </si>
  <si>
    <t>ENSDARG00000031434</t>
  </si>
  <si>
    <t>rcor1</t>
  </si>
  <si>
    <t>REST corepressor 1</t>
  </si>
  <si>
    <t>ENSDARG00000000767</t>
  </si>
  <si>
    <t>spi1b</t>
  </si>
  <si>
    <t>Spi-1 proto-oncogene b</t>
  </si>
  <si>
    <t>ENSDARG00000007823</t>
  </si>
  <si>
    <t>atf3</t>
  </si>
  <si>
    <t>activating transcription factor 3</t>
  </si>
  <si>
    <t>ENSDARG00000059256</t>
  </si>
  <si>
    <t>hoxd13a</t>
  </si>
  <si>
    <t>homeobox D13a</t>
  </si>
  <si>
    <t>ENSDARG00000018025</t>
  </si>
  <si>
    <t>tbx2a</t>
  </si>
  <si>
    <t>T-box 2a</t>
  </si>
  <si>
    <t>ENSDARG00000040080</t>
  </si>
  <si>
    <t>fli1b</t>
  </si>
  <si>
    <t>Fli-1 proto-oncogene, ETS transcription factor b</t>
  </si>
  <si>
    <t>ENSDARG00000001910</t>
  </si>
  <si>
    <t>rorab</t>
  </si>
  <si>
    <t>RAR-related orphan receptor A, paralog b</t>
  </si>
  <si>
    <t>ENSDARG00000067673</t>
  </si>
  <si>
    <t>snapc4</t>
  </si>
  <si>
    <t>small nuclear RNA activating complex, polypeptide 4</t>
  </si>
  <si>
    <t>ENSDARG00000004714</t>
  </si>
  <si>
    <t>tcf12</t>
  </si>
  <si>
    <t>transcription factor 12</t>
  </si>
  <si>
    <t>ENSDARG00000062231</t>
  </si>
  <si>
    <t>znf362b</t>
  </si>
  <si>
    <t>zinc finger protein 362b</t>
  </si>
  <si>
    <t>ENSDARG00000008906</t>
  </si>
  <si>
    <t>si:ch211-241e1.5</t>
  </si>
  <si>
    <t>ENSDARG00000020606</t>
  </si>
  <si>
    <t>nfe2</t>
  </si>
  <si>
    <t>nuclear factor, erythroid 2</t>
  </si>
  <si>
    <t>ENSDARG00000045661</t>
  </si>
  <si>
    <t>irf7</t>
  </si>
  <si>
    <t>interferon regulatory factor 7</t>
  </si>
  <si>
    <t>ENSDARG00000059233</t>
  </si>
  <si>
    <t>runx2b</t>
  </si>
  <si>
    <t>runt-related transcription factor 2b</t>
  </si>
  <si>
    <t>ENSDARG00000067797</t>
  </si>
  <si>
    <t>spi1a</t>
  </si>
  <si>
    <t>Spi-1 proto-oncogene a</t>
  </si>
  <si>
    <t>ENSDARG00000014430</t>
  </si>
  <si>
    <t>rabgef1</t>
  </si>
  <si>
    <t>RAB guanine nucleotide exchange factor (GEF) 1</t>
  </si>
  <si>
    <t>ENSDARG00000012435</t>
  </si>
  <si>
    <t>spic</t>
  </si>
  <si>
    <t>Spi-C transcription factor (Spi-1/PU.1 related)</t>
  </si>
  <si>
    <t>ENSDARG00000013031</t>
  </si>
  <si>
    <t>mta2</t>
  </si>
  <si>
    <t>metastasis associated 1 family, member 2</t>
  </si>
  <si>
    <t>ENSDARG00000006003</t>
  </si>
  <si>
    <t>mycla</t>
  </si>
  <si>
    <t>v-myc avian myelocytomatosis viral oncogene lung carcinoma derived homolog a</t>
  </si>
  <si>
    <t>ENSDARG00000055276</t>
  </si>
  <si>
    <t>rel</t>
  </si>
  <si>
    <t>v-rel avian reticuloendotheliosis viral oncogene homolog</t>
  </si>
  <si>
    <t>ENSDARG00000057805</t>
  </si>
  <si>
    <t>mrpl28</t>
  </si>
  <si>
    <t>mitochondrial ribosomal protein L28</t>
  </si>
  <si>
    <t>ENSDARG00000019658</t>
  </si>
  <si>
    <t>pou2f2a</t>
  </si>
  <si>
    <t>POU class 2 homeobox 2a</t>
  </si>
  <si>
    <t>ENSDARG00000036855</t>
  </si>
  <si>
    <t>plagx</t>
  </si>
  <si>
    <t>pleiomorphic adenoma gene X</t>
  </si>
  <si>
    <t>ENSDARG00000062801</t>
  </si>
  <si>
    <t>erfl3</t>
  </si>
  <si>
    <t>Ets2 repressor factor like 3</t>
  </si>
  <si>
    <t>ENSDARG00000031387</t>
  </si>
  <si>
    <t>cers4a</t>
  </si>
  <si>
    <t>ceramide synthase 4a</t>
  </si>
  <si>
    <t>ENSDARG00000059073</t>
  </si>
  <si>
    <t>gsc</t>
  </si>
  <si>
    <t>goosecoid</t>
  </si>
  <si>
    <t>ENSDARG00000007996</t>
  </si>
  <si>
    <t>pou2f1b</t>
  </si>
  <si>
    <t>POU class 2 homeobox 1b</t>
  </si>
  <si>
    <t>ENSDARG00000062892</t>
  </si>
  <si>
    <t>foxe3</t>
  </si>
  <si>
    <t>forkhead box E3</t>
  </si>
  <si>
    <t>ENSDARG00000061147</t>
  </si>
  <si>
    <t>zfp64</t>
  </si>
  <si>
    <t>zinc finger protein 64 homolog (mouse)</t>
  </si>
  <si>
    <t>ENSDARG00000036194</t>
  </si>
  <si>
    <t>pitx2</t>
  </si>
  <si>
    <t>paired-like homeodomain 2</t>
  </si>
  <si>
    <t>ENSDARG00000026473</t>
  </si>
  <si>
    <t>six1b</t>
  </si>
  <si>
    <t>SIX homeobox 1b</t>
  </si>
  <si>
    <t>ENSDARG00000070353</t>
  </si>
  <si>
    <t>hoxc13a</t>
  </si>
  <si>
    <t>homeobox C13a</t>
  </si>
  <si>
    <t>ENSDARG00000053829</t>
  </si>
  <si>
    <t>pax9</t>
  </si>
  <si>
    <t>paired box 9</t>
  </si>
  <si>
    <t>ENSDARG00000009823</t>
  </si>
  <si>
    <t>pou3f1</t>
  </si>
  <si>
    <t>POU class 3 homeobox 1</t>
  </si>
  <si>
    <t>ENSDARG00000038812</t>
  </si>
  <si>
    <t>e2f5</t>
  </si>
  <si>
    <t>E2F transcription factor 5</t>
  </si>
  <si>
    <t>ENSDARG00000042835</t>
  </si>
  <si>
    <t>tfdp2</t>
  </si>
  <si>
    <t>transcription factor Dp-2</t>
  </si>
  <si>
    <t>ENSDARG00000070127</t>
  </si>
  <si>
    <t>nfxl1</t>
  </si>
  <si>
    <t>nuclear transcription factor, X-box binding-like 1</t>
  </si>
  <si>
    <t>ENSDARG00000039304</t>
  </si>
  <si>
    <t>six1a</t>
  </si>
  <si>
    <t>SIX homeobox 1a</t>
  </si>
  <si>
    <t>ENSDARG00000042041</t>
  </si>
  <si>
    <t>tal2</t>
  </si>
  <si>
    <t>T-cell acute lymphocytic leukemia 2</t>
  </si>
  <si>
    <t>ENSDARG00000004861</t>
  </si>
  <si>
    <t>esrrga</t>
  </si>
  <si>
    <t>estrogen-related receptor gamma a</t>
  </si>
  <si>
    <t>ENSDARG00000005559</t>
  </si>
  <si>
    <t>pou4f1</t>
  </si>
  <si>
    <t>POU class 4 homeobox 1</t>
  </si>
  <si>
    <t>ENSDARG00000052165</t>
  </si>
  <si>
    <t>si:ch211-236k19.2</t>
  </si>
  <si>
    <t>ENSDARG00000055398</t>
  </si>
  <si>
    <t>foxc1b</t>
  </si>
  <si>
    <t>forkhead box C1b</t>
  </si>
  <si>
    <t>ENSDARG00000053868</t>
  </si>
  <si>
    <t>etv2</t>
  </si>
  <si>
    <t>ets variant 2</t>
  </si>
  <si>
    <t>ENSDARG00000004473</t>
  </si>
  <si>
    <t>tbx21</t>
  </si>
  <si>
    <t>T-box 21</t>
  </si>
  <si>
    <t>ENSDARG00000070721</t>
  </si>
  <si>
    <t>vdrb</t>
  </si>
  <si>
    <t>vitamin D (1,25- dihydroxyvitamin D3) receptor b</t>
  </si>
  <si>
    <t>ENSDARG00000008278</t>
  </si>
  <si>
    <t>rcor2</t>
  </si>
  <si>
    <t>REST corepressor 2</t>
  </si>
  <si>
    <t>ENSDARG00000019299</t>
  </si>
  <si>
    <t>znf687b</t>
  </si>
  <si>
    <t>si:dkey-204a24.9</t>
  </si>
  <si>
    <t>ENSDARG00000040179</t>
  </si>
  <si>
    <t>zgc:101562</t>
  </si>
  <si>
    <t>ENSDARG00000006181</t>
  </si>
  <si>
    <t>hif1aa</t>
  </si>
  <si>
    <t>hypoxia inducible factor 1, alpha subunit (basic helix-loop-helix transcription factor) a</t>
  </si>
  <si>
    <t>ENSDARG00000004060</t>
  </si>
  <si>
    <t>bhlhe40</t>
  </si>
  <si>
    <t>basic helix-loop-helix family, member e40</t>
  </si>
  <si>
    <t>ENSDARG00000055158</t>
  </si>
  <si>
    <t>prox1a</t>
  </si>
  <si>
    <t>prospero homeobox 1a</t>
  </si>
  <si>
    <t>ENSDARG00000002933</t>
  </si>
  <si>
    <t>gbx2</t>
  </si>
  <si>
    <t>gastrulation brain homeobox 2</t>
  </si>
  <si>
    <t>ENSDARG00000042004</t>
  </si>
  <si>
    <t>nfya</t>
  </si>
  <si>
    <t>nuclear transcription factor Y, alpha</t>
  </si>
  <si>
    <t>ENSDARG00000002365</t>
  </si>
  <si>
    <t>cers5</t>
  </si>
  <si>
    <t>ceramide synthase 5</t>
  </si>
  <si>
    <t>ENSDARG00000029544</t>
  </si>
  <si>
    <t>id2b</t>
  </si>
  <si>
    <t>inhibitor of DNA binding 2, dominant negative helix-loop-helix protein, b</t>
  </si>
  <si>
    <t>ENSDARG00000054562</t>
  </si>
  <si>
    <t>her15.1</t>
  </si>
  <si>
    <t>transcription factor HES-5-like</t>
  </si>
  <si>
    <t>ENSDARG00000042032</t>
  </si>
  <si>
    <t>pou3f3a</t>
  </si>
  <si>
    <t>POU class 3 homeobox 3a</t>
  </si>
  <si>
    <t>ENSDARG00000037383</t>
  </si>
  <si>
    <t>pax5</t>
  </si>
  <si>
    <t>paired box 5</t>
  </si>
  <si>
    <t>ENSDARG00000026453</t>
  </si>
  <si>
    <t>zgc:66474</t>
  </si>
  <si>
    <t>ENSDARG00000057751</t>
  </si>
  <si>
    <t>zbtb47a</t>
  </si>
  <si>
    <t>zinc finger and BTB domain containing 47a</t>
  </si>
  <si>
    <t>ENSDARG00000021232</t>
  </si>
  <si>
    <t>nkx2.7</t>
  </si>
  <si>
    <t>NK2 transcription factor related 7</t>
  </si>
  <si>
    <t>ENSDARG00000038792</t>
  </si>
  <si>
    <t>klf17</t>
  </si>
  <si>
    <t>Kruppel-like factor 17</t>
  </si>
  <si>
    <t>ENSDARG00000093978</t>
  </si>
  <si>
    <t>zgc:77486</t>
  </si>
  <si>
    <t>ENSDARG00000020759</t>
  </si>
  <si>
    <t>ef1</t>
  </si>
  <si>
    <t>ENSDARG00000019457</t>
  </si>
  <si>
    <t>tfe3b</t>
  </si>
  <si>
    <t>transcription factor binding to IGHM enhancer 3b</t>
  </si>
  <si>
    <t>ENSDARG00000094426</t>
  </si>
  <si>
    <t>her4.2</t>
  </si>
  <si>
    <t>ENSDARG00000011273</t>
  </si>
  <si>
    <t>tlx2</t>
  </si>
  <si>
    <t>T-cell leukemia, homeobox 2</t>
  </si>
  <si>
    <t>ENSDARG00000018688</t>
  </si>
  <si>
    <t>elk3</t>
  </si>
  <si>
    <t>ELK3, ETS-domain protein</t>
  </si>
  <si>
    <t>ENSDARG00000071467</t>
  </si>
  <si>
    <t>zbtb33</t>
  </si>
  <si>
    <t>zinc finger and BTB domain containing 33</t>
  </si>
  <si>
    <t>ENSDARG00000040046</t>
  </si>
  <si>
    <t>snai2</t>
  </si>
  <si>
    <t>snail family zinc finger 2</t>
  </si>
  <si>
    <t>ENSDARG00000044375</t>
  </si>
  <si>
    <t>zgc:158291</t>
  </si>
  <si>
    <t>ENSDARG00000063438</t>
  </si>
  <si>
    <t>srebf2</t>
  </si>
  <si>
    <t>sterol regulatory element binding transcription factor 2</t>
  </si>
  <si>
    <t>ENSDARG00000055750</t>
  </si>
  <si>
    <t>foxp3a</t>
  </si>
  <si>
    <t>forkhead box P3a</t>
  </si>
  <si>
    <t>ENSDARG00000020926</t>
  </si>
  <si>
    <t>creb3l3l</t>
  </si>
  <si>
    <t>cAMP responsive element binding protein 3-like 3 like</t>
  </si>
  <si>
    <t>ENSDARG00000061818</t>
  </si>
  <si>
    <t>meox2b</t>
  </si>
  <si>
    <t>mesenchyme homeobox 2b</t>
  </si>
  <si>
    <t>ENSDARG00000029830</t>
  </si>
  <si>
    <t>myf6</t>
  </si>
  <si>
    <t>myogenic factor 6</t>
  </si>
  <si>
    <t>ENSDARG00000069252</t>
  </si>
  <si>
    <t>mixl1</t>
  </si>
  <si>
    <t>Mix paired-like homeobox</t>
  </si>
  <si>
    <t>ENSDARG00000044038</t>
  </si>
  <si>
    <t>zbtb2a</t>
  </si>
  <si>
    <t>zinc finger and BTB domain containing 2a</t>
  </si>
  <si>
    <t>ENSDARG00000017400</t>
  </si>
  <si>
    <t>klf1</t>
  </si>
  <si>
    <t>Kruppel-like factor 1 (erythroid)</t>
  </si>
  <si>
    <t>ENSDARG00000021855</t>
  </si>
  <si>
    <t>arnt</t>
  </si>
  <si>
    <t>aryl hydrocarbon receptor nuclear translocator</t>
  </si>
  <si>
    <t>ENSDARG00000000151</t>
  </si>
  <si>
    <t>thraa</t>
  </si>
  <si>
    <t>thyroid hormone receptor alpha a</t>
  </si>
  <si>
    <t>ENSDARG00000019774</t>
  </si>
  <si>
    <t>zhx3</t>
  </si>
  <si>
    <t>zinc fingers and homeoboxes 3</t>
  </si>
  <si>
    <t>ENSDARG00000077078</t>
  </si>
  <si>
    <t>znf1003</t>
  </si>
  <si>
    <t>zgc:173726</t>
  </si>
  <si>
    <t>ENSDARG00000001015</t>
  </si>
  <si>
    <t>znf384l</t>
  </si>
  <si>
    <t>zinc finger protein 384 like</t>
  </si>
  <si>
    <t>ENSDARG00000039116</t>
  </si>
  <si>
    <t>nr5a5</t>
  </si>
  <si>
    <t>nuclear receptor subfamily 5, group A, member 5</t>
  </si>
  <si>
    <t>ENSDARG00000043973</t>
  </si>
  <si>
    <t>znf292b</t>
  </si>
  <si>
    <t>zinc finger protein 292b</t>
  </si>
  <si>
    <t>ENSDARG00000004502</t>
  </si>
  <si>
    <t>rcor3</t>
  </si>
  <si>
    <t>REST corepressor 3</t>
  </si>
  <si>
    <t>ENSDARG00000024598</t>
  </si>
  <si>
    <t>homezb</t>
  </si>
  <si>
    <t>homeobox and leucine zipper encoding b</t>
  </si>
  <si>
    <t>ENSDARG00000059276</t>
  </si>
  <si>
    <t>hoxd4a</t>
  </si>
  <si>
    <t>homeobox D4a</t>
  </si>
  <si>
    <t>ENSDARG00000016788</t>
  </si>
  <si>
    <t>zeb1a</t>
  </si>
  <si>
    <t>zinc finger E-box binding homeobox 1a</t>
  </si>
  <si>
    <t>ENSDARG00000069869</t>
  </si>
  <si>
    <t>zgc:113030</t>
  </si>
  <si>
    <t>ENSDARG00000042477</t>
  </si>
  <si>
    <t>nr2c2</t>
  </si>
  <si>
    <t>nuclear receptor subfamily 2, group C, member 2</t>
  </si>
  <si>
    <t>ENSDARG00000020133</t>
  </si>
  <si>
    <t>jdp2b</t>
  </si>
  <si>
    <t>Jun dimerization protein 2b</t>
  </si>
  <si>
    <t>ENSDARG00000063701</t>
  </si>
  <si>
    <t>rreb1a</t>
  </si>
  <si>
    <t>ras responsive element binding protein 1a</t>
  </si>
  <si>
    <t>ENSDARG00000053301</t>
  </si>
  <si>
    <t>insm1b</t>
  </si>
  <si>
    <t>insulinoma-associated 1b</t>
  </si>
  <si>
    <t>ENSDARG00000014463</t>
  </si>
  <si>
    <t>usf1l</t>
  </si>
  <si>
    <t>upstream transcription factor 1, like</t>
  </si>
  <si>
    <t>ENSDARG00000030058</t>
  </si>
  <si>
    <t>tbx4</t>
  </si>
  <si>
    <t>T-box 4</t>
  </si>
  <si>
    <t>ENSDARG00000033172</t>
  </si>
  <si>
    <t>nr2f5</t>
  </si>
  <si>
    <t>nuclear receptor subfamily 2, group F, member 5</t>
  </si>
  <si>
    <t>ENSDARG00000041243</t>
  </si>
  <si>
    <t>setdb1a</t>
  </si>
  <si>
    <t>SET domain, bifurcated 1a</t>
  </si>
  <si>
    <t>ENSDARG00000015902</t>
  </si>
  <si>
    <t>stat6</t>
  </si>
  <si>
    <t>signal transducer and activator of transcription 6, interleukin-4 induced</t>
  </si>
  <si>
    <t>ENSDARG00000009418</t>
  </si>
  <si>
    <t>mef2cb</t>
  </si>
  <si>
    <t>myocyte enhancer factor 2cb</t>
  </si>
  <si>
    <t>ENSDARG00000059836</t>
  </si>
  <si>
    <t>ddit3</t>
  </si>
  <si>
    <t>DNA-damage-inducible transcript 3</t>
  </si>
  <si>
    <t>ENSDARG00000020046</t>
  </si>
  <si>
    <t>ahr1a</t>
  </si>
  <si>
    <t>aryl hydrocarbon receptor 1a</t>
  </si>
  <si>
    <t>ENSDARG00000054030</t>
  </si>
  <si>
    <t>hoxb5b</t>
  </si>
  <si>
    <t>homeobox B5b</t>
  </si>
  <si>
    <t>ENSDARG00000045131</t>
  </si>
  <si>
    <t>id4</t>
  </si>
  <si>
    <t>inhibitor of DNA binding 4</t>
  </si>
  <si>
    <t>ENSDARG00000010794</t>
  </si>
  <si>
    <t>tfeb</t>
  </si>
  <si>
    <t>transcription factor EB</t>
  </si>
  <si>
    <t>ENSDARG00000068194</t>
  </si>
  <si>
    <t>klf9</t>
  </si>
  <si>
    <t>Kruppel-like factor 9</t>
  </si>
  <si>
    <t>ENSDARG00000045660</t>
  </si>
  <si>
    <t>hic1l</t>
  </si>
  <si>
    <t>hypermethylated in cancer 1 like</t>
  </si>
  <si>
    <t>ENSDARG00000021833</t>
  </si>
  <si>
    <t>ahr2</t>
  </si>
  <si>
    <t>aryl hydrocarbon receptor 2</t>
  </si>
  <si>
    <t>ENSDARG00000063649</t>
  </si>
  <si>
    <t>tead3b</t>
  </si>
  <si>
    <t>TEA domain family member 3 b</t>
  </si>
  <si>
    <t>ENSDARG00000059279</t>
  </si>
  <si>
    <t>tfap2a</t>
  </si>
  <si>
    <t>transcription factor AP-2 alpha</t>
  </si>
  <si>
    <t>ENSDARG00000016763</t>
  </si>
  <si>
    <t>znf292a</t>
  </si>
  <si>
    <t>zinc finger protein 292a</t>
  </si>
  <si>
    <t>ENSDARG00000061885</t>
  </si>
  <si>
    <t>satb2</t>
  </si>
  <si>
    <t>SATB homeobox 2</t>
  </si>
  <si>
    <t>ENSDARG00000053864</t>
  </si>
  <si>
    <t>elmsan1b</t>
  </si>
  <si>
    <t>ELM2 and Myb/SANT-like domain containing 1</t>
  </si>
  <si>
    <t>ENSDARG00000052091</t>
  </si>
  <si>
    <t>rbpjb</t>
  </si>
  <si>
    <t>recombination signal binding protein for immunoglobulin kappa J region b</t>
  </si>
  <si>
    <t>ENSDARG00000042667</t>
  </si>
  <si>
    <t>klf2a</t>
  </si>
  <si>
    <t>Kruppel-like factor 2a</t>
  </si>
  <si>
    <t>ENSDARG00000011635</t>
  </si>
  <si>
    <t>scxb</t>
  </si>
  <si>
    <t>scleraxis bHLH transcription factor b</t>
  </si>
  <si>
    <t>ENSDARG00000030896</t>
  </si>
  <si>
    <t>foxq1a</t>
  </si>
  <si>
    <t>forkhead box Q1a</t>
  </si>
  <si>
    <t>ENSDARG00000067544</t>
  </si>
  <si>
    <t>tcf15</t>
  </si>
  <si>
    <t>transcription factor 15 (basic helix-loop-helix)</t>
  </si>
  <si>
    <t>ENSDARG00000071833</t>
  </si>
  <si>
    <t>zgc:113418</t>
  </si>
  <si>
    <t>ENSDARG00000069989</t>
  </si>
  <si>
    <t>bnc2</t>
  </si>
  <si>
    <t>basonuclin 2</t>
  </si>
  <si>
    <t>ENSDARG00000038141</t>
  </si>
  <si>
    <t>atf4b</t>
  </si>
  <si>
    <t>activating transcription factor 4b</t>
  </si>
  <si>
    <t>ENSDARG00000054903</t>
  </si>
  <si>
    <t>mta3</t>
  </si>
  <si>
    <t>metastasis associated 1 family, member 3</t>
  </si>
  <si>
    <t>ENSDARG00000070059</t>
  </si>
  <si>
    <t>si:ch211-262i1.5</t>
  </si>
  <si>
    <t>ENSDARG00000042989</t>
  </si>
  <si>
    <t>si:dkeyp-84f3.5</t>
  </si>
  <si>
    <t>ENSDARG00000003631</t>
  </si>
  <si>
    <t>clockb</t>
  </si>
  <si>
    <t>clock circadian regulator b</t>
  </si>
  <si>
    <t>ENSDARG00000031848</t>
  </si>
  <si>
    <t>pparg</t>
  </si>
  <si>
    <t>ENSDARG00000036930</t>
  </si>
  <si>
    <t>tbx18</t>
  </si>
  <si>
    <t>T-box 18</t>
  </si>
  <si>
    <t>ENSDARG00000015879</t>
  </si>
  <si>
    <t>pax8</t>
  </si>
  <si>
    <t>paired box 8</t>
  </si>
  <si>
    <t>ENSDARG00000037760</t>
  </si>
  <si>
    <t>uncx4.1</t>
  </si>
  <si>
    <t>Unc4.1 homeobox (C. elegans)</t>
  </si>
  <si>
    <t>ENSDARG00000061030</t>
  </si>
  <si>
    <t>vezf1b</t>
  </si>
  <si>
    <t>vascular endothelial zinc finger 1b</t>
  </si>
  <si>
    <t>ENSDARG00000054031</t>
  </si>
  <si>
    <t>mxd4</t>
  </si>
  <si>
    <t>MAX dimerization protein 4</t>
  </si>
  <si>
    <t>ENSDARG00000077069</t>
  </si>
  <si>
    <t>srgn</t>
  </si>
  <si>
    <t>serglycin</t>
  </si>
  <si>
    <t>ENSDARG00000036074</t>
  </si>
  <si>
    <t>cebpa</t>
  </si>
  <si>
    <t>CCAAT/enhancer binding protein (C/EBP), alpha</t>
  </si>
  <si>
    <t>ENSDARG00000074146</t>
  </si>
  <si>
    <t>zgc:113452</t>
  </si>
  <si>
    <t>gastrula zinc finger protein XlCGF8.2DB-like</t>
  </si>
  <si>
    <t>ENSDARG00000056995</t>
  </si>
  <si>
    <t>snai1a</t>
  </si>
  <si>
    <t>snail family zinc finger 1a</t>
  </si>
  <si>
    <t>ENSDARG00000062445</t>
  </si>
  <si>
    <t>pias1b</t>
  </si>
  <si>
    <t>protein inhibitor of activated STAT, 1b</t>
  </si>
  <si>
    <t>ENSDARG00000038687</t>
  </si>
  <si>
    <t>nfkb2</t>
  </si>
  <si>
    <t>nuclear factor of kappa light polypeptide gene enhancer in B-cells 2 (p49/p100)</t>
  </si>
  <si>
    <t>ENSDARG00000035221</t>
  </si>
  <si>
    <t>zgc:110249</t>
  </si>
  <si>
    <t>zgc:174288</t>
  </si>
  <si>
    <t>ENSDARG00000011696</t>
  </si>
  <si>
    <t>esrrgb</t>
  </si>
  <si>
    <t>estrogen-related receptor gamma b</t>
  </si>
  <si>
    <t>ENSDARG00000056407</t>
  </si>
  <si>
    <t>irf8</t>
  </si>
  <si>
    <t>interferon regulatory factor 8</t>
  </si>
  <si>
    <t>ENSDARG00000069266</t>
  </si>
  <si>
    <t>esrra</t>
  </si>
  <si>
    <t>estrogen-related receptor alpha</t>
  </si>
  <si>
    <t>ENSDARG00000052826</t>
  </si>
  <si>
    <t>runx3</t>
  </si>
  <si>
    <t>runt-related transcription factor 3</t>
  </si>
  <si>
    <t>ENSDARG00000059983</t>
  </si>
  <si>
    <t>zufsp</t>
  </si>
  <si>
    <t>zinc finger with UFM1-specific peptidase domain</t>
  </si>
  <si>
    <t>ENSDARG00000014218</t>
  </si>
  <si>
    <t>mecp2</t>
  </si>
  <si>
    <t>methyl CpG binding protein 2</t>
  </si>
  <si>
    <t>ENSDARG00000007184</t>
  </si>
  <si>
    <t>zbtb16a</t>
  </si>
  <si>
    <t>zinc finger and BTB domain containing 16a</t>
  </si>
  <si>
    <t>ENSDARG00000062302</t>
  </si>
  <si>
    <t>znf652</t>
  </si>
  <si>
    <t>zinc finger protein 652</t>
  </si>
  <si>
    <t>ENSDARG00000037872</t>
  </si>
  <si>
    <t>foxk1</t>
  </si>
  <si>
    <t>forkhead box K1</t>
  </si>
  <si>
    <t>ENSDARG00000070352</t>
  </si>
  <si>
    <t>hoxc12a</t>
  </si>
  <si>
    <t>homeobox C12a</t>
  </si>
  <si>
    <t>ENSDARG00000078159</t>
  </si>
  <si>
    <t>zgc:175284</t>
  </si>
  <si>
    <t>ENSDARG00000025899</t>
  </si>
  <si>
    <t>pnx</t>
  </si>
  <si>
    <t>posterior neuron-specific homeobox</t>
  </si>
  <si>
    <t>ENSDARG00000009702</t>
  </si>
  <si>
    <t>ascl1b</t>
  </si>
  <si>
    <t>malignant fibrous histiocytoma-amplified sequence 1-like</t>
  </si>
  <si>
    <t>ENSDARG00000045094</t>
  </si>
  <si>
    <t>si:dkey-222b8.1</t>
  </si>
  <si>
    <t>ENSDARG00000014680</t>
  </si>
  <si>
    <t>znf710a</t>
  </si>
  <si>
    <t>zinc finger protein 710a</t>
  </si>
  <si>
    <t>ENSDARG00000027612</t>
  </si>
  <si>
    <t>gatad1</t>
  </si>
  <si>
    <t>GATA zinc finger domain containing 1</t>
  </si>
  <si>
    <t>ENSDARG00000052164</t>
  </si>
  <si>
    <t>znf507</t>
  </si>
  <si>
    <t>zinc finger protein 507</t>
  </si>
  <si>
    <t>ENSDARG00000035732</t>
  </si>
  <si>
    <t>arntl1b</t>
  </si>
  <si>
    <t>aryl hydrocarbon receptor nuclear translocator-like 1b</t>
  </si>
  <si>
    <t>ENSDARG00000027199</t>
  </si>
  <si>
    <t>smad1</t>
  </si>
  <si>
    <t>SMAD family member 1</t>
  </si>
  <si>
    <t>ENSDARG00000002795</t>
  </si>
  <si>
    <t>meis3</t>
  </si>
  <si>
    <t>myeloid ecotropic viral integration site 3</t>
  </si>
  <si>
    <t>ENSDARG00000026513</t>
  </si>
  <si>
    <t>hoxb6b</t>
  </si>
  <si>
    <t>homeobox B6b</t>
  </si>
  <si>
    <t>ENSDARG00000002330</t>
  </si>
  <si>
    <t>lhx8a</t>
  </si>
  <si>
    <t>LIM homeobox 8a</t>
  </si>
  <si>
    <t>ENSDARG00000070538</t>
  </si>
  <si>
    <t>hey1</t>
  </si>
  <si>
    <t>hes-related family bHLH transcription factor with YRPW motif 1</t>
  </si>
  <si>
    <t>ENSDARG00000019717</t>
  </si>
  <si>
    <t>pbx2</t>
  </si>
  <si>
    <t>pre-B-cell leukemia homeobox 2</t>
  </si>
  <si>
    <t>ENSDARG00000039602</t>
  </si>
  <si>
    <t>atoh1c</t>
  </si>
  <si>
    <t>atonal bHLH transcription factor 1c</t>
  </si>
  <si>
    <t>ENSDARG00000034420</t>
  </si>
  <si>
    <t>irx6a</t>
  </si>
  <si>
    <t>iroquois homeobox 6a</t>
  </si>
  <si>
    <t>ENSDARG00000002216</t>
  </si>
  <si>
    <t>tbx3a</t>
  </si>
  <si>
    <t>T-box 3a</t>
  </si>
  <si>
    <t>ENSDARG00000075718</t>
  </si>
  <si>
    <t>rpz5</t>
  </si>
  <si>
    <t>rapunzel 5</t>
  </si>
  <si>
    <t>ENSDARG00000019335</t>
  </si>
  <si>
    <t>hes6</t>
  </si>
  <si>
    <t>hes family bHLH transcription factor 6</t>
  </si>
  <si>
    <t>ENSDARG00000000760</t>
  </si>
  <si>
    <t>znf511</t>
  </si>
  <si>
    <t>zinc finger protein 511</t>
  </si>
  <si>
    <t>ENSDARG00000039515</t>
  </si>
  <si>
    <t>atf4a</t>
  </si>
  <si>
    <t>activating transcription factor 4a</t>
  </si>
  <si>
    <t>ENSDARG00000053583</t>
  </si>
  <si>
    <t>cers6</t>
  </si>
  <si>
    <t>ceramide synthase 6</t>
  </si>
  <si>
    <t>ENSDARG00000046019</t>
  </si>
  <si>
    <t>snai1b</t>
  </si>
  <si>
    <t>snail family zinc finger 1b</t>
  </si>
  <si>
    <t>ENSDARG00000094992</t>
  </si>
  <si>
    <t>otx1b</t>
  </si>
  <si>
    <t>orthodenticle homeobox 1b</t>
  </si>
  <si>
    <t>ENSDARG00000003820</t>
  </si>
  <si>
    <t>nr1d2a</t>
  </si>
  <si>
    <t>nuclear receptor subfamily 1, group D, member 2a</t>
  </si>
  <si>
    <t>ENSDARG00000041572</t>
  </si>
  <si>
    <t>zfpm1</t>
  </si>
  <si>
    <t>zinc finger protein, FOG family member 1</t>
  </si>
  <si>
    <t>ENSDARG00000028148</t>
  </si>
  <si>
    <t>pax2a</t>
  </si>
  <si>
    <t>paired box 2a</t>
  </si>
  <si>
    <t>ENSDARG00000042689</t>
  </si>
  <si>
    <t>zbtb37</t>
  </si>
  <si>
    <t>zinc finger and BTB domain containing 37</t>
  </si>
  <si>
    <t>ENSDARG00000068366</t>
  </si>
  <si>
    <t>wu:fc19g04</t>
  </si>
  <si>
    <t>ENSDARG00000056027</t>
  </si>
  <si>
    <t>hoxb8a</t>
  </si>
  <si>
    <t>homeobox B8a</t>
  </si>
  <si>
    <t>ENSDARG00000043126</t>
  </si>
  <si>
    <t>blf</t>
  </si>
  <si>
    <t>bloody fingers</t>
  </si>
  <si>
    <t>ENSDARG00000009922</t>
  </si>
  <si>
    <t>dmbx1a</t>
  </si>
  <si>
    <t>diencephalon/mesencephalon homeobox 1a</t>
  </si>
  <si>
    <t>ENSDARG00000042904</t>
  </si>
  <si>
    <t>foxo3b</t>
  </si>
  <si>
    <t>forkhead box O3b</t>
  </si>
  <si>
    <t>ENSDARG00000025983</t>
  </si>
  <si>
    <t>l3mbtl3</t>
  </si>
  <si>
    <t>l(3)mbt-like 3 (Drosophila)</t>
  </si>
  <si>
    <t>ENSDARG00000013441</t>
  </si>
  <si>
    <t>hey2</t>
  </si>
  <si>
    <t>hes-related family bHLH transcription factor with YRPW motif 2</t>
  </si>
  <si>
    <t>ENSDARG00000009470</t>
  </si>
  <si>
    <t>hnf1a</t>
  </si>
  <si>
    <t>HNF1 homeobox a</t>
  </si>
  <si>
    <t>ENSDARG00000070013</t>
  </si>
  <si>
    <t>dmrt2b</t>
  </si>
  <si>
    <t>doublesex and mab-3 related transcription factor 2b</t>
  </si>
  <si>
    <t>ENSDARG00000044457</t>
  </si>
  <si>
    <t>gfi1ab</t>
  </si>
  <si>
    <t>growth factor independent 1A transcription repressor b</t>
  </si>
  <si>
    <t>ENSDARG00000094427</t>
  </si>
  <si>
    <t>si:dkey-253d23.8</t>
  </si>
  <si>
    <t>ENSDARG00000056438</t>
  </si>
  <si>
    <t>her9</t>
  </si>
  <si>
    <t>hairy-related 9</t>
  </si>
  <si>
    <t>ENSDARG00000023058</t>
  </si>
  <si>
    <t>foxo3a</t>
  </si>
  <si>
    <t>forkhead box O3A</t>
  </si>
  <si>
    <t>ENSDARG00000057707</t>
  </si>
  <si>
    <t>zgc:66443</t>
  </si>
  <si>
    <t>ENSDARG00000037421</t>
  </si>
  <si>
    <t>egr1</t>
  </si>
  <si>
    <t>early growth response 1</t>
  </si>
  <si>
    <t>ENSDARG00000006560</t>
  </si>
  <si>
    <t>irf4a</t>
  </si>
  <si>
    <t>interferon regulatory factor 4a</t>
  </si>
  <si>
    <t>ENSDARG00000024306</t>
  </si>
  <si>
    <t>zbed4</t>
  </si>
  <si>
    <t>zinc finger, BED-type containing 4</t>
  </si>
  <si>
    <t>ENSDARG00000055283</t>
  </si>
  <si>
    <t>id2a</t>
  </si>
  <si>
    <t>inhibitor of DNA binding 2, dominant negative helix-loop-helix protein, a</t>
  </si>
  <si>
    <t>ENSDARG00000031683</t>
  </si>
  <si>
    <t>fosab</t>
  </si>
  <si>
    <t>v-fos FBJ murine osteosarcoma viral oncogene homolog Ab</t>
  </si>
  <si>
    <t>ENSDARG00000063417</t>
  </si>
  <si>
    <t>erf</t>
  </si>
  <si>
    <t>Ets2 repressor factor</t>
  </si>
  <si>
    <t>ENSDARG00000059263</t>
  </si>
  <si>
    <t>hoxd12a</t>
  </si>
  <si>
    <t>homeobox D12a</t>
  </si>
  <si>
    <t>ENSDARG00000061352</t>
  </si>
  <si>
    <t>bcl11aa</t>
  </si>
  <si>
    <t>B-cell CLL/lymphoma 11Aa</t>
  </si>
  <si>
    <t>ENSDARG00000014722</t>
  </si>
  <si>
    <t>her1</t>
  </si>
  <si>
    <t>hairy-related 1</t>
  </si>
  <si>
    <t>ENSDARG00000037833</t>
  </si>
  <si>
    <t>mitfb</t>
  </si>
  <si>
    <t>microphthalmia-associated transcription factor b</t>
  </si>
  <si>
    <t>ENSDARG00000016457</t>
  </si>
  <si>
    <t>irf9</t>
  </si>
  <si>
    <t>interferon regulatory factor 9</t>
  </si>
  <si>
    <t>ENSDARG00000014480</t>
  </si>
  <si>
    <t>nr6a1b</t>
  </si>
  <si>
    <t>nuclear receptor subfamily 6, group A, member 1b</t>
  </si>
  <si>
    <t>ENSDARG00000030350</t>
  </si>
  <si>
    <t>mnx2b</t>
  </si>
  <si>
    <t>motor neuron and pancreas homeobox 2b</t>
  </si>
  <si>
    <t>ENSDARG00000022905</t>
  </si>
  <si>
    <t>si:dkey-20i20.12</t>
  </si>
  <si>
    <t>ENSDARG00000063718</t>
  </si>
  <si>
    <t>vps72</t>
  </si>
  <si>
    <t>vacuolar protein sorting 72 homolog (S. cerevisiae)</t>
  </si>
  <si>
    <t>ENSDARG00000027658</t>
  </si>
  <si>
    <t>irf10</t>
  </si>
  <si>
    <t>interferon regulatory factor 10</t>
  </si>
  <si>
    <t>ENSDARG00000070463</t>
  </si>
  <si>
    <t>e2f3</t>
  </si>
  <si>
    <t>E2F transcription factor 3</t>
  </si>
  <si>
    <t>ENSDARG00000053918</t>
  </si>
  <si>
    <t>srfa</t>
  </si>
  <si>
    <t>serum response factor a</t>
  </si>
  <si>
    <t>ENSDARG00000017107</t>
  </si>
  <si>
    <t>nr2e1</t>
  </si>
  <si>
    <t>nuclear receptor subfamily 2, group E, member 1</t>
  </si>
  <si>
    <t>ENSDARG00000008203</t>
  </si>
  <si>
    <t>pax1a</t>
  </si>
  <si>
    <t>paired box 1a</t>
  </si>
  <si>
    <t>ENSDARG00000030110</t>
  </si>
  <si>
    <t>myod1</t>
  </si>
  <si>
    <t>myogenic differentiation 1</t>
  </si>
  <si>
    <t>ENSDARG00000057649</t>
  </si>
  <si>
    <t>satb1a</t>
  </si>
  <si>
    <t>SATB homeobox 1a</t>
  </si>
  <si>
    <t>ENSDARG00000055630</t>
  </si>
  <si>
    <t>foxh1</t>
  </si>
  <si>
    <t>forkhead box H1</t>
  </si>
  <si>
    <t>ENSDARG00000031647</t>
  </si>
  <si>
    <t>stat2</t>
  </si>
  <si>
    <t>signal transducer and activator of transcription 2</t>
  </si>
  <si>
    <t>ENSDARG00000043492</t>
  </si>
  <si>
    <t>irf1a</t>
  </si>
  <si>
    <t>interferon regulatory factor 1a</t>
  </si>
  <si>
    <t>ENSDARG00000013704</t>
  </si>
  <si>
    <t>cers2a</t>
  </si>
  <si>
    <t>ceramide synthase 2a</t>
  </si>
  <si>
    <t>ENSDARG00000027082</t>
  </si>
  <si>
    <t>hmbox1a</t>
  </si>
  <si>
    <t>homeobox containing 1a</t>
  </si>
  <si>
    <t>ENSDARG00000020332</t>
  </si>
  <si>
    <t>nkx2.9</t>
  </si>
  <si>
    <t>ENSDARG00000015968</t>
  </si>
  <si>
    <t>rabgef1l</t>
  </si>
  <si>
    <t>RAB guanine nucleotide exchange factor (GEF) 1, like</t>
  </si>
  <si>
    <t>ENSDARG00000032705</t>
  </si>
  <si>
    <t>foxg1b</t>
  </si>
  <si>
    <t>forkhead box G1b</t>
  </si>
  <si>
    <t>ENSDARG00000058004</t>
  </si>
  <si>
    <t>six2a</t>
  </si>
  <si>
    <t>SIX homeobox 2a</t>
  </si>
  <si>
    <t>ENSDARG00000006389</t>
  </si>
  <si>
    <t>smad2</t>
  </si>
  <si>
    <t>SMAD family member 2</t>
  </si>
  <si>
    <t>ENSDARG00000020746</t>
  </si>
  <si>
    <t>gfi1aa</t>
  </si>
  <si>
    <t>growth factor independent 1A transcription repressor a</t>
  </si>
  <si>
    <t>ENSDARG00000007982</t>
  </si>
  <si>
    <t>onecut1</t>
  </si>
  <si>
    <t>one cut homeobox 1</t>
  </si>
  <si>
    <t>ENSDARG00000006640</t>
  </si>
  <si>
    <t>eomesa</t>
  </si>
  <si>
    <t>eomesodermin homolog a</t>
  </si>
  <si>
    <t>ENSDARG00000014550</t>
  </si>
  <si>
    <t>rfx3</t>
  </si>
  <si>
    <t>regulatory factor X, 3 (influences HLA class II expression)</t>
  </si>
  <si>
    <t>ENSDARG00000007941</t>
  </si>
  <si>
    <t>hmx4</t>
  </si>
  <si>
    <t>H6 family homeobox 4</t>
  </si>
  <si>
    <t>ENSDARG00000030616</t>
  </si>
  <si>
    <t>nfe2l1a</t>
  </si>
  <si>
    <t>nuclear factor, erythroid 2-like 1a</t>
  </si>
  <si>
    <t>ENSDARG00000018619</t>
  </si>
  <si>
    <t>cers4b</t>
  </si>
  <si>
    <t>ceramide synthase 2-like</t>
  </si>
  <si>
    <t>ENSDARG00000042029</t>
  </si>
  <si>
    <t>mbd3b</t>
  </si>
  <si>
    <t>methyl-CpG binding domain protein 3b</t>
  </si>
  <si>
    <t>ENSDARG00000053260</t>
  </si>
  <si>
    <t>zgc:113090</t>
  </si>
  <si>
    <t>ENSDARG00000005915</t>
  </si>
  <si>
    <t>tcf3a</t>
  </si>
  <si>
    <t>transcription factor 3a</t>
  </si>
  <si>
    <t>ENSDARG00000018004</t>
  </si>
  <si>
    <t>nkx2.5</t>
  </si>
  <si>
    <t>NK2 homeobox 5</t>
  </si>
  <si>
    <t>ENSDARG00000023903</t>
  </si>
  <si>
    <t>atf2</t>
  </si>
  <si>
    <t>activating transcription factor 2</t>
  </si>
  <si>
    <t>ENSDARG00000051926</t>
  </si>
  <si>
    <t>plag1</t>
  </si>
  <si>
    <t>pleiomorphic adenoma gene 1</t>
  </si>
  <si>
    <t>ENSDARG00000040135</t>
  </si>
  <si>
    <t>fosaa</t>
  </si>
  <si>
    <t>proto-oncogene c-Fos-like</t>
  </si>
  <si>
    <t>ENSDARG00000045681</t>
  </si>
  <si>
    <t>irf5</t>
  </si>
  <si>
    <t>interferon regulatory factor 5</t>
  </si>
  <si>
    <t>ENSDARG00000061311</t>
  </si>
  <si>
    <t>znf438</t>
  </si>
  <si>
    <t>zinc finger protein 438</t>
  </si>
  <si>
    <t>ENSDARG00000011785</t>
  </si>
  <si>
    <t>tbx6</t>
  </si>
  <si>
    <t>T-box 6</t>
  </si>
  <si>
    <t>ENSDARG00000059280</t>
  </si>
  <si>
    <t>hoxd3a</t>
  </si>
  <si>
    <t>homeobox D3a</t>
  </si>
  <si>
    <t>ENSDARG00000036698</t>
  </si>
  <si>
    <t>znf865</t>
  </si>
  <si>
    <t>zinc finger protein 865</t>
  </si>
  <si>
    <t>ENSDARG00000036073</t>
  </si>
  <si>
    <t>cebpg</t>
  </si>
  <si>
    <t>CCAAT/enhancer binding protein (C/EBP), gamma</t>
  </si>
  <si>
    <t>ENSDARG00000002601</t>
  </si>
  <si>
    <t>irx7</t>
  </si>
  <si>
    <t>iroquois homeobox 7</t>
  </si>
  <si>
    <t>ENSDARG00000045527</t>
  </si>
  <si>
    <t>nr2c1</t>
  </si>
  <si>
    <t>nuclear receptor subfamily 2, group C, member 1</t>
  </si>
  <si>
    <t>ENSDARG00000012667</t>
  </si>
  <si>
    <t>tfap2b</t>
  </si>
  <si>
    <t>transcription factor AP-2 beta</t>
  </si>
  <si>
    <t>ENSDARG00000009950</t>
  </si>
  <si>
    <t>edf1</t>
  </si>
  <si>
    <t>endothelial differentiation-related factor 1</t>
  </si>
  <si>
    <t>ENSDARG00000035285</t>
  </si>
  <si>
    <t>ncor1</t>
  </si>
  <si>
    <t>nuclear receptor corepressor 1</t>
  </si>
  <si>
    <t>ENSDARG00000010630</t>
  </si>
  <si>
    <t>hoxb6a</t>
  </si>
  <si>
    <t>homeobox B6a</t>
  </si>
  <si>
    <t>ENSDARG00000056012</t>
  </si>
  <si>
    <t>eve1</t>
  </si>
  <si>
    <t>even-skipped-like1</t>
  </si>
  <si>
    <t>ENSDARG00000060808</t>
  </si>
  <si>
    <t>mecom</t>
  </si>
  <si>
    <t>ENSDARG00000044532</t>
  </si>
  <si>
    <t>nr4a2b</t>
  </si>
  <si>
    <t>nuclear receptor subfamily 4, group A, member 2b</t>
  </si>
  <si>
    <t>ENSDARG00000021494</t>
  </si>
  <si>
    <t>hnf4a</t>
  </si>
  <si>
    <t>hepatocyte nuclear factor 4, alpha</t>
  </si>
  <si>
    <t>ENSDARG00000035889</t>
  </si>
  <si>
    <t>zbtb8b</t>
  </si>
  <si>
    <t>ENSDARG00000070658</t>
  </si>
  <si>
    <t>zbtb12.2</t>
  </si>
  <si>
    <t>zinc finger and BTB domain containing 12, tandem duplicate 2</t>
  </si>
  <si>
    <t>ENSDARG00000011818</t>
  </si>
  <si>
    <t>batf</t>
  </si>
  <si>
    <t>basic leucine zipper transcription factor, ATF-like</t>
  </si>
  <si>
    <t>ENSDARG00000071733</t>
  </si>
  <si>
    <t>si:ch211-207i20.3</t>
  </si>
  <si>
    <t>transcription factor Adf-1-like</t>
  </si>
  <si>
    <t>ENSDARG00000078281</t>
  </si>
  <si>
    <t>zgc:173575</t>
  </si>
  <si>
    <t>ENSDARG00000003971</t>
  </si>
  <si>
    <t>isl2a</t>
  </si>
  <si>
    <t>ISL LIM homeobox 2a</t>
  </si>
  <si>
    <t>ENSDARG00000015399</t>
  </si>
  <si>
    <t>foxf1</t>
  </si>
  <si>
    <t>forkhead box F1</t>
  </si>
  <si>
    <t>ENSDARG00000103871</t>
  </si>
  <si>
    <t>si:ch73-109d9.2</t>
  </si>
  <si>
    <t>ENSDARG00000015495</t>
  </si>
  <si>
    <t>klf3</t>
  </si>
  <si>
    <t>Kruppel-like factor 3 (basic)</t>
  </si>
  <si>
    <t>ENSDARG00000011703</t>
  </si>
  <si>
    <t>clocka</t>
  </si>
  <si>
    <t>clock circadian regulator a</t>
  </si>
  <si>
    <t>ENSDARG00000029263</t>
  </si>
  <si>
    <t>hoxb3a</t>
  </si>
  <si>
    <t>homeobox B3a</t>
  </si>
  <si>
    <t>ENSDARG00000034293</t>
  </si>
  <si>
    <t>hif1ab</t>
  </si>
  <si>
    <t>hypoxia inducible factor 1, alpha subunit (basic helix-loop-helix transcription factor) b</t>
  </si>
  <si>
    <t>ENSDARG00000042785</t>
  </si>
  <si>
    <t>pitx1</t>
  </si>
  <si>
    <t>paired-like homeodomain 1</t>
  </si>
  <si>
    <t>ENSDARG00000076259</t>
  </si>
  <si>
    <t>tbr1a</t>
  </si>
  <si>
    <t>T-box, brain, 1a</t>
  </si>
  <si>
    <t>ENSDARG00000070351</t>
  </si>
  <si>
    <t>hoxc11a</t>
  </si>
  <si>
    <t>ENSDARG00000025699</t>
  </si>
  <si>
    <t>mbd1b</t>
  </si>
  <si>
    <t>ENSDARG00000010270</t>
  </si>
  <si>
    <t>fezf1</t>
  </si>
  <si>
    <t>FEZ family zinc finger 1</t>
  </si>
  <si>
    <t>ENSDARG00000010831</t>
  </si>
  <si>
    <t>churc1</t>
  </si>
  <si>
    <t>churchill domain containing 1</t>
  </si>
  <si>
    <t>ENSDARG00000040137</t>
  </si>
  <si>
    <t>jdp2a</t>
  </si>
  <si>
    <t>Jun dimerization protein 2a</t>
  </si>
  <si>
    <t>ENSDARG00000060925</t>
  </si>
  <si>
    <t>jarid2a</t>
  </si>
  <si>
    <t>jumonji, AT rich interactive domain 2a</t>
  </si>
  <si>
    <t>ENSDARG00000060661</t>
  </si>
  <si>
    <t>klf8</t>
  </si>
  <si>
    <t>Kruppel-like factor 8</t>
  </si>
  <si>
    <t>ENSDARG00000038133</t>
  </si>
  <si>
    <t>zgc:113411</t>
  </si>
  <si>
    <t>ENSDARG00000014171</t>
  </si>
  <si>
    <t>bloc1s1</t>
  </si>
  <si>
    <t>biogenesis of lysosomal organelles complex-1, subunit 1</t>
  </si>
  <si>
    <t>ENSDARG00000044356</t>
  </si>
  <si>
    <t>tp63</t>
  </si>
  <si>
    <t>tumor protein p63</t>
  </si>
  <si>
    <t>ENSDARG00000000966</t>
  </si>
  <si>
    <t>ncor2</t>
  </si>
  <si>
    <t>nuclear receptor corepressor 2</t>
  </si>
  <si>
    <t>ENSDARG00000019810</t>
  </si>
  <si>
    <t>nfe2l3</t>
  </si>
  <si>
    <t>nuclear factor, erythroid 2-like 3</t>
  </si>
  <si>
    <t>ENSDARG00000070389</t>
  </si>
  <si>
    <t>foxf2b</t>
  </si>
  <si>
    <t>forkhead box F2b</t>
  </si>
  <si>
    <t>ENSDARG00000013207</t>
  </si>
  <si>
    <t>zeb1b</t>
  </si>
  <si>
    <t>zinc finger E-box binding homeobox 1b</t>
  </si>
  <si>
    <t>ENSDARG00000070939</t>
  </si>
  <si>
    <t>znf740a</t>
  </si>
  <si>
    <t>zinc finger protein 740a</t>
  </si>
  <si>
    <t>ENSDARG00000055359</t>
  </si>
  <si>
    <t>si:dkey-68o6.2</t>
  </si>
  <si>
    <t>nuclear body protein SP140-like protein</t>
  </si>
  <si>
    <t>ENSDARG00000042652</t>
  </si>
  <si>
    <t>rreb1b</t>
  </si>
  <si>
    <t>ENSDARG00000077085</t>
  </si>
  <si>
    <t>zgc:110821</t>
  </si>
  <si>
    <t>ENSDARG00000031161</t>
  </si>
  <si>
    <t>nr1d4a</t>
  </si>
  <si>
    <t>nuclear receptor subfamily 1, group D, member 4a</t>
  </si>
  <si>
    <t>ENSDARG00000023031</t>
  </si>
  <si>
    <t>hoxa2b</t>
  </si>
  <si>
    <t>homeobox A2b</t>
  </si>
  <si>
    <t>ENSDARG00000055106</t>
  </si>
  <si>
    <t>znf148</t>
  </si>
  <si>
    <t>zinc finger protein 148</t>
  </si>
  <si>
    <t>ENSDARG00000043237</t>
  </si>
  <si>
    <t>nfil3-2</t>
  </si>
  <si>
    <t>nuclear factor, interleukin 3 regulated, member 2</t>
  </si>
  <si>
    <t>ENSDARG00000004594</t>
  </si>
  <si>
    <t>znf800a</t>
  </si>
  <si>
    <t>ENSDARG00000005883</t>
  </si>
  <si>
    <t>rfx1a</t>
  </si>
  <si>
    <t>regulatory factor X, 1a (influences HLA class II expression)</t>
  </si>
  <si>
    <t>ENSDARG00000059337</t>
  </si>
  <si>
    <t>tgif1</t>
  </si>
  <si>
    <t>TGFB-induced factor homeobox 1</t>
  </si>
  <si>
    <t>ENSDARG00000003965</t>
  </si>
  <si>
    <t>tlx1</t>
  </si>
  <si>
    <t>T-cell leukemia, homeobox 1</t>
  </si>
  <si>
    <t>ENSDARG00000070786</t>
  </si>
  <si>
    <t>znf770</t>
  </si>
  <si>
    <t>zinc finger protein 728-like</t>
  </si>
  <si>
    <t>ENSDARG00000029179</t>
  </si>
  <si>
    <t>foxd1</t>
  </si>
  <si>
    <t>forkhead box D1 like</t>
  </si>
  <si>
    <t>ENSDARG00000016363</t>
  </si>
  <si>
    <t>her8a</t>
  </si>
  <si>
    <t>hairy-related 8a</t>
  </si>
  <si>
    <t>ENSDARG00000021336</t>
  </si>
  <si>
    <t>pax4</t>
  </si>
  <si>
    <t>ENSDARG00000043553</t>
  </si>
  <si>
    <t>ches1</t>
  </si>
  <si>
    <t>checkpoint suppressor 1</t>
  </si>
  <si>
    <t>ENSDARG00000016454</t>
  </si>
  <si>
    <t>esr2a</t>
  </si>
  <si>
    <t>estrogen receptor 2a</t>
  </si>
  <si>
    <t>ENSDARG00000038386</t>
  </si>
  <si>
    <t>ascl1a</t>
  </si>
  <si>
    <t>achaete-scute family bHLH transcription factor 1a</t>
  </si>
  <si>
    <t>ENSDARG00000028086</t>
  </si>
  <si>
    <t>zbtb2b</t>
  </si>
  <si>
    <t>zinc finger and BTB domain containing 2b</t>
  </si>
  <si>
    <t>ENSDARG00000016536</t>
  </si>
  <si>
    <t>npas2</t>
  </si>
  <si>
    <t>neuronal PAS domain protein 2</t>
  </si>
  <si>
    <t>ENSDARG00000025187</t>
  </si>
  <si>
    <t>six6a</t>
  </si>
  <si>
    <t>SIX homeobox 6a</t>
  </si>
  <si>
    <t>ENSDARG00000042145</t>
  </si>
  <si>
    <t>lhx8b</t>
  </si>
  <si>
    <t>ENSDARG00000069289</t>
  </si>
  <si>
    <t>gabpa</t>
  </si>
  <si>
    <t>GA binding protein transcription factor, alpha subunit</t>
  </si>
  <si>
    <t>ENSDARG00000036292</t>
  </si>
  <si>
    <t>cdx4</t>
  </si>
  <si>
    <t>caudal type homeobox 4</t>
  </si>
  <si>
    <t>ENSDARG00000034117</t>
  </si>
  <si>
    <t>rarga</t>
  </si>
  <si>
    <t>retinoic acid receptor gamma a</t>
  </si>
  <si>
    <t>ENSDARG00000059274</t>
  </si>
  <si>
    <t>hoxd9a</t>
  </si>
  <si>
    <t>homeobox D9a</t>
  </si>
  <si>
    <t>ENSDARG00000042485</t>
  </si>
  <si>
    <t>foxd5</t>
  </si>
  <si>
    <t>forkhead box D5</t>
  </si>
  <si>
    <t>ENSDARG00000053165</t>
  </si>
  <si>
    <t>zgc:113377</t>
  </si>
  <si>
    <t>ENSDARG00000024844</t>
  </si>
  <si>
    <t>max</t>
  </si>
  <si>
    <t>myc associated factor X</t>
  </si>
  <si>
    <t>ENSDARG00000037405</t>
  </si>
  <si>
    <t>zgc:112083</t>
  </si>
  <si>
    <t>ENSDARG00000038205</t>
  </si>
  <si>
    <t>her2</t>
  </si>
  <si>
    <t>hairy-related 2</t>
  </si>
  <si>
    <t>ENSDARG00000003098</t>
  </si>
  <si>
    <t>kdm5bb</t>
  </si>
  <si>
    <t>lysine (K)-specific demethylase 5Bb</t>
  </si>
  <si>
    <t>ENSDARG00000101562</t>
  </si>
  <si>
    <t>znf1014</t>
  </si>
  <si>
    <t>zinc finger protein 1014</t>
  </si>
  <si>
    <t>ENSDARG00000007891</t>
  </si>
  <si>
    <t>meox1</t>
  </si>
  <si>
    <t>mesenchyme homeobox 1</t>
  </si>
  <si>
    <t>ENSDARG00000078416</t>
  </si>
  <si>
    <t>zeb2b</t>
  </si>
  <si>
    <t>zinc finger E-box binding homeobox 2b</t>
  </si>
  <si>
    <t>ENSDARG00000074125</t>
  </si>
  <si>
    <t>si:dkey-4c15.5</t>
  </si>
  <si>
    <t>ENSDARG00000036235</t>
  </si>
  <si>
    <t>zbtb3</t>
  </si>
  <si>
    <t>zinc finger and BTB domain containing 3</t>
  </si>
  <si>
    <t>ENSDARG00000070536</t>
  </si>
  <si>
    <t>creb5b</t>
  </si>
  <si>
    <t>cAMP responsive element binding protein 5b</t>
  </si>
  <si>
    <t>ENSDARG00000002750</t>
  </si>
  <si>
    <t>phf20a</t>
  </si>
  <si>
    <t>PHD finger protein 20, a</t>
  </si>
  <si>
    <t>ENSDARG00000059267</t>
  </si>
  <si>
    <t>hoxd11a</t>
  </si>
  <si>
    <t>homeobox D11a</t>
  </si>
  <si>
    <t>ENSDARG00000013279</t>
  </si>
  <si>
    <t>znf76</t>
  </si>
  <si>
    <t>zinc finger protein 76</t>
  </si>
  <si>
    <t>ENSDARG00000040911</t>
  </si>
  <si>
    <t>meox2a</t>
  </si>
  <si>
    <t>mesenchyme homeobox 2</t>
  </si>
  <si>
    <t>ENSDARG00000059370</t>
  </si>
  <si>
    <t>nr1d4b</t>
  </si>
  <si>
    <t>nuclear receptor subfamily 1, group D, member 4b</t>
  </si>
  <si>
    <t>ENSDARG00000032264</t>
  </si>
  <si>
    <t>mybl2b</t>
  </si>
  <si>
    <t>v-myb avian myeloblastosis viral oncogene homolog-like 2b</t>
  </si>
  <si>
    <t>ENSDARG00000017195</t>
  </si>
  <si>
    <t>foxf2a</t>
  </si>
  <si>
    <t>forkhead box F2a</t>
  </si>
  <si>
    <t>ENSDARG00000005834</t>
  </si>
  <si>
    <t>gatad2b</t>
  </si>
  <si>
    <t>GATA zinc finger domain containing 2B</t>
  </si>
  <si>
    <t>ENSDARG00000052150</t>
  </si>
  <si>
    <t>pbx4</t>
  </si>
  <si>
    <t>pre-B-cell leukemia transcription factor 4</t>
  </si>
  <si>
    <t>ENSDARG00000078954</t>
  </si>
  <si>
    <t>rxrba</t>
  </si>
  <si>
    <t>retinoid x receptor, beta a</t>
  </si>
  <si>
    <t>ENSDARG00000056621</t>
  </si>
  <si>
    <t>ctcf</t>
  </si>
  <si>
    <t>CCCTC-binding factor (zinc finger protein)</t>
  </si>
  <si>
    <t>ENSDARG00000015538</t>
  </si>
  <si>
    <t>znf207a</t>
  </si>
  <si>
    <t>zinc finger protein 207, a</t>
  </si>
  <si>
    <t>ENSDARG00000077915</t>
  </si>
  <si>
    <t>lmx1al</t>
  </si>
  <si>
    <t>LIM homeobox transcription factor 1, alpha-like</t>
  </si>
  <si>
    <t>ENSDARG00000077092</t>
  </si>
  <si>
    <t>elk4</t>
  </si>
  <si>
    <t>ELK4, ETS-domain protein</t>
  </si>
  <si>
    <t>ENSDARG00000007198</t>
  </si>
  <si>
    <t>mta1</t>
  </si>
  <si>
    <t>metastasis associated 1</t>
  </si>
  <si>
    <t>ENSDARG00000007407</t>
  </si>
  <si>
    <t>barx1</t>
  </si>
  <si>
    <t>BARX homeobox 1</t>
  </si>
  <si>
    <t>ENSDARG00000068428</t>
  </si>
  <si>
    <t>si:ch211-153j24.3</t>
  </si>
  <si>
    <t>ENSDARG00000034956</t>
  </si>
  <si>
    <t>myclb</t>
  </si>
  <si>
    <t>v-myc avian myelocytomatosis viral oncogene lung carcinoma derived homolog b</t>
  </si>
  <si>
    <t>ENSDARG00000071725</t>
  </si>
  <si>
    <t>zgc:174919</t>
  </si>
  <si>
    <t>ENSDARG00000036168</t>
  </si>
  <si>
    <t>nfatc1</t>
  </si>
  <si>
    <t>nuclear factor of activated T-cells, cytoplasmic, calcineurin-dependent 1</t>
  </si>
  <si>
    <t>ENSDARG00000053800</t>
  </si>
  <si>
    <t>si:ch211-276c2.4</t>
  </si>
  <si>
    <t>zinc finger protein 239-like</t>
  </si>
  <si>
    <t>ENSDARG00000054878</t>
  </si>
  <si>
    <t>six2b</t>
  </si>
  <si>
    <t>SIX homeobox 2b</t>
  </si>
  <si>
    <t>ENSDARG00000038868</t>
  </si>
  <si>
    <t>eng2b</t>
  </si>
  <si>
    <t>engrailed homeobox 2b</t>
  </si>
  <si>
    <t>ENSDARG00000027978</t>
  </si>
  <si>
    <t>yy1b</t>
  </si>
  <si>
    <t>YY1 transcription factor b</t>
  </si>
  <si>
    <t>ENSDARG00000020079</t>
  </si>
  <si>
    <t>neil3</t>
  </si>
  <si>
    <t>nei-like DNA glycosylase 3</t>
  </si>
  <si>
    <t>ENSDARG00000018257</t>
  </si>
  <si>
    <t>ncoa1</t>
  </si>
  <si>
    <t>nuclear receptor coactivator 1</t>
  </si>
  <si>
    <t>ENSDARG00000031770</t>
  </si>
  <si>
    <t>kat7b</t>
  </si>
  <si>
    <t>K(lysine) acetyltransferase 7b</t>
  </si>
  <si>
    <t>ENSDARG00000035887</t>
  </si>
  <si>
    <t>zgc:91944</t>
  </si>
  <si>
    <t>ENSDARG00000059130</t>
  </si>
  <si>
    <t>gata1b</t>
  </si>
  <si>
    <t>GATA binding protein 1b</t>
  </si>
  <si>
    <t>ENSDARG00000056732</t>
  </si>
  <si>
    <t>her4.1</t>
  </si>
  <si>
    <t>hairy-related 4.1-like</t>
  </si>
  <si>
    <t>ENSDARG00000007271</t>
  </si>
  <si>
    <t>mynn</t>
  </si>
  <si>
    <t>myoneurin</t>
  </si>
  <si>
    <t>ENSDARG00000053499</t>
  </si>
  <si>
    <t>isl2b</t>
  </si>
  <si>
    <t>ISL LIM homeobox 2b</t>
  </si>
  <si>
    <t>ENSDARG00000022569</t>
  </si>
  <si>
    <t>nkx6.1</t>
  </si>
  <si>
    <t>NK6 homeobox 1</t>
  </si>
  <si>
    <t>ENSDARG00000045911</t>
  </si>
  <si>
    <t>tulp4a</t>
  </si>
  <si>
    <t>tubby like protein 4a</t>
  </si>
  <si>
    <t>ENSDARG00000010124</t>
  </si>
  <si>
    <t>sp5l</t>
  </si>
  <si>
    <t>Sp5 transcription factor-like</t>
  </si>
  <si>
    <t>ENSDARG00000071097</t>
  </si>
  <si>
    <t>si:ch73-367f21.4</t>
  </si>
  <si>
    <t>ENSDARG00000055481</t>
  </si>
  <si>
    <t>atf7b</t>
  </si>
  <si>
    <t>activating transcription factor 7b</t>
  </si>
  <si>
    <t>ENSDARG00000008333</t>
  </si>
  <si>
    <t>znfl2a</t>
  </si>
  <si>
    <t>zinc finger-like gene 2a</t>
  </si>
  <si>
    <t>ENSDARG00000059109</t>
  </si>
  <si>
    <t>si:dkeyp-113d7.1</t>
  </si>
  <si>
    <t>ENSDARG00000032285</t>
  </si>
  <si>
    <t>zgc:113294</t>
  </si>
  <si>
    <t>ENSDARG00000039899</t>
  </si>
  <si>
    <t>zbtb7a</t>
  </si>
  <si>
    <t>zinc finger and BTB domain containing 7a</t>
  </si>
  <si>
    <t>ENSDARG00000002006</t>
  </si>
  <si>
    <t>rxrbb</t>
  </si>
  <si>
    <t>retinoid x receptor, beta b</t>
  </si>
  <si>
    <t>ENSDARG00000088507</t>
  </si>
  <si>
    <t>znf982</t>
  </si>
  <si>
    <t>ENSDARG00000045105</t>
  </si>
  <si>
    <t>foxn2b</t>
  </si>
  <si>
    <t>forkhead box N2b</t>
  </si>
  <si>
    <t>ENSDARG00000035508</t>
  </si>
  <si>
    <t>barhl1a</t>
  </si>
  <si>
    <t>BarH-like homeobox 1a</t>
  </si>
  <si>
    <t>ENSDARG00000068407</t>
  </si>
  <si>
    <t>six9</t>
  </si>
  <si>
    <t>SIX homeobox 9</t>
  </si>
  <si>
    <t>ENSDARG00000070348</t>
  </si>
  <si>
    <t>hoxc10a</t>
  </si>
  <si>
    <t>homeobox C10a</t>
  </si>
  <si>
    <t>ENSDARG00000060900</t>
  </si>
  <si>
    <t>znf362a</t>
  </si>
  <si>
    <t>zinc finger protein 362a</t>
  </si>
  <si>
    <t>ENSDARG00000013057</t>
  </si>
  <si>
    <t>hoxb5a</t>
  </si>
  <si>
    <t>homeobox B5a</t>
  </si>
  <si>
    <t>ENSDARG00000074768</t>
  </si>
  <si>
    <t>zgc:113295</t>
  </si>
  <si>
    <t>ENSDARG00000062401</t>
  </si>
  <si>
    <t>znf319</t>
  </si>
  <si>
    <t>zinc finger protein 319</t>
  </si>
  <si>
    <t>ENSDARG00000005586</t>
  </si>
  <si>
    <t>zbtb20</t>
  </si>
  <si>
    <t>zinc finger and BTB domain containing 20</t>
  </si>
  <si>
    <t>ENSDARG00000070677</t>
  </si>
  <si>
    <t>fezf2</t>
  </si>
  <si>
    <t>FEZ family zinc finger 2</t>
  </si>
  <si>
    <t>ENSDARG00000014828</t>
  </si>
  <si>
    <t>l3mbtl1a</t>
  </si>
  <si>
    <t>l(3)mbt-like 1 (Drosophila)</t>
  </si>
  <si>
    <t>ENSDARG00000056023</t>
  </si>
  <si>
    <t>hoxb9a</t>
  </si>
  <si>
    <t>ENSDARG00000067607</t>
  </si>
  <si>
    <t>srebf1</t>
  </si>
  <si>
    <t>ENSDARG00000053695</t>
  </si>
  <si>
    <t>zgc:162948</t>
  </si>
  <si>
    <t>ENSDARG00000070809</t>
  </si>
  <si>
    <t>znf516</t>
  </si>
  <si>
    <t>zinc finger protein 516</t>
  </si>
  <si>
    <t>ENSDARG00000055854</t>
  </si>
  <si>
    <t>nr4a3</t>
  </si>
  <si>
    <t>nuclear receptor subfamily 4, group A, member 3</t>
  </si>
  <si>
    <t>ENSDARG00000070338</t>
  </si>
  <si>
    <t>hoxc4a</t>
  </si>
  <si>
    <t>homeobox C4a</t>
  </si>
  <si>
    <t>ENSDARG00000071868</t>
  </si>
  <si>
    <t>znf711</t>
  </si>
  <si>
    <t>zinc finger protein 711</t>
  </si>
  <si>
    <t>ENSDARG00000043797</t>
  </si>
  <si>
    <t>cdc5l</t>
  </si>
  <si>
    <t>CDC5 cell division cycle 5-like (S. pombe)</t>
  </si>
  <si>
    <t>ENSDARG00000021163</t>
  </si>
  <si>
    <t>thrb</t>
  </si>
  <si>
    <t>thyroid hormone receptor beta</t>
  </si>
  <si>
    <t>ENSDARG00000041323</t>
  </si>
  <si>
    <t>csdc2a</t>
  </si>
  <si>
    <t>cold shock domain containing C2, RNA binding a</t>
  </si>
  <si>
    <t>ENSDARG00000040008</t>
  </si>
  <si>
    <t>neurod6a</t>
  </si>
  <si>
    <t>neuronal differentiation 6a</t>
  </si>
  <si>
    <t>ENSDARG00000005945</t>
  </si>
  <si>
    <t>sart1</t>
  </si>
  <si>
    <t>squamous cell carcinoma antigen recognised by T cells</t>
  </si>
  <si>
    <t>ENSDARG00000019293</t>
  </si>
  <si>
    <t>tfdp1a</t>
  </si>
  <si>
    <t>transcription factor Dp-1, a</t>
  </si>
  <si>
    <t>ENSDARG00000071819</t>
  </si>
  <si>
    <t>si:dkey-4c15.15</t>
  </si>
  <si>
    <t>ENSDARG00000017427</t>
  </si>
  <si>
    <t>phf20l1</t>
  </si>
  <si>
    <t>PHD finger protein 20-like 1</t>
  </si>
  <si>
    <t>ENSDARG00000012219</t>
  </si>
  <si>
    <t>dpf2</t>
  </si>
  <si>
    <t>D4, zinc and double PHD fingers family 2</t>
  </si>
  <si>
    <t>ENSDARG00000056979</t>
  </si>
  <si>
    <t>lhx9</t>
  </si>
  <si>
    <t>LIM homeobox 9</t>
  </si>
  <si>
    <t>ENSDARG00000063258</t>
  </si>
  <si>
    <t>rfx5</t>
  </si>
  <si>
    <t>regulatory factor X, 5 (influences HLA class II expression)</t>
  </si>
  <si>
    <t>ENSDARG00000070472</t>
  </si>
  <si>
    <t>arf5</t>
  </si>
  <si>
    <t>ADP-ribosylation factor 5</t>
  </si>
  <si>
    <t>ENSDARG00000057680</t>
  </si>
  <si>
    <t>foxj2</t>
  </si>
  <si>
    <t>forkhead box J2</t>
  </si>
  <si>
    <t>ENSDARG00000019459</t>
  </si>
  <si>
    <t>elf2a</t>
  </si>
  <si>
    <t>E74-like factor 2a (ets domain transcription factor)</t>
  </si>
  <si>
    <t>ENSDARG00000033498</t>
  </si>
  <si>
    <t>rorb</t>
  </si>
  <si>
    <t>RAR-related orphan receptor B</t>
  </si>
  <si>
    <t>ENSDARG00000002707</t>
  </si>
  <si>
    <t>her11</t>
  </si>
  <si>
    <t>hairy-related 11</t>
  </si>
  <si>
    <t>ENSDARG00000057859</t>
  </si>
  <si>
    <t>hoxd10a</t>
  </si>
  <si>
    <t>homeobox D10a</t>
  </si>
  <si>
    <t>ENSDARG00000037073</t>
  </si>
  <si>
    <t>si:dkey-60a16.1</t>
  </si>
  <si>
    <t>ENSDARG00000079626</t>
  </si>
  <si>
    <t>elf2b</t>
  </si>
  <si>
    <t>E74-like factor 2b (ets domain transcription factor)</t>
  </si>
  <si>
    <t>ENSDARG00000037291</t>
  </si>
  <si>
    <t>dpf2l</t>
  </si>
  <si>
    <t>D4, zinc and double PHD fingers family 2, like</t>
  </si>
  <si>
    <t>ENSDARG00000031562</t>
  </si>
  <si>
    <t>tada2a</t>
  </si>
  <si>
    <t>transcriptional adaptor 2A</t>
  </si>
  <si>
    <t>ENSDARG00000058011</t>
  </si>
  <si>
    <t>arxa</t>
  </si>
  <si>
    <t>aristaless related homeobox a</t>
  </si>
  <si>
    <t>ENSDARG00000054984</t>
  </si>
  <si>
    <t>zbtb41</t>
  </si>
  <si>
    <t>zinc finger and BTB domain containing 41</t>
  </si>
  <si>
    <t>ENSDARG00000067976</t>
  </si>
  <si>
    <t>ar</t>
  </si>
  <si>
    <t>androgen receptor</t>
  </si>
  <si>
    <t>ENSDARG00000076297</t>
  </si>
  <si>
    <t>nfatc3a</t>
  </si>
  <si>
    <t>nuclear factor of activated T-cells, cytoplasmic 3</t>
  </si>
  <si>
    <t>ENSDARG00000021086</t>
  </si>
  <si>
    <t>znf367</t>
  </si>
  <si>
    <t>zinc finger protein 367</t>
  </si>
  <si>
    <t>ENSDARG00000016304</t>
  </si>
  <si>
    <t>tfdp1b</t>
  </si>
  <si>
    <t>transcription factor Dp-1, b</t>
  </si>
  <si>
    <t>ENSDARG00000000796</t>
  </si>
  <si>
    <t>nr4a1</t>
  </si>
  <si>
    <t>nuclear receptor subfamily 4, group A, member 1</t>
  </si>
  <si>
    <t>ENSDARG00000056491</t>
  </si>
  <si>
    <t>ikzf5</t>
  </si>
  <si>
    <t>IKAROS family zinc finger 5</t>
  </si>
  <si>
    <t>ENSDARG00000031243</t>
  </si>
  <si>
    <t>snai3</t>
  </si>
  <si>
    <t>snail family zinc finger 3</t>
  </si>
  <si>
    <t>ENSDARG00000026395</t>
  </si>
  <si>
    <t>rfx4</t>
  </si>
  <si>
    <t>regulatory factor X, 4</t>
  </si>
  <si>
    <t>ENSDARG00000058379</t>
  </si>
  <si>
    <t>otpb</t>
  </si>
  <si>
    <t>orthopedia homeobox b</t>
  </si>
  <si>
    <t>ENSDARG00000071714</t>
  </si>
  <si>
    <t>znf983</t>
  </si>
  <si>
    <t>zinc finger protein 983</t>
  </si>
  <si>
    <t>ENSDARG00000053263</t>
  </si>
  <si>
    <t>zgc:113372</t>
  </si>
  <si>
    <t>ENSDARG00000069957</t>
  </si>
  <si>
    <t>zgc:162936</t>
  </si>
  <si>
    <t>ENSDARG00000006266</t>
  </si>
  <si>
    <t>stat1a</t>
  </si>
  <si>
    <t>signal transducer and activator of transcription 1, 91kDa</t>
  </si>
  <si>
    <t>ENSDARG00000007329</t>
  </si>
  <si>
    <t>tbx16</t>
  </si>
  <si>
    <t>T-box 16</t>
  </si>
  <si>
    <t>ENSDARG00000008818</t>
  </si>
  <si>
    <t>hsf1</t>
  </si>
  <si>
    <t>heat shock transcription factor 1</t>
  </si>
  <si>
    <t>ENSDARG00000005382</t>
  </si>
  <si>
    <t>prdm9</t>
  </si>
  <si>
    <t>PR domain containing 9</t>
  </si>
  <si>
    <t>ENSDARG00000035622</t>
  </si>
  <si>
    <t>xbp1</t>
  </si>
  <si>
    <t>X-box binding protein 1</t>
  </si>
  <si>
    <t>ENSDARG00000044155</t>
  </si>
  <si>
    <t>mafaa</t>
  </si>
  <si>
    <t>v-maf avian musculoaponeurotic fibrosarcoma oncogene homolog A</t>
  </si>
  <si>
    <t>ENSDARG00000039843</t>
  </si>
  <si>
    <t>znf800b</t>
  </si>
  <si>
    <t>zinc finger protein 800b</t>
  </si>
  <si>
    <t>ENSDARG00000007081</t>
  </si>
  <si>
    <t>pias4a</t>
  </si>
  <si>
    <t>protein inhibitor of activated STAT, 4a</t>
  </si>
  <si>
    <t>ENSDARG00000099664</t>
  </si>
  <si>
    <t>sep15</t>
  </si>
  <si>
    <t>selenoprotein 15</t>
  </si>
  <si>
    <t>ENSDARG00000021938</t>
  </si>
  <si>
    <t>smad9</t>
  </si>
  <si>
    <t>SMAD family member 9</t>
  </si>
  <si>
    <t>ENSDARG00000067669</t>
  </si>
  <si>
    <t>zglp1</t>
  </si>
  <si>
    <t>zinc finger, GATA-like protein 1</t>
  </si>
  <si>
    <t>ENSDARG00000000943</t>
  </si>
  <si>
    <t>dzip1</t>
  </si>
  <si>
    <t>DAZ interacting zinc finger protein 1</t>
  </si>
  <si>
    <t>ENSDARG00000023040</t>
  </si>
  <si>
    <t>zbtb1</t>
  </si>
  <si>
    <t>zinc finger and BTB domain containing 1</t>
  </si>
  <si>
    <t>ENSDARG00000025226</t>
  </si>
  <si>
    <t>znf668</t>
  </si>
  <si>
    <t>zinc finger protein 668</t>
  </si>
  <si>
    <t>ENSDARG00000054823</t>
  </si>
  <si>
    <t>id3</t>
  </si>
  <si>
    <t>inhibitor of DNA binding 3</t>
  </si>
  <si>
    <t>ENSDARG00000015506</t>
  </si>
  <si>
    <t>klf5a</t>
  </si>
  <si>
    <t>Kruppel-like factor 5a</t>
  </si>
  <si>
    <t>ENSDARG00000061110</t>
  </si>
  <si>
    <t>zbtb44</t>
  </si>
  <si>
    <t>zinc finger and BTB domain containing 44</t>
  </si>
  <si>
    <t>ENSDARG00000029497</t>
  </si>
  <si>
    <t>tfcp2l1</t>
  </si>
  <si>
    <t>transcription factor CP2-like 1</t>
  </si>
  <si>
    <t>ENSDARG00000045936</t>
  </si>
  <si>
    <t>pax6b</t>
  </si>
  <si>
    <t>paired box 6b</t>
  </si>
  <si>
    <t>ENSDARG00000002582</t>
  </si>
  <si>
    <t>tbx15</t>
  </si>
  <si>
    <t>T-box 15</t>
  </si>
  <si>
    <t>ENSDARG00000070340</t>
  </si>
  <si>
    <t>hoxc5a</t>
  </si>
  <si>
    <t>homeobox C5a</t>
  </si>
  <si>
    <t>ENSDARG00000071790</t>
  </si>
  <si>
    <t>zgc:171318</t>
  </si>
  <si>
    <t>ENSDARG00000008010</t>
  </si>
  <si>
    <t>zgc:194189</t>
  </si>
  <si>
    <t>ENSDARG00000043821</t>
  </si>
  <si>
    <t>klf7b</t>
  </si>
  <si>
    <t>Kruppel-like factor 7b</t>
  </si>
  <si>
    <t>ENSDARG00000012887</t>
  </si>
  <si>
    <t>znf143a</t>
  </si>
  <si>
    <t>zinc finger protein 143a</t>
  </si>
  <si>
    <t>ENSDARG00000044301</t>
  </si>
  <si>
    <t>atf1</t>
  </si>
  <si>
    <t>activating transcription factor 1</t>
  </si>
  <si>
    <t>ENSDARG00000045983</t>
  </si>
  <si>
    <t>zbtb43</t>
  </si>
  <si>
    <t>zinc finger and BTB domain containing 43</t>
  </si>
  <si>
    <t>ENSDARG00000095732</t>
  </si>
  <si>
    <t>znf423</t>
  </si>
  <si>
    <t>ENSDARG00000008247</t>
  </si>
  <si>
    <t>vezf1a</t>
  </si>
  <si>
    <t>vascular endothelial zinc finger 1a</t>
  </si>
  <si>
    <t>ENSDARG00000039412</t>
  </si>
  <si>
    <t>dmrta2</t>
  </si>
  <si>
    <t>DMRT-like family A2</t>
  </si>
  <si>
    <t>ENSDARG00000001859</t>
  </si>
  <si>
    <t>dbx1b</t>
  </si>
  <si>
    <t>developing brain homeobox 1b</t>
  </si>
  <si>
    <t>ENSDARG00000013533</t>
  </si>
  <si>
    <t>hoxb4a</t>
  </si>
  <si>
    <t>homeobox B4a</t>
  </si>
  <si>
    <t>ENSDARG00000070346</t>
  </si>
  <si>
    <t>hoxc8a</t>
  </si>
  <si>
    <t>homeobox C8a</t>
  </si>
  <si>
    <t>ENSDARG00000025032</t>
  </si>
  <si>
    <t>nr3c1</t>
  </si>
  <si>
    <t>nuclear receptor subfamily 3, group C, member 1 (glucocorticoid receptor)</t>
  </si>
  <si>
    <t>ENSDARG00000006791</t>
  </si>
  <si>
    <t>arntl1a</t>
  </si>
  <si>
    <t>aryl hydrocarbon receptor nuclear translocator-like 1a</t>
  </si>
  <si>
    <t>ENSDARG00000005574</t>
  </si>
  <si>
    <t>vsx2</t>
  </si>
  <si>
    <t>visual system homeobox 2</t>
  </si>
  <si>
    <t>ENSDARG00000058566</t>
  </si>
  <si>
    <t>si:dkey-253d23.5</t>
  </si>
  <si>
    <t>wu:fi42h12</t>
  </si>
  <si>
    <t>ENSDARG00000077712</t>
  </si>
  <si>
    <t>zgc:113886</t>
  </si>
  <si>
    <t>zgc:173816</t>
  </si>
  <si>
    <t>ENSDARG00000079236</t>
  </si>
  <si>
    <t>si:dkey-253d23.11</t>
  </si>
  <si>
    <t>ENSDARG00000006896</t>
  </si>
  <si>
    <t>lhx6</t>
  </si>
  <si>
    <t>LIM homeobox 6</t>
  </si>
  <si>
    <t>ENSDARG00000001549</t>
  </si>
  <si>
    <t>sp3a</t>
  </si>
  <si>
    <t>sp3a transcription factor</t>
  </si>
  <si>
    <t>ENSDARG00000061774</t>
  </si>
  <si>
    <t>mbd3a</t>
  </si>
  <si>
    <t>methyl-CpG binding domain protein 3a</t>
  </si>
  <si>
    <t>ENSDARG00000063056</t>
  </si>
  <si>
    <t>tulp4b</t>
  </si>
  <si>
    <t>tubby like protein 4b</t>
  </si>
  <si>
    <t>ENSDARG00000070339</t>
  </si>
  <si>
    <t>hoxc3a</t>
  </si>
  <si>
    <t>homeo box C3a</t>
  </si>
  <si>
    <t>ENSDARG00000004697</t>
  </si>
  <si>
    <t>rxrgb</t>
  </si>
  <si>
    <t>retinoid X receptor, gamma b</t>
  </si>
  <si>
    <t>ENSDARG00000077205</t>
  </si>
  <si>
    <t>zgc:153116</t>
  </si>
  <si>
    <t>ENSDARG00000070343</t>
  </si>
  <si>
    <t>hoxc6a</t>
  </si>
  <si>
    <t>homeobox C6a</t>
  </si>
  <si>
    <t>ENSDARG00000042725</t>
  </si>
  <si>
    <t>cebpb</t>
  </si>
  <si>
    <t>CCAAT/enhancer binding protein (C/EBP), beta</t>
  </si>
  <si>
    <t>ENSDARG00000008472</t>
  </si>
  <si>
    <t>apex2</t>
  </si>
  <si>
    <t>APEX nuclease (apurinic/apyrimidinic endonuclease) 2</t>
  </si>
  <si>
    <t>ENSDARG00000042796</t>
  </si>
  <si>
    <t>yy1a</t>
  </si>
  <si>
    <t>YY1 transcription factor a</t>
  </si>
  <si>
    <t>ENSDARG00000028731</t>
  </si>
  <si>
    <t>stat4</t>
  </si>
  <si>
    <t>signal transducer and activator of transcription 4</t>
  </si>
  <si>
    <t>ENSDARG00000076093</t>
  </si>
  <si>
    <t>ftr76</t>
  </si>
  <si>
    <t>finTRIM family, member 76</t>
  </si>
  <si>
    <t>ENSDARG00000040261</t>
  </si>
  <si>
    <t>runx2a</t>
  </si>
  <si>
    <t>runt-related transcription factor 2a</t>
  </si>
  <si>
    <t>ENSDARG00000040623</t>
  </si>
  <si>
    <t>fosl2</t>
  </si>
  <si>
    <t>fos-like antigen 2</t>
  </si>
  <si>
    <t>ENSDARG00000038243</t>
  </si>
  <si>
    <t>e4f1</t>
  </si>
  <si>
    <t>E4F transcription factor 1</t>
  </si>
  <si>
    <t>ENSDARG00000018913</t>
  </si>
  <si>
    <t>hmbox1b</t>
  </si>
  <si>
    <t>ENSDARG00000068400</t>
  </si>
  <si>
    <t>znf131</t>
  </si>
  <si>
    <t>ENSDARG00000014775</t>
  </si>
  <si>
    <t>zgc:113220</t>
  </si>
  <si>
    <t>ENSDARG00000086631</t>
  </si>
  <si>
    <t>rnh1</t>
  </si>
  <si>
    <t>gastrula zinc finger protein XlCGF57.1-like</t>
  </si>
  <si>
    <t>ENSDARG00000002779</t>
  </si>
  <si>
    <t>pdx1</t>
  </si>
  <si>
    <t>pancreatic and duodenal homeobox 1</t>
  </si>
  <si>
    <t>ENSDARG00000001621</t>
  </si>
  <si>
    <t>nfyal</t>
  </si>
  <si>
    <t>nuclear transcription factor Y, alpha, like</t>
  </si>
  <si>
    <t>ENSDARG00000067913</t>
  </si>
  <si>
    <t>ints9</t>
  </si>
  <si>
    <t>integrator complex subunit 9</t>
  </si>
  <si>
    <t>ENSDARG00000055162</t>
  </si>
  <si>
    <t>zhx2</t>
  </si>
  <si>
    <t>zinc fingers and homeoboxes 2</t>
  </si>
  <si>
    <t>ENSDARG00000102889</t>
  </si>
  <si>
    <t>sept15</t>
  </si>
  <si>
    <t>septin 7b</t>
  </si>
  <si>
    <t>ENSDARG00000054003</t>
  </si>
  <si>
    <t>rargb</t>
  </si>
  <si>
    <t>ENSDARG00000012656</t>
  </si>
  <si>
    <t>atf6</t>
  </si>
  <si>
    <t>activating transcription factor 6</t>
  </si>
  <si>
    <t>ENSDARG00000059235</t>
  </si>
  <si>
    <t>zgc:113274</t>
  </si>
  <si>
    <t>ENSDARG00000006038</t>
  </si>
  <si>
    <t>aebp2</t>
  </si>
  <si>
    <t>AE binding protein 2</t>
  </si>
  <si>
    <t>ENSDARG00000004851</t>
  </si>
  <si>
    <t>hinfp</t>
  </si>
  <si>
    <t>histone H4 transcription factor</t>
  </si>
  <si>
    <t>ENSDARG00000055798</t>
  </si>
  <si>
    <t>heyl</t>
  </si>
  <si>
    <t>hes-related family bHLH transcription factor with YRPW motif-like</t>
  </si>
  <si>
    <t>ENSDARG00000002271</t>
  </si>
  <si>
    <t>zfand5b</t>
  </si>
  <si>
    <t>zinc finger, AN1-type domain 5b</t>
  </si>
  <si>
    <t>ENSDARG00000028348</t>
  </si>
  <si>
    <t>pax3b</t>
  </si>
  <si>
    <t>ENSDARG00000013477</t>
  </si>
  <si>
    <t>gata1a</t>
  </si>
  <si>
    <t>GATA binding protein 1a</t>
  </si>
  <si>
    <t>ENSDARG00000071719</t>
  </si>
  <si>
    <t>si:dkey-20i20.2</t>
  </si>
  <si>
    <t>ENSDARG00000059327</t>
  </si>
  <si>
    <t>gata2a</t>
  </si>
  <si>
    <t>GATA binding protein 2a</t>
  </si>
  <si>
    <t>ENSDARG00000013789</t>
  </si>
  <si>
    <t>sim1b</t>
  </si>
  <si>
    <t>single-minded family bHLH transcription factor 1b</t>
  </si>
  <si>
    <t>ENSDARG00000058924</t>
  </si>
  <si>
    <t>pou1f1</t>
  </si>
  <si>
    <t>POU class 1 homeobox 1</t>
  </si>
  <si>
    <t>ENSDARG00000017917</t>
  </si>
  <si>
    <t>her7</t>
  </si>
  <si>
    <t>hairy and enhancer of split related-7</t>
  </si>
  <si>
    <t>ENSDARG00000045371</t>
  </si>
  <si>
    <t>prdm14</t>
  </si>
  <si>
    <t>PR domain containing 14</t>
  </si>
  <si>
    <t>ENSDARG00000056030</t>
  </si>
  <si>
    <t>hoxb7a</t>
  </si>
  <si>
    <t>homeobox B7a</t>
  </si>
  <si>
    <t>ENSDARG00000070955</t>
  </si>
  <si>
    <t>hmx3a</t>
  </si>
  <si>
    <t>H6 family homeobox 3a</t>
  </si>
  <si>
    <t>ENSDARG00000003769</t>
  </si>
  <si>
    <t>tada2b</t>
  </si>
  <si>
    <t>transcriptional adaptor 2B</t>
  </si>
  <si>
    <t>ENSDARG00000014201</t>
  </si>
  <si>
    <t>otpa</t>
  </si>
  <si>
    <t>orthopedia homeobox a</t>
  </si>
  <si>
    <t>ENSDARG00000044847</t>
  </si>
  <si>
    <t>zgc:171599</t>
  </si>
  <si>
    <t>ENSDARG00000035559</t>
  </si>
  <si>
    <t>tp53</t>
  </si>
  <si>
    <t>tumor protein p53</t>
  </si>
  <si>
    <t>ENSDARG00000004111</t>
  </si>
  <si>
    <t>esr1</t>
  </si>
  <si>
    <t>estrogen receptor 1</t>
  </si>
  <si>
    <t>ENSDARG00000060885</t>
  </si>
  <si>
    <t>znf592</t>
  </si>
  <si>
    <t>zinc finger protein 592</t>
  </si>
  <si>
    <t>ENSDARG00000037238</t>
  </si>
  <si>
    <t>smad5</t>
  </si>
  <si>
    <t>SMAD family member 5</t>
  </si>
  <si>
    <t>ENSDARG00000007812</t>
  </si>
  <si>
    <t>sp3b</t>
  </si>
  <si>
    <t>Sp3b transcription factor</t>
  </si>
  <si>
    <t>ENSDARG00000003607</t>
  </si>
  <si>
    <t>nr2f6a</t>
  </si>
  <si>
    <t>nuclear receptor subfamily 2, group F, member 6a</t>
  </si>
  <si>
    <t>ENSDARG00000014091</t>
  </si>
  <si>
    <t>osr1</t>
  </si>
  <si>
    <t>odd-skipped related transciption factor 1</t>
  </si>
  <si>
    <t>ENSDARG00000070337</t>
  </si>
  <si>
    <t>hoxc1a</t>
  </si>
  <si>
    <t>homeo box C1a</t>
  </si>
  <si>
    <t>ENSDARG00000039756</t>
  </si>
  <si>
    <t>prop1</t>
  </si>
  <si>
    <t>PROP paired-like homeobox 1</t>
  </si>
  <si>
    <t>ENSDARG00000017078</t>
  </si>
  <si>
    <t>mespaa</t>
  </si>
  <si>
    <t>mesoderm posterior aa</t>
  </si>
  <si>
    <t>ENSDARG00000003200</t>
  </si>
  <si>
    <t>foxm1</t>
  </si>
  <si>
    <t>forkhead box M1</t>
  </si>
  <si>
    <t>ENSDARG00000011235</t>
  </si>
  <si>
    <t>otx2</t>
  </si>
  <si>
    <t>orthodenticle homeobox 2</t>
  </si>
  <si>
    <t>ENSDARG00000010591</t>
  </si>
  <si>
    <t>foxn4</t>
  </si>
  <si>
    <t>forkhead box N4</t>
  </si>
  <si>
    <t>ABSlog2FC</t>
  </si>
  <si>
    <t>ABS Score</t>
  </si>
  <si>
    <t>ENSDARG00000022971</t>
  </si>
  <si>
    <t>epha6</t>
  </si>
  <si>
    <t>eph receptor A6</t>
  </si>
  <si>
    <t>ENSDARG00000030376</t>
  </si>
  <si>
    <t>grin2bb</t>
  </si>
  <si>
    <t>glutamate receptor, ionotropic, N-methyl D-aspartate 2B, genome duplicate b</t>
  </si>
  <si>
    <t>ENSDARG00000037373</t>
  </si>
  <si>
    <t>ephb2a</t>
  </si>
  <si>
    <t>eph receptor B2a</t>
  </si>
  <si>
    <t>ENSDARG00000062262</t>
  </si>
  <si>
    <t>ednrab</t>
  </si>
  <si>
    <t>endothelin receptor type Ab</t>
  </si>
  <si>
    <t>ENSDARG00000087601</t>
  </si>
  <si>
    <t>gpr153</t>
  </si>
  <si>
    <t>G protein-coupled receptor 153</t>
  </si>
  <si>
    <t>ENSDARG00000101557</t>
  </si>
  <si>
    <t>scarb1</t>
  </si>
  <si>
    <t>scavenger receptor class B, member 1</t>
  </si>
  <si>
    <t>ENSDARG00000098359</t>
  </si>
  <si>
    <t>il17rd</t>
  </si>
  <si>
    <t>interleukin 17 receptor D</t>
  </si>
  <si>
    <t>ENSDARG00000040133</t>
  </si>
  <si>
    <t>ackr4b</t>
  </si>
  <si>
    <t>atypical chemokine receptor 4b</t>
  </si>
  <si>
    <t>ENSDARG00000028661</t>
  </si>
  <si>
    <t>cntfr</t>
  </si>
  <si>
    <t>ciliary neurotrophic factor receptor</t>
  </si>
  <si>
    <t>ENSDARG00000069800</t>
  </si>
  <si>
    <t>cysltr2b</t>
  </si>
  <si>
    <t>cysteinyl leukotriene receptor 2</t>
  </si>
  <si>
    <t>ENSDARG00000033327</t>
  </si>
  <si>
    <t>unc5b</t>
  </si>
  <si>
    <t>unc-5 netrin receptor B</t>
  </si>
  <si>
    <t>ENSDARG00000009624</t>
  </si>
  <si>
    <t>uts2d</t>
  </si>
  <si>
    <t>urotensin 2 receptor</t>
  </si>
  <si>
    <t>ENSDARG00000104022</t>
  </si>
  <si>
    <t>gcgra</t>
  </si>
  <si>
    <t>glucagon receptor a</t>
  </si>
  <si>
    <t>ENSDARG00000023479</t>
  </si>
  <si>
    <t>lrp13</t>
  </si>
  <si>
    <t>low-density lipoprotein receptor related-protein 13</t>
  </si>
  <si>
    <t>ENSDARG00000027423</t>
  </si>
  <si>
    <t>igf1ra</t>
  </si>
  <si>
    <t>insulin-like growth factor 1a receptor</t>
  </si>
  <si>
    <t>ENSDARG00000014673</t>
  </si>
  <si>
    <t>fzd9b</t>
  </si>
  <si>
    <t>frizzled class receptor 9b</t>
  </si>
  <si>
    <t>ENSDARG00000041008</t>
  </si>
  <si>
    <t>adra2b</t>
  </si>
  <si>
    <t>alpha-2B adrenergic receptor-like</t>
  </si>
  <si>
    <t>ENSDARG00000052322</t>
  </si>
  <si>
    <t>tlr5b</t>
  </si>
  <si>
    <t>toll-like receptor 5b</t>
  </si>
  <si>
    <t>ENSDARG00000104039</t>
  </si>
  <si>
    <t>errfi1</t>
  </si>
  <si>
    <t>ERBB receptor feedback inhibitor 1</t>
  </si>
  <si>
    <t>ENSDARG00000038363</t>
  </si>
  <si>
    <t>drd4a</t>
  </si>
  <si>
    <t>dopamine receptor D4a</t>
  </si>
  <si>
    <t>ENSDARG00000071091</t>
  </si>
  <si>
    <t>chrm3a</t>
  </si>
  <si>
    <t>cholinergic receptor, muscarinic 3a</t>
  </si>
  <si>
    <t>ENSDARG00000006202</t>
  </si>
  <si>
    <t>erbb3a</t>
  </si>
  <si>
    <t>erb-b2 receptor tyrosine kinase 3a</t>
  </si>
  <si>
    <t>ENSDARG00000044161</t>
  </si>
  <si>
    <t>grid1b</t>
  </si>
  <si>
    <t>glutamate receptor, ionotropic, delta 1b</t>
  </si>
  <si>
    <t>ENSDARG00000035253</t>
  </si>
  <si>
    <t>npr3</t>
  </si>
  <si>
    <t>natriuretic peptide receptor 3</t>
  </si>
  <si>
    <t>ENSDARG00000013210</t>
  </si>
  <si>
    <t>htr2cl2</t>
  </si>
  <si>
    <t>5-hydroxytryptamine (serotonin) receptor 2C, G protein-coupled-like 2</t>
  </si>
  <si>
    <t>ENSDARG00000101702</t>
  </si>
  <si>
    <t>chrna7</t>
  </si>
  <si>
    <t>cholinergic receptor, nicotinic, alpha 7 (neuronal)</t>
  </si>
  <si>
    <t>ENSDARG00000070903</t>
  </si>
  <si>
    <t>met</t>
  </si>
  <si>
    <t>MET proto-oncogene, receptor tyrosine kinase</t>
  </si>
  <si>
    <t>ENSDARG00000061517</t>
  </si>
  <si>
    <t>lrp1bb</t>
  </si>
  <si>
    <t>low density lipoprotein receptor-related protein 1Bb</t>
  </si>
  <si>
    <t>ENSDARG00000102564</t>
  </si>
  <si>
    <t>gfra1b</t>
  </si>
  <si>
    <t>gdnf family receptor alpha 1b</t>
  </si>
  <si>
    <t>ENSDARG00000077047</t>
  </si>
  <si>
    <t>ptprnb</t>
  </si>
  <si>
    <t>protein tyrosine phosphatase, receptor type, Nb</t>
  </si>
  <si>
    <t>ENSDARG00000027618</t>
  </si>
  <si>
    <t>grip2b</t>
  </si>
  <si>
    <t>glutamate receptor interacting protein 2b</t>
  </si>
  <si>
    <t>ENSDARG00000078729</t>
  </si>
  <si>
    <t>ackr4a</t>
  </si>
  <si>
    <t>atypical chemokine receptor 4a</t>
  </si>
  <si>
    <t>ENSDARG00000057633</t>
  </si>
  <si>
    <t>cxcr4a</t>
  </si>
  <si>
    <t>chemokine (C-X-C motif) receptor 4a</t>
  </si>
  <si>
    <t>ENSDARG00000039436</t>
  </si>
  <si>
    <t>il13ra2</t>
  </si>
  <si>
    <t>interleukin 13 receptor, alpha 2</t>
  </si>
  <si>
    <t>ENSDARG00000102100</t>
  </si>
  <si>
    <t>mrc1a</t>
  </si>
  <si>
    <t>mannose receptor, C type 1a</t>
  </si>
  <si>
    <t>ENSDARG00000086493</t>
  </si>
  <si>
    <t>mtnr1bb</t>
  </si>
  <si>
    <t>melatonin receptor 1Bb</t>
  </si>
  <si>
    <t>ENSDARG00000077559</t>
  </si>
  <si>
    <t>nuclear receptor coactivator 7-like</t>
  </si>
  <si>
    <t>ENSDARG00000017354</t>
  </si>
  <si>
    <t>epha2a</t>
  </si>
  <si>
    <t>eph receptor A2 a</t>
  </si>
  <si>
    <t>ENSDARG00000092638</t>
  </si>
  <si>
    <t>ptprua</t>
  </si>
  <si>
    <t>protein tyrosine phosphatase, receptor type, U, a</t>
  </si>
  <si>
    <t>ENSDARG00000055852</t>
  </si>
  <si>
    <t>mtnr1ab</t>
  </si>
  <si>
    <t>melatonin receptor type 1A-A-like</t>
  </si>
  <si>
    <t>ENSDARG00000031382</t>
  </si>
  <si>
    <t>reep2</t>
  </si>
  <si>
    <t>receptor accessory protein 2</t>
  </si>
  <si>
    <t>ENSDARG00000062934</t>
  </si>
  <si>
    <t>gpr12</t>
  </si>
  <si>
    <t>G protein-coupled receptor 12</t>
  </si>
  <si>
    <t>ENSDARG00000062045</t>
  </si>
  <si>
    <t>il1rapl1a</t>
  </si>
  <si>
    <t>interleukin 1 receptor accessory protein-like 1a</t>
  </si>
  <si>
    <t>ENSDARG00000101655</t>
  </si>
  <si>
    <t>sstr5</t>
  </si>
  <si>
    <t>somatostatin receptor 5</t>
  </si>
  <si>
    <t>ENSDARG00000041399</t>
  </si>
  <si>
    <t>adgre7</t>
  </si>
  <si>
    <t>adhesion G protein-coupled receptor E7</t>
  </si>
  <si>
    <t>ENSDARG00000069139</t>
  </si>
  <si>
    <t>grik1a</t>
  </si>
  <si>
    <t>glutamate receptor, ionotropic, kainate 1a</t>
  </si>
  <si>
    <t>ENSDARG00000079661</t>
  </si>
  <si>
    <t>free fatty acid receptor 3-like</t>
  </si>
  <si>
    <t>ENSDARG00000100991</t>
  </si>
  <si>
    <t>chrna3</t>
  </si>
  <si>
    <t>cholinergic receptor, nicotinic, alpha 3</t>
  </si>
  <si>
    <t>ENSDARG00000032714</t>
  </si>
  <si>
    <t>gria2a</t>
  </si>
  <si>
    <t>glutamate receptor, ionotropic, AMPA 1b</t>
  </si>
  <si>
    <t>ENSDARG00000007436</t>
  </si>
  <si>
    <t>avpr2aa</t>
  </si>
  <si>
    <t>vasopressin V2 receptor</t>
  </si>
  <si>
    <t>ENSDARG00000070755</t>
  </si>
  <si>
    <t>C-C chemokine receptor type 2-like</t>
  </si>
  <si>
    <t>ENSDARG00000006865</t>
  </si>
  <si>
    <t>glra4a</t>
  </si>
  <si>
    <t>glycine receptor, alpha 4a</t>
  </si>
  <si>
    <t>ENSDARG00000028878</t>
  </si>
  <si>
    <t>vipr1a</t>
  </si>
  <si>
    <t>vasoactive intestinal peptide receptor 1a</t>
  </si>
  <si>
    <t>ENSDARG00000044561</t>
  </si>
  <si>
    <t>ccr7</t>
  </si>
  <si>
    <t>chemokine (C-C motif) receptor 7</t>
  </si>
  <si>
    <t>ENSDARG00000056926</t>
  </si>
  <si>
    <t>drd2a</t>
  </si>
  <si>
    <t>dopamine receptor D2a</t>
  </si>
  <si>
    <t>ENSDARG00000098526</t>
  </si>
  <si>
    <t>gpr75</t>
  </si>
  <si>
    <t>G protein-coupled receptor 75</t>
  </si>
  <si>
    <t>ENSDARG00000075067</t>
  </si>
  <si>
    <t>aipl1</t>
  </si>
  <si>
    <t>aryl hydrocarbon receptor interacting protein-like 1</t>
  </si>
  <si>
    <t>ENSDARG00000089943</t>
  </si>
  <si>
    <t>npy2rl</t>
  </si>
  <si>
    <t>endothelin receptor</t>
  </si>
  <si>
    <t>ENSDARG00000090618</t>
  </si>
  <si>
    <t>malrd1</t>
  </si>
  <si>
    <t>MAM and LDL receptor class A domain containing 1</t>
  </si>
  <si>
    <t>ENSDARG00000069660</t>
  </si>
  <si>
    <t>chrnb1</t>
  </si>
  <si>
    <t>cholinergic receptor, nicotinic, beta 1 (muscle)</t>
  </si>
  <si>
    <t>ENSDARG00000074182</t>
  </si>
  <si>
    <t>prokr1a</t>
  </si>
  <si>
    <t>prokineticin receptor 1a</t>
  </si>
  <si>
    <t>ENSDARG00000098612</t>
  </si>
  <si>
    <t>chrm2a</t>
  </si>
  <si>
    <t>cholinergic receptor, muscarinic 2a</t>
  </si>
  <si>
    <t>ENSDARG00000045443</t>
  </si>
  <si>
    <t>agtr1b</t>
  </si>
  <si>
    <t>angiotensin II receptor, type 1b</t>
  </si>
  <si>
    <t>ENSDARG00000093745</t>
  </si>
  <si>
    <t>htr1aa</t>
  </si>
  <si>
    <t>5-hydroxytryptamine (serotonin) receptor 1A a</t>
  </si>
  <si>
    <t>ENSDARG00000068812</t>
  </si>
  <si>
    <t>tlr7</t>
  </si>
  <si>
    <t>toll-like receptor 7</t>
  </si>
  <si>
    <t>ENSDARG00000032639</t>
  </si>
  <si>
    <t>cd36</t>
  </si>
  <si>
    <t>CD36 molecule (thrombospondin receptor)</t>
  </si>
  <si>
    <t>ENSDARG00000074866</t>
  </si>
  <si>
    <t>ptpn5</t>
  </si>
  <si>
    <t>protein tyrosine phosphatase, non-receptor type 5</t>
  </si>
  <si>
    <t>ENSDARG00000087704</t>
  </si>
  <si>
    <t>gfra3</t>
  </si>
  <si>
    <t>GDNF family receptor alpha 3</t>
  </si>
  <si>
    <t>ENSDARG00000062631</t>
  </si>
  <si>
    <t>npffr1l2</t>
  </si>
  <si>
    <t>neuropeptide FF receptor 1 like 2</t>
  </si>
  <si>
    <t>ENSDARG00000099738</t>
  </si>
  <si>
    <t>ccr9b</t>
  </si>
  <si>
    <t>chemokine (C-C motif) receptor 9b</t>
  </si>
  <si>
    <t>ENSDARG00000032737</t>
  </si>
  <si>
    <t>gria3a</t>
  </si>
  <si>
    <t>glutamate receptor, ionotropic, AMPA 3a</t>
  </si>
  <si>
    <t>ENSDARG00000075112</t>
  </si>
  <si>
    <t>tacr3a</t>
  </si>
  <si>
    <t>tachykinin receptor 3a</t>
  </si>
  <si>
    <t>ENSDARG00000077427</t>
  </si>
  <si>
    <t>G protein-coupled receptor 20</t>
  </si>
  <si>
    <t>ENSDARG00000026753</t>
  </si>
  <si>
    <t>grik4</t>
  </si>
  <si>
    <t>glutamate receptor, ionotropic, kainate 4</t>
  </si>
  <si>
    <t>ENSDARG00000005364</t>
  </si>
  <si>
    <t>grin3ba</t>
  </si>
  <si>
    <t>glutamate receptor, ionotropic, N-methyl-D-aspartate 3Ba</t>
  </si>
  <si>
    <t>ENSDARG00000089258</t>
  </si>
  <si>
    <t>si:ch211-225k7.2</t>
  </si>
  <si>
    <t>C-type mannose receptor 2-like</t>
  </si>
  <si>
    <t>ENSDARG00000027828</t>
  </si>
  <si>
    <t>grin1a</t>
  </si>
  <si>
    <t>glutamate receptor, ionotropic, N-methyl D-aspartate 1a</t>
  </si>
  <si>
    <t>ENSDARG00000078523</t>
  </si>
  <si>
    <t>ddr1</t>
  </si>
  <si>
    <t>discoidin domain receptor tyrosine kinase 1</t>
  </si>
  <si>
    <t>ENSDARG00000027112</t>
  </si>
  <si>
    <t>ephb4b</t>
  </si>
  <si>
    <t>eph receptor B4b</t>
  </si>
  <si>
    <t>ENSDARG00000002013</t>
  </si>
  <si>
    <t>grb10a</t>
  </si>
  <si>
    <t>growth factor receptor-bound protein 10a</t>
  </si>
  <si>
    <t>ENSDARG00000043658</t>
  </si>
  <si>
    <t>cxadr</t>
  </si>
  <si>
    <t>coxsackie virus and adenovirus receptor</t>
  </si>
  <si>
    <t>ENSDARG00000089334</t>
  </si>
  <si>
    <t>ednrba</t>
  </si>
  <si>
    <t>endothelin receptor Ba</t>
  </si>
  <si>
    <t>ENSDARG00000093759</t>
  </si>
  <si>
    <t>gpr31</t>
  </si>
  <si>
    <t>G protein-coupled receptor 31</t>
  </si>
  <si>
    <t>ENSDARG00000018179</t>
  </si>
  <si>
    <t>acvrl1</t>
  </si>
  <si>
    <t>activin A receptor type II-like 1</t>
  </si>
  <si>
    <t>ENSDARG00000036414</t>
  </si>
  <si>
    <t>insulin receptor substrate 1-B</t>
  </si>
  <si>
    <t>ENSDARG00000100929</t>
  </si>
  <si>
    <t>G-protein coupled receptor 20-like</t>
  </si>
  <si>
    <t>ENSDARG00000099218</t>
  </si>
  <si>
    <t>ghrhr2</t>
  </si>
  <si>
    <t>growth hormone releasing hormone receptor 2</t>
  </si>
  <si>
    <t>ENSDARG00000079423</t>
  </si>
  <si>
    <t>npbwr2a</t>
  </si>
  <si>
    <t>delta-type opioid receptor-like</t>
  </si>
  <si>
    <t>ENSDARG00000105045</t>
  </si>
  <si>
    <t>bmpr1ab</t>
  </si>
  <si>
    <t>bone morphogenetic protein receptor, type IAb</t>
  </si>
  <si>
    <t>ENSDARG00000034434</t>
  </si>
  <si>
    <t>igf1rb</t>
  </si>
  <si>
    <t>insulin-like growth factor 1b receptor</t>
  </si>
  <si>
    <t>ENSDARG00000058246</t>
  </si>
  <si>
    <t>cysltr1</t>
  </si>
  <si>
    <t>cysteinyl leukotriene receptor 1</t>
  </si>
  <si>
    <t>ENSDARG00000087131</t>
  </si>
  <si>
    <t>ifnlr1</t>
  </si>
  <si>
    <t>interferon lambda receptor 1</t>
  </si>
  <si>
    <t>ENSDARG00000001807</t>
  </si>
  <si>
    <t>tnfrsf21</t>
  </si>
  <si>
    <t>tumor necrosis factor receptor superfamily, member 21</t>
  </si>
  <si>
    <t>ENSDARG00000070494</t>
  </si>
  <si>
    <t>pdgfra</t>
  </si>
  <si>
    <t>platelet-derived growth factor receptor, alpha polypeptide</t>
  </si>
  <si>
    <t>ENSDARG00000100422</t>
  </si>
  <si>
    <t>ptpro</t>
  </si>
  <si>
    <t>protein tyrosine phosphatase, receptor type, O</t>
  </si>
  <si>
    <t>ENSDARG00000069356</t>
  </si>
  <si>
    <t>adgrl2a</t>
  </si>
  <si>
    <t>adhesion G protein-coupled receptor L2a</t>
  </si>
  <si>
    <t>ENSDARG00000052413</t>
  </si>
  <si>
    <t>crfb12</t>
  </si>
  <si>
    <t>cytokine receptor family member B12</t>
  </si>
  <si>
    <t>ENSDARG00000059363</t>
  </si>
  <si>
    <t>transforming growth factor, beta receptor II (70/80kDa)</t>
  </si>
  <si>
    <t>ENSDARG00000044015</t>
  </si>
  <si>
    <t>gfra2b</t>
  </si>
  <si>
    <t>GDNF family receptor alpha 2</t>
  </si>
  <si>
    <t>ENSDARG00000074075</t>
  </si>
  <si>
    <t>antxr1b</t>
  </si>
  <si>
    <t>anthrax toxin receptor 1b</t>
  </si>
  <si>
    <t>ENSDARG00000033635</t>
  </si>
  <si>
    <t>neuropeptide FF receptor 2a</t>
  </si>
  <si>
    <t>ENSDARG00000012340</t>
  </si>
  <si>
    <t>ptpn11b</t>
  </si>
  <si>
    <t>protein tyrosine phosphatase, non-receptor type 11, b</t>
  </si>
  <si>
    <t>ENSDARG00000054941</t>
  </si>
  <si>
    <t>ldlrad4</t>
  </si>
  <si>
    <t>low-density lipoprotein receptor class A domain-containing protein 4-like</t>
  </si>
  <si>
    <t>ENSDARG00000104290</t>
  </si>
  <si>
    <t>ripk2</t>
  </si>
  <si>
    <t>receptor-interacting serine-threonine kinase 2</t>
  </si>
  <si>
    <t>ENSDARG00000076994</t>
  </si>
  <si>
    <t>adgra2</t>
  </si>
  <si>
    <t>adhesion G protein-coupled receptor A2</t>
  </si>
  <si>
    <t>ENSDARG00000060012</t>
  </si>
  <si>
    <t>f2r</t>
  </si>
  <si>
    <t>coagulation factor II (thrombin) receptor</t>
  </si>
  <si>
    <t>ENSDARG00000029476</t>
  </si>
  <si>
    <t>ldlra</t>
  </si>
  <si>
    <t>low density lipoprotein receptor a</t>
  </si>
  <si>
    <t>ENSDARG00000017569</t>
  </si>
  <si>
    <t>reep3a</t>
  </si>
  <si>
    <t>receptor accessory protein 3a</t>
  </si>
  <si>
    <t>ENSDARG00000059090</t>
  </si>
  <si>
    <t>somatostatin receptor type 2-like</t>
  </si>
  <si>
    <t>ENSDARG00000063612</t>
  </si>
  <si>
    <t>antxr1c</t>
  </si>
  <si>
    <t>anthrax toxin receptor 1c</t>
  </si>
  <si>
    <t>ENSDARG00000101366</t>
  </si>
  <si>
    <t>gpr1</t>
  </si>
  <si>
    <t>G protein-coupled receptor 1</t>
  </si>
  <si>
    <t>ENSDARG00000052688</t>
  </si>
  <si>
    <t>paqr5b</t>
  </si>
  <si>
    <t>progestin and adipoQ receptor family member Vb</t>
  </si>
  <si>
    <t>ENSDARG00000006894</t>
  </si>
  <si>
    <t>oprk1</t>
  </si>
  <si>
    <t>opioid receptor, kappa 1</t>
  </si>
  <si>
    <t>ENSDARG00000018228</t>
  </si>
  <si>
    <t>htr2cl1</t>
  </si>
  <si>
    <t>5-hydroxytryptamine (serotonin) receptor 2C, G protein-coupled-like 1</t>
  </si>
  <si>
    <t>ENSDARG00000017320</t>
  </si>
  <si>
    <t>f11r.1</t>
  </si>
  <si>
    <t>F11 receptor, tandem duplicate 1</t>
  </si>
  <si>
    <t>ENSDARG00000088828</t>
  </si>
  <si>
    <t>paqr8</t>
  </si>
  <si>
    <t>progestin and adipoQ receptor family member VIII</t>
  </si>
  <si>
    <t>ENSDARG00000011027</t>
  </si>
  <si>
    <t>fgfr1a</t>
  </si>
  <si>
    <t>fibroblast growth factor receptor 1a</t>
  </si>
  <si>
    <t>ENSDARG00000077372</t>
  </si>
  <si>
    <t>tfr1b</t>
  </si>
  <si>
    <t>transferrin receptor 1b</t>
  </si>
  <si>
    <t>ENSDARG00000031348</t>
  </si>
  <si>
    <t>mc5ra</t>
  </si>
  <si>
    <t>melanocortin 5a receptor</t>
  </si>
  <si>
    <t>ENSDARG00000062831</t>
  </si>
  <si>
    <t>si:ch73-22o12.1</t>
  </si>
  <si>
    <t>poliovirus receptor-like</t>
  </si>
  <si>
    <t>ENSDARG00000004160</t>
  </si>
  <si>
    <t>reep3b</t>
  </si>
  <si>
    <t>receptor accessory protein 3b</t>
  </si>
  <si>
    <t>ENSDARG00000102128</t>
  </si>
  <si>
    <t>eps8</t>
  </si>
  <si>
    <t>epidermal growth factor receptor pathway substrate 8</t>
  </si>
  <si>
    <t>ENSDARG00000008060</t>
  </si>
  <si>
    <t>scara3</t>
  </si>
  <si>
    <t>scavenger receptor class A, member 3</t>
  </si>
  <si>
    <t>ENSDARG00000055659</t>
  </si>
  <si>
    <t>gpr161</t>
  </si>
  <si>
    <t>G protein-coupled receptor 161</t>
  </si>
  <si>
    <t>ENSDARG00000013000</t>
  </si>
  <si>
    <t>ppfia2</t>
  </si>
  <si>
    <t>protein tyrosine phosphatase, receptor type, f polypeptide (PTPRF), interacting protein (liprin), alpha 2</t>
  </si>
  <si>
    <t>ENSDARG00000013841</t>
  </si>
  <si>
    <t>abl2</t>
  </si>
  <si>
    <t>c-abl oncogene 2, non-receptor tyrosine kinase</t>
  </si>
  <si>
    <t>ENSDARG00000063390</t>
  </si>
  <si>
    <t>pvrl2l</t>
  </si>
  <si>
    <t>poliovirus receptor-related 2 like</t>
  </si>
  <si>
    <t>ENSDARG00000042690</t>
  </si>
  <si>
    <t>s1pr1</t>
  </si>
  <si>
    <t>sphingosine-1-phosphate receptor 1</t>
  </si>
  <si>
    <t>ENSDARG00000020057</t>
  </si>
  <si>
    <t>bmpr2b</t>
  </si>
  <si>
    <t>bone morphogenetic protein receptor, type II b (serine/threonine kinase)</t>
  </si>
  <si>
    <t>ENSDARG00000078970</t>
  </si>
  <si>
    <t>il7r</t>
  </si>
  <si>
    <t>interleukin 7 receptor</t>
  </si>
  <si>
    <t>ENSDARG00000076824</t>
  </si>
  <si>
    <t>cholecystokinin receptor-like</t>
  </si>
  <si>
    <t>ENSDARG00000069105</t>
  </si>
  <si>
    <t>fgfr4</t>
  </si>
  <si>
    <t>fibroblast growth factor receptor 4</t>
  </si>
  <si>
    <t>ENSDARG00000059294</t>
  </si>
  <si>
    <t>marco</t>
  </si>
  <si>
    <t>macrophage receptor with collagenous structure</t>
  </si>
  <si>
    <t>ENSDARG00000053624</t>
  </si>
  <si>
    <t>csf1rb</t>
  </si>
  <si>
    <t>colony stimulating factor 1 receptor, b</t>
  </si>
  <si>
    <t>ENSDARG00000078149</t>
  </si>
  <si>
    <t>grin2ca</t>
  </si>
  <si>
    <t>glutamate receptor ionotropic, NMDA 2C-like</t>
  </si>
  <si>
    <t>ENSDARG00000079942</t>
  </si>
  <si>
    <t>B2 bradykinin receptor-like</t>
  </si>
  <si>
    <t>ENSDARG00000100940</t>
  </si>
  <si>
    <t>nr5a2</t>
  </si>
  <si>
    <t>nuclear receptor subfamily 5, group A, member 2</t>
  </si>
  <si>
    <t>ENSDARG00000032820</t>
  </si>
  <si>
    <t>rxfp2b</t>
  </si>
  <si>
    <t>relaxin/insulin-like family peptide receptor 2b</t>
  </si>
  <si>
    <t>ENSDARG00000031587</t>
  </si>
  <si>
    <t>flvcr1</t>
  </si>
  <si>
    <t>feline leukemia virus subgroup C cellular receptor 1</t>
  </si>
  <si>
    <t>ENSDARG00000036670</t>
  </si>
  <si>
    <t>aplnrb</t>
  </si>
  <si>
    <t>apelin receptor b</t>
  </si>
  <si>
    <t>ENSDARG00000034076</t>
  </si>
  <si>
    <t>lrp11</t>
  </si>
  <si>
    <t>low density lipoprotein receptor-related protein 11</t>
  </si>
  <si>
    <t>ENSDARG00000105281</t>
  </si>
  <si>
    <t>p2ry1</t>
  </si>
  <si>
    <t>purinergic receptor P2Y, G-protein coupled, 1</t>
  </si>
  <si>
    <t>ENSDARG00000013653</t>
  </si>
  <si>
    <t>adgrl4</t>
  </si>
  <si>
    <t>adhesion G protein-coupled receptor L4</t>
  </si>
  <si>
    <t>ENSDARG00000042338</t>
  </si>
  <si>
    <t>lpar2a</t>
  </si>
  <si>
    <t>lysophosphatidic acid receptor 2a</t>
  </si>
  <si>
    <t>ENSDARG00000054124</t>
  </si>
  <si>
    <t>htr1d</t>
  </si>
  <si>
    <t>5-hydroxytryptamine (serotonin) receptor 1D, G protein-coupled</t>
  </si>
  <si>
    <t>ENSDARG00000002773</t>
  </si>
  <si>
    <t>htr1fa</t>
  </si>
  <si>
    <t>5-hydroxytryptamine (serotonin) receptor 1Fa</t>
  </si>
  <si>
    <t>ENSDARG00000031751</t>
  </si>
  <si>
    <t>npr1a</t>
  </si>
  <si>
    <t>natriuretic peptide receptor 1a</t>
  </si>
  <si>
    <t>ENSDARG00000038964</t>
  </si>
  <si>
    <t>traf4b</t>
  </si>
  <si>
    <t>tnf receptor-associated factor 4b</t>
  </si>
  <si>
    <t>ENSDARG00000011188</t>
  </si>
  <si>
    <t>acvr2aa</t>
  </si>
  <si>
    <t>activin A receptor, type IIAa</t>
  </si>
  <si>
    <t>ENSDARG00000100878</t>
  </si>
  <si>
    <t>pyrimidinergic receptor P2Y, G-protein coupled, 6</t>
  </si>
  <si>
    <t>ENSDARG00000091277</t>
  </si>
  <si>
    <t>adra2da</t>
  </si>
  <si>
    <t>adrenergic, alpha-2D-, receptor a</t>
  </si>
  <si>
    <t>ENSDARG00000099979</t>
  </si>
  <si>
    <t>tgfbr3</t>
  </si>
  <si>
    <t>transforming growth factor, beta receptor III</t>
  </si>
  <si>
    <t>ENSDARG00000004105</t>
  </si>
  <si>
    <t>tie1</t>
  </si>
  <si>
    <t>endothelium-specific receptor tyrosine kinase 1</t>
  </si>
  <si>
    <t>ENSDARG00000062204</t>
  </si>
  <si>
    <t>sigirr</t>
  </si>
  <si>
    <t>single immunoglobulin and toll-interleukin 1 receptor (TIR) domain</t>
  </si>
  <si>
    <t>ENSDARG00000104393</t>
  </si>
  <si>
    <t>atrial natriuretic peptide receptor 2-like</t>
  </si>
  <si>
    <t>ENSDARG00000055784</t>
  </si>
  <si>
    <t>ptpn3</t>
  </si>
  <si>
    <t>protein tyrosine phosphatase, non-receptor type 3</t>
  </si>
  <si>
    <t>ENSDARG00000056000</t>
  </si>
  <si>
    <t>v2rh7</t>
  </si>
  <si>
    <t>vomeronasal 2 receptor, h7</t>
  </si>
  <si>
    <t>ENSDARG00000103699</t>
  </si>
  <si>
    <t>ptpn13</t>
  </si>
  <si>
    <t>protein tyrosine phosphatase, non-receptor type 13</t>
  </si>
  <si>
    <t>ENSDARG00000021352</t>
  </si>
  <si>
    <t>gria1a</t>
  </si>
  <si>
    <t>glutamate receptor, ionotropic, AMPA 1a</t>
  </si>
  <si>
    <t>ENSDARG00000019945</t>
  </si>
  <si>
    <t>ptprdb</t>
  </si>
  <si>
    <t>protein tyrosine phosphatase, receptor type, D, b</t>
  </si>
  <si>
    <t>ENSDARG00000075720</t>
  </si>
  <si>
    <t>il2rb</t>
  </si>
  <si>
    <t>interleukin 2 receptor, beta</t>
  </si>
  <si>
    <t>ENSDARG00000042259</t>
  </si>
  <si>
    <t>tgfbr1b</t>
  </si>
  <si>
    <t>transforming growth factor, beta receptor 1 b</t>
  </si>
  <si>
    <t>ENSDARG00000006257</t>
  </si>
  <si>
    <t>vldlr</t>
  </si>
  <si>
    <t>very low density lipoprotein receptor</t>
  </si>
  <si>
    <t>ENSDARG00000096533</t>
  </si>
  <si>
    <t>rltgr</t>
  </si>
  <si>
    <t>RAMP-like triterpene glycoside receptor</t>
  </si>
  <si>
    <t>ENSDARG00000098308</t>
  </si>
  <si>
    <t>leucine-rich repeat-containing G-protein coupled receptor 6</t>
  </si>
  <si>
    <t>ENSDARG00000027200</t>
  </si>
  <si>
    <t>gabarapl2</t>
  </si>
  <si>
    <t>GABA(A) receptor-associated protein like 2</t>
  </si>
  <si>
    <t>ENSDARG00000075133</t>
  </si>
  <si>
    <t>adgrb1a</t>
  </si>
  <si>
    <t>adhesion G protein-coupled receptor B1a</t>
  </si>
  <si>
    <t>ENSDARG00000103929</t>
  </si>
  <si>
    <t>ildr1a</t>
  </si>
  <si>
    <t>immunoglobulin-like domain containing receptor 1a</t>
  </si>
  <si>
    <t>ENSDARG00000021664</t>
  </si>
  <si>
    <t>fzd3a</t>
  </si>
  <si>
    <t>frizzled class receptor 3a</t>
  </si>
  <si>
    <t>ENSDARG00000074509</t>
  </si>
  <si>
    <t>tacr2</t>
  </si>
  <si>
    <t>tachykinin receptor 2</t>
  </si>
  <si>
    <t>ENSDARG00000031046</t>
  </si>
  <si>
    <t>nr1h5</t>
  </si>
  <si>
    <t>nuclear receptor subfamily 1, group H, member 5</t>
  </si>
  <si>
    <t>ENSDARG00000019371</t>
  </si>
  <si>
    <t>flt1</t>
  </si>
  <si>
    <t>fms-related tyrosine kinase 1 (vascular endothelial growth factor/vascular permeability factor receptor)</t>
  </si>
  <si>
    <t>ENSDARG00000037498</t>
  </si>
  <si>
    <t>gria3b</t>
  </si>
  <si>
    <t>glutamate receptor, ionotropic, AMPA 3b</t>
  </si>
  <si>
    <t>ENSDARG00000102583</t>
  </si>
  <si>
    <t>il4r.1</t>
  </si>
  <si>
    <t>interleukin 4 receptor, tandem duplicate 2</t>
  </si>
  <si>
    <t>ENSDARG00000088137</t>
  </si>
  <si>
    <t>G protein-coupled receptor 64</t>
  </si>
  <si>
    <t>ENSDARG00000090071</t>
  </si>
  <si>
    <t>rxfp1</t>
  </si>
  <si>
    <t>relaxin/insulin-like family peptide receptor 1</t>
  </si>
  <si>
    <t>ENSDARG00000061121</t>
  </si>
  <si>
    <t>adgrl3.1</t>
  </si>
  <si>
    <t>adhesion G protein-coupled receptor L3.1</t>
  </si>
  <si>
    <t>ENSDARG00000060004</t>
  </si>
  <si>
    <t>fzd7a</t>
  </si>
  <si>
    <t>frizzled class receptor 7a</t>
  </si>
  <si>
    <t>ENSDARG00000101849</t>
  </si>
  <si>
    <t>adipor2</t>
  </si>
  <si>
    <t>adiponectin receptor 2</t>
  </si>
  <si>
    <t>ENSDARG00000054890</t>
  </si>
  <si>
    <t>rgra</t>
  </si>
  <si>
    <t>retinal G protein coupled receptor a</t>
  </si>
  <si>
    <t>ENSDARG00000029146</t>
  </si>
  <si>
    <t>lrp1ab</t>
  </si>
  <si>
    <t>low density lipoprotein receptor-related protein 1</t>
  </si>
  <si>
    <t>ENSDARG00000059610</t>
  </si>
  <si>
    <t>gpr146</t>
  </si>
  <si>
    <t>G protein-coupled receptor 146</t>
  </si>
  <si>
    <t>ENSDARG00000069961</t>
  </si>
  <si>
    <t>il21r.1</t>
  </si>
  <si>
    <t>interleukin 21 receptor, tandem duplicate 1</t>
  </si>
  <si>
    <t>ENSDARG00000018750</t>
  </si>
  <si>
    <t>npr1b</t>
  </si>
  <si>
    <t>natriuretic peptide receptor 1b</t>
  </si>
  <si>
    <t>ENSDARG00000012353</t>
  </si>
  <si>
    <t>vipr2</t>
  </si>
  <si>
    <t>vasoactive intestinal peptide receptor 2</t>
  </si>
  <si>
    <t>ENSDARG00000018968</t>
  </si>
  <si>
    <t>acvr1ba</t>
  </si>
  <si>
    <t>activin A receptor, type IBa</t>
  </si>
  <si>
    <t>ENSDARG00000005371</t>
  </si>
  <si>
    <t>gprc6a</t>
  </si>
  <si>
    <t>G protein-coupled receptor, class C, group 6, member A</t>
  </si>
  <si>
    <t>ENSDARG00000004451</t>
  </si>
  <si>
    <t>tnfrsfa</t>
  </si>
  <si>
    <t>tumor necrosis factor receptor superfamily, member a</t>
  </si>
  <si>
    <t>ENSDARG00000026081</t>
  </si>
  <si>
    <t>lhcgr</t>
  </si>
  <si>
    <t>luteinizing hormone/choriogonadotropin receptor</t>
  </si>
  <si>
    <t>ENSDARG00000101322</t>
  </si>
  <si>
    <t>tfr1a</t>
  </si>
  <si>
    <t>transferrin receptor 1a</t>
  </si>
  <si>
    <t>ENSDARG00000006678</t>
  </si>
  <si>
    <t>pth2r</t>
  </si>
  <si>
    <t>parathyroid hormone 2 receptor</t>
  </si>
  <si>
    <t>ENSDARG00000060705</t>
  </si>
  <si>
    <t>nsd1b</t>
  </si>
  <si>
    <t>nuclear receptor binding SET domain protein 1b</t>
  </si>
  <si>
    <t>ENSDARG00000077080</t>
  </si>
  <si>
    <t>gprc5ba</t>
  </si>
  <si>
    <t>G protein-coupled receptor, class C, group 5, member B</t>
  </si>
  <si>
    <t>ENSDARG00000074850</t>
  </si>
  <si>
    <t>il12rb2l</t>
  </si>
  <si>
    <t>interleukin 12 receptor, beta 2a, like</t>
  </si>
  <si>
    <t>ENSDARG00000055332</t>
  </si>
  <si>
    <t>si:dkey-28d5.11</t>
  </si>
  <si>
    <t>macrophage mannose receptor 1-like</t>
  </si>
  <si>
    <t>ENSDARG00000052556</t>
  </si>
  <si>
    <t>fgfrl1b</t>
  </si>
  <si>
    <t>fibroblast growth factor receptor-like 1b</t>
  </si>
  <si>
    <t>ENSDARG00000042717</t>
  </si>
  <si>
    <t>adipor1b</t>
  </si>
  <si>
    <t>adiponectin receptor 1b</t>
  </si>
  <si>
    <t>ENSDARG00000035557</t>
  </si>
  <si>
    <t>gabarapa</t>
  </si>
  <si>
    <t>GABA(A) receptor-associated protein a</t>
  </si>
  <si>
    <t>ENSDARG00000100054</t>
  </si>
  <si>
    <t>tumor necrosis factor receptor superfamily member 5-like</t>
  </si>
  <si>
    <t>ENSDARG00000004635</t>
  </si>
  <si>
    <t>epha7</t>
  </si>
  <si>
    <t>eph receptor A7</t>
  </si>
  <si>
    <t>ENSDARG00000068280</t>
  </si>
  <si>
    <t>growth factor receptor-bound protein 14</t>
  </si>
  <si>
    <t>ENSDARG00000040247</t>
  </si>
  <si>
    <t>oxgr1a.3</t>
  </si>
  <si>
    <t>oxoglutarate (alpha-ketoglutarate) receptor 1a, tandem duplicate 3</t>
  </si>
  <si>
    <t>ENSDARG00000103704</t>
  </si>
  <si>
    <t>corticotropin releasing hormone receptor 2</t>
  </si>
  <si>
    <t>ENSDARG00000058115</t>
  </si>
  <si>
    <t>fgfr2</t>
  </si>
  <si>
    <t>fibroblast growth factor receptor 2</t>
  </si>
  <si>
    <t>ENSDARG00000091683</t>
  </si>
  <si>
    <t>cnrip1a</t>
  </si>
  <si>
    <t>cannabinoid receptor interacting protein 1a</t>
  </si>
  <si>
    <t>ENSDARG00000031548</t>
  </si>
  <si>
    <t>ephb3a</t>
  </si>
  <si>
    <t>eph receptor B3a</t>
  </si>
  <si>
    <t>ENSDARG00000075970</t>
  </si>
  <si>
    <t>5-hydroxytryptamine receptor 1D-like</t>
  </si>
  <si>
    <t>ENSDARG00000054137</t>
  </si>
  <si>
    <t>adgrg6</t>
  </si>
  <si>
    <t>adhesion G protein-coupled receptor G6</t>
  </si>
  <si>
    <t>ENSDARG00000004871</t>
  </si>
  <si>
    <t>mst1rb</t>
  </si>
  <si>
    <t>macrophage stimulating 1 receptor b</t>
  </si>
  <si>
    <t>ENSDARG00000087761</t>
  </si>
  <si>
    <t>or122-1</t>
  </si>
  <si>
    <t>odorant receptor, family E, subfamily 122, member 1</t>
  </si>
  <si>
    <t>ENSDARG00000015053</t>
  </si>
  <si>
    <t>grip1</t>
  </si>
  <si>
    <t>glutamate receptor interacting protein 1</t>
  </si>
  <si>
    <t>ENSDARG00000009594</t>
  </si>
  <si>
    <t>nr1d2b</t>
  </si>
  <si>
    <t>nuclear receptor subfamily 1, group D, member 2b</t>
  </si>
  <si>
    <t>ENSDARG00000054177</t>
  </si>
  <si>
    <t>adgra1a</t>
  </si>
  <si>
    <t>adhesion G protein-coupled receptor A1a</t>
  </si>
  <si>
    <t>ENSDARG00000036903</t>
  </si>
  <si>
    <t>irak1bp1</t>
  </si>
  <si>
    <t>interleukin-1 receptor-associated kinase 1 binding protein 1</t>
  </si>
  <si>
    <t>ENSDARG00000057410</t>
  </si>
  <si>
    <t>rxfp3</t>
  </si>
  <si>
    <t>relaxin/insulin-like family peptide receptor 3</t>
  </si>
  <si>
    <t>ENSDARG00000093316</t>
  </si>
  <si>
    <t>adgrf8</t>
  </si>
  <si>
    <t>adhesion G protein-coupled receptor F8</t>
  </si>
  <si>
    <t>ENSDARG00000038822</t>
  </si>
  <si>
    <t>mrc1b</t>
  </si>
  <si>
    <t>mannose receptor, C type 1b</t>
  </si>
  <si>
    <t>ENSDARG00000026294</t>
  </si>
  <si>
    <t>erbb2</t>
  </si>
  <si>
    <t>erb-b2 receptor tyrosine kinase 2</t>
  </si>
  <si>
    <t>ENSDARG00000071640</t>
  </si>
  <si>
    <t>dopamine receptor D1</t>
  </si>
  <si>
    <t>ENSDARG00000086215</t>
  </si>
  <si>
    <t>gpr156</t>
  </si>
  <si>
    <t>G protein-coupled receptor 156</t>
  </si>
  <si>
    <t>ENSDARG00000052082</t>
  </si>
  <si>
    <t>gabarapb</t>
  </si>
  <si>
    <t>GABA(A) receptor-associated protein b</t>
  </si>
  <si>
    <t>ENSDARG00000014477</t>
  </si>
  <si>
    <t>sstr3</t>
  </si>
  <si>
    <t>somatostatin receptor 3</t>
  </si>
  <si>
    <t>ENSDARG00000086172</t>
  </si>
  <si>
    <t>activin receptor type-1C-like</t>
  </si>
  <si>
    <t>ENSDARG00000017742</t>
  </si>
  <si>
    <t>grm6a</t>
  </si>
  <si>
    <t>glutamate receptor, metabotropic 6a</t>
  </si>
  <si>
    <t>ENSDARG00000091650</t>
  </si>
  <si>
    <t>igflr1</t>
  </si>
  <si>
    <t>IGF-like family receptor 1</t>
  </si>
  <si>
    <t>ENSDARG00000003963</t>
  </si>
  <si>
    <t>traf4a</t>
  </si>
  <si>
    <t>tnf receptor-associated factor 4a</t>
  </si>
  <si>
    <t>ENSDARG00000032951</t>
  </si>
  <si>
    <t>nrbp2a</t>
  </si>
  <si>
    <t>nuclear receptor binding protein 2a</t>
  </si>
  <si>
    <t>ENSDARG00000077082</t>
  </si>
  <si>
    <t>agtrap</t>
  </si>
  <si>
    <t>angiotensin II receptor-associated protein</t>
  </si>
  <si>
    <t>ENSDARG00000004311</t>
  </si>
  <si>
    <t>ldlrap1a</t>
  </si>
  <si>
    <t>low density lipoprotein receptor adaptor protein 1a</t>
  </si>
  <si>
    <t>ENSDARG00000042470</t>
  </si>
  <si>
    <t>s1pr3a</t>
  </si>
  <si>
    <t>sphingosine-1-phosphate receptor 3a</t>
  </si>
  <si>
    <t>ENSDARG00000078297</t>
  </si>
  <si>
    <t>ptprh</t>
  </si>
  <si>
    <t>protein tyrosine phosphatase, receptor type, h</t>
  </si>
  <si>
    <t>ENSDARG00000052765</t>
  </si>
  <si>
    <t>gria2b</t>
  </si>
  <si>
    <t>glutamate receptor, ionotropic, AMPA 2b</t>
  </si>
  <si>
    <t>ENSDARG00000060542</t>
  </si>
  <si>
    <t>leucine-rich repeat containing G protein-coupled receptor 4</t>
  </si>
  <si>
    <t>ENSDARG00000055570</t>
  </si>
  <si>
    <t>gpr61</t>
  </si>
  <si>
    <t>probable G-protein coupled receptor 61</t>
  </si>
  <si>
    <t>ENSDARG00000089131</t>
  </si>
  <si>
    <t>il17rel</t>
  </si>
  <si>
    <t>interleukin 17 receptor E-like</t>
  </si>
  <si>
    <t>ENSDARG00000038569</t>
  </si>
  <si>
    <t>fzd8b</t>
  </si>
  <si>
    <t>frizzled class receptor 8b</t>
  </si>
  <si>
    <t>ENSDARG00000042984</t>
  </si>
  <si>
    <t>fpr1</t>
  </si>
  <si>
    <t>chemokine-like receptor 1</t>
  </si>
  <si>
    <t>ENSDARG00000104083</t>
  </si>
  <si>
    <t>adgre5b.2</t>
  </si>
  <si>
    <t>adhesion G protein-coupled receptor E5b, duplicate 2</t>
  </si>
  <si>
    <t>ENSDARG00000104430</t>
  </si>
  <si>
    <t>olfcj1</t>
  </si>
  <si>
    <t>olfactory receptor C family, j1</t>
  </si>
  <si>
    <t>ENSDARG00000098081</t>
  </si>
  <si>
    <t>gamma-aminobutyric acid receptor subunit rho-1-like</t>
  </si>
  <si>
    <t>ENSDARG00000056949</t>
  </si>
  <si>
    <t>htr7</t>
  </si>
  <si>
    <t>5-hydroxytryptamine (serotonin) receptor 7</t>
  </si>
  <si>
    <t>ENSDARG00000010425</t>
  </si>
  <si>
    <t>scara5</t>
  </si>
  <si>
    <t>scavenger receptor class A, member 5 (putative)</t>
  </si>
  <si>
    <t>ENSDARG00000014180</t>
  </si>
  <si>
    <t>ildr2</t>
  </si>
  <si>
    <t>immunoglobulin-like domain containing receptor 2</t>
  </si>
  <si>
    <t>ENSDARG00000069433</t>
  </si>
  <si>
    <t>tnk1</t>
  </si>
  <si>
    <t>tyrosine kinase, non-receptor, 2b</t>
  </si>
  <si>
    <t>ENSDARG00000052764</t>
  </si>
  <si>
    <t>chrnb3a</t>
  </si>
  <si>
    <t>cholinergic receptor, nicotinic, beta polypeptide 3a</t>
  </si>
  <si>
    <t>ENSDARG00000098312</t>
  </si>
  <si>
    <t>scarb2</t>
  </si>
  <si>
    <t>scavenger receptor class B, member 2</t>
  </si>
  <si>
    <t>ENSDARG00000025728</t>
  </si>
  <si>
    <t>grin1b</t>
  </si>
  <si>
    <t>glutamate receptor, ionotropic, N-methyl D-aspartate 1b</t>
  </si>
  <si>
    <t>ENSDARG00000093008</t>
  </si>
  <si>
    <t>adgrf3b</t>
  </si>
  <si>
    <t>adhesion G protein-coupled receptor F3b</t>
  </si>
  <si>
    <t>ENSDARG00000009387</t>
  </si>
  <si>
    <t>robo4</t>
  </si>
  <si>
    <t>roundabout, axon guidance receptor, homolog 4 (Drosophila)</t>
  </si>
  <si>
    <t>ENSDARG00000016570</t>
  </si>
  <si>
    <t>prlra</t>
  </si>
  <si>
    <t>prolactin receptor a</t>
  </si>
  <si>
    <t>ENSDARG00000010373</t>
  </si>
  <si>
    <t>cysteinyl leukotriene receptor 2-like</t>
  </si>
  <si>
    <t>ENSDARG00000058736</t>
  </si>
  <si>
    <t>gabra6b</t>
  </si>
  <si>
    <t>gamma-aminobutyric acid (GABA) A receptor, alpha 6b</t>
  </si>
  <si>
    <t>ENSDARG00000104197</t>
  </si>
  <si>
    <t>ptpn22</t>
  </si>
  <si>
    <t>protein tyrosine phosphatase, non-receptor type 22</t>
  </si>
  <si>
    <t>ENSDARG00000060845</t>
  </si>
  <si>
    <t>antxr1d</t>
  </si>
  <si>
    <t>anthrax toxin receptor 1d</t>
  </si>
  <si>
    <t>ENSDARG00000036479</t>
  </si>
  <si>
    <t>si:dkeyp-80c12.4</t>
  </si>
  <si>
    <t>inositol 1,4,5-trisphosphate receptor-interacting protein</t>
  </si>
  <si>
    <t>ENSDARG00000008674</t>
  </si>
  <si>
    <t>chrnb2a</t>
  </si>
  <si>
    <t>cholinergic receptor, nicotinic, beta 2a</t>
  </si>
  <si>
    <t>ENSDARG00000100700</t>
  </si>
  <si>
    <t>epidermal growth factor receptor substrate 15-like 1</t>
  </si>
  <si>
    <t>ENSDARG00000015176</t>
  </si>
  <si>
    <t>ror1</t>
  </si>
  <si>
    <t>receptor tyrosine kinase-like orphan receptor 1</t>
  </si>
  <si>
    <t>ENSDARG00000040249</t>
  </si>
  <si>
    <t>tlr18</t>
  </si>
  <si>
    <t>toll-like receptor 18</t>
  </si>
  <si>
    <t>ENSDARG00000096624</t>
  </si>
  <si>
    <t>si:dkey-187i8.2</t>
  </si>
  <si>
    <t>asialoglycoprotein receptor 1-like</t>
  </si>
  <si>
    <t>ENSDARG00000044490</t>
  </si>
  <si>
    <t>tlr9</t>
  </si>
  <si>
    <t>toll-like receptor 9</t>
  </si>
  <si>
    <t>ENSDARG00000011066</t>
  </si>
  <si>
    <t>glra3</t>
  </si>
  <si>
    <t>glycine receptor, alpha 3</t>
  </si>
  <si>
    <t>ENSDARG00000040627</t>
  </si>
  <si>
    <t>grik1b</t>
  </si>
  <si>
    <t>glutamate receptor, ionotropic, kainate 1b</t>
  </si>
  <si>
    <t>ENSDARG00000101234</t>
  </si>
  <si>
    <t>nsmfb</t>
  </si>
  <si>
    <t>NMDA receptor synaptonuclear signaling and neuronal migration factor b</t>
  </si>
  <si>
    <t>ENSDARG00000077134</t>
  </si>
  <si>
    <t>gpr158a</t>
  </si>
  <si>
    <t>G protein-coupled receptor 158</t>
  </si>
  <si>
    <t>ENSDARG00000045383</t>
  </si>
  <si>
    <t>gpr22b</t>
  </si>
  <si>
    <t>probable G-protein coupled receptor 22</t>
  </si>
  <si>
    <t>ENSDARG00000053833</t>
  </si>
  <si>
    <t>mtnr1ba</t>
  </si>
  <si>
    <t>melatonin receptor type 1Ba</t>
  </si>
  <si>
    <t>ENSDARG00000074771</t>
  </si>
  <si>
    <t>crfb17</t>
  </si>
  <si>
    <t>cytokine receptor family member B17</t>
  </si>
  <si>
    <t>ENSDARG00000005645</t>
  </si>
  <si>
    <t>robo3</t>
  </si>
  <si>
    <t>roundabout, axon guidance receptor, homolog 3 (Drosophila)</t>
  </si>
  <si>
    <t>ENSDARG00000077465</t>
  </si>
  <si>
    <t>sortilin-related VPS10 domain containing receptor 2</t>
  </si>
  <si>
    <t>ENSDARG00000032631</t>
  </si>
  <si>
    <t>ltb4r</t>
  </si>
  <si>
    <t>leukotriene B4 receptor 1-like</t>
  </si>
  <si>
    <t>ENSDARG00000090337</t>
  </si>
  <si>
    <t>pprc1</t>
  </si>
  <si>
    <t>peroxisome proliferator-activated receptor gamma, coactivator-related 1</t>
  </si>
  <si>
    <t>ENSDARG00000009021</t>
  </si>
  <si>
    <t>chrna1</t>
  </si>
  <si>
    <t>cholinergic receptor, nicotinic, alpha 1 (muscle)</t>
  </si>
  <si>
    <t>ENSDARG00000080020</t>
  </si>
  <si>
    <t>il13ra1</t>
  </si>
  <si>
    <t>interleukin 13 receptor, alpha 1</t>
  </si>
  <si>
    <t>ENSDARG00000053570</t>
  </si>
  <si>
    <t>p2ry4</t>
  </si>
  <si>
    <t>pyrimidinergic receptor P2Y, G-protein coupled, 4</t>
  </si>
  <si>
    <t>ENSDARG00000098689</t>
  </si>
  <si>
    <t>ptpn23b</t>
  </si>
  <si>
    <t>protein tyrosine phosphatase, non-receptor type 23, b</t>
  </si>
  <si>
    <t>ENSDARG00000079985</t>
  </si>
  <si>
    <t>nrip2</t>
  </si>
  <si>
    <t>nuclear receptor interacting protein 2</t>
  </si>
  <si>
    <t>ENSDARG00000101449</t>
  </si>
  <si>
    <t>grik5</t>
  </si>
  <si>
    <t>glutamate receptor, ionotropic, kainate 5</t>
  </si>
  <si>
    <t>ENSDARG00000062374</t>
  </si>
  <si>
    <t>leng9</t>
  </si>
  <si>
    <t>leukocyte receptor cluster (LRC) member 9</t>
  </si>
  <si>
    <t>ENSDARG00000011948</t>
  </si>
  <si>
    <t>insra</t>
  </si>
  <si>
    <t>insulin receptor a</t>
  </si>
  <si>
    <t>ENSDARG00000070543</t>
  </si>
  <si>
    <t>grin2ab</t>
  </si>
  <si>
    <t>glutamate receptor, ionotropic, N-methyl D-aspartate 2A, b</t>
  </si>
  <si>
    <t>ENSDARG00000011941</t>
  </si>
  <si>
    <t>bmpr2a</t>
  </si>
  <si>
    <t>bone morphogenetic protein receptor, type II a (serine/threonine kinase)</t>
  </si>
  <si>
    <t>ENSDARG00000010300</t>
  </si>
  <si>
    <t>traf3ip1</t>
  </si>
  <si>
    <t>TNF receptor-associated factor 3 interacting protein 1</t>
  </si>
  <si>
    <t>ENSDARG00000040910</t>
  </si>
  <si>
    <t>ildr1b</t>
  </si>
  <si>
    <t>immunoglobulin-like domain containing receptor 1b</t>
  </si>
  <si>
    <t>ENSDARG00000011876</t>
  </si>
  <si>
    <t>ednraa</t>
  </si>
  <si>
    <t>endothelin receptor type Aa</t>
  </si>
  <si>
    <t>ENSDARG00000074763</t>
  </si>
  <si>
    <t>mrap2a</t>
  </si>
  <si>
    <t>melanocortin 2 receptor accessory protein 2a</t>
  </si>
  <si>
    <t>ENSDARG00000099724</t>
  </si>
  <si>
    <t>relt</t>
  </si>
  <si>
    <t>RELT tumor necrosis factor receptor</t>
  </si>
  <si>
    <t>ENSDARG00000096577</t>
  </si>
  <si>
    <t>adgre9</t>
  </si>
  <si>
    <t>adhesion G protein-coupled receptor E9</t>
  </si>
  <si>
    <t>ENSDARG00000054438</t>
  </si>
  <si>
    <t>fzd2</t>
  </si>
  <si>
    <t>frizzled class receptor 2</t>
  </si>
  <si>
    <t>ENSDARG00000037553</t>
  </si>
  <si>
    <t>il1rapl2</t>
  </si>
  <si>
    <t>interleukin 1 receptor accessory protein-like 2</t>
  </si>
  <si>
    <t>ENSDARG00000090728</t>
  </si>
  <si>
    <t>tnfrsf9b</t>
  </si>
  <si>
    <t>tumor necrosis factor receptor superfamily, member 9b</t>
  </si>
  <si>
    <t>ENSDARG00000062009</t>
  </si>
  <si>
    <t>gpr18</t>
  </si>
  <si>
    <t>G protein-coupled receptor 18</t>
  </si>
  <si>
    <t>ENSDARG00000006079</t>
  </si>
  <si>
    <t>gpr37l1a</t>
  </si>
  <si>
    <t>G protein-coupled receptor 37 like 1a</t>
  </si>
  <si>
    <t>ENSDARG00000016095</t>
  </si>
  <si>
    <t>htr6</t>
  </si>
  <si>
    <t>5-hydroxytryptamine (serotonin) receptor 6, G protein-coupled</t>
  </si>
  <si>
    <t>ENSDARG00000074149</t>
  </si>
  <si>
    <t>itpr1b</t>
  </si>
  <si>
    <t>inositol 1,4,5-trisphosphate receptor, type 1b</t>
  </si>
  <si>
    <t>ENSDARG00000032801</t>
  </si>
  <si>
    <t>grk5</t>
  </si>
  <si>
    <t>G protein-coupled receptor kinase 5</t>
  </si>
  <si>
    <t>ENSDARG00000086104</t>
  </si>
  <si>
    <t>slco5a1</t>
  </si>
  <si>
    <t>receptor-type tyrosine-protein phosphatase N2-like</t>
  </si>
  <si>
    <t>ENSDARG00000088708</t>
  </si>
  <si>
    <t>ngfra</t>
  </si>
  <si>
    <t>nerve growth factor receptor</t>
  </si>
  <si>
    <t>ENSDARG00000077463</t>
  </si>
  <si>
    <t>leptin receptor gene-related protein</t>
  </si>
  <si>
    <t>ENSDARG00000003553</t>
  </si>
  <si>
    <t>gnrhr2</t>
  </si>
  <si>
    <t>gonadotropin releasing hormone receptor 2</t>
  </si>
  <si>
    <t>ENSDARG00000061741</t>
  </si>
  <si>
    <t>itpr3</t>
  </si>
  <si>
    <t>inositol 1,4,5-trisphosphate receptor, type 3</t>
  </si>
  <si>
    <t>ENSDARG00000094225</t>
  </si>
  <si>
    <t>si:dkey-28d5.7</t>
  </si>
  <si>
    <t>ENSDARG00000100383</t>
  </si>
  <si>
    <t>il10ra</t>
  </si>
  <si>
    <t>interleukin 10 receptor, alpha</t>
  </si>
  <si>
    <t>ENSDARG00000036117</t>
  </si>
  <si>
    <t>mchr2</t>
  </si>
  <si>
    <t>melanin-concentrating hormone receptor 2-like</t>
  </si>
  <si>
    <t>ENSDARG00000103148</t>
  </si>
  <si>
    <t>pvrl4</t>
  </si>
  <si>
    <t>poliovirus receptor-related 4</t>
  </si>
  <si>
    <t>ENSDARG00000100506</t>
  </si>
  <si>
    <t>crb1</t>
  </si>
  <si>
    <t>crumbs family member 1, photoreceptor morphogenesis associated</t>
  </si>
  <si>
    <t>ENSDARG00000068856</t>
  </si>
  <si>
    <t>f2rl1.1</t>
  </si>
  <si>
    <t>coagulation factor II (thrombin) receptor-like 1, tandem duplicate 1</t>
  </si>
  <si>
    <t>ENSDARG00000014891</t>
  </si>
  <si>
    <t>robo2</t>
  </si>
  <si>
    <t>roundabout, axon guidance receptor, homolog 2 (Drosophila)</t>
  </si>
  <si>
    <t>ENSDARG00000033296</t>
  </si>
  <si>
    <t>gpr37b</t>
  </si>
  <si>
    <t>G protein-coupled receptor 37b</t>
  </si>
  <si>
    <t>ENSDARG00000039863</t>
  </si>
  <si>
    <t>lifrb</t>
  </si>
  <si>
    <t>leukemia inhibitory factor receptor alpha b</t>
  </si>
  <si>
    <t>ENSDARG00000025671</t>
  </si>
  <si>
    <t>grm6b</t>
  </si>
  <si>
    <t>glutamate receptor, metabotropic 6b</t>
  </si>
  <si>
    <t>ENSDARG00000052425</t>
  </si>
  <si>
    <t>hrh1</t>
  </si>
  <si>
    <t>histamine receptor H1</t>
  </si>
  <si>
    <t>ENSDARG00000036616</t>
  </si>
  <si>
    <t>gpr182</t>
  </si>
  <si>
    <t>G protein-coupled receptor 182</t>
  </si>
  <si>
    <t>ENSDARG00000039434</t>
  </si>
  <si>
    <t>oprm1</t>
  </si>
  <si>
    <t>opioid receptor, mu 1</t>
  </si>
  <si>
    <t>ENSDARG00000041413</t>
  </si>
  <si>
    <t>adgrg11</t>
  </si>
  <si>
    <t>adhesion G protein-coupled receptor G11</t>
  </si>
  <si>
    <t>ENSDARG00000053708</t>
  </si>
  <si>
    <t>ghrhrb</t>
  </si>
  <si>
    <t>growth hormone releasing hormone receptor b</t>
  </si>
  <si>
    <t>ENSDARG00000058259</t>
  </si>
  <si>
    <t>celsr1b</t>
  </si>
  <si>
    <t>cadherin EGF LAG seven-pass G-type receptor 1b</t>
  </si>
  <si>
    <t>ENSDARG00000023722</t>
  </si>
  <si>
    <t>hcrtr2</t>
  </si>
  <si>
    <t>hypocretin (orexin) receptor 2</t>
  </si>
  <si>
    <t>ENSDARG00000087224</t>
  </si>
  <si>
    <t>si:ch73-380n15.2</t>
  </si>
  <si>
    <t>neuronal acetylcholine receptor subunit alpha-7-like</t>
  </si>
  <si>
    <t>ENSDARG00000005754</t>
  </si>
  <si>
    <t>ptprfb</t>
  </si>
  <si>
    <t>protein tyrosine phosphatase, receptor type, f, b</t>
  </si>
  <si>
    <t>ENSDARG00000038508</t>
  </si>
  <si>
    <t>chrnb3b</t>
  </si>
  <si>
    <t>cholinergic receptor, nicotinic, beta 3b (neuronal)</t>
  </si>
  <si>
    <t>ENSDARG00000022532</t>
  </si>
  <si>
    <t>chrnb1l</t>
  </si>
  <si>
    <t>cholinergic receptor, nicotinic, beta 1 (muscle) like</t>
  </si>
  <si>
    <t>ENSDARG00000063011</t>
  </si>
  <si>
    <t>antxr2b</t>
  </si>
  <si>
    <t>anthrax toxin receptor 2b</t>
  </si>
  <si>
    <t>ENSDARG00000099915</t>
  </si>
  <si>
    <t>p2ry2.1</t>
  </si>
  <si>
    <t>purinergic receptor P2Y, G-protein coupled, 2, tandem duplicate 1</t>
  </si>
  <si>
    <t>ENSDARG00000061915</t>
  </si>
  <si>
    <t>git2a</t>
  </si>
  <si>
    <t>G protein-coupled receptor kinase interacting ArfGAP 2a</t>
  </si>
  <si>
    <t>ENSDARG00000005780</t>
  </si>
  <si>
    <t>npy8br</t>
  </si>
  <si>
    <t>neuropeptide Y receptor Y8b</t>
  </si>
  <si>
    <t>ENSDARG00000087968</t>
  </si>
  <si>
    <t>or122-2</t>
  </si>
  <si>
    <t>odorant receptor, family E, subfamily 122, member 2</t>
  </si>
  <si>
    <t>ENSDARG00000076565</t>
  </si>
  <si>
    <t>probable G-protein coupled receptor 151</t>
  </si>
  <si>
    <t>ENSDARG00000025478</t>
  </si>
  <si>
    <t>gipr</t>
  </si>
  <si>
    <t>gastric inhibitory polypeptide receptor</t>
  </si>
  <si>
    <t>ENSDARG00000052746</t>
  </si>
  <si>
    <t>grinab</t>
  </si>
  <si>
    <t>glutamate receptor, ionotropic, N-methyl D-aspartate-associated protein 1b (glutamate binding)</t>
  </si>
  <si>
    <t>ENSDARG00000000631</t>
  </si>
  <si>
    <t>ptpn4a</t>
  </si>
  <si>
    <t>protein tyrosine phosphatase, non-receptor type 4a</t>
  </si>
  <si>
    <t>ENSDARG00000068858</t>
  </si>
  <si>
    <t>il2rga</t>
  </si>
  <si>
    <t>interleukin 2 receptor, gamma a</t>
  </si>
  <si>
    <t>ENSDARG00000079665</t>
  </si>
  <si>
    <t>gpr158b</t>
  </si>
  <si>
    <t>G protein-coupled receptor 158b</t>
  </si>
  <si>
    <t>ENSDARG00000034493</t>
  </si>
  <si>
    <t>grin2aa</t>
  </si>
  <si>
    <t>glutamate receptor, ionotropic, N-methyl D-aspartate 2A, a</t>
  </si>
  <si>
    <t>ENSDARG00000045444</t>
  </si>
  <si>
    <t>fzd8a</t>
  </si>
  <si>
    <t>frizzled class receptor 8a</t>
  </si>
  <si>
    <t>ENSDARG00000075694</t>
  </si>
  <si>
    <t>adora1</t>
  </si>
  <si>
    <t>adenosine A1 receptor</t>
  </si>
  <si>
    <t>ENSDARG00000002172</t>
  </si>
  <si>
    <t>aplnra</t>
  </si>
  <si>
    <t>apelin receptor a</t>
  </si>
  <si>
    <t>ENSDARG00000037099</t>
  </si>
  <si>
    <t>irs2a</t>
  </si>
  <si>
    <t>insulin receptor substrate 2a</t>
  </si>
  <si>
    <t>ENSDARG00000043341</t>
  </si>
  <si>
    <t>npy4r</t>
  </si>
  <si>
    <t>neuropeptide Y receptor Y4</t>
  </si>
  <si>
    <t>ENSDARG00000055302</t>
  </si>
  <si>
    <t>grid2</t>
  </si>
  <si>
    <t>glutamate receptor, ionotropic, delta 2</t>
  </si>
  <si>
    <t>ENSDARG00000063111</t>
  </si>
  <si>
    <t>si:ch73-160i9.1</t>
  </si>
  <si>
    <t>C3a anaphylatoxin chemotactic receptor-like</t>
  </si>
  <si>
    <t>ENSDARG00000056704</t>
  </si>
  <si>
    <t>zgc:91818</t>
  </si>
  <si>
    <t>receptor activity-modifying protein 1</t>
  </si>
  <si>
    <t>ENSDARG00000011091</t>
  </si>
  <si>
    <t>drd2b</t>
  </si>
  <si>
    <t>dopamine receptor D2b</t>
  </si>
  <si>
    <t>ENSDARG00000078688</t>
  </si>
  <si>
    <t>frs3</t>
  </si>
  <si>
    <t>fibroblast growth factor receptor substrate 3</t>
  </si>
  <si>
    <t>ENSDARG00000052059</t>
  </si>
  <si>
    <t>progestin and adipoQ receptor family member IX</t>
  </si>
  <si>
    <t>ENSDARG00000074582</t>
  </si>
  <si>
    <t>graf4b</t>
  </si>
  <si>
    <t>GDNF family receptor alpha 4b</t>
  </si>
  <si>
    <t>ENSDARG00000076800</t>
  </si>
  <si>
    <t>tnfrsf18</t>
  </si>
  <si>
    <t>tumor necrosis factor receptor superfamily, member 18</t>
  </si>
  <si>
    <t>ENSDARG00000052158</t>
  </si>
  <si>
    <t>il23r</t>
  </si>
  <si>
    <t>interleukin 23 receptor</t>
  </si>
  <si>
    <t>ENSDARG00000034466</t>
  </si>
  <si>
    <t>B-cell receptor CD22</t>
  </si>
  <si>
    <t>ENSDARG00000002959</t>
  </si>
  <si>
    <t>gpr34b</t>
  </si>
  <si>
    <t>G protein-coupled receptor 34b</t>
  </si>
  <si>
    <t>ENSDARG00000038278</t>
  </si>
  <si>
    <t>ptgir</t>
  </si>
  <si>
    <t>prostaglandin I2 (prostacyclin) receptor (IP)</t>
  </si>
  <si>
    <t>ENSDARG00000003989</t>
  </si>
  <si>
    <t>crhr1</t>
  </si>
  <si>
    <t>corticotropin releasing hormone receptor 1</t>
  </si>
  <si>
    <t>ENSDARG00000090890</t>
  </si>
  <si>
    <t>cmklr1</t>
  </si>
  <si>
    <t>ENSDARG00000061541</t>
  </si>
  <si>
    <t>unc5db</t>
  </si>
  <si>
    <t>unc-5 netrin receptor Db</t>
  </si>
  <si>
    <t>ENSDARG00000045959</t>
  </si>
  <si>
    <t>csf3r</t>
  </si>
  <si>
    <t>colony stimulating factor 3 receptor (granulocyte)</t>
  </si>
  <si>
    <t>ENSDARG00000020237</t>
  </si>
  <si>
    <t>mc1r</t>
  </si>
  <si>
    <t>melanocortin 1 receptor</t>
  </si>
  <si>
    <t>ENSDARG00000026369</t>
  </si>
  <si>
    <t>dbi</t>
  </si>
  <si>
    <t>diazepam binding inhibitor (GABA receptor modulator, acyl-CoA binding protein)</t>
  </si>
  <si>
    <t>ENSDARG00000087870</t>
  </si>
  <si>
    <t>adgrf3a</t>
  </si>
  <si>
    <t>adhesion G protein-coupled receptor F3a</t>
  </si>
  <si>
    <t>ENSDARG00000043447</t>
  </si>
  <si>
    <t>gpr55a</t>
  </si>
  <si>
    <t>G protein-coupled receptor 55a</t>
  </si>
  <si>
    <t>ENSDARG00000052695</t>
  </si>
  <si>
    <t>nr2f1a</t>
  </si>
  <si>
    <t>nuclear receptor subfamily 2, group F, member 1a</t>
  </si>
  <si>
    <t>ENSDARG00000098074</t>
  </si>
  <si>
    <t>trip4</t>
  </si>
  <si>
    <t>thyroid hormone receptor interactor 4</t>
  </si>
  <si>
    <t>ENSDARG00000037159</t>
  </si>
  <si>
    <t>oprd1b</t>
  </si>
  <si>
    <t>opioid receptor, delta 1b</t>
  </si>
  <si>
    <t>ENSDARG00000101802</t>
  </si>
  <si>
    <t>polymeric immunoglobulin receptor-like</t>
  </si>
  <si>
    <t>ENSDARG00000036548</t>
  </si>
  <si>
    <t>s1pr2</t>
  </si>
  <si>
    <t>sphingosine-1-phosphate receptor 2</t>
  </si>
  <si>
    <t>ENSDARG00000095272</t>
  </si>
  <si>
    <t>si:ch211-10p21.1</t>
  </si>
  <si>
    <t>5-hydroxytryptamine receptor 7-like</t>
  </si>
  <si>
    <t>ENSDARG00000042861</t>
  </si>
  <si>
    <t>ltk</t>
  </si>
  <si>
    <t>leukocyte receptor tyrosine kinase</t>
  </si>
  <si>
    <t>ENSDARG00000070074</t>
  </si>
  <si>
    <t>lrp8</t>
  </si>
  <si>
    <t>apolipoprotein E receptor 2</t>
  </si>
  <si>
    <t>ENSDARG00000035609</t>
  </si>
  <si>
    <t>mtnr1c</t>
  </si>
  <si>
    <t>melatonin receptor 1C</t>
  </si>
  <si>
    <t>ENSDARG00000054847</t>
  </si>
  <si>
    <t>xcr1a.1</t>
  </si>
  <si>
    <t>chemokine (C motif) receptor 1a, duplicate 1</t>
  </si>
  <si>
    <t>ENSDARG00000008075</t>
  </si>
  <si>
    <t>illr4</t>
  </si>
  <si>
    <t>immune-related, lectin-like receptor 4</t>
  </si>
  <si>
    <t>ENSDARG00000071524</t>
  </si>
  <si>
    <t>insrb</t>
  </si>
  <si>
    <t>insulin receptor b</t>
  </si>
  <si>
    <t>ENSDARG00000090297</t>
  </si>
  <si>
    <t>ldlrad2</t>
  </si>
  <si>
    <t>low density lipoprotein receptor class A domain containing 2</t>
  </si>
  <si>
    <t>ENSDARG00000039218</t>
  </si>
  <si>
    <t>G protein-coupled receptor 101</t>
  </si>
  <si>
    <t>ENSDARG00000089043</t>
  </si>
  <si>
    <t>ptpn6</t>
  </si>
  <si>
    <t>protein tyrosine phosphatase, non-receptor type 6</t>
  </si>
  <si>
    <t>ENSDARG00000034572</t>
  </si>
  <si>
    <t>gpr143</t>
  </si>
  <si>
    <t>G protein-coupled receptor 143</t>
  </si>
  <si>
    <t>ENSDARG00000035942</t>
  </si>
  <si>
    <t>hrh3</t>
  </si>
  <si>
    <t>histamine receptor H3</t>
  </si>
  <si>
    <t>ENSDARG00000076624</t>
  </si>
  <si>
    <t>ptprb</t>
  </si>
  <si>
    <t>protein tyrosine phosphatase, receptor type, b</t>
  </si>
  <si>
    <t>ENSDARG00000062248</t>
  </si>
  <si>
    <t>ptpn21</t>
  </si>
  <si>
    <t>protein tyrosine phosphatase, non-receptor type 21</t>
  </si>
  <si>
    <t>ENSDARG00000094512</t>
  </si>
  <si>
    <t>gabrz</t>
  </si>
  <si>
    <t>gamma-aminobutyric acid (GABA) A receptor, zeta</t>
  </si>
  <si>
    <t>ENSDARG00000037244</t>
  </si>
  <si>
    <t>gpr137</t>
  </si>
  <si>
    <t>G protein-coupled receptor 137bb</t>
  </si>
  <si>
    <t>ENSDARG00000090632</t>
  </si>
  <si>
    <t>cytokine receptor-like factor 2</t>
  </si>
  <si>
    <t>ENSDARG00000062030</t>
  </si>
  <si>
    <t>gpr17</t>
  </si>
  <si>
    <t>G protein-coupled receptor 17</t>
  </si>
  <si>
    <t>ENSDARG00000068701</t>
  </si>
  <si>
    <t>gpr85</t>
  </si>
  <si>
    <t>G protein-coupled receptor 85</t>
  </si>
  <si>
    <t>ENSDARG00000099938</t>
  </si>
  <si>
    <t>si:ch211-215e19.3</t>
  </si>
  <si>
    <t>polymeric immunoglobulin receptor-like 3.5</t>
  </si>
  <si>
    <t>ENSDARG00000017790</t>
  </si>
  <si>
    <t>chrnb2b</t>
  </si>
  <si>
    <t>cholinergic receptor, nicotinic, beta 2b</t>
  </si>
  <si>
    <t>ENSDARG00000069028</t>
  </si>
  <si>
    <t>rxfp3.3a1</t>
  </si>
  <si>
    <t>relaxin/insulin-like family peptide receptor 3.3a1</t>
  </si>
  <si>
    <t>ENSDARG00000090524</t>
  </si>
  <si>
    <t>f2rl2</t>
  </si>
  <si>
    <t>coagulation factor II (thrombin) receptor-like 2</t>
  </si>
  <si>
    <t>ENSDARG00000037837</t>
  </si>
  <si>
    <t>ogfr</t>
  </si>
  <si>
    <t>opioid growth factor receptor</t>
  </si>
  <si>
    <t>ENSDARG00000041381</t>
  </si>
  <si>
    <t>arntl2</t>
  </si>
  <si>
    <t>aryl hydrocarbon receptor nuclear translocator-like 2</t>
  </si>
  <si>
    <t>ENSDARG00000077404</t>
  </si>
  <si>
    <t>ncoa3</t>
  </si>
  <si>
    <t>nuclear receptor coactivator 3</t>
  </si>
  <si>
    <t>ENSDARG00000075974</t>
  </si>
  <si>
    <t>si:dkey-258f14.3</t>
  </si>
  <si>
    <t>very low-density lipoprotein receptor-like</t>
  </si>
  <si>
    <t>ENSDARG00000075855</t>
  </si>
  <si>
    <t>adgre10</t>
  </si>
  <si>
    <t>adhesion G protein-coupled receptor E10</t>
  </si>
  <si>
    <t>ENSDARG00000042670</t>
  </si>
  <si>
    <t>eps15l1a</t>
  </si>
  <si>
    <t>epidermal growth factor receptor pathway substrate 15-like 1a</t>
  </si>
  <si>
    <t>ENSDARG00000100725</t>
  </si>
  <si>
    <t>ephb4a</t>
  </si>
  <si>
    <t>eph receptor B4a</t>
  </si>
  <si>
    <t>ENSDARG00000075288</t>
  </si>
  <si>
    <t>nitr4a</t>
  </si>
  <si>
    <t>novel immune-type receptor 4a</t>
  </si>
  <si>
    <t>ENSDARG00000071272</t>
  </si>
  <si>
    <t>ncoa6</t>
  </si>
  <si>
    <t>nuclear receptor coactivator 6</t>
  </si>
  <si>
    <t>ENSDARG00000102986</t>
  </si>
  <si>
    <t>csf1ra</t>
  </si>
  <si>
    <t>colony stimulating factor 1 receptor, a</t>
  </si>
  <si>
    <t>ENSDARG00000077419</t>
  </si>
  <si>
    <t>ENSDARG00000058179</t>
  </si>
  <si>
    <t>ackr3b</t>
  </si>
  <si>
    <t>atypical chemokine receptor 3b</t>
  </si>
  <si>
    <t>ENSDARG00000091129</t>
  </si>
  <si>
    <t>natural killer cell receptor 2B4-like</t>
  </si>
  <si>
    <t>ENSDARG00000024873</t>
  </si>
  <si>
    <t>D(1)-like dopamine receptor</t>
  </si>
  <si>
    <t>ENSDARG00000010317</t>
  </si>
  <si>
    <t>gpr183a</t>
  </si>
  <si>
    <t>G protein-coupled receptor 183a</t>
  </si>
  <si>
    <t>ENSDARG00000017240</t>
  </si>
  <si>
    <t>traf5</t>
  </si>
  <si>
    <t>Tnf receptor-associated factor 5</t>
  </si>
  <si>
    <t>ENSDARG00000041828</t>
  </si>
  <si>
    <t>si:dkeyp-28d2.4</t>
  </si>
  <si>
    <t>B-cell receptor CD22-like</t>
  </si>
  <si>
    <t>ENSDARG00000040156</t>
  </si>
  <si>
    <t>grm4</t>
  </si>
  <si>
    <t>glutamate receptor, metabotropic 4</t>
  </si>
  <si>
    <t>ENSDARG00000099652</t>
  </si>
  <si>
    <t>xpot</t>
  </si>
  <si>
    <t>exportin, tRNA (nuclear export receptor for tRNAs)</t>
  </si>
  <si>
    <t>ENSDARG00000025420</t>
  </si>
  <si>
    <t>fzd5</t>
  </si>
  <si>
    <t>frizzled class receptor 5</t>
  </si>
  <si>
    <t>ENSDARG00000062874</t>
  </si>
  <si>
    <t>hcar1-3</t>
  </si>
  <si>
    <t>hydroxycarboxylic acid receptor 1-3</t>
  </si>
  <si>
    <t>ENSDARG00000078602</t>
  </si>
  <si>
    <t>ptger1c</t>
  </si>
  <si>
    <t>prostaglandin E receptor 1c (subtype EP1)</t>
  </si>
  <si>
    <t>ENSDARG00000021137</t>
  </si>
  <si>
    <t>adgrv1</t>
  </si>
  <si>
    <t>adhesion G protein-coupled receptor V1</t>
  </si>
  <si>
    <t>ENSDARG00000022000</t>
  </si>
  <si>
    <t>traf3</t>
  </si>
  <si>
    <t>TNF receptor-associated factor 3</t>
  </si>
  <si>
    <t>ENSDARG00000091692</t>
  </si>
  <si>
    <t>havcr2</t>
  </si>
  <si>
    <t>hepatitis A virus cellular receptor 1 homolog</t>
  </si>
  <si>
    <t>ENSDARG00000006456</t>
  </si>
  <si>
    <t>pdgfrl</t>
  </si>
  <si>
    <t>platelet-derived growth factor receptor-like</t>
  </si>
  <si>
    <t>ENSDARG00000030173</t>
  </si>
  <si>
    <t>traf2a</t>
  </si>
  <si>
    <t>Tnf receptor-associated factor 2a</t>
  </si>
  <si>
    <t>ENSDARG00000101890</t>
  </si>
  <si>
    <t>pigr</t>
  </si>
  <si>
    <t>polymeric immunoglobulin receptor</t>
  </si>
  <si>
    <t>ENSDARG00000035820</t>
  </si>
  <si>
    <t>drd4b</t>
  </si>
  <si>
    <t>dopamine receptor D4b</t>
  </si>
  <si>
    <t>ENSDARG00000098253</t>
  </si>
  <si>
    <t>sphingosine-1-phosphate receptor 3</t>
  </si>
  <si>
    <t>ENSDARG00000095603</t>
  </si>
  <si>
    <t>grid2ipb</t>
  </si>
  <si>
    <t>glutamate receptor, ionotropic, delta 2 (Grid2) interacting protein, b</t>
  </si>
  <si>
    <t>ENSDARG00000021439</t>
  </si>
  <si>
    <t>ncoa4</t>
  </si>
  <si>
    <t>nuclear receptor coactivator 4</t>
  </si>
  <si>
    <t>ENSDARG00000001906</t>
  </si>
  <si>
    <t>si:dkey-247m21.3</t>
  </si>
  <si>
    <t>5-hydroxytryptamine receptor 4-like</t>
  </si>
  <si>
    <t>ENSDARG00000027153</t>
  </si>
  <si>
    <t>gabrr3a</t>
  </si>
  <si>
    <t>gamma-aminobutyric acid (GABA) A receptor, rho 3a</t>
  </si>
  <si>
    <t>ENSDARG00000079364</t>
  </si>
  <si>
    <t>olfactory receptor 2T2-like</t>
  </si>
  <si>
    <t>ENSDARG00000101083</t>
  </si>
  <si>
    <t>olfcg2</t>
  </si>
  <si>
    <t>olfactory receptor C family, g2</t>
  </si>
  <si>
    <t>ENSDARG00000075282</t>
  </si>
  <si>
    <t>irs2b</t>
  </si>
  <si>
    <t>insulin receptor substrate 2b</t>
  </si>
  <si>
    <t>ENSDARG00000027589</t>
  </si>
  <si>
    <t>fzd7b</t>
  </si>
  <si>
    <t>frizzled class receptor 7b</t>
  </si>
  <si>
    <t>ENSDARG00000100868</t>
  </si>
  <si>
    <t>taste receptor, type 2, member 3</t>
  </si>
  <si>
    <t>ENSDARG00000000460</t>
  </si>
  <si>
    <t>nitr2b</t>
  </si>
  <si>
    <t>novel immune-type receptor 2b</t>
  </si>
  <si>
    <t>ENSDARG00000056515</t>
  </si>
  <si>
    <t>spsb1</t>
  </si>
  <si>
    <t>splA/ryanodine receptor domain and SOCS box containing 1</t>
  </si>
  <si>
    <t>ENSDARG00000069598</t>
  </si>
  <si>
    <t>chrm5b</t>
  </si>
  <si>
    <t>cholinergic receptor, muscarinic 5b</t>
  </si>
  <si>
    <t>ENSDARG00000058244</t>
  </si>
  <si>
    <t>il17ra1a</t>
  </si>
  <si>
    <t>interleukin 17 receptor A1a</t>
  </si>
  <si>
    <t>ENSDARG00000067977</t>
  </si>
  <si>
    <t>nitr7b</t>
  </si>
  <si>
    <t>novel immune-type receptor 7b</t>
  </si>
  <si>
    <t>ENSDARG00000011190</t>
  </si>
  <si>
    <t>fgfr1b</t>
  </si>
  <si>
    <t>fibroblast growth factor receptor 1b</t>
  </si>
  <si>
    <t>ENSDARG00000031506</t>
  </si>
  <si>
    <t>flvcr2b</t>
  </si>
  <si>
    <t>feline leukemia virus subgroup C cellular receptor family, member 2b</t>
  </si>
  <si>
    <t>ENSDARG00000079479</t>
  </si>
  <si>
    <t>gpr4</t>
  </si>
  <si>
    <t>G protein-coupled receptor 4</t>
  </si>
  <si>
    <t>ENSDARG00000026784</t>
  </si>
  <si>
    <t>robo1</t>
  </si>
  <si>
    <t>roundabout, axon guidance receptor, homolog 1 (Drosophila)</t>
  </si>
  <si>
    <t>ENSDARG00000077557</t>
  </si>
  <si>
    <t>nitr5</t>
  </si>
  <si>
    <t>novel immune-type receptor 5</t>
  </si>
  <si>
    <t>ENSDARG00000074600</t>
  </si>
  <si>
    <t>gpr78a</t>
  </si>
  <si>
    <t>G protein-coupled receptor 78a</t>
  </si>
  <si>
    <t>ENSDARG00000037545</t>
  </si>
  <si>
    <t>mtnr1aa</t>
  </si>
  <si>
    <t>melatonin receptor 1A a</t>
  </si>
  <si>
    <t>ENSDARG00000055559</t>
  </si>
  <si>
    <t>chrna6</t>
  </si>
  <si>
    <t>cholinergic receptor, nicotinic, alpha 6</t>
  </si>
  <si>
    <t>ENSDARG00000042723</t>
  </si>
  <si>
    <t>gfra2a</t>
  </si>
  <si>
    <t>GDNF family receptor alpha 2a</t>
  </si>
  <si>
    <t>ENSDARG00000026654</t>
  </si>
  <si>
    <t>gosr1</t>
  </si>
  <si>
    <t>golgi SNAP receptor complex member 1</t>
  </si>
  <si>
    <t>ENSDARG00000102491</t>
  </si>
  <si>
    <t>gpr142</t>
  </si>
  <si>
    <t>G protein-coupled receptor 142</t>
  </si>
  <si>
    <t>ENSDARG00000086692</t>
  </si>
  <si>
    <t>taar14a</t>
  </si>
  <si>
    <t>trace amine associated receptor 14a</t>
  </si>
  <si>
    <t>ENSDARG00000006607</t>
  </si>
  <si>
    <t>gpr27</t>
  </si>
  <si>
    <t>G protein-coupled receptor 27</t>
  </si>
  <si>
    <t>ENSDARG00000087759</t>
  </si>
  <si>
    <t>cnih4</t>
  </si>
  <si>
    <t>cornichon family AMPA receptor auxiliary protein 4</t>
  </si>
  <si>
    <t>ENSDARG00000075141</t>
  </si>
  <si>
    <t>gprc5bb</t>
  </si>
  <si>
    <t>G protein-coupled receptor, class C, group 5, member Bb</t>
  </si>
  <si>
    <t>ENSDARG00000004447</t>
  </si>
  <si>
    <t>aplnr2</t>
  </si>
  <si>
    <t>apelin receptor B-like</t>
  </si>
  <si>
    <t>ENSDARG00000055305</t>
  </si>
  <si>
    <t>ret</t>
  </si>
  <si>
    <t>ret proto-oncogene receptor tyrosine kinase</t>
  </si>
  <si>
    <t>ENSDARG00000058692</t>
  </si>
  <si>
    <t>fzd3b</t>
  </si>
  <si>
    <t>frizzled class receptor 3b</t>
  </si>
  <si>
    <t>ENSDARG00000103097</t>
  </si>
  <si>
    <t>tas2r202</t>
  </si>
  <si>
    <t>taste receptor, type 2, member 202</t>
  </si>
  <si>
    <t>ENSDARG00000074633</t>
  </si>
  <si>
    <t>gpr35.1</t>
  </si>
  <si>
    <t>G protein-coupled receptor 35, tandemduplicate 1</t>
  </si>
  <si>
    <t>ENSDARG00000088672</t>
  </si>
  <si>
    <t>interleukin-1 receptor type 1-like</t>
  </si>
  <si>
    <t>ENSDARG00000099623</t>
  </si>
  <si>
    <t>gpr34l</t>
  </si>
  <si>
    <t>G protein-coupled receptor 34 like</t>
  </si>
  <si>
    <t>ENSDARG00000076103</t>
  </si>
  <si>
    <t>grid2ipa</t>
  </si>
  <si>
    <t>glutamate receptor, ionotropic, delta 2 (Grid2) interacting protein, a</t>
  </si>
  <si>
    <t>ENSDARG00000052089</t>
  </si>
  <si>
    <t>cholecystokinin A receptor</t>
  </si>
  <si>
    <t>ENSDARG00000060498</t>
  </si>
  <si>
    <t>tnfrsf9a</t>
  </si>
  <si>
    <t>tumor necrosis factor receptor superfamily, member 9a</t>
  </si>
  <si>
    <t>ENSDARG00000070414</t>
  </si>
  <si>
    <t>si:dkey-61f9.1</t>
  </si>
  <si>
    <t>secretory phospholipase A2 receptor</t>
  </si>
  <si>
    <t>ENSDARG00000000183</t>
  </si>
  <si>
    <t>ptpn4b</t>
  </si>
  <si>
    <t>protein tyrosine phosphatase, non-receptor type 4b</t>
  </si>
  <si>
    <t>ENSDARG00000058045</t>
  </si>
  <si>
    <t>tlr21</t>
  </si>
  <si>
    <t>toll-like receptor 21</t>
  </si>
  <si>
    <t>ENSDARG00000104093</t>
  </si>
  <si>
    <t>mchr1a</t>
  </si>
  <si>
    <t>melanin-concentrating hormone receptor 1a</t>
  </si>
  <si>
    <t>ENSDARG00000026736</t>
  </si>
  <si>
    <t>il11ra</t>
  </si>
  <si>
    <t>Interleukin-11 receptor subunit alpha-like</t>
  </si>
  <si>
    <t>ENSDARG00000100862</t>
  </si>
  <si>
    <t>gprc5c</t>
  </si>
  <si>
    <t>G protein-coupled receptor, class C, group 5, member C</t>
  </si>
  <si>
    <t>ENSDARG00000006368</t>
  </si>
  <si>
    <t>crlf1b</t>
  </si>
  <si>
    <t>cytokine receptor-like factor 1b</t>
  </si>
  <si>
    <t>ENSDARG00000076960</t>
  </si>
  <si>
    <t>paqr4a</t>
  </si>
  <si>
    <t>progestin and adipoQ receptor family member IV</t>
  </si>
  <si>
    <t>ENSDARG00000018967</t>
  </si>
  <si>
    <t>gabbr1a</t>
  </si>
  <si>
    <t>gamma-aminobutyric acid (GABA) B receptor, 1a</t>
  </si>
  <si>
    <t>ENSDARG00000007671</t>
  </si>
  <si>
    <t>ghrb</t>
  </si>
  <si>
    <t>growth hormone receptor b</t>
  </si>
  <si>
    <t>ENSDARG00000057098</t>
  </si>
  <si>
    <t>htr1ab</t>
  </si>
  <si>
    <t>5-hydroxytryptamine (serotonin) receptor 1A b</t>
  </si>
  <si>
    <t>ENSDARG00000071331</t>
  </si>
  <si>
    <t>ryr3</t>
  </si>
  <si>
    <t>ryanodine receptor 3</t>
  </si>
  <si>
    <t>ENSDARG00000004392</t>
  </si>
  <si>
    <t>hdr</t>
  </si>
  <si>
    <t>hematopoietic death receptor</t>
  </si>
  <si>
    <t>ENSDARG00000058103</t>
  </si>
  <si>
    <t>glra4b</t>
  </si>
  <si>
    <t>glycine receptor, alpha 4b</t>
  </si>
  <si>
    <t>ENSDARG00000095789</t>
  </si>
  <si>
    <t>ccr8.1</t>
  </si>
  <si>
    <t>chemokine (C-C motif) receptor 8.1</t>
  </si>
  <si>
    <t>ENSDARG00000092414</t>
  </si>
  <si>
    <t>taar19c</t>
  </si>
  <si>
    <t>trace amine-associated receptor 13c-like</t>
  </si>
  <si>
    <t>ENSDARG00000011434</t>
  </si>
  <si>
    <t>ptger2a</t>
  </si>
  <si>
    <t>prostaglandin E receptor 2a (subtype EP2)</t>
  </si>
  <si>
    <t>ENSDARG00000092722</t>
  </si>
  <si>
    <t>unc5da</t>
  </si>
  <si>
    <t>unc-5 netrin receptor Da</t>
  </si>
  <si>
    <t>ENSDARG00000008966</t>
  </si>
  <si>
    <t>tbl1xr1b</t>
  </si>
  <si>
    <t>transducin (beta)-like 1 X-linked receptor 1b</t>
  </si>
  <si>
    <t>ENSDARG00000057143</t>
  </si>
  <si>
    <t>nradd</t>
  </si>
  <si>
    <t>neurotrophin receptor associated death domain</t>
  </si>
  <si>
    <t>ENSDARG00000059897</t>
  </si>
  <si>
    <t>ntrk2a</t>
  </si>
  <si>
    <t>neurotrophic tyrosine kinase, receptor, type 2a</t>
  </si>
  <si>
    <t>ENSDARG00000069185</t>
  </si>
  <si>
    <t>celsr1a</t>
  </si>
  <si>
    <t>cadherin EGF LAG seven-pass G-type receptor 1a</t>
  </si>
  <si>
    <t>ENSDARG00000098225</t>
  </si>
  <si>
    <t>olfce1p</t>
  </si>
  <si>
    <t>vomeronasal 2 receptor, a1</t>
  </si>
  <si>
    <t>ENSDARG00000035308</t>
  </si>
  <si>
    <t>grb10b</t>
  </si>
  <si>
    <t>growth factor receptor-bound protein 10b</t>
  </si>
  <si>
    <t>ENSDARG00000060235</t>
  </si>
  <si>
    <t>mst1ra</t>
  </si>
  <si>
    <t>macrophage stimulating 1 receptor a</t>
  </si>
  <si>
    <t>ENSDARG00000012019</t>
  </si>
  <si>
    <t>glra1</t>
  </si>
  <si>
    <t>glycine receptor, alpha 1</t>
  </si>
  <si>
    <t>ENSDARG00000103576</t>
  </si>
  <si>
    <t>EPH receptor B3</t>
  </si>
  <si>
    <t>ENSDARG00000045955</t>
  </si>
  <si>
    <t>prlrb</t>
  </si>
  <si>
    <t>prolactin receptor b</t>
  </si>
  <si>
    <t>ENSDARG00000078649</t>
  </si>
  <si>
    <t>il21r.2</t>
  </si>
  <si>
    <t>interleukin 21 receptor, tandem duplicate 2</t>
  </si>
  <si>
    <t>ENSDARG00000059163</t>
  </si>
  <si>
    <t>irbp</t>
  </si>
  <si>
    <t>interphotoreceptor retinoid-binding protein</t>
  </si>
  <si>
    <t>ENSDARG00000058488</t>
  </si>
  <si>
    <t>adora2ab</t>
  </si>
  <si>
    <t>adenosine A2a receptor b</t>
  </si>
  <si>
    <t>ENSDARG00000100649</t>
  </si>
  <si>
    <t>tlr1</t>
  </si>
  <si>
    <t>toll-like receptor 1</t>
  </si>
  <si>
    <t>ENSDARG00000101627</t>
  </si>
  <si>
    <t>ssr1</t>
  </si>
  <si>
    <t>signal sequence receptor, alpha</t>
  </si>
  <si>
    <t>ENSDARG00000086207</t>
  </si>
  <si>
    <t>grin2da</t>
  </si>
  <si>
    <t>glutamate receptor, ionotropic, N-methyl D-aspartate 2D, a</t>
  </si>
  <si>
    <t>ENSDARG00000054975</t>
  </si>
  <si>
    <t>C-X-C chemokine receptor type 1-like</t>
  </si>
  <si>
    <t>ENSDARG00000077737</t>
  </si>
  <si>
    <t>spsb3a</t>
  </si>
  <si>
    <t>splA/ryanodine receptor domain and SOCS box containing 3a</t>
  </si>
  <si>
    <t>ENSDARG00000036560</t>
  </si>
  <si>
    <t>gpr185b</t>
  </si>
  <si>
    <t>G protein-coupled receptor 185 b</t>
  </si>
  <si>
    <t>ENSDARG00000060025</t>
  </si>
  <si>
    <t>nsmfa</t>
  </si>
  <si>
    <t>NMDA receptor synaptonuclear signaling and neuronal migration factor a</t>
  </si>
  <si>
    <t>ENSDARG00000086647</t>
  </si>
  <si>
    <t>chrng</t>
  </si>
  <si>
    <t>acetylcholine receptor subunit gamma-like</t>
  </si>
  <si>
    <t>ENSDARG00000054323</t>
  </si>
  <si>
    <t>pparab</t>
  </si>
  <si>
    <t>peroxisome proliferator-activated receptor alpha b</t>
  </si>
  <si>
    <t>ENSDARG00000042370</t>
  </si>
  <si>
    <t>ptafr</t>
  </si>
  <si>
    <t>platelet-activating factor receptor</t>
  </si>
  <si>
    <t>ENSDARG00000014929</t>
  </si>
  <si>
    <t>p2ry11</t>
  </si>
  <si>
    <t>purinergic receptor P2Y, G-protein coupled, 11</t>
  </si>
  <si>
    <t>ENSDARG00000076805</t>
  </si>
  <si>
    <t>leng8</t>
  </si>
  <si>
    <t>leukocyte receptor cluster (LRC) member 8</t>
  </si>
  <si>
    <t>ENSDARG00000043211</t>
  </si>
  <si>
    <t>ripk4</t>
  </si>
  <si>
    <t>receptor-interacting serine-threonine kinase 4</t>
  </si>
  <si>
    <t>ENSDARG00000029671</t>
  </si>
  <si>
    <t>xpr1b</t>
  </si>
  <si>
    <t>xenotropic and polytropic retrovirus receptor 1b</t>
  </si>
  <si>
    <t>ENSDARG00000087084</t>
  </si>
  <si>
    <t>hcar1-4</t>
  </si>
  <si>
    <t>hydroxycarboxylic acid receptor 1-4</t>
  </si>
  <si>
    <t>ENSDARG00000101317</t>
  </si>
  <si>
    <t>grinaa</t>
  </si>
  <si>
    <t>glutamate receptor, ionotropic, N-methyl D-aspartate-associated protein 1a (glutamate binding)</t>
  </si>
  <si>
    <t>ENSDARG00000099181</t>
  </si>
  <si>
    <t>neuronal acetylcholine receptor subunit alpha-9-II-like</t>
  </si>
  <si>
    <t>ENSDARG00000003420</t>
  </si>
  <si>
    <t>chrna5</t>
  </si>
  <si>
    <t>cholinergic receptor, nicotinic, alpha 5</t>
  </si>
  <si>
    <t>ENSDARG00000058646</t>
  </si>
  <si>
    <t>ptprna</t>
  </si>
  <si>
    <t>protein tyrosine phosphatase, receptor type, Na</t>
  </si>
  <si>
    <t>ENSDARG00000054087</t>
  </si>
  <si>
    <t>irs1</t>
  </si>
  <si>
    <t>insulin receptor substrate 1</t>
  </si>
  <si>
    <t>ENSDARG00000077495</t>
  </si>
  <si>
    <t>ptpn9a</t>
  </si>
  <si>
    <t>protein tyrosine phosphatase, non-receptor type 9, a</t>
  </si>
  <si>
    <t>ENSDARG00000089840</t>
  </si>
  <si>
    <t>C-C chemokine receptor type 5-like</t>
  </si>
  <si>
    <t>ENSDARG00000040178</t>
  </si>
  <si>
    <t>havcr1</t>
  </si>
  <si>
    <t>hepatitis A virus cellular receptor 1</t>
  </si>
  <si>
    <t>ENSDARG00000045788</t>
  </si>
  <si>
    <t>avpr1ab</t>
  </si>
  <si>
    <t>arginine vasopressin receptor 1B</t>
  </si>
  <si>
    <t>ENSDARG00000070165</t>
  </si>
  <si>
    <t>tnfrsf1b</t>
  </si>
  <si>
    <t>tumor necrosis factor receptor superfamily, member 1B</t>
  </si>
  <si>
    <t>ENSDARG00000089904</t>
  </si>
  <si>
    <t>adgre5b.3</t>
  </si>
  <si>
    <t>EGF-like module-containing mucin-like hormone receptor-like 1</t>
  </si>
  <si>
    <t>ENSDARG00000103632</t>
  </si>
  <si>
    <t>or114-1</t>
  </si>
  <si>
    <t>odorant receptor, family A, subfamily 114, member 1</t>
  </si>
  <si>
    <t>ENSDARG00000078381</t>
  </si>
  <si>
    <t>trip11</t>
  </si>
  <si>
    <t>thyroid hormone receptor interactor 11</t>
  </si>
  <si>
    <t>ENSDARG00000077285</t>
  </si>
  <si>
    <t>scarf1</t>
  </si>
  <si>
    <t>scavenger receptor class F, member 1</t>
  </si>
  <si>
    <t>ENSDARG00000074302</t>
  </si>
  <si>
    <t>gpr183b</t>
  </si>
  <si>
    <t>G protein-coupled receptor 183b</t>
  </si>
  <si>
    <t>ENSDARG00000044415</t>
  </si>
  <si>
    <t>tlr5a</t>
  </si>
  <si>
    <t>toll-like receptor 5a</t>
  </si>
  <si>
    <t>ENSDARG00000103662</t>
  </si>
  <si>
    <t>si:zfos-169g10.2</t>
  </si>
  <si>
    <t>somatostatin receptor type 5-like</t>
  </si>
  <si>
    <t>ENSDARG00000043131</t>
  </si>
  <si>
    <t>ENSDARG00000040319</t>
  </si>
  <si>
    <t>C5a anaphylatoxin chemotactic receptor</t>
  </si>
  <si>
    <t>ENSDARG00000017321</t>
  </si>
  <si>
    <t>kdr</t>
  </si>
  <si>
    <t>kinase insert domain receptor (a type III receptor tyrosine kinase)</t>
  </si>
  <si>
    <t>ENSDARG00000055534</t>
  </si>
  <si>
    <t>grk7b</t>
  </si>
  <si>
    <t>G protein-coupled receptor kinase 7b</t>
  </si>
  <si>
    <t>ENSDARG00000014655</t>
  </si>
  <si>
    <t>itpr1a</t>
  </si>
  <si>
    <t>inositol 1,4,5-trisphosphate receptor, type 1a</t>
  </si>
  <si>
    <t>ENSDARG00000021539</t>
  </si>
  <si>
    <t>ephb2b</t>
  </si>
  <si>
    <t>eph receptor B2b</t>
  </si>
  <si>
    <t>ENSDARG00000077308</t>
  </si>
  <si>
    <t>gpr84</t>
  </si>
  <si>
    <t>G protein-coupled receptor 84</t>
  </si>
  <si>
    <t>ENSDARG00000028586</t>
  </si>
  <si>
    <t>G protein-coupled receptor 135</t>
  </si>
  <si>
    <t>ENSDARG00000041869</t>
  </si>
  <si>
    <t>tnfrsf19</t>
  </si>
  <si>
    <t>tumor necrosis factor receptor superfamily, member 19</t>
  </si>
  <si>
    <t>ENSDARG00000025949</t>
  </si>
  <si>
    <t>irak1</t>
  </si>
  <si>
    <t>interleukin-1 receptor-associated kinase 1</t>
  </si>
  <si>
    <t>ENSDARG00000017780</t>
  </si>
  <si>
    <t>rorcb</t>
  </si>
  <si>
    <t>RAR-related orphan receptor C b</t>
  </si>
  <si>
    <t>ENSDARG00000055781</t>
  </si>
  <si>
    <t>ptger3</t>
  </si>
  <si>
    <t>prostaglandin E receptor 3 (subtype EP3)</t>
  </si>
  <si>
    <t>ENSDARG00000101477</t>
  </si>
  <si>
    <t>lysophosphatidic acid receptor 6</t>
  </si>
  <si>
    <t>ENSDARG00000062974</t>
  </si>
  <si>
    <t>itga2.2</t>
  </si>
  <si>
    <t>integrin, alpha 2 (CD49B, alpha 2 subunit of VLA-2 receptor), tandem duplicate 2</t>
  </si>
  <si>
    <t>ENSDARG00000103176</t>
  </si>
  <si>
    <t>nr5a1a</t>
  </si>
  <si>
    <t>nuclear receptor subfamily 5, group A, member 1a</t>
  </si>
  <si>
    <t>ENSDARG00000010514</t>
  </si>
  <si>
    <t>chemokine (C-X-C motif) receptor 5</t>
  </si>
  <si>
    <t>ENSDARG00000103677</t>
  </si>
  <si>
    <t>opioid growth factor receptor-like protein 1</t>
  </si>
  <si>
    <t>ENSDARG00000004150</t>
  </si>
  <si>
    <t>grm2a</t>
  </si>
  <si>
    <t>glutamate receptor, metabotropic 2a</t>
  </si>
  <si>
    <t>ENSDARG00000076586</t>
  </si>
  <si>
    <t>csf2rb</t>
  </si>
  <si>
    <t>colony stimulating factor 2 receptor, beta, low-affinity (granulocyte-macrophage)</t>
  </si>
  <si>
    <t>ENSDARG00000102493</t>
  </si>
  <si>
    <t>ticam1</t>
  </si>
  <si>
    <t>toll-like receptor adaptor molecule 1</t>
  </si>
  <si>
    <t>ENSDARG00000053205</t>
  </si>
  <si>
    <t>ppfia4</t>
  </si>
  <si>
    <t>protein tyrosine phosphatase, receptor type, f polypeptide (PTPRF), interacting protein (liprin), alpha 4</t>
  </si>
  <si>
    <t>ENSDARG00000016084</t>
  </si>
  <si>
    <t>spsb4a</t>
  </si>
  <si>
    <t>splA/ryanodine receptor domain and SOCS box containing 4a</t>
  </si>
  <si>
    <t>ENSDARG00000102622</t>
  </si>
  <si>
    <t>ENSDARG00000077577</t>
  </si>
  <si>
    <t>ntsr1</t>
  </si>
  <si>
    <t>neurotensin receptor 1 (high affinity)</t>
  </si>
  <si>
    <t>ENSDARG00000100693</t>
  </si>
  <si>
    <t>ddr2a</t>
  </si>
  <si>
    <t>discoidin domain receptor tyrosine kinase 2a</t>
  </si>
  <si>
    <t>ENSDARG00000040643</t>
  </si>
  <si>
    <t>ccr10</t>
  </si>
  <si>
    <t>chemokine (C-C motif) receptor 10</t>
  </si>
  <si>
    <t>ENSDARG00000104015</t>
  </si>
  <si>
    <t>fgfr1bl</t>
  </si>
  <si>
    <t>fibroblast growth factor receptor 1-like</t>
  </si>
  <si>
    <t>ENSDARG00000105008</t>
  </si>
  <si>
    <t>gpr171</t>
  </si>
  <si>
    <t>G protein-coupled receptor 171</t>
  </si>
  <si>
    <t>ENSDARG00000061223</t>
  </si>
  <si>
    <t>ogfrl1</t>
  </si>
  <si>
    <t>opioid growth factor receptor-like 1</t>
  </si>
  <si>
    <t>ENSDARG00000104094</t>
  </si>
  <si>
    <t>adrbk2</t>
  </si>
  <si>
    <t>adrenergic, beta, receptor kinase 2</t>
  </si>
  <si>
    <t>ENSDARG00000024317</t>
  </si>
  <si>
    <t>trap1</t>
  </si>
  <si>
    <t>TNF receptor-associated protein 1</t>
  </si>
  <si>
    <t>ENSDARG00000068894</t>
  </si>
  <si>
    <t>nrip1b</t>
  </si>
  <si>
    <t>nuclear receptor interacting protein 1b</t>
  </si>
  <si>
    <t>ENSDARG00000086616</t>
  </si>
  <si>
    <t>ENSDARG00000008485</t>
  </si>
  <si>
    <t>low density lipoprotein receptor-related protein 3</t>
  </si>
  <si>
    <t>ENSDARG00000057729</t>
  </si>
  <si>
    <t>ephb6</t>
  </si>
  <si>
    <t>eph receptor B6</t>
  </si>
  <si>
    <t>ENSDARG00000075877</t>
  </si>
  <si>
    <t>G-protein coupled receptor 55-like</t>
  </si>
  <si>
    <t>ENSDARG00000017494</t>
  </si>
  <si>
    <t>tgfbr1a</t>
  </si>
  <si>
    <t>transforming growth factor, beta receptor 1 a</t>
  </si>
  <si>
    <t>ENSDARG00000034975</t>
  </si>
  <si>
    <t>gpr157</t>
  </si>
  <si>
    <t>G protein-coupled receptor 157</t>
  </si>
  <si>
    <t>ENSDARG00000035415</t>
  </si>
  <si>
    <t>ptger4b</t>
  </si>
  <si>
    <t>prostaglandin E receptor 4 (subtype EP4) b</t>
  </si>
  <si>
    <t>ENSDARG00000067829</t>
  </si>
  <si>
    <t>ppargc1a</t>
  </si>
  <si>
    <t>peroxisome proliferator-activated receptor gamma, coactivator 1 alpha</t>
  </si>
  <si>
    <t>ENSDARG00000045873</t>
  </si>
  <si>
    <t>frs2a</t>
  </si>
  <si>
    <t>fibroblast growth factor receptor substrate 2a</t>
  </si>
  <si>
    <t>ENSDARG00000090052</t>
  </si>
  <si>
    <t>probable G-protein coupled receptor 132</t>
  </si>
  <si>
    <t>ENSDARG00000038918</t>
  </si>
  <si>
    <t>drd1b</t>
  </si>
  <si>
    <t>dopamine receptor D1b</t>
  </si>
  <si>
    <t>ENSDARG00000023591</t>
  </si>
  <si>
    <t>nrbf2b</t>
  </si>
  <si>
    <t>nuclear receptor binding factor 2b</t>
  </si>
  <si>
    <t>ENSDARG00000022739</t>
  </si>
  <si>
    <t>rxfp3.2a</t>
  </si>
  <si>
    <t>relaxin/insulin-like family peptide receptor 3.2a</t>
  </si>
  <si>
    <t>ENSDARG00000054539</t>
  </si>
  <si>
    <t>low density lipoprotein receptor-related protein 10</t>
  </si>
  <si>
    <t>ENSDARG00000052012</t>
  </si>
  <si>
    <t>rtn4rl2a</t>
  </si>
  <si>
    <t>reticulon 4 receptor-like 2 a</t>
  </si>
  <si>
    <t>ENSDARG00000013892</t>
  </si>
  <si>
    <t>sorl1</t>
  </si>
  <si>
    <t>sortilin-related receptor, L(DLR class) A repeats containing</t>
  </si>
  <si>
    <t>ENSDARG00000010384</t>
  </si>
  <si>
    <t>lpar5a</t>
  </si>
  <si>
    <t>lysophosphatidic acid receptor 5a</t>
  </si>
  <si>
    <t>ENSDARG00000087474</t>
  </si>
  <si>
    <t>ccr6a</t>
  </si>
  <si>
    <t>chemokine (C-C motif) receptor 6a</t>
  </si>
  <si>
    <t>ENSDARG00000067815</t>
  </si>
  <si>
    <t>leucine-rich repeat and immunoglobulin-like domain-containing nogo receptor-interacting protein 3</t>
  </si>
  <si>
    <t>ENSDARG00000044685</t>
  </si>
  <si>
    <t>nr0b2a</t>
  </si>
  <si>
    <t>nuclear receptor subfamily 0, group B, member 2a</t>
  </si>
  <si>
    <t>ENSDARG00000058696</t>
  </si>
  <si>
    <t>tbl1xr1a</t>
  </si>
  <si>
    <t>transducin (beta)-like 1 X-linked receptor 1a</t>
  </si>
  <si>
    <t>ENSDARG00000099840</t>
  </si>
  <si>
    <t>lpar1</t>
  </si>
  <si>
    <t>lysophosphatidic acid receptor 1</t>
  </si>
  <si>
    <t>ENSDARG00000033706</t>
  </si>
  <si>
    <t>adora2aa</t>
  </si>
  <si>
    <t>adenosine A2a receptor a</t>
  </si>
  <si>
    <t>ENSDARG00000101118</t>
  </si>
  <si>
    <t>ENSDARG00000006921</t>
  </si>
  <si>
    <t>lrp5</t>
  </si>
  <si>
    <t>low density lipoprotein receptor-related protein 5</t>
  </si>
  <si>
    <t>ENSDARG00000020901</t>
  </si>
  <si>
    <t>gabrp</t>
  </si>
  <si>
    <t>gamma-aminobutyric acid (GABA) A receptor, pi</t>
  </si>
  <si>
    <t>ENSDARG00000068681</t>
  </si>
  <si>
    <t>crfb1</t>
  </si>
  <si>
    <t>cytokine receptor family member b1</t>
  </si>
  <si>
    <t>ENSDARG00000056739</t>
  </si>
  <si>
    <t>tas1r1</t>
  </si>
  <si>
    <t>taste receptor, type 1, member 1</t>
  </si>
  <si>
    <t>ENSDARG00000103852</t>
  </si>
  <si>
    <t>si:ch211-215e19.7</t>
  </si>
  <si>
    <t>polymeric immunoglobulin receptor-like 4.2</t>
  </si>
  <si>
    <t>ENSDARG00000018616</t>
  </si>
  <si>
    <t>agtr1a</t>
  </si>
  <si>
    <t>angiotensin II receptor, type 1a</t>
  </si>
  <si>
    <t>ENSDARG00000061846</t>
  </si>
  <si>
    <t>rxfp3.2b</t>
  </si>
  <si>
    <t>relaxin/insulin-like family peptide receptor 3.2b</t>
  </si>
  <si>
    <t>ENSDARG00000037633</t>
  </si>
  <si>
    <t>leng1</t>
  </si>
  <si>
    <t>leukocyte receptor cluster (LRC) member 1</t>
  </si>
  <si>
    <t>ENSDARG00000058803</t>
  </si>
  <si>
    <t>grk1a</t>
  </si>
  <si>
    <t>G protein-coupled receptor kinase 1 a</t>
  </si>
  <si>
    <t>ENSDARG00000006602</t>
  </si>
  <si>
    <t>chrna2a</t>
  </si>
  <si>
    <t>cholinergic receptor, nicotinic, alpha 2a (neuronal)</t>
  </si>
  <si>
    <t>ENSDARG00000039750</t>
  </si>
  <si>
    <t>ldlrap1b</t>
  </si>
  <si>
    <t>low density lipoprotein receptor adaptor protein 1b</t>
  </si>
  <si>
    <t>ENSDARG00000090035</t>
  </si>
  <si>
    <t>rtn4r</t>
  </si>
  <si>
    <t>reticulon 4 receptor</t>
  </si>
  <si>
    <t>ENSDARG00000071086</t>
  </si>
  <si>
    <t>gpr155b</t>
  </si>
  <si>
    <t>G protein-coupled receptor 155b</t>
  </si>
  <si>
    <t>ENSDARG00000098667</t>
  </si>
  <si>
    <t>grin3bb</t>
  </si>
  <si>
    <t>glutamate receptor, ionotropic, N-methyl-D-aspartate 3Bb</t>
  </si>
  <si>
    <t>ENSDARG00000020957</t>
  </si>
  <si>
    <t>pth1ra</t>
  </si>
  <si>
    <t>parathyroid hormone 1 receptor a</t>
  </si>
  <si>
    <t>ENSDARG00000017234</t>
  </si>
  <si>
    <t>npy8ar</t>
  </si>
  <si>
    <t>neuropeptide Y receptor Y8a</t>
  </si>
  <si>
    <t>ENSDARG00000003054</t>
  </si>
  <si>
    <t>tacr3l</t>
  </si>
  <si>
    <t>tachykinin receptor 3-like</t>
  </si>
  <si>
    <t>ENSDARG00000055560</t>
  </si>
  <si>
    <t>p2ry8</t>
  </si>
  <si>
    <t>purinergic receptor P2Y, G-protein coupled, 8</t>
  </si>
  <si>
    <t>ENSDARG00000007906</t>
  </si>
  <si>
    <t>lrp2b</t>
  </si>
  <si>
    <t>low density lipoprotein receptor-related protein 2b</t>
  </si>
  <si>
    <t>ENSDARG00000011909</t>
  </si>
  <si>
    <t>itpr2</t>
  </si>
  <si>
    <t>inositol 1,4,5-trisphosphate receptor, type 2</t>
  </si>
  <si>
    <t>ENSDARG00000011418</t>
  </si>
  <si>
    <t>sigmar1</t>
  </si>
  <si>
    <t>sigma non-opioid intracellular receptor 1</t>
  </si>
  <si>
    <t>ENSDARG00000078815</t>
  </si>
  <si>
    <t>grk5l</t>
  </si>
  <si>
    <t>G protein-coupled receptor kinase 5 like</t>
  </si>
  <si>
    <t>ENSDARG00000068731</t>
  </si>
  <si>
    <t>rxfp2l</t>
  </si>
  <si>
    <t>relaxin/insulin-like family peptide receptor 2, like</t>
  </si>
  <si>
    <t>ENSDARG00000086098</t>
  </si>
  <si>
    <t>ERBB receptor feedback inhibitor 1-like</t>
  </si>
  <si>
    <t>ENSDARG00000095620</t>
  </si>
  <si>
    <t>taar19b</t>
  </si>
  <si>
    <t>trace amine associated receptor 19b</t>
  </si>
  <si>
    <t>ENSDARG00000015576</t>
  </si>
  <si>
    <t>itprip</t>
  </si>
  <si>
    <t>inositol 1,4,5-trisphosphate receptor interacting protein</t>
  </si>
  <si>
    <t>ENSDARG00000103200</t>
  </si>
  <si>
    <t>gpr107</t>
  </si>
  <si>
    <t>G protein-coupled receptor 107</t>
  </si>
  <si>
    <t>ENSDARG00000034907</t>
  </si>
  <si>
    <t>paqr7b</t>
  </si>
  <si>
    <t>progestin and adipoQ receptor family member VII, b</t>
  </si>
  <si>
    <t>ENSDARG00000057025</t>
  </si>
  <si>
    <t>chrna2b</t>
  </si>
  <si>
    <t>cholinergic receptor, nicotinic, alpha 2b (neuronal)</t>
  </si>
  <si>
    <t>ENSDARG00000005230</t>
  </si>
  <si>
    <t>ssr2</t>
  </si>
  <si>
    <t>signal sequence receptor, beta</t>
  </si>
  <si>
    <t>ENSDARG00000068711</t>
  </si>
  <si>
    <t>crfb4</t>
  </si>
  <si>
    <t>cytokine receptor family member b4</t>
  </si>
  <si>
    <t>ENSDARG00000070961</t>
  </si>
  <si>
    <t>lepr</t>
  </si>
  <si>
    <t>leptin receptor</t>
  </si>
  <si>
    <t>ENSDARG00000045957</t>
  </si>
  <si>
    <t>gpr65</t>
  </si>
  <si>
    <t>G protein-coupled receptor 65</t>
  </si>
  <si>
    <t>ENSDARG00000015064</t>
  </si>
  <si>
    <t>esrrd</t>
  </si>
  <si>
    <t>estrogen-related receptor delta</t>
  </si>
  <si>
    <t>ENSDARG00000001769</t>
  </si>
  <si>
    <t>ptpra</t>
  </si>
  <si>
    <t>protein tyrosine phosphatase, receptor type, A</t>
  </si>
  <si>
    <t>ENSDARG00000017703</t>
  </si>
  <si>
    <t>paqr3a</t>
  </si>
  <si>
    <t>progestin and adipoQ receptor family member IIIa</t>
  </si>
  <si>
    <t>ENSDARG00000076227</t>
  </si>
  <si>
    <t>ror2</t>
  </si>
  <si>
    <t>receptor tyrosine kinase-like orphan receptor 2</t>
  </si>
  <si>
    <t>ENSDARG00000017929</t>
  </si>
  <si>
    <t>ncoa2</t>
  </si>
  <si>
    <t>nuclear receptor coactivator 2</t>
  </si>
  <si>
    <t>ENSDARG00000088701</t>
  </si>
  <si>
    <t>tlr20.4</t>
  </si>
  <si>
    <t>toll-like receptor 13</t>
  </si>
  <si>
    <t>ENSDARG00000104077</t>
  </si>
  <si>
    <t>fcer1gl</t>
  </si>
  <si>
    <t>Fc receptor, IgE, high affinity I, gamma polypeptide like</t>
  </si>
  <si>
    <t>ENSDARG00000070261</t>
  </si>
  <si>
    <t>crlf3</t>
  </si>
  <si>
    <t>cytokine receptor-like factor 3</t>
  </si>
  <si>
    <t>ENSDARG00000028333</t>
  </si>
  <si>
    <t>nitr9</t>
  </si>
  <si>
    <t>novel immune-type receptor 9</t>
  </si>
  <si>
    <t>ENSDARG00000098439</t>
  </si>
  <si>
    <t>nr1h3</t>
  </si>
  <si>
    <t>nuclear receptor subfamily 1, group H, member 3</t>
  </si>
  <si>
    <t>ENSDARG00000032617</t>
  </si>
  <si>
    <t>fgfrl1a</t>
  </si>
  <si>
    <t>fibroblast growth factor receptor-like 1a</t>
  </si>
  <si>
    <t>ENSDARG00000031768</t>
  </si>
  <si>
    <t>roraa</t>
  </si>
  <si>
    <t>RAR-related orphan receptor A, paralog a</t>
  </si>
  <si>
    <t>ENSDARG00000002952</t>
  </si>
  <si>
    <t>smo</t>
  </si>
  <si>
    <t>smoothened, frizzled class receptor</t>
  </si>
  <si>
    <t>ENSDARG00000058774</t>
  </si>
  <si>
    <t>chemokine XC receptor 1-like</t>
  </si>
  <si>
    <t>ENSDARG00000070124</t>
  </si>
  <si>
    <t>ptpn23a</t>
  </si>
  <si>
    <t>protein tyrosine phosphatase, non-receptor type 23, a</t>
  </si>
  <si>
    <t>ENSDARG00000091207</t>
  </si>
  <si>
    <t>motilin receptor</t>
  </si>
  <si>
    <t>ENSDARG00000098845</t>
  </si>
  <si>
    <t>lrp12</t>
  </si>
  <si>
    <t>low density lipoprotein receptor-related protein 12</t>
  </si>
  <si>
    <t>ENSDARG00000087225</t>
  </si>
  <si>
    <t>si:ch73-361p23.3</t>
  </si>
  <si>
    <t>tumor necrosis factor receptor superfamily member 9-like</t>
  </si>
  <si>
    <t>ENSDARG00000037353</t>
  </si>
  <si>
    <t>frs2b</t>
  </si>
  <si>
    <t>fibroblast growth factor receptor substrate 2b</t>
  </si>
  <si>
    <t>ENSDARG00000038059</t>
  </si>
  <si>
    <t>grb2b</t>
  </si>
  <si>
    <t>growth factor receptor-bound protein 2b</t>
  </si>
  <si>
    <t>ENSDARG00000015891</t>
  </si>
  <si>
    <t>ptprea</t>
  </si>
  <si>
    <t>protein tyrosine phosphatase, receptor type, E, a</t>
  </si>
  <si>
    <t>ENSDARG00000104291</t>
  </si>
  <si>
    <t>G protein-coupled receptor 151</t>
  </si>
  <si>
    <t>ENSDARG00000030949</t>
  </si>
  <si>
    <t>srprb</t>
  </si>
  <si>
    <t>signal recognition particle receptor, B subunit</t>
  </si>
  <si>
    <t>ENSDARG00000062811</t>
  </si>
  <si>
    <t>p2ry10</t>
  </si>
  <si>
    <t>purinergic receptor P2Y, G-protein coupled, 10</t>
  </si>
  <si>
    <t>ENSDARG00000104437</t>
  </si>
  <si>
    <t>aip</t>
  </si>
  <si>
    <t>aryl hydrocarbon receptor interacting protein</t>
  </si>
  <si>
    <t>ENSDARG00000103276</t>
  </si>
  <si>
    <t>fcer1g</t>
  </si>
  <si>
    <t>Fc fragment of IgE, high affinity I, receptor for; gamma polypeptide</t>
  </si>
  <si>
    <t>ENSDARG00000061124</t>
  </si>
  <si>
    <t>srpr</t>
  </si>
  <si>
    <t>signal recognition particle receptor (docking protein)</t>
  </si>
  <si>
    <t>ENSDARG00000053619</t>
  </si>
  <si>
    <t>sra1</t>
  </si>
  <si>
    <t>steroid receptor RNA activator 1</t>
  </si>
  <si>
    <t>ENSDARG00000099342</t>
  </si>
  <si>
    <t>crfb15</t>
  </si>
  <si>
    <t>cytokine receptor family member B15</t>
  </si>
  <si>
    <t>ENSDARG00000054946</t>
  </si>
  <si>
    <t>mc5rb</t>
  </si>
  <si>
    <t>melanocortin 5b receptor</t>
  </si>
  <si>
    <t>ENSDARG00000033684</t>
  </si>
  <si>
    <t>oxgr1a.1</t>
  </si>
  <si>
    <t>oxoglutarate (alpha-ketoglutarate) receptor 1a, tandem duplicate 1</t>
  </si>
  <si>
    <t>ENSDARG00000103830</t>
  </si>
  <si>
    <t>ddr2l</t>
  </si>
  <si>
    <t>discoidin domain receptor family, member 2, like</t>
  </si>
  <si>
    <t>ENSDARG00000053070</t>
  </si>
  <si>
    <t>gosr2</t>
  </si>
  <si>
    <t>golgi SNAP receptor complex member 2</t>
  </si>
  <si>
    <t>ENSDARG00000003706</t>
  </si>
  <si>
    <t>ryr2b</t>
  </si>
  <si>
    <t>ryanodine receptor 2b (cardiac)</t>
  </si>
  <si>
    <t>ENSDARG00000021112</t>
  </si>
  <si>
    <t>c1d</t>
  </si>
  <si>
    <t>C1D nuclear receptor corepressor</t>
  </si>
  <si>
    <t>ENSDARG00000060024</t>
  </si>
  <si>
    <t>probable G-protein coupled receptor 148</t>
  </si>
  <si>
    <t>ENSDARG00000089223</t>
  </si>
  <si>
    <t>ngfrb</t>
  </si>
  <si>
    <t>nerve growth factor receptor b</t>
  </si>
  <si>
    <t>ENSDARG00000030237</t>
  </si>
  <si>
    <t>pgrmc2</t>
  </si>
  <si>
    <t>progesterone receptor membrane component 2</t>
  </si>
  <si>
    <t>ENSDARG00000018569</t>
  </si>
  <si>
    <t>tnfrsf1a</t>
  </si>
  <si>
    <t>tumor necrosis factor receptor superfamily, member 1a</t>
  </si>
  <si>
    <t>ENSDARG00000018432</t>
  </si>
  <si>
    <t>m6pr</t>
  </si>
  <si>
    <t>mannose-6-phosphate receptor (cation dependent)</t>
  </si>
  <si>
    <t>ENSDARG00000035185</t>
  </si>
  <si>
    <t>fzd9a</t>
  </si>
  <si>
    <t>frizzled class receptor 9a</t>
  </si>
  <si>
    <t>ENSDARG00000070098</t>
  </si>
  <si>
    <t>lcorl</t>
  </si>
  <si>
    <t>ligand dependent nuclear receptor corepressor-like</t>
  </si>
  <si>
    <t>ENSDARG00000039373</t>
  </si>
  <si>
    <t>epha3</t>
  </si>
  <si>
    <t>eph receptor A3, like</t>
  </si>
  <si>
    <t>ENSDARG00000075833</t>
  </si>
  <si>
    <t>lyve1a</t>
  </si>
  <si>
    <t>lymphatic vessel endothelial hyaluronic receptor 1a</t>
  </si>
  <si>
    <t>ENSDARG00000007358</t>
  </si>
  <si>
    <t>cxcr3.1</t>
  </si>
  <si>
    <t>chemokine (C-X-C motif) receptor 3, tandem duplicate 1</t>
  </si>
  <si>
    <t>ENSDARG00000061042</t>
  </si>
  <si>
    <t>gabbr2</t>
  </si>
  <si>
    <t>gamma-aminobutyric acid (GABA) B receptor, 2</t>
  </si>
  <si>
    <t>ENSDARG00000098528</t>
  </si>
  <si>
    <t>rtn4rl1b</t>
  </si>
  <si>
    <t>reticulon 4 receptor-like 1b</t>
  </si>
  <si>
    <t>ENSDARG00000040526</t>
  </si>
  <si>
    <t>s1pr5a</t>
  </si>
  <si>
    <t>sphingosine-1-phosphate receptor 5a</t>
  </si>
  <si>
    <t>ENSDARG00000086551</t>
  </si>
  <si>
    <t>irs4a</t>
  </si>
  <si>
    <t>insulin receptor substrate 4a</t>
  </si>
  <si>
    <t>ENSDARG00000068965</t>
  </si>
  <si>
    <t>nrip1a</t>
  </si>
  <si>
    <t>nuclear receptor interacting protein 1</t>
  </si>
  <si>
    <t>ENSDARG00000032157</t>
  </si>
  <si>
    <t>grk6</t>
  </si>
  <si>
    <t>G protein-coupled receptor kinase 6</t>
  </si>
  <si>
    <t>ENSDARG00000038541</t>
  </si>
  <si>
    <t>ccr12a</t>
  </si>
  <si>
    <t>chemokine (C-C motif) receptor 12a</t>
  </si>
  <si>
    <t>ENSDARG00000037033</t>
  </si>
  <si>
    <t>ptger2b</t>
  </si>
  <si>
    <t>prostaglandin E receptor 2b (subtype EP2)</t>
  </si>
  <si>
    <t>ENSDARG00000009121</t>
  </si>
  <si>
    <t>muscarinic acetylcholine receptor M1</t>
  </si>
  <si>
    <t>ENSDARG00000024365</t>
  </si>
  <si>
    <t>crlf1a</t>
  </si>
  <si>
    <t>cytokine receptor-like factor 1a</t>
  </si>
  <si>
    <t>ENSDARG00000004586</t>
  </si>
  <si>
    <t>ntrk1</t>
  </si>
  <si>
    <t>neurotrophic tyrosine kinase, receptor, type 1</t>
  </si>
  <si>
    <t>ENSDARG00000035326</t>
  </si>
  <si>
    <t>nccrp1</t>
  </si>
  <si>
    <t>non-specific cytotoxic cell receptor protein 1</t>
  </si>
  <si>
    <t>ENSDARG00000039970</t>
  </si>
  <si>
    <t>cnr2</t>
  </si>
  <si>
    <t>cannabinoid receptor 2</t>
  </si>
  <si>
    <t>ENSDARG00000075671</t>
  </si>
  <si>
    <t>tlr4al</t>
  </si>
  <si>
    <t>toll-like receptor 4b, duplicate a</t>
  </si>
  <si>
    <t>ENSDARG00000033604</t>
  </si>
  <si>
    <t>lrpap1</t>
  </si>
  <si>
    <t>low density lipoprotein receptor-related protein associated protein 1</t>
  </si>
  <si>
    <t>ENSDARG00000054172</t>
  </si>
  <si>
    <t>pgrmc1</t>
  </si>
  <si>
    <t>progesterone receptor membrane component 1</t>
  </si>
  <si>
    <t>ENSDARG00000101036</t>
  </si>
  <si>
    <t>traf2b</t>
  </si>
  <si>
    <t>Tnf receptor-associated factor 2b</t>
  </si>
  <si>
    <t>ENSDARG00000087187</t>
  </si>
  <si>
    <t>grip2a</t>
  </si>
  <si>
    <t>glutamate receptor interacting protein 2a</t>
  </si>
  <si>
    <t>ENSDARG00000028845</t>
  </si>
  <si>
    <t>calcr</t>
  </si>
  <si>
    <t>calcitonin receptor</t>
  </si>
  <si>
    <t>ENSDARG00000006353</t>
  </si>
  <si>
    <t>itga5</t>
  </si>
  <si>
    <t>integrin, alpha 5 (fibronectin receptor, alpha polypeptide)</t>
  </si>
  <si>
    <t>ENSDARG00000044422</t>
  </si>
  <si>
    <t>acvr2b</t>
  </si>
  <si>
    <t>activin A receptor, type IIB</t>
  </si>
  <si>
    <t>ENSDARG00000069944</t>
  </si>
  <si>
    <t>p2ry13</t>
  </si>
  <si>
    <t>purinergic receptor P2Y, G-protein coupled, 13</t>
  </si>
  <si>
    <t>ENSDARG00000014854</t>
  </si>
  <si>
    <t>reep1</t>
  </si>
  <si>
    <t>receptor accessory protein 1</t>
  </si>
  <si>
    <t>ENSDARG00000004592</t>
  </si>
  <si>
    <t>gpr22a</t>
  </si>
  <si>
    <t>G protein-coupled receptor 22a</t>
  </si>
  <si>
    <t>ENSDARG00000095788</t>
  </si>
  <si>
    <t>ghrhrl</t>
  </si>
  <si>
    <t>growth hormone releasing hormone receptor, like</t>
  </si>
  <si>
    <t>ENSDARG00000094729</t>
  </si>
  <si>
    <t>apela</t>
  </si>
  <si>
    <t>apelin receptor early endogenous ligand</t>
  </si>
  <si>
    <t>ENSDARG00000042922</t>
  </si>
  <si>
    <t>gpr173</t>
  </si>
  <si>
    <t>G protein-coupled receptor 173</t>
  </si>
  <si>
    <t>ENSDARG00000077540</t>
  </si>
  <si>
    <t>f2rl1.2</t>
  </si>
  <si>
    <t>coagulation factor II (thrombin) receptor-like 1, tandem duplicate 2</t>
  </si>
  <si>
    <t>ENSDARG00000068213</t>
  </si>
  <si>
    <t>fzd10</t>
  </si>
  <si>
    <t>frizzled class receptor 10</t>
  </si>
  <si>
    <t>ENSDARG00000069482</t>
  </si>
  <si>
    <t>traf1</t>
  </si>
  <si>
    <t>TNF receptor-associated factor 1</t>
  </si>
  <si>
    <t>ENSDARG00000059410</t>
  </si>
  <si>
    <t>ccr12b.1</t>
  </si>
  <si>
    <t>ENSDARG00000036125</t>
  </si>
  <si>
    <t>nitr13</t>
  </si>
  <si>
    <t>novel immune-type receptor 13</t>
  </si>
  <si>
    <t>ENSDARG00000069254</t>
  </si>
  <si>
    <t>chrm4a</t>
  </si>
  <si>
    <t>cholinergic receptor, muscarinic 4a</t>
  </si>
  <si>
    <t>ENSDARG00000077053</t>
  </si>
  <si>
    <t>ppfia3</t>
  </si>
  <si>
    <t>protein tyrosine phosphatase, receptor type, f polypeptide (PTPRF), interacting protein (liprin), alpha 3</t>
  </si>
  <si>
    <t>ENSDARG00000011468</t>
  </si>
  <si>
    <t>5-hydroxytryptamine (serotonin) receptor 1E, G protein-coupled</t>
  </si>
  <si>
    <t>ENSDARG00000052654</t>
  </si>
  <si>
    <t>thrab</t>
  </si>
  <si>
    <t>thyroid hormone receptor alpha b</t>
  </si>
  <si>
    <t>ENSDARG00000038968</t>
  </si>
  <si>
    <t>ccr6b</t>
  </si>
  <si>
    <t>chemokine (C-C motif) receptor 6b</t>
  </si>
  <si>
    <t>ENSDARG00000019742</t>
  </si>
  <si>
    <t>tlr4ba</t>
  </si>
  <si>
    <t>ENSDARG00000078172</t>
  </si>
  <si>
    <t>prostaglandin F2 receptor negative regulator-like</t>
  </si>
  <si>
    <t>ENSDARG00000103697</t>
  </si>
  <si>
    <t>arnt2</t>
  </si>
  <si>
    <t>aryl-hydrocarbon receptor nuclear translocator 2</t>
  </si>
  <si>
    <t>ENSDARG00000101769</t>
  </si>
  <si>
    <t>cysltr3</t>
  </si>
  <si>
    <t>cysteinyl leukotriene receptor 3</t>
  </si>
  <si>
    <t>ENSDARG00000042791</t>
  </si>
  <si>
    <t>git2b</t>
  </si>
  <si>
    <t>G protein-coupled receptor kinase interacting ArfGAP 2b</t>
  </si>
  <si>
    <t>ENSDARG00000044972</t>
  </si>
  <si>
    <t>bcap31</t>
  </si>
  <si>
    <t>B-cell receptor-associated protein 31</t>
  </si>
  <si>
    <t>ENSDARG00000060016</t>
  </si>
  <si>
    <t>nsd1a</t>
  </si>
  <si>
    <t>nuclear receptor binding SET domain protein 1a</t>
  </si>
  <si>
    <t>ENSDARG00000075899</t>
  </si>
  <si>
    <t>adgrl2b.1</t>
  </si>
  <si>
    <t>adhesion G protein-coupled receptor L2b, tandem duplicate 1</t>
  </si>
  <si>
    <t>ENSDARG00000022048</t>
  </si>
  <si>
    <t>tlr4bb</t>
  </si>
  <si>
    <t>toll-like receptor 4b, duplicate b</t>
  </si>
  <si>
    <t>ENSDARG00000075802</t>
  </si>
  <si>
    <t>glutamate receptor, ionotropic, N-methyl-D-aspartate 3A</t>
  </si>
  <si>
    <t>ENSDARG00000067795</t>
  </si>
  <si>
    <t>crfb6</t>
  </si>
  <si>
    <t>cytokine receptor family member b6</t>
  </si>
  <si>
    <t>ENSDARG00000103208</t>
  </si>
  <si>
    <t>il17ra1b</t>
  </si>
  <si>
    <t>interleukin-17 receptor A-like</t>
  </si>
  <si>
    <t>ENSDARG00000033042</t>
  </si>
  <si>
    <t>ptprja</t>
  </si>
  <si>
    <t>protein tyrosine phosphatase, receptor type, J a</t>
  </si>
  <si>
    <t>ENSDARG00000074851</t>
  </si>
  <si>
    <t>s1pr4</t>
  </si>
  <si>
    <t>sphingosine-1-phosphate receptor 4</t>
  </si>
  <si>
    <t>ENSDARG00000070669</t>
  </si>
  <si>
    <t>cxcr3.3</t>
  </si>
  <si>
    <t>chemokine (C-X-C motif) receptor 3, tandem duplicate 3</t>
  </si>
  <si>
    <t>ENSDARG00000057117</t>
  </si>
  <si>
    <t>ghsrb</t>
  </si>
  <si>
    <t>growth hormone secretagogue receptor b</t>
  </si>
  <si>
    <t>ENSDARG00000045006</t>
  </si>
  <si>
    <t>ptprga</t>
  </si>
  <si>
    <t>protein tyrosine phosphatase, receptor type, g a</t>
  </si>
  <si>
    <t>ENSDARG00000037495</t>
  </si>
  <si>
    <t>rtn4rl2b</t>
  </si>
  <si>
    <t>reticulon 4 receptor-like 2b</t>
  </si>
  <si>
    <t>ENSDARG00000100742</t>
  </si>
  <si>
    <t>reep5</t>
  </si>
  <si>
    <t>receptor accessory protein 5</t>
  </si>
  <si>
    <t>ENSDARG00000011473</t>
  </si>
  <si>
    <t>calcrla</t>
  </si>
  <si>
    <t>calcitonin receptor-like a</t>
  </si>
  <si>
    <t>ENSDARG00000039489</t>
  </si>
  <si>
    <t>git1</t>
  </si>
  <si>
    <t>G protein-coupled receptor kinase interacting ArfGAP 1</t>
  </si>
  <si>
    <t>ENSDARG00000026417</t>
  </si>
  <si>
    <t>ccr12b.2</t>
  </si>
  <si>
    <t>chemokine (C-C motif) receptor 12b, tandem duplicate 2</t>
  </si>
  <si>
    <t>ENSDARG00000006094</t>
  </si>
  <si>
    <t>igf2r</t>
  </si>
  <si>
    <t>insulin-like growth factor 2 receptor</t>
  </si>
  <si>
    <t>ENSDARG00000037496</t>
  </si>
  <si>
    <t>gria4a</t>
  </si>
  <si>
    <t>glutamate receptor, ionotropic, AMPA 4a</t>
  </si>
  <si>
    <t>ENSDARG00000090804</t>
  </si>
  <si>
    <t>gpr155a</t>
  </si>
  <si>
    <t>G protein-coupled receptor 155a</t>
  </si>
  <si>
    <t>ENSDARG00000060753</t>
  </si>
  <si>
    <t>pear1</t>
  </si>
  <si>
    <t>platelet endothelial aggregation receptor 1</t>
  </si>
  <si>
    <t>ENSDARG00000078605</t>
  </si>
  <si>
    <t>ptger1a</t>
  </si>
  <si>
    <t>prostaglandin E receptor 1a (subtype EP1)</t>
  </si>
  <si>
    <t>ENSDARG00000077474</t>
  </si>
  <si>
    <t>si:ch211-153g16.3</t>
  </si>
  <si>
    <t>phospholipase A2 receptor 1, 180kDa</t>
  </si>
  <si>
    <t>ENSDARG00000078223</t>
  </si>
  <si>
    <t>ora4</t>
  </si>
  <si>
    <t>olfactory receptor class A related 4</t>
  </si>
  <si>
    <t>ENSDARG00000086314</t>
  </si>
  <si>
    <t>atypical chemokine receptor 2-like</t>
  </si>
  <si>
    <t>ENSDARG00000014858</t>
  </si>
  <si>
    <t>drd2l</t>
  </si>
  <si>
    <t>dopamine receptor D2 like</t>
  </si>
  <si>
    <t>ENSDARG00000056651</t>
  </si>
  <si>
    <t>gfra4a</t>
  </si>
  <si>
    <t>GDNF family receptor alpha 4a</t>
  </si>
  <si>
    <t>ENSDARG00000077228</t>
  </si>
  <si>
    <t>ntrk3a</t>
  </si>
  <si>
    <t>neurotrophic tyrosine kinase, receptor, type 3a</t>
  </si>
  <si>
    <t>ENSDARG00000079165</t>
  </si>
  <si>
    <t>galr1b</t>
  </si>
  <si>
    <t>galanin receptor 1b</t>
  </si>
  <si>
    <t>ENSDARG00000067563</t>
  </si>
  <si>
    <t>kiss1rb</t>
  </si>
  <si>
    <t>KISS1 receptor b</t>
  </si>
  <si>
    <t>ENSDARG00000031749</t>
  </si>
  <si>
    <t>C3a anaphylatoxin chemotactic receptor</t>
  </si>
  <si>
    <t>ENSDARG00000077560</t>
  </si>
  <si>
    <t>grin2cb</t>
  </si>
  <si>
    <t>glutamate receptor, ionotropic, N-methyl D-aspartate 2Cb</t>
  </si>
  <si>
    <t>ENSDARG00000009020</t>
  </si>
  <si>
    <t>cnr1</t>
  </si>
  <si>
    <t>cannabinoid receptor 1</t>
  </si>
  <si>
    <t>ENSDARG00000069767</t>
  </si>
  <si>
    <t>pvrl1a</t>
  </si>
  <si>
    <t>poliovirus receptor-related 1a</t>
  </si>
  <si>
    <t>ENSDARG00000101989</t>
  </si>
  <si>
    <t>si:dkeyp-114b5.3</t>
  </si>
  <si>
    <t>thyroid hormone receptor associated protein 3-like</t>
  </si>
  <si>
    <t>ENSDARG00000058695</t>
  </si>
  <si>
    <t>ddr2b</t>
  </si>
  <si>
    <t>discoidin domain receptor tyrosine kinase 2b</t>
  </si>
  <si>
    <t>ENSDARG00000086369</t>
  </si>
  <si>
    <t>si:ch211-167j9.5</t>
  </si>
  <si>
    <t>fibroblast growth factor receptor homolog 1-like</t>
  </si>
  <si>
    <t>ENSDARG00000087195</t>
  </si>
  <si>
    <t>rorc</t>
  </si>
  <si>
    <t>RAR-related orphan receptor C</t>
  </si>
  <si>
    <t>ENSDARG00000039439</t>
  </si>
  <si>
    <t>il22ra2</t>
  </si>
  <si>
    <t>interleukin 22 receptor, alpha 2</t>
  </si>
  <si>
    <t>ENSDARG00000077654</t>
  </si>
  <si>
    <t>grm8a</t>
  </si>
  <si>
    <t>metabotropic glutamate receptor 8-like</t>
  </si>
  <si>
    <t>ENSDARG00000059097</t>
  </si>
  <si>
    <t>nktr</t>
  </si>
  <si>
    <t>natural killer cell triggering receptor</t>
  </si>
  <si>
    <t>ENSDARG00000007405</t>
  </si>
  <si>
    <t>strap</t>
  </si>
  <si>
    <t>serine/threonine kinase receptor associated protein</t>
  </si>
  <si>
    <t>ENSDARG00000098857</t>
  </si>
  <si>
    <t>lifra</t>
  </si>
  <si>
    <t>leukemia inhibitory factor receptor alpha a</t>
  </si>
  <si>
    <t>ENSDARG00000103067</t>
  </si>
  <si>
    <t>adgrd2</t>
  </si>
  <si>
    <t>adhesion G protein-coupled receptor D2</t>
  </si>
  <si>
    <t>ENSDARG00000053665</t>
  </si>
  <si>
    <t>gabrg2</t>
  </si>
  <si>
    <t>gamma-aminobutyric acid (GABA) A receptor, gamma 2</t>
  </si>
  <si>
    <t>ENSDARG00000011571</t>
  </si>
  <si>
    <t>calcrlb</t>
  </si>
  <si>
    <t>calcitonin receptor-like b</t>
  </si>
  <si>
    <t>ENSDARG00000053711</t>
  </si>
  <si>
    <t>ovarian cancer G-protein coupled receptor 1-like</t>
  </si>
  <si>
    <t>ENSDARG00000074488</t>
  </si>
  <si>
    <t>ifngr1</t>
  </si>
  <si>
    <t>interferon gamma receptor 1</t>
  </si>
  <si>
    <t>ENSDARG00000026796</t>
  </si>
  <si>
    <t>grm1a</t>
  </si>
  <si>
    <t>glutamate receptor, metabotropic 1a</t>
  </si>
  <si>
    <t>ENSDARG00000078600</t>
  </si>
  <si>
    <t>ldlrad3</t>
  </si>
  <si>
    <t>low density lipoprotein receptor class A domain containing 3</t>
  </si>
  <si>
    <t>ENSDARG00000068114</t>
  </si>
  <si>
    <t>f11r.2</t>
  </si>
  <si>
    <t>F11 receptor, tandem duplicate 2</t>
  </si>
  <si>
    <t>ENSDARG00000054771</t>
  </si>
  <si>
    <t>ghra</t>
  </si>
  <si>
    <t>growth hormone receptor a</t>
  </si>
  <si>
    <t>ENSDARG00000060207</t>
  </si>
  <si>
    <t>traf7</t>
  </si>
  <si>
    <t>TNF receptor-associated factor 7</t>
  </si>
  <si>
    <t>ENSDARG00000025043</t>
  </si>
  <si>
    <t>trip13</t>
  </si>
  <si>
    <t>thyroid hormone receptor interactor 13</t>
  </si>
  <si>
    <t>ENSDARG00000043586</t>
  </si>
  <si>
    <t>fas</t>
  </si>
  <si>
    <t>Fas cell surface death receptor</t>
  </si>
  <si>
    <t>ENSDARG00000102226</t>
  </si>
  <si>
    <t>gpr19</t>
  </si>
  <si>
    <t>G protein-coupled receptor 19</t>
  </si>
  <si>
    <t>ENSDARG00000101569</t>
  </si>
  <si>
    <t>ppargc1b</t>
  </si>
  <si>
    <t>peroxisome proliferator-activated receptor gamma, coactivator 1 beta</t>
  </si>
  <si>
    <t>ENSDARG00000076546</t>
  </si>
  <si>
    <t>trhra</t>
  </si>
  <si>
    <t>thyrotropin-releasing hormone receptor a</t>
  </si>
  <si>
    <t>ENSDARG00000086776</t>
  </si>
  <si>
    <t>ENSDARG00000100789</t>
  </si>
  <si>
    <t>plgrkt</t>
  </si>
  <si>
    <t>plasminogen receptor, C-terminal lysine transmembrane protein</t>
  </si>
  <si>
    <t>ENSDARG00000010767</t>
  </si>
  <si>
    <t>epha4l</t>
  </si>
  <si>
    <t>eph receptor A4, like</t>
  </si>
  <si>
    <t>ENSDARG00000038700</t>
  </si>
  <si>
    <t>gpr160</t>
  </si>
  <si>
    <t>G protein-coupled receptor 160</t>
  </si>
  <si>
    <t>ENSDARG00000104847</t>
  </si>
  <si>
    <t>ptger1b</t>
  </si>
  <si>
    <t>prostaglandin E receptor 1b (subtype EP1)</t>
  </si>
  <si>
    <t>ENSDARG00000102888</t>
  </si>
  <si>
    <t>gpr39</t>
  </si>
  <si>
    <t>G protein-coupled receptor 39</t>
  </si>
  <si>
    <t>ENSDARG00000016065</t>
  </si>
  <si>
    <t>tlr3</t>
  </si>
  <si>
    <t>toll-like receptor 3</t>
  </si>
  <si>
    <t>ENSDARG00000002912</t>
  </si>
  <si>
    <t>adipor1a</t>
  </si>
  <si>
    <t>adiponectin receptor 1a</t>
  </si>
  <si>
    <t>ENSDARG00000093460</t>
  </si>
  <si>
    <t>gpr52</t>
  </si>
  <si>
    <t>G protein-coupled receptor 52</t>
  </si>
  <si>
    <t>ENSDARG00000075181</t>
  </si>
  <si>
    <t>crfb16</t>
  </si>
  <si>
    <t>cytokine receptor family member B16</t>
  </si>
  <si>
    <t>ENSDARG00000020871</t>
  </si>
  <si>
    <t>ptprz1b</t>
  </si>
  <si>
    <t>protein tyrosine phosphatase, receptor-type, Z polypeptide 1b</t>
  </si>
  <si>
    <t>ENSDARG00000032131</t>
  </si>
  <si>
    <t>drd3</t>
  </si>
  <si>
    <t>dopamine receptor D3</t>
  </si>
  <si>
    <t>ENSDARG00000099088</t>
  </si>
  <si>
    <t>edar</t>
  </si>
  <si>
    <t>ectodysplasin A receptor</t>
  </si>
  <si>
    <t>ENSDARG00000097210</t>
  </si>
  <si>
    <t>or121-1</t>
  </si>
  <si>
    <t>odorant receptor, family E, subfamily 121, member 1</t>
  </si>
  <si>
    <t>ENSDARG00000021151</t>
  </si>
  <si>
    <t>ptpreb</t>
  </si>
  <si>
    <t>protein tyrosine phosphatase, receptor type, E, b</t>
  </si>
  <si>
    <t>ENSDARG00000039222</t>
  </si>
  <si>
    <t>mpl</t>
  </si>
  <si>
    <t>MPL proto-oncogene, thrombopoietin receptor</t>
  </si>
  <si>
    <t>ENSDARG00000069331</t>
  </si>
  <si>
    <t>thyroid hormone receptor interactor 6</t>
  </si>
  <si>
    <t>ENSDARG00000026663</t>
  </si>
  <si>
    <t>tlr19</t>
  </si>
  <si>
    <t>ENSDARG00000028058</t>
  </si>
  <si>
    <t>traf6</t>
  </si>
  <si>
    <t>TNF receptor-associated factor 6</t>
  </si>
  <si>
    <t>ENSDARG00000079472</t>
  </si>
  <si>
    <t>proteinase-activated receptor 3-like</t>
  </si>
  <si>
    <t>ENSDARG00000054667</t>
  </si>
  <si>
    <t>adra2db</t>
  </si>
  <si>
    <t>adrenergic, alpha-2D-, receptor b</t>
  </si>
  <si>
    <t>ENSDARG00000042561</t>
  </si>
  <si>
    <t>lpar2b</t>
  </si>
  <si>
    <t>lysophosphatidic acid receptor 2b</t>
  </si>
  <si>
    <t>ENSDARG00000040538</t>
  </si>
  <si>
    <t>spsb4b</t>
  </si>
  <si>
    <t>splA/ryanodine receptor domain and SOCS box containing 4b</t>
  </si>
  <si>
    <t>ENSDARG00000035970</t>
  </si>
  <si>
    <t>ptprn2</t>
  </si>
  <si>
    <t>protein tyrosine phosphatase, receptor type, N polypeptide 2</t>
  </si>
  <si>
    <t>ENSDARG00000098511</t>
  </si>
  <si>
    <t>ntrk2b</t>
  </si>
  <si>
    <t>neurotrophic tyrosine kinase, receptor, type 2b</t>
  </si>
  <si>
    <t>ENSDARG00000037895</t>
  </si>
  <si>
    <t>ramp2</t>
  </si>
  <si>
    <t>receptor (G protein-coupled) activity modifying protein 2</t>
  </si>
  <si>
    <t>ENSDARG00000079826</t>
  </si>
  <si>
    <t>gpr174</t>
  </si>
  <si>
    <t>G protein-coupled receptor 174</t>
  </si>
  <si>
    <t>ENSDARG00000100462</t>
  </si>
  <si>
    <t>paqr7a</t>
  </si>
  <si>
    <t>progestin and adipoQ receptor family member VII, a</t>
  </si>
  <si>
    <t>ENSDARG00000059368</t>
  </si>
  <si>
    <t>gria4b</t>
  </si>
  <si>
    <t>glutamate receptor, ionotropic, AMPA 4b</t>
  </si>
  <si>
    <t>ENSDARG00000090834</t>
  </si>
  <si>
    <t>epor</t>
  </si>
  <si>
    <t>erythropoietin receptor</t>
  </si>
  <si>
    <t>ENSDARG00000007231</t>
  </si>
  <si>
    <t>ryk</t>
  </si>
  <si>
    <t>receptor-like tyrosine kinase</t>
  </si>
  <si>
    <t>ENSDARG00000014013</t>
  </si>
  <si>
    <t>lbr</t>
  </si>
  <si>
    <t>lamin B receptor</t>
  </si>
  <si>
    <t>ENSDARG00000052157</t>
  </si>
  <si>
    <t>il12rb2</t>
  </si>
  <si>
    <t>interleukin 12 receptor, beta 2a</t>
  </si>
  <si>
    <t>ENSDARG00000102082</t>
  </si>
  <si>
    <t>nr3c2</t>
  </si>
  <si>
    <t>nuclear receptor subfamily 3, group C, member 2</t>
  </si>
  <si>
    <t>ENSDARG00000098764</t>
  </si>
  <si>
    <t>musk</t>
  </si>
  <si>
    <t>muscle, skeletal, receptor tyrosine kinase</t>
  </si>
  <si>
    <t>ENSDARG00000070299</t>
  </si>
  <si>
    <t>ENSDARG00000099291</t>
  </si>
  <si>
    <t>lsr</t>
  </si>
  <si>
    <t>lipolysis stimulated lipoprotein receptor</t>
  </si>
  <si>
    <t>ENSDARG00000104409</t>
  </si>
  <si>
    <t>tnk2b</t>
  </si>
  <si>
    <t>tyrosine kinase, non-receptor, 2</t>
  </si>
  <si>
    <t>ENSDARG00000045289</t>
  </si>
  <si>
    <t>gpr137c</t>
  </si>
  <si>
    <t>G protein-coupled receptor 137ba</t>
  </si>
  <si>
    <t>ENSDARG00000099851</t>
  </si>
  <si>
    <t>G protein-coupled receptor 180</t>
  </si>
  <si>
    <t>ENSDARG00000077083</t>
  </si>
  <si>
    <t>avpr1aa</t>
  </si>
  <si>
    <t>arginine vasopressin receptor 1A</t>
  </si>
  <si>
    <t>ENSDARG00000016345</t>
  </si>
  <si>
    <t>ncoa5</t>
  </si>
  <si>
    <t>nuclear receptor coactivator 5</t>
  </si>
  <si>
    <t>ENSDARG00000037758</t>
  </si>
  <si>
    <t>tlr2</t>
  </si>
  <si>
    <t>toll-like receptor 2</t>
  </si>
  <si>
    <t>ENSDARG00000012747</t>
  </si>
  <si>
    <t>rer1</t>
  </si>
  <si>
    <t>retention in endoplasmic reticulum sorting receptor 1</t>
  </si>
  <si>
    <t>ENSDARG00000062552</t>
  </si>
  <si>
    <t>lpar6a</t>
  </si>
  <si>
    <t>lysophosphatidic acid receptor 6a</t>
  </si>
  <si>
    <t>ENSDARG00000016231</t>
  </si>
  <si>
    <t>bcap29</t>
  </si>
  <si>
    <t>B-cell receptor-associated protein 29</t>
  </si>
  <si>
    <t>ENSDARG00000041660</t>
  </si>
  <si>
    <t>oprd1a</t>
  </si>
  <si>
    <t>opioid receptor, delta 1a</t>
  </si>
  <si>
    <t>ENSDARG00000074782</t>
  </si>
  <si>
    <t>probable G-protein coupled receptor 97</t>
  </si>
  <si>
    <t>ENSDARG00000001891</t>
  </si>
  <si>
    <t>syt14b</t>
  </si>
  <si>
    <t>neuromedin B receptor</t>
  </si>
  <si>
    <t>ENSDARG00000092892</t>
  </si>
  <si>
    <t>si:dkey-23c22.5</t>
  </si>
  <si>
    <t>tumor necrosis factor receptor superfamily member 5</t>
  </si>
  <si>
    <t>ENSDARG00000041959</t>
  </si>
  <si>
    <t>cxcr4b</t>
  </si>
  <si>
    <t>chemokine (C-X-C motif), receptor 4b</t>
  </si>
  <si>
    <t>ENSDARG00000098228</t>
  </si>
  <si>
    <t>thrap3b</t>
  </si>
  <si>
    <t>thyroid hormone receptor associated protein 3b</t>
  </si>
  <si>
    <t>ENSDARG00000031712</t>
  </si>
  <si>
    <t>grm3</t>
  </si>
  <si>
    <t>glutamate receptor, metabotropic 3</t>
  </si>
  <si>
    <t>ENSDARG00000061397</t>
  </si>
  <si>
    <t>trip12</t>
  </si>
  <si>
    <t>thyroid hormone receptor interactor 12</t>
  </si>
  <si>
    <t>ENSDARG00000006677</t>
  </si>
  <si>
    <t>ripk1l</t>
  </si>
  <si>
    <t>receptor (TNFRSF)-interacting serine-threonine kinase 1, like</t>
  </si>
  <si>
    <t>ENSDARG00000000588</t>
  </si>
  <si>
    <t>grasp</t>
  </si>
  <si>
    <t>GRP1 (general receptor for phosphoinositides 1)-associated scaffold protein</t>
  </si>
  <si>
    <t>ENSDARG00000102912</t>
  </si>
  <si>
    <t>gpr184</t>
  </si>
  <si>
    <t>G protein-coupled receptor 184</t>
  </si>
  <si>
    <t>ENSDARG00000009473</t>
  </si>
  <si>
    <t>ppardb</t>
  </si>
  <si>
    <t>peroxisome proliferator-activated receptor delta b</t>
  </si>
  <si>
    <t>ENSDARG00000021497</t>
  </si>
  <si>
    <t>gpr132a</t>
  </si>
  <si>
    <t>G protein-coupled receptor 132a</t>
  </si>
  <si>
    <t>ENSDARG00000007923</t>
  </si>
  <si>
    <t>ptpn1</t>
  </si>
  <si>
    <t>protein tyrosine phosphatase, non-receptor type 1</t>
  </si>
  <si>
    <t>ENSDARG00000014986</t>
  </si>
  <si>
    <t>acvr1l</t>
  </si>
  <si>
    <t>activin A receptor, type I like</t>
  </si>
  <si>
    <t>ENSDARG00000009626</t>
  </si>
  <si>
    <t>nrbp2b</t>
  </si>
  <si>
    <t>nuclear receptor binding protein 2b</t>
  </si>
  <si>
    <t>ENSDARG00000057479</t>
  </si>
  <si>
    <t>hrh2b</t>
  </si>
  <si>
    <t>histamine receptor H2b</t>
  </si>
  <si>
    <t>ENSDARG00000073812</t>
  </si>
  <si>
    <t>or131-2</t>
  </si>
  <si>
    <t>odorant receptor, family H, subfamily 131, member 2</t>
  </si>
  <si>
    <t>ENSDARG00000104922</t>
  </si>
  <si>
    <t>sstr1a</t>
  </si>
  <si>
    <t>somatostatin receptor 1a</t>
  </si>
  <si>
    <t>ENSDARG00000102900</t>
  </si>
  <si>
    <t>tacr1b</t>
  </si>
  <si>
    <t>tachykinin receptor 1b</t>
  </si>
  <si>
    <t>ENSDARG00000090844</t>
  </si>
  <si>
    <t>ENSDARG00000059763</t>
  </si>
  <si>
    <t>gabrd</t>
  </si>
  <si>
    <t>gamma-aminobutyric acid (GABA) A receptor, delta</t>
  </si>
  <si>
    <t>ENSDARG00000059738</t>
  </si>
  <si>
    <t>ptprsa</t>
  </si>
  <si>
    <t>protein tyrosine phosphatase, receptor type, s, a</t>
  </si>
  <si>
    <t>ENSDARG00000087804</t>
  </si>
  <si>
    <t>tnfrsf11a</t>
  </si>
  <si>
    <t>tumor necrosis factor receptor superfamily, member 11a, NFKB activator</t>
  </si>
  <si>
    <t>ENSDARG00000011600</t>
  </si>
  <si>
    <t>epha4b</t>
  </si>
  <si>
    <t>eph receptor A4b</t>
  </si>
  <si>
    <t>ENSDARG00000104118</t>
  </si>
  <si>
    <t>antxr2a</t>
  </si>
  <si>
    <t>anthrax toxin receptor 2a</t>
  </si>
  <si>
    <t>ENSDARG00000041483</t>
  </si>
  <si>
    <t>paqr6</t>
  </si>
  <si>
    <t>progestin and adipoQ receptor family member VI</t>
  </si>
  <si>
    <t>ENSDARG00000020311</t>
  </si>
  <si>
    <t>cnih1</t>
  </si>
  <si>
    <t>cornichon family AMPA receptor auxiliary protein 1</t>
  </si>
  <si>
    <t>ENSDARG00000087349</t>
  </si>
  <si>
    <t>reep6</t>
  </si>
  <si>
    <t>receptor accessory protein 6</t>
  </si>
  <si>
    <t>ENSDARG00000056089</t>
  </si>
  <si>
    <t>nrbp1</t>
  </si>
  <si>
    <t>nuclear receptor binding protein 1</t>
  </si>
  <si>
    <t>ENSDARG00000035552</t>
  </si>
  <si>
    <t>agtr2</t>
  </si>
  <si>
    <t>angiotensin II receptor, type 2</t>
  </si>
  <si>
    <t>ENSDARG00000105215</t>
  </si>
  <si>
    <t>kdrl</t>
  </si>
  <si>
    <t>kinase insert domain receptor like</t>
  </si>
  <si>
    <t>ENSDARG00000056162</t>
  </si>
  <si>
    <t>nr2c2ap</t>
  </si>
  <si>
    <t>nuclear receptor 2C2-associated protein</t>
  </si>
  <si>
    <t>ENSDARG00000077487</t>
  </si>
  <si>
    <t>spsb3b</t>
  </si>
  <si>
    <t>splA/ryanodine receptor domain and SOCS box containing 3b</t>
  </si>
  <si>
    <t>ENSDARG00000098546</t>
  </si>
  <si>
    <t>olfcg6</t>
  </si>
  <si>
    <t>odorant receptor</t>
  </si>
  <si>
    <t>ENSDARG00000104425</t>
  </si>
  <si>
    <t>p2ry2.3</t>
  </si>
  <si>
    <t>purinergic receptor P2Y, G-protein coupled, 2, tandem duplicate 3</t>
  </si>
  <si>
    <t>ENSDARG00000014165</t>
  </si>
  <si>
    <t>ssr3</t>
  </si>
  <si>
    <t>signal sequence receptor, gamma</t>
  </si>
  <si>
    <t>ENSDARG00000074540</t>
  </si>
  <si>
    <t>gpr63</t>
  </si>
  <si>
    <t>G protein-coupled receptor 63</t>
  </si>
  <si>
    <t>ENSDARG00000061508</t>
  </si>
  <si>
    <t>tgfbrap1</t>
  </si>
  <si>
    <t>transforming growth factor, beta receptor associated protein 1</t>
  </si>
  <si>
    <t>ENSDARG00000037361</t>
  </si>
  <si>
    <t>kdelr2b</t>
  </si>
  <si>
    <t>KDEL (Lys-Asp-Glu-Leu) endoplasmic reticulum protein retention receptor 2b</t>
  </si>
  <si>
    <t>ENSDARG00000101146</t>
  </si>
  <si>
    <t>Fc receptor-like protein 5</t>
  </si>
  <si>
    <t>ENSDARG00000070448</t>
  </si>
  <si>
    <t>grk4</t>
  </si>
  <si>
    <t>G protein-coupled receptor kinase 4</t>
  </si>
  <si>
    <t>ENSDARG00000105113</t>
  </si>
  <si>
    <t>galr2b</t>
  </si>
  <si>
    <t>galanin receptor 2b</t>
  </si>
  <si>
    <t>ENSDARG00000076690</t>
  </si>
  <si>
    <t>avpr2l</t>
  </si>
  <si>
    <t>arginine vasopressin receptor 2, like</t>
  </si>
  <si>
    <t>ENSDARG00000053987</t>
  </si>
  <si>
    <t>htr1b</t>
  </si>
  <si>
    <t>5-hydroxytryptamine (serotonin) receptor 1B</t>
  </si>
  <si>
    <t>ENSDARG00000032571</t>
  </si>
  <si>
    <t>il20ra</t>
  </si>
  <si>
    <t>interleukin 20 receptor, alpha</t>
  </si>
  <si>
    <t>ENSDARG00000052769</t>
  </si>
  <si>
    <t>glrbb</t>
  </si>
  <si>
    <t>glycine receptor, beta b</t>
  </si>
  <si>
    <t>ENSDARG00000004782</t>
  </si>
  <si>
    <t>fgfr3</t>
  </si>
  <si>
    <t>fibroblast growth factor receptor 3</t>
  </si>
  <si>
    <t>ENSDARG00000019728</t>
  </si>
  <si>
    <t>bmpr1aa</t>
  </si>
  <si>
    <t>bone morphogenetic protein receptor, type IAa</t>
  </si>
  <si>
    <t>ENSDARG00000070940</t>
  </si>
  <si>
    <t>htr2b</t>
  </si>
  <si>
    <t>5-hydroxytryptamine (serotonin) receptor 2B, G protein-coupled</t>
  </si>
  <si>
    <t>ENSDARG00000024815</t>
  </si>
  <si>
    <t>ogfrl2</t>
  </si>
  <si>
    <t>opioid growth factor receptor-like 2</t>
  </si>
  <si>
    <t>ENSDARG00000005254</t>
  </si>
  <si>
    <t>kdelr2a</t>
  </si>
  <si>
    <t>KDEL (Lys-Asp-Glu-Leu) endoplasmic reticulum protein retention receptor 2a</t>
  </si>
  <si>
    <t>ENSDARG00000053291</t>
  </si>
  <si>
    <t>pnrc2</t>
  </si>
  <si>
    <t>proline-rich nuclear receptor coactivator 2</t>
  </si>
  <si>
    <t>ENSDARG00000101814</t>
  </si>
  <si>
    <t>lpar3</t>
  </si>
  <si>
    <t>lysophosphatidic acid receptor 3</t>
  </si>
  <si>
    <t>ENSDARG00000052192</t>
  </si>
  <si>
    <t>s1pr5b</t>
  </si>
  <si>
    <t>sphingosine-1-phosphate receptor 5b</t>
  </si>
  <si>
    <t>ENSDARG00000068638</t>
  </si>
  <si>
    <t>lpar5b</t>
  </si>
  <si>
    <t>lysophosphatidic acid receptor 5b</t>
  </si>
  <si>
    <t>ENSDARG00000104045</t>
  </si>
  <si>
    <t>tlr22</t>
  </si>
  <si>
    <t>toll-like receptor 22</t>
  </si>
  <si>
    <t>ENSDARG00000053702</t>
  </si>
  <si>
    <t>il2rgb</t>
  </si>
  <si>
    <t>interleukin 2 receptor, gamma b</t>
  </si>
  <si>
    <t>ENSDARG00000078216</t>
  </si>
  <si>
    <t>eps15</t>
  </si>
  <si>
    <t>epidermal growth factor receptor pathway substrate 15</t>
  </si>
  <si>
    <t>ENSDARG00000034307</t>
  </si>
  <si>
    <t>chrne</t>
  </si>
  <si>
    <t>cholinergic receptor, nicotinic, epsilon</t>
  </si>
  <si>
    <t>ENSDARG00000052988</t>
  </si>
  <si>
    <t>ENSDARG00000054968</t>
  </si>
  <si>
    <t>cd40</t>
  </si>
  <si>
    <t>CD40 molecule, TNF receptor superfamily member 5</t>
  </si>
  <si>
    <t>ENSDARG00000059058</t>
  </si>
  <si>
    <t>vipr1b</t>
  </si>
  <si>
    <t>vasoactive intestinal peptide receptor 1b</t>
  </si>
  <si>
    <t>ENSDARG00000006341</t>
  </si>
  <si>
    <t>tas1r3</t>
  </si>
  <si>
    <t>taste receptor, type 1, member 3</t>
  </si>
  <si>
    <t>ENSDARG00000069373</t>
  </si>
  <si>
    <t>crcp</t>
  </si>
  <si>
    <t>calcitonin gene-related peptide-receptor component protein</t>
  </si>
  <si>
    <t>ENSDARG00000043904</t>
  </si>
  <si>
    <t>pnrc1</t>
  </si>
  <si>
    <t>proline-rich nuclear receptor coactivator 1</t>
  </si>
  <si>
    <t>ENSDARG00000027222</t>
  </si>
  <si>
    <t>adgrg1</t>
  </si>
  <si>
    <t>adhesion G protein-coupled receptor G1</t>
  </si>
  <si>
    <t>ENSDARG00000055186</t>
  </si>
  <si>
    <t>ccr9a</t>
  </si>
  <si>
    <t>chemokine (C-C motif) receptor 9a</t>
  </si>
  <si>
    <t>ENSDARG00000074583</t>
  </si>
  <si>
    <t>grid1a</t>
  </si>
  <si>
    <t>glutamate receptor, ionotropic, delta 1a</t>
  </si>
  <si>
    <t>ENSDARG00000103540</t>
  </si>
  <si>
    <t>gpr132b</t>
  </si>
  <si>
    <t>G protein-coupled receptor 132b</t>
  </si>
  <si>
    <t>ENSDARG00000022727</t>
  </si>
  <si>
    <t>EPH receptor A2</t>
  </si>
  <si>
    <t>ENSDARG00000078042</t>
  </si>
  <si>
    <t>il10rb</t>
  </si>
  <si>
    <t>interleukin 10 receptor, beta</t>
  </si>
  <si>
    <t>ENSDARG00000099599</t>
  </si>
  <si>
    <t>pigrl2.3</t>
  </si>
  <si>
    <t>polymeric immunoglobulin receptor-like 2.4</t>
  </si>
  <si>
    <t>ENSDARG00000073902</t>
  </si>
  <si>
    <t>ptpn9b</t>
  </si>
  <si>
    <t>protein tyrosine phosphatase, non-receptor type 9, b</t>
  </si>
  <si>
    <t>ENSDARG00000103108</t>
  </si>
  <si>
    <t>activin receptor type-2B-like</t>
  </si>
  <si>
    <t>ENSDARG00000019444</t>
  </si>
  <si>
    <t>ssr4</t>
  </si>
  <si>
    <t>signal sequence receptor, delta</t>
  </si>
  <si>
    <t>ENSDARG00000040021</t>
  </si>
  <si>
    <t>ebag9</t>
  </si>
  <si>
    <t>estrogen receptor binding site associated, antigen, 9</t>
  </si>
  <si>
    <t>ENSDARG00000105276</t>
  </si>
  <si>
    <t>grb2a</t>
  </si>
  <si>
    <t>growth factor receptor-bound protein 2a</t>
  </si>
  <si>
    <t>ENSDARG00000069441</t>
  </si>
  <si>
    <t>lpar6b</t>
  </si>
  <si>
    <t>lysophosphatidic acid receptor 6b</t>
  </si>
  <si>
    <t>ENSDARG00000044253</t>
  </si>
  <si>
    <t>paqr3b</t>
  </si>
  <si>
    <t>progestin and adipoQ receptor family member IIIb</t>
  </si>
  <si>
    <t>ENSDARG00000002533</t>
  </si>
  <si>
    <t>adora2b</t>
  </si>
  <si>
    <t>adenosine A2b receptor</t>
  </si>
  <si>
    <t>ENSDARG00000034541</t>
  </si>
  <si>
    <t>tgfbr2</t>
  </si>
  <si>
    <t>transforming growth factor, beta receptor II</t>
  </si>
  <si>
    <t>ENSDARG00000006308</t>
  </si>
  <si>
    <t>ptpn18</t>
  </si>
  <si>
    <t>protein tyrosine phosphatase, non-receptor type 18</t>
  </si>
  <si>
    <t>ENSDARG00000054170</t>
  </si>
  <si>
    <t>ltb4r2b</t>
  </si>
  <si>
    <t>leukotriene B4 receptor 2b</t>
  </si>
  <si>
    <t>ENSDARG00000040332</t>
  </si>
  <si>
    <t>crfb2</t>
  </si>
  <si>
    <t>cytokine receptor family member b2</t>
  </si>
  <si>
    <t>ENSDARG00000078135</t>
  </si>
  <si>
    <t>mannose receptor, C type 2</t>
  </si>
  <si>
    <t>ENSDARG00000035986</t>
  </si>
  <si>
    <t>ptpn2b</t>
  </si>
  <si>
    <t>protein tyrosine phosphatase, non-receptor type 2, b</t>
  </si>
  <si>
    <t>ENSDARG00000040912</t>
  </si>
  <si>
    <t>kdelr3</t>
  </si>
  <si>
    <t>KDEL (Lys-Asp-Glu-Leu) endoplasmic reticulum protein retention receptor 3</t>
  </si>
  <si>
    <t>ENSDARG00000016667</t>
  </si>
  <si>
    <t>gabbr1b</t>
  </si>
  <si>
    <t>gamma-aminobutyric acid (GABA) B receptor, 1b</t>
  </si>
  <si>
    <t>ENSDARG00000006604</t>
  </si>
  <si>
    <t>pvrl3b</t>
  </si>
  <si>
    <t>poliovirus receptor-related 3b</t>
  </si>
  <si>
    <t>ENSDARG00000035187</t>
  </si>
  <si>
    <t>abl1</t>
  </si>
  <si>
    <t>c-abl oncogene 1, non-receptor tyrosine kinase</t>
  </si>
  <si>
    <t>ENSDARG00000059348</t>
  </si>
  <si>
    <t>rxfp3.3b</t>
  </si>
  <si>
    <t>relaxin/insulin-like family peptide receptor 3.3b</t>
  </si>
  <si>
    <t>ENSDARG00000101081</t>
  </si>
  <si>
    <t>ptprub</t>
  </si>
  <si>
    <t>protein tyrosine phosphatase, receptor type, U, b</t>
  </si>
  <si>
    <t>ENSDARG00000020218</t>
  </si>
  <si>
    <t>amfr</t>
  </si>
  <si>
    <t>autocrine motility factor receptor, E3 ubiquitin protein ligase a</t>
  </si>
  <si>
    <t>ENSDARG00000054454</t>
  </si>
  <si>
    <t>epha4a</t>
  </si>
  <si>
    <t>eph receptor A4a</t>
  </si>
  <si>
    <t>ENSDARG00000020334</t>
  </si>
  <si>
    <t>ptpn11a</t>
  </si>
  <si>
    <t>protein tyrosine phosphatase, non-receptor type 11, a</t>
  </si>
  <si>
    <t>ENSDARG00000044525</t>
  </si>
  <si>
    <t>pparda</t>
  </si>
  <si>
    <t>peroxisome proliferator-activated receptor delta a</t>
  </si>
  <si>
    <t>ENSDARG00000052142</t>
  </si>
  <si>
    <t>acvr1bb</t>
  </si>
  <si>
    <t>activin A receptor, type IBb</t>
  </si>
  <si>
    <t>ENSDARG00000094763</t>
  </si>
  <si>
    <t>npy2r</t>
  </si>
  <si>
    <t>neuropeptide Y receptor type 2-like</t>
  </si>
  <si>
    <t>ENSDARG00000102067</t>
  </si>
  <si>
    <t>metabotropic glutamate receptor 5-like</t>
  </si>
  <si>
    <t>ENSDARG00000076127</t>
  </si>
  <si>
    <t>si:dkey-20i10.4</t>
  </si>
  <si>
    <t>gamma-aminobutyric acid receptor subunit beta-1</t>
  </si>
  <si>
    <t>ENSDARG00000089894</t>
  </si>
  <si>
    <t>ENSDARG00000069246</t>
  </si>
  <si>
    <t>rxfp3.3a3</t>
  </si>
  <si>
    <t>relaxin/insulin-like family peptide receptor 3.3a3</t>
  </si>
  <si>
    <t>ENSDARG00000089212</t>
  </si>
  <si>
    <t>htr3a</t>
  </si>
  <si>
    <t>5-hydroxytryptamine receptor 3A-like</t>
  </si>
  <si>
    <t>ENSDARG00000035533</t>
  </si>
  <si>
    <t>tacr1a</t>
  </si>
  <si>
    <t>tachykinin receptor 1a</t>
  </si>
  <si>
    <t>ENSDARG00000037195</t>
  </si>
  <si>
    <t>tshr</t>
  </si>
  <si>
    <t>thyroid stimulating hormone receptor</t>
  </si>
  <si>
    <t>ENSDARG00000089824</t>
  </si>
  <si>
    <t>lysophosphatidic acid receptor 4</t>
  </si>
  <si>
    <t>ENSDARG00000036272</t>
  </si>
  <si>
    <t>gcgrb</t>
  </si>
  <si>
    <t>glucagon receptor b</t>
  </si>
  <si>
    <t>ENSDARG00000078204</t>
  </si>
  <si>
    <t>beta-2 adrenergic receptor-like</t>
  </si>
  <si>
    <t>ENSDARG00000018327</t>
  </si>
  <si>
    <t>illr3</t>
  </si>
  <si>
    <t>immune-related, lectin-like receptor 3</t>
  </si>
  <si>
    <t>ENSDARG00000077211</t>
  </si>
  <si>
    <t>or112-1</t>
  </si>
  <si>
    <t>olfactory receptor 52K2-like</t>
  </si>
  <si>
    <t>ENSDARG00000089901</t>
  </si>
  <si>
    <t>si:ch211-261n11.8</t>
  </si>
  <si>
    <t>tumor necrosis factor receptor superfamily member 14-like</t>
  </si>
  <si>
    <t>ENSDARG00000079829</t>
  </si>
  <si>
    <t>ENSDARG00000058991</t>
  </si>
  <si>
    <t>ENSDARG00000069954</t>
  </si>
  <si>
    <t>kcnq5a</t>
  </si>
  <si>
    <t>potassium voltage-gated channel, KQT-like subfamily, member 5a</t>
  </si>
  <si>
    <t>ENSDARG00000061203</t>
  </si>
  <si>
    <t>trpc1</t>
  </si>
  <si>
    <t>transient receptor potential cation channel, subfamily C, member 1</t>
  </si>
  <si>
    <t>ENSDARG00000070624</t>
  </si>
  <si>
    <t>cacng7b</t>
  </si>
  <si>
    <t>calcium channel, voltage-dependent, gamma subunit 7b</t>
  </si>
  <si>
    <t>ENSDARG00000025162</t>
  </si>
  <si>
    <t>asic4a</t>
  </si>
  <si>
    <t>acid-sensing (proton-gated) ion channel family member 4a</t>
  </si>
  <si>
    <t>ENSDARG00000024167</t>
  </si>
  <si>
    <t>kcnh1a</t>
  </si>
  <si>
    <t>potassium voltage-gated channel, subfamily H (eag-related), member 1a</t>
  </si>
  <si>
    <t>ENSDARG00000062849</t>
  </si>
  <si>
    <t>kcnk10a</t>
  </si>
  <si>
    <t>potassium channel, subfamily K, member 10a</t>
  </si>
  <si>
    <t>ENSDARG00000021735</t>
  </si>
  <si>
    <t>cacna1ba</t>
  </si>
  <si>
    <t>calcium channel, voltage-dependent, N type, alpha 1B subunit, a</t>
  </si>
  <si>
    <t>ENSDARG00000059993</t>
  </si>
  <si>
    <t>trpm4a</t>
  </si>
  <si>
    <t>transient receptor potential cation channel, subfamily M, member 4a</t>
  </si>
  <si>
    <t>ENSDARG00000014496</t>
  </si>
  <si>
    <t>trpv6</t>
  </si>
  <si>
    <t>transient receptor potential cation channel, subfamily V, member 6</t>
  </si>
  <si>
    <t>ENSDARG00000053636</t>
  </si>
  <si>
    <t>cracr2b</t>
  </si>
  <si>
    <t>calcium release activated channel regulator 2B</t>
  </si>
  <si>
    <t>ENSDARG00000039182</t>
  </si>
  <si>
    <t>cacna2d2a</t>
  </si>
  <si>
    <t>calcium channel, voltage-dependent, alpha 2/delta subunit 2a</t>
  </si>
  <si>
    <t>ENSDARG00000062217</t>
  </si>
  <si>
    <t>kcnj3b</t>
  </si>
  <si>
    <t>potassium inwardly-rectifying channel, subfamily J, member 3b</t>
  </si>
  <si>
    <t>ENSDARG00000102064</t>
  </si>
  <si>
    <t>kcna2b</t>
  </si>
  <si>
    <t>potassium voltage-gated channel, shaker-related subfamily, member 2b</t>
  </si>
  <si>
    <t>ENSDARG00000019753</t>
  </si>
  <si>
    <t>kcnn3</t>
  </si>
  <si>
    <t>potassium intermediate/small conductance calcium-activated channel, subfamily N, member 3</t>
  </si>
  <si>
    <t>ENSDARG00000099031</t>
  </si>
  <si>
    <t>scn4ba</t>
  </si>
  <si>
    <t>sodium channel, voltage-gated, type IV, beta a</t>
  </si>
  <si>
    <t>ENSDARG00000079484</t>
  </si>
  <si>
    <t>kcnt1</t>
  </si>
  <si>
    <t>potassium channel, subfamily T, member 1</t>
  </si>
  <si>
    <t>ENSDARG00000004243</t>
  </si>
  <si>
    <t>asic4b</t>
  </si>
  <si>
    <t>acid-sensing (proton-gated) ion channel family member 4b</t>
  </si>
  <si>
    <t>ENSDARG00000099708</t>
  </si>
  <si>
    <t>cacna1hb</t>
  </si>
  <si>
    <t>voltage-dependent T-type calcium channel subunit alpha-1H-like</t>
  </si>
  <si>
    <t>ENSDARG00000039181</t>
  </si>
  <si>
    <t>trpm3</t>
  </si>
  <si>
    <t>transient receptor potential cation channel, subfamily M, member 3</t>
  </si>
  <si>
    <t>ENSDARG00000079295</t>
  </si>
  <si>
    <t>cacna1bb</t>
  </si>
  <si>
    <t>calcium channel, voltage-dependent, N type, alpha 1B subunit, b</t>
  </si>
  <si>
    <t>ENSDARG00000062084</t>
  </si>
  <si>
    <t>clcn1a</t>
  </si>
  <si>
    <t>chloride channel, voltage-sensitive 1a</t>
  </si>
  <si>
    <t>ENSDARG00000060085</t>
  </si>
  <si>
    <t>kcnq3</t>
  </si>
  <si>
    <t>potassium voltage-gated channel, KQT-like subfamily, member 3</t>
  </si>
  <si>
    <t>ENSDARG00000017880</t>
  </si>
  <si>
    <t>kcnip3b</t>
  </si>
  <si>
    <t>Kv channel interacting protein 3b, calsenilin</t>
  </si>
  <si>
    <t>ENSDARG00000032799</t>
  </si>
  <si>
    <t>kcnd2</t>
  </si>
  <si>
    <t>potassium voltage-gated channel, Shal-related subfamily, member 2</t>
  </si>
  <si>
    <t>ENSDARG00000087247</t>
  </si>
  <si>
    <t>potassium voltage-gated channel, shaker-related subfamily, beta member 2</t>
  </si>
  <si>
    <t>ENSDARG00000029457</t>
  </si>
  <si>
    <t>cacna1sa</t>
  </si>
  <si>
    <t>calcium channel, voltage-dependent, L type, alpha 1S subunit, a</t>
  </si>
  <si>
    <t>ENSDARG00000008212</t>
  </si>
  <si>
    <t>kcnk13a</t>
  </si>
  <si>
    <t>potassium channel, subfamily K, member 13a</t>
  </si>
  <si>
    <t>ENSDARG00000070507</t>
  </si>
  <si>
    <t>trpc4a</t>
  </si>
  <si>
    <t>transient receptor potential cation channel, subfamily C, member 4a</t>
  </si>
  <si>
    <t>ENSDARG00000079840</t>
  </si>
  <si>
    <t>kcnma1a</t>
  </si>
  <si>
    <t>potassium large conductance calcium-activated channel, subfamily M, alpha member 1a</t>
  </si>
  <si>
    <t>ENSDARG00000029718</t>
  </si>
  <si>
    <t>p2rx3b</t>
  </si>
  <si>
    <t>purinergic receptor P2X, ligand-gated ion channel, 3b</t>
  </si>
  <si>
    <t>ENSDARG00000067730</t>
  </si>
  <si>
    <t>trpc6b</t>
  </si>
  <si>
    <t>transient receptor potential cation channel, subfamily C, member 6b</t>
  </si>
  <si>
    <t>ENSDARG00000102326</t>
  </si>
  <si>
    <t>ATP-sensitive inward rectifier potassium channel 11-like</t>
  </si>
  <si>
    <t>ENSDARG00000070504</t>
  </si>
  <si>
    <t>trpc5a</t>
  </si>
  <si>
    <t>transient receptor potential cation channel, subfamily C, member 5a</t>
  </si>
  <si>
    <t>ENSDARG00000059798</t>
  </si>
  <si>
    <t>kcnq1</t>
  </si>
  <si>
    <t>potassium voltage-gated channel, KQT-like subfamily, member 1</t>
  </si>
  <si>
    <t>ENSDARG00000061685</t>
  </si>
  <si>
    <t>hcn4</t>
  </si>
  <si>
    <t>hyperpolarization activated cyclic nucleotide-gated potassium channel 4</t>
  </si>
  <si>
    <t>ENSDARG00000090815</t>
  </si>
  <si>
    <t>ATP-sensitive inward rectifier potassium channel 10-like</t>
  </si>
  <si>
    <t>ENSDARG00000101866</t>
  </si>
  <si>
    <t>asic1b</t>
  </si>
  <si>
    <t>acid-sensing (proton-gated) ion channel 1b</t>
  </si>
  <si>
    <t>ENSDARG00000007151</t>
  </si>
  <si>
    <t>kcnk2b</t>
  </si>
  <si>
    <t>potassium channel, subfamily K, member 2b</t>
  </si>
  <si>
    <t>ENSDARG00000060095</t>
  </si>
  <si>
    <t>kcnb1</t>
  </si>
  <si>
    <t>potassium voltage-gated channel, Shab-related subfamily, member 1</t>
  </si>
  <si>
    <t>ENSDARG00000060319</t>
  </si>
  <si>
    <t>scn4bb</t>
  </si>
  <si>
    <t>sodium channel, voltage-gated, type IV, beta b</t>
  </si>
  <si>
    <t>ENSDARG00000068691</t>
  </si>
  <si>
    <t>kctd4</t>
  </si>
  <si>
    <t>potassium channel tetramerization domain containing 4</t>
  </si>
  <si>
    <t>ENSDARG00000023236</t>
  </si>
  <si>
    <t>kcnh1b</t>
  </si>
  <si>
    <t>potassium voltage-gated channel, subfamily H (eag-related), member 1b</t>
  </si>
  <si>
    <t>ENSDARG00000098738</t>
  </si>
  <si>
    <t>scn4aa</t>
  </si>
  <si>
    <t>sodium channel, voltage-gated, type IV, alpha, a</t>
  </si>
  <si>
    <t>ENSDARG00000023546</t>
  </si>
  <si>
    <t>kcnn1b</t>
  </si>
  <si>
    <t>potassium intermediate/small conductance calcium-activated channel, subfamily N, member 1b</t>
  </si>
  <si>
    <t>ENSDARG00000062427</t>
  </si>
  <si>
    <t>clcn2</t>
  </si>
  <si>
    <t>chloride channel 2</t>
  </si>
  <si>
    <t>ENSDARG00000027940</t>
  </si>
  <si>
    <t>kcnf1a</t>
  </si>
  <si>
    <t>potassium voltage-gated channel, subfamily F, member 1a</t>
  </si>
  <si>
    <t>ENSDARG00000056101</t>
  </si>
  <si>
    <t>kcnd3</t>
  </si>
  <si>
    <t>potassium voltage-gated channel, Shal-related subfamily, member 3</t>
  </si>
  <si>
    <t>ENSDARG00000061990</t>
  </si>
  <si>
    <t>kcnh4b</t>
  </si>
  <si>
    <t>potassium voltage-gated channel, subfamily H (eag-related), member 4b</t>
  </si>
  <si>
    <t>ENSDARG00000062640</t>
  </si>
  <si>
    <t>kcnh8</t>
  </si>
  <si>
    <t>potassium voltage-gated channel, subfamily H (eag-related), member 8</t>
  </si>
  <si>
    <t>ENSDARG00000016290</t>
  </si>
  <si>
    <t>clca1</t>
  </si>
  <si>
    <t>chloride channel accessory 1</t>
  </si>
  <si>
    <t>ENSDARG00000077371</t>
  </si>
  <si>
    <t>kcnk15</t>
  </si>
  <si>
    <t>potassium channel, subfamily K, member 15</t>
  </si>
  <si>
    <t>ENSDARG00000043466</t>
  </si>
  <si>
    <t>kcnk3a</t>
  </si>
  <si>
    <t>potassium channel, subfamily K, member 3a</t>
  </si>
  <si>
    <t>ENSDARG00000070092</t>
  </si>
  <si>
    <t>si:dkey-201i6.2</t>
  </si>
  <si>
    <t>potassium channel, subfamily V, member 1</t>
  </si>
  <si>
    <t>ENSDARG00000086265</t>
  </si>
  <si>
    <t>bsnd</t>
  </si>
  <si>
    <t>barttin CLCNK-type chloride channel accessory beta subunit</t>
  </si>
  <si>
    <t>ENSDARG00000046014</t>
  </si>
  <si>
    <t>kcna6a</t>
  </si>
  <si>
    <t>potassium voltage-gated channel, shaker-related, subfamily, member 6 a</t>
  </si>
  <si>
    <t>ENSDARG00000012390</t>
  </si>
  <si>
    <t>kcnk5b</t>
  </si>
  <si>
    <t>potassium channel, subfamily K, member 5b</t>
  </si>
  <si>
    <t>ENSDARG00000103286</t>
  </si>
  <si>
    <t>si:dkeyp-115e12.3</t>
  </si>
  <si>
    <t>potassium channel subfamily K member 4-like</t>
  </si>
  <si>
    <t>ENSDARG00000045067</t>
  </si>
  <si>
    <t>kcnk1a</t>
  </si>
  <si>
    <t>potassium channel, subfamily K, member 1a</t>
  </si>
  <si>
    <t>ENSDARG00000017254</t>
  </si>
  <si>
    <t>kcnk1b</t>
  </si>
  <si>
    <t>potassium channel, subfamily K, member 1b</t>
  </si>
  <si>
    <t>ENSDARG00000002167</t>
  </si>
  <si>
    <t>cacnb1</t>
  </si>
  <si>
    <t>calcium channel, voltage-dependent, beta 1 subunit</t>
  </si>
  <si>
    <t>ENSDARG00000035961</t>
  </si>
  <si>
    <t>potassium voltage-gated channel subfamily G member 2-like</t>
  </si>
  <si>
    <t>ENSDARG00000061941</t>
  </si>
  <si>
    <t>trpv4</t>
  </si>
  <si>
    <t>transient receptor potential cation channel, subfamily V, member 4</t>
  </si>
  <si>
    <t>ENSDARG00000019418</t>
  </si>
  <si>
    <t>kcnj2a</t>
  </si>
  <si>
    <t>potassium inwardly-rectifying channel, subfamily J, member 2a</t>
  </si>
  <si>
    <t>ENSDARG00000001803</t>
  </si>
  <si>
    <t>kcnh6a</t>
  </si>
  <si>
    <t>potassium voltage-gated channel, subfamily H (eag-related), member 6a</t>
  </si>
  <si>
    <t>ENSDARG00000062687</t>
  </si>
  <si>
    <t>kcnh7</t>
  </si>
  <si>
    <t>potassium channel, voltage gated eag related subfamily H, member 7</t>
  </si>
  <si>
    <t>ENSDARG00000006849</t>
  </si>
  <si>
    <t>asic2</t>
  </si>
  <si>
    <t>acid-sensing (proton-gated) ion channel 2</t>
  </si>
  <si>
    <t>ENSDARG00000070522</t>
  </si>
  <si>
    <t>cacna1i</t>
  </si>
  <si>
    <t>calcium channel, voltage-dependent, T type, alpha 1I subunit</t>
  </si>
  <si>
    <t>ENSDARG00000103476</t>
  </si>
  <si>
    <t>trpm1b</t>
  </si>
  <si>
    <t>transient receptor potential cation channel, subfamily M, member 1b</t>
  </si>
  <si>
    <t>ENSDARG00000102335</t>
  </si>
  <si>
    <t>ano1</t>
  </si>
  <si>
    <t>anoctamin 1, calcium activated chloride channel</t>
  </si>
  <si>
    <t>ENSDARG00000090866</t>
  </si>
  <si>
    <t>kcnj1a.2</t>
  </si>
  <si>
    <t>potassium inwardly-rectifying channel, subfamily J, member 1a, tandem duplicate 2</t>
  </si>
  <si>
    <t>ENSDARG00000053542</t>
  </si>
  <si>
    <t>kctd12.2</t>
  </si>
  <si>
    <t>potassium channel tetramerisation domain containing 12.2</t>
  </si>
  <si>
    <t>ENSDARG00000043220</t>
  </si>
  <si>
    <t>kcnh5a</t>
  </si>
  <si>
    <t>potassium voltage-gated channel, subfamily H (eag-related), member 5a</t>
  </si>
  <si>
    <t>ENSDARG00000016695</t>
  </si>
  <si>
    <t>p2rx1</t>
  </si>
  <si>
    <t>purinergic receptor P2X, ligand-gated ion channel, 1</t>
  </si>
  <si>
    <t>ENSDARG00000101641</t>
  </si>
  <si>
    <t>trpm2</t>
  </si>
  <si>
    <t>transient receptor potential cation channel, subfamily M, member 2</t>
  </si>
  <si>
    <t>ENSDARG00000009738</t>
  </si>
  <si>
    <t>cacnb4a</t>
  </si>
  <si>
    <t>calcium channel, voltage-dependent, beta 4a subunit</t>
  </si>
  <si>
    <t>ENSDARG00000074746</t>
  </si>
  <si>
    <t>kcnd1</t>
  </si>
  <si>
    <t>potassium voltage-gated channel, Shal-related subfamily, member 1</t>
  </si>
  <si>
    <t>ENSDARG00000076644</t>
  </si>
  <si>
    <t>kcnv2a</t>
  </si>
  <si>
    <t>potassium channel, subfamily V, member 2a</t>
  </si>
  <si>
    <t>ENSDARG00000078650</t>
  </si>
  <si>
    <t>potassium voltage-gated channel, shaker-related subfamily, member 4</t>
  </si>
  <si>
    <t>ENSDARG00000062359</t>
  </si>
  <si>
    <t>scn3b</t>
  </si>
  <si>
    <t>sodium channel, voltage-gated, type III, beta</t>
  </si>
  <si>
    <t>ENSDARG00000101050</t>
  </si>
  <si>
    <t>transmembrane channel-like 8</t>
  </si>
  <si>
    <t>ENSDARG00000008329</t>
  </si>
  <si>
    <t>asic1a</t>
  </si>
  <si>
    <t>acid-sensing (proton-gated) ion channel 1a</t>
  </si>
  <si>
    <t>ENSDARG00000019556</t>
  </si>
  <si>
    <t>clcn7</t>
  </si>
  <si>
    <t>chloride channel 7</t>
  </si>
  <si>
    <t>ENSDARG00000102773</t>
  </si>
  <si>
    <t>cacna1da</t>
  </si>
  <si>
    <t>calcium channel, voltage-dependent, L type, alpha 1D subunit, a</t>
  </si>
  <si>
    <t>ENSDARG00000088100</t>
  </si>
  <si>
    <t>Kv channel-interacting protein 4</t>
  </si>
  <si>
    <t>ENSDARG00000014804</t>
  </si>
  <si>
    <t>cacna2d1a</t>
  </si>
  <si>
    <t>calcium channel, voltage-dependent, alpha 2/delta subunit 1a</t>
  </si>
  <si>
    <t>ENSDARG00000044776</t>
  </si>
  <si>
    <t>clic3</t>
  </si>
  <si>
    <t>chloride intracellular channel 3</t>
  </si>
  <si>
    <t>ENSDARG00000060496</t>
  </si>
  <si>
    <t>cacna1ha</t>
  </si>
  <si>
    <t>ENSDARG00000018032</t>
  </si>
  <si>
    <t>scn8ab</t>
  </si>
  <si>
    <t>sodium channel, voltage gated, type VIII, alpha subunit b</t>
  </si>
  <si>
    <t>ENSDARG00000057468</t>
  </si>
  <si>
    <t>kcnc2</t>
  </si>
  <si>
    <t>potassium voltage-gated channel, Shaw-related subfamily, member 2</t>
  </si>
  <si>
    <t>ENSDARG00000001835</t>
  </si>
  <si>
    <t>nalcn</t>
  </si>
  <si>
    <t>sodium leak channel, non-selective</t>
  </si>
  <si>
    <t>ENSDARG00000086248</t>
  </si>
  <si>
    <t>kcnj1a.3</t>
  </si>
  <si>
    <t>potassium inwardly-rectifying channel, subfamily J, member 1a, tandem duplicate 3</t>
  </si>
  <si>
    <t>ENSDARG00000086091</t>
  </si>
  <si>
    <t>kcnn4</t>
  </si>
  <si>
    <t>potassium intermediate/small conductance calcium-activated channel, subfamily N, member 4</t>
  </si>
  <si>
    <t>ENSDARG00000074419</t>
  </si>
  <si>
    <t>hcn4l</t>
  </si>
  <si>
    <t>hyperpolarization activated cyclic nucleotide-gated potassium channel 4l</t>
  </si>
  <si>
    <t>ENSDARG00000091232</t>
  </si>
  <si>
    <t>kcnj1a.1</t>
  </si>
  <si>
    <t>potassium inwardly-rectifying channel, subfamily J, member 1a, tandem duplicate 1</t>
  </si>
  <si>
    <t>ENSDARG00000003695</t>
  </si>
  <si>
    <t>vdac3</t>
  </si>
  <si>
    <t>voltage-dependent anion channel 3</t>
  </si>
  <si>
    <t>ENSDARG00000079491</t>
  </si>
  <si>
    <t>potassium voltage-gated channel subfamily A member 3-like</t>
  </si>
  <si>
    <t>ENSDARG00000005775</t>
  </si>
  <si>
    <t>scn8aa</t>
  </si>
  <si>
    <t>sodium channel, voltage gated, type VIII, alpha subunit a</t>
  </si>
  <si>
    <t>ENSDARG00000042452</t>
  </si>
  <si>
    <t>p2rx4b</t>
  </si>
  <si>
    <t>purinergic receptor P2X, ligand-gated ion channel, 4b</t>
  </si>
  <si>
    <t>ENSDARG00000086571</t>
  </si>
  <si>
    <t>knca7</t>
  </si>
  <si>
    <t>potassium voltage-gated channel, shaker-related subfamily, member 7</t>
  </si>
  <si>
    <t>ENSDARG00000031757</t>
  </si>
  <si>
    <t>tmc4</t>
  </si>
  <si>
    <t>transmembrane channel-like 4</t>
  </si>
  <si>
    <t>ENSDARG00000056386</t>
  </si>
  <si>
    <t>tmc1</t>
  </si>
  <si>
    <t>transmembrane channel-like 1</t>
  </si>
  <si>
    <t>ENSDARG00000056625</t>
  </si>
  <si>
    <t>trpc6a</t>
  </si>
  <si>
    <t>transient receptor potential cation channel, subfamily C, member 6a</t>
  </si>
  <si>
    <t>ENSDARG00000008140</t>
  </si>
  <si>
    <t>kcnab1a</t>
  </si>
  <si>
    <t>potassium voltage-gated channel, shaker-related subfamily, beta member 1 a</t>
  </si>
  <si>
    <t>ENSDARG00000059883</t>
  </si>
  <si>
    <t>trpv1</t>
  </si>
  <si>
    <t>transient receptor potential cation channel, subfamily V, member 1</t>
  </si>
  <si>
    <t>ENSDARG00000068257</t>
  </si>
  <si>
    <t>kcne4</t>
  </si>
  <si>
    <t>potassium voltage-gated channel, Isk-related family, member 4</t>
  </si>
  <si>
    <t>ENSDARG00000003326</t>
  </si>
  <si>
    <t>cacng5a</t>
  </si>
  <si>
    <t>calcium channel, voltage-dependent, gamma subunit 5a</t>
  </si>
  <si>
    <t>ENSDARG00000069843</t>
  </si>
  <si>
    <t>kctd12.1</t>
  </si>
  <si>
    <t>potassium channel tetramerisation domain containing 12.1</t>
  </si>
  <si>
    <t>ENSDARG00000098187</t>
  </si>
  <si>
    <t>kctd14</t>
  </si>
  <si>
    <t>potassium channel tetramerization domain containing 14</t>
  </si>
  <si>
    <t>ENSDARG00000035808</t>
  </si>
  <si>
    <t>clcn4</t>
  </si>
  <si>
    <t>chloride channel, voltage-sensitive 4</t>
  </si>
  <si>
    <t>ENSDARG00000001881</t>
  </si>
  <si>
    <t>cacnb3a</t>
  </si>
  <si>
    <t>calcium channel, voltage-dependent, beta 3a</t>
  </si>
  <si>
    <t>ENSDARG00000062744</t>
  </si>
  <si>
    <t>scn1lab</t>
  </si>
  <si>
    <t>sodium channel, voltage-gated, type I like, alpha b</t>
  </si>
  <si>
    <t>ENSDARG00000062967</t>
  </si>
  <si>
    <t>kcng4a</t>
  </si>
  <si>
    <t>potassium voltage-gated channel, subfamily G, member 4a</t>
  </si>
  <si>
    <t>ENSDARG00000074669</t>
  </si>
  <si>
    <t>cacng4b</t>
  </si>
  <si>
    <t>calcium channel, voltage-dependent, gamma subunit 4b</t>
  </si>
  <si>
    <t>ENSDARG00000042552</t>
  </si>
  <si>
    <t>cacna1sb</t>
  </si>
  <si>
    <t>calcium channel, voltage-dependent, L type, alpha 1S subunit, b</t>
  </si>
  <si>
    <t>ENSDARG00000018840</t>
  </si>
  <si>
    <t>trpc4apa</t>
  </si>
  <si>
    <t>transient receptor potential cation channel, subfamily C, member 4 associated protein a</t>
  </si>
  <si>
    <t>ENSDARG00000034808</t>
  </si>
  <si>
    <t>kcnip1b</t>
  </si>
  <si>
    <t>Kv channel interacting protein 1 b</t>
  </si>
  <si>
    <t>ENSDARG00000076401</t>
  </si>
  <si>
    <t>cacng3b</t>
  </si>
  <si>
    <t>calcium channel, voltage-dependent, gamma subunit 3b</t>
  </si>
  <si>
    <t>ENSDARG00000002666</t>
  </si>
  <si>
    <t>kcnj1b</t>
  </si>
  <si>
    <t>potassium inwardly-rectifying channel, subfamily J, member 1b</t>
  </si>
  <si>
    <t>ENSDARG00000008398</t>
  </si>
  <si>
    <t>cacna1c</t>
  </si>
  <si>
    <t>calcium channel, voltage-dependent, L type, alpha 1C subunit</t>
  </si>
  <si>
    <t>ENSDARG00000086819</t>
  </si>
  <si>
    <t>scn1a</t>
  </si>
  <si>
    <t>sodium channel, voltage-gated, type I, alpha</t>
  </si>
  <si>
    <t>ENSDARG00000036457</t>
  </si>
  <si>
    <t>cacng6a</t>
  </si>
  <si>
    <t>calcium channel, voltage-dependent, gamma subunit 6a</t>
  </si>
  <si>
    <t>ENSDARG00000045132</t>
  </si>
  <si>
    <t>vdac1</t>
  </si>
  <si>
    <t>voltage-dependent anion channel 1</t>
  </si>
  <si>
    <t>ENSDARG00000095614</t>
  </si>
  <si>
    <t>cacna1eb</t>
  </si>
  <si>
    <t>calcium channel, voltage-dependent, R type, alpha 1E subunit b</t>
  </si>
  <si>
    <t>ENSDARG00000003269</t>
  </si>
  <si>
    <t>clcn3</t>
  </si>
  <si>
    <t>chloride channel 3</t>
  </si>
  <si>
    <t>ENSDARG00000046079</t>
  </si>
  <si>
    <t>cacng6b</t>
  </si>
  <si>
    <t>calcium channel, voltage-dependent, gamma subunit 6b</t>
  </si>
  <si>
    <t>ENSDARG00000062362</t>
  </si>
  <si>
    <t>tpcn1</t>
  </si>
  <si>
    <t>two pore segment channel 1</t>
  </si>
  <si>
    <t>ENSDARG00000104389</t>
  </si>
  <si>
    <t>kcnj2b</t>
  </si>
  <si>
    <t>potassium inwardly-rectifying channel, subfamily J, member 2b</t>
  </si>
  <si>
    <t>ENSDARG00000104965</t>
  </si>
  <si>
    <t>kcnj12</t>
  </si>
  <si>
    <t>ATP-sensitive inward rectifier potassium channel 12-like</t>
  </si>
  <si>
    <t>ENSDARG00000032565</t>
  </si>
  <si>
    <t>cacng2a</t>
  </si>
  <si>
    <t>calcium channel, voltage-dependent, gamma subunit 2a</t>
  </si>
  <si>
    <t>ENSDARG00000070726</t>
  </si>
  <si>
    <t>cnga3a</t>
  </si>
  <si>
    <t>cyclic nucleotide gated channel alpha 3a</t>
  </si>
  <si>
    <t>ENSDARG00000045947</t>
  </si>
  <si>
    <t>si:ch211-173d10.1</t>
  </si>
  <si>
    <t>transient receptor potential cation channel, subfamily M, member 4b, tandem duplicate 1</t>
  </si>
  <si>
    <t>ENSDARG00000040338</t>
  </si>
  <si>
    <t>hvcn1</t>
  </si>
  <si>
    <t>hydrogen voltage-gated channel 1</t>
  </si>
  <si>
    <t>ENSDARG00000031248</t>
  </si>
  <si>
    <t>enkur</t>
  </si>
  <si>
    <t>enkurin, TRPC channel interacting protein</t>
  </si>
  <si>
    <t>ENSDARG00000101225</t>
  </si>
  <si>
    <t>cngb3</t>
  </si>
  <si>
    <t>cyclic nucleotide gated channel beta 3</t>
  </si>
  <si>
    <t>ENSDARG00000102017</t>
  </si>
  <si>
    <t>trpc4b</t>
  </si>
  <si>
    <t>transient receptor potential cation channel, subfamily C, member 4b</t>
  </si>
  <si>
    <t>ENSDARG00000069787</t>
  </si>
  <si>
    <t>tmc6a</t>
  </si>
  <si>
    <t>transmembrane channel-like protein 6</t>
  </si>
  <si>
    <t>ENSDARG00000058988</t>
  </si>
  <si>
    <t>potassium inwardly-rectifying channel, subfamily J, member 15</t>
  </si>
  <si>
    <t>ENSDARG00000061288</t>
  </si>
  <si>
    <t>kcnc4</t>
  </si>
  <si>
    <t>potassium voltage-gated channel, Shaw-related subfamily, member 4</t>
  </si>
  <si>
    <t>ENSDARG00000045956</t>
  </si>
  <si>
    <t>kcnk10b</t>
  </si>
  <si>
    <t>potassium channel, subfamily K, member 10b</t>
  </si>
  <si>
    <t>ENSDARG00000087204</t>
  </si>
  <si>
    <t>potassium voltage-gated channel subfamily E member 1-like</t>
  </si>
  <si>
    <t>ENSDARG00000063435</t>
  </si>
  <si>
    <t>trpm4b.2</t>
  </si>
  <si>
    <t>transient receptor potential cation channel, subfamily M, member 4b, transient receptor potential cation channel, subfamily M, member 4b, tandem duplicate 2</t>
  </si>
  <si>
    <t>ENSDARG00000015722</t>
  </si>
  <si>
    <t>kctd5a</t>
  </si>
  <si>
    <t>potassium channel tetramerization domain containing 5a</t>
  </si>
  <si>
    <t>ENSDARG00000069117</t>
  </si>
  <si>
    <t>kcnh5b</t>
  </si>
  <si>
    <t>potassium voltage-gated channel, subfamily H (eag-related), member 5</t>
  </si>
  <si>
    <t>ENSDARG00000017115</t>
  </si>
  <si>
    <t>kctd10</t>
  </si>
  <si>
    <t>potassium channel tetramerization domain containing 10</t>
  </si>
  <si>
    <t>ENSDARG00000013623</t>
  </si>
  <si>
    <t>vdac2</t>
  </si>
  <si>
    <t>voltage-dependent anion channel 2</t>
  </si>
  <si>
    <t>ENSDARG00000023886</t>
  </si>
  <si>
    <t>cacna2d4b</t>
  </si>
  <si>
    <t>calcium channel, voltage-dependent, alpha 2/delta subunit 4b</t>
  </si>
  <si>
    <t>ENSDARG00000061580</t>
  </si>
  <si>
    <t>kctd7</t>
  </si>
  <si>
    <t>potassium channel tetramerization domain containing 7</t>
  </si>
  <si>
    <t>ENSDARG00000010603</t>
  </si>
  <si>
    <t>kctd9b</t>
  </si>
  <si>
    <t>potassium channel tetramerization domain containing 9b</t>
  </si>
  <si>
    <t>ENSDARG00000022466</t>
  </si>
  <si>
    <t>clcn5b</t>
  </si>
  <si>
    <t>chloride channel, voltage-sensitive 5b</t>
  </si>
  <si>
    <t>ENSDARG00000062174</t>
  </si>
  <si>
    <t>cacnb4b</t>
  </si>
  <si>
    <t>calcium channel, voltage-dependent, beta 4b subunit</t>
  </si>
  <si>
    <t>ENSDARG00000027285</t>
  </si>
  <si>
    <t>kcnf1b</t>
  </si>
  <si>
    <t>potassium voltage-gated channel, subfamily F, member 1b</t>
  </si>
  <si>
    <t>ENSDARG00000100436</t>
  </si>
  <si>
    <t>cyclic nucleotide-gated cation channel-like</t>
  </si>
  <si>
    <t>ENSDARG00000078169</t>
  </si>
  <si>
    <t>cacna2d2b</t>
  </si>
  <si>
    <t>calcium channel, voltage-dependent, alpha 2/delta subunit 2b</t>
  </si>
  <si>
    <t>ENSDARG00000032959</t>
  </si>
  <si>
    <t>kcnc1b</t>
  </si>
  <si>
    <t>potassium voltage-gated channel, Shaw-related subfamily, member 1b</t>
  </si>
  <si>
    <t>ENSDARG00000037905</t>
  </si>
  <si>
    <t>cacna1aa</t>
  </si>
  <si>
    <t>calcium channel, voltage-dependent, P/Q type, alpha 1A subunit, a</t>
  </si>
  <si>
    <t>ENSDARG00000051880</t>
  </si>
  <si>
    <t>kcnj11</t>
  </si>
  <si>
    <t>potassium inwardly-rectifying channel, subfamily J, member 11</t>
  </si>
  <si>
    <t>ENSDARG00000010477</t>
  </si>
  <si>
    <t>p2rx3a</t>
  </si>
  <si>
    <t>purinergic receptor P2X, ligand-gated ion channel, 3a</t>
  </si>
  <si>
    <t>ENSDARG00000067507</t>
  </si>
  <si>
    <t>kctd8</t>
  </si>
  <si>
    <t>potassium channel tetramerization domain containing 8</t>
  </si>
  <si>
    <t>ENSDARG00000021209</t>
  </si>
  <si>
    <t>kctd9a</t>
  </si>
  <si>
    <t>potassium channel tetramerization domain containing 9a</t>
  </si>
  <si>
    <t>ENSDARG00000059792</t>
  </si>
  <si>
    <t>trpm5</t>
  </si>
  <si>
    <t>transient receptor potential cation channel, subfamily M, member 5</t>
  </si>
  <si>
    <t>ENSDARG00000062565</t>
  </si>
  <si>
    <t>kcnh4a</t>
  </si>
  <si>
    <t>potassium voltage-gated channel, subfamily H (eag-related), member 4a</t>
  </si>
  <si>
    <t>ENSDARG00000062134</t>
  </si>
  <si>
    <t>kcnab2b</t>
  </si>
  <si>
    <t>potassium voltage-gated channel, shaker-related subfamily, beta member 2 b</t>
  </si>
  <si>
    <t>ENSDARG00000025875</t>
  </si>
  <si>
    <t>kctd2</t>
  </si>
  <si>
    <t>potassium channel tetramerization domain containing 2</t>
  </si>
  <si>
    <t>ENSDARG00000003027</t>
  </si>
  <si>
    <t>scnm1</t>
  </si>
  <si>
    <t>sodium channel modifier 1</t>
  </si>
  <si>
    <t>ENSDARG00000098428</t>
  </si>
  <si>
    <t>asic1c</t>
  </si>
  <si>
    <t>acid-sensing (proton-gated) ion channel 1c</t>
  </si>
  <si>
    <t>ENSDARG00000043095</t>
  </si>
  <si>
    <t>kctd6a</t>
  </si>
  <si>
    <t>potassium channel tetramerization domain containing 6a</t>
  </si>
  <si>
    <t>ENSDARG00000004648</t>
  </si>
  <si>
    <t>kctd16a</t>
  </si>
  <si>
    <t>potassium channel tetramerization domain containing 16a</t>
  </si>
  <si>
    <t>ENSDARG00000042440</t>
  </si>
  <si>
    <t>p2rx7</t>
  </si>
  <si>
    <t>purinergic receptor P2X, ligand-gated ion channel, 7</t>
  </si>
  <si>
    <t>ENSDARG00000002300</t>
  </si>
  <si>
    <t>p2rx2</t>
  </si>
  <si>
    <t>purinergic receptor P2X, ligand-gated ion channel, 2</t>
  </si>
  <si>
    <t>ENSDARG00000052898</t>
  </si>
  <si>
    <t>kcnk3b</t>
  </si>
  <si>
    <t>potassium channel, subfamily K, member 3b</t>
  </si>
  <si>
    <t>ENSDARG00000070626</t>
  </si>
  <si>
    <t>cacng8b</t>
  </si>
  <si>
    <t>calcium channel, voltage-dependent, gamma subunit 8b</t>
  </si>
  <si>
    <t>ENSDARG00000090635</t>
  </si>
  <si>
    <t>kcnj1a.4</t>
  </si>
  <si>
    <t>potassium inwardly-rectifying channel, subfamily J, member 1a, tandem duplicate 4</t>
  </si>
  <si>
    <t>ENSDARG00000058985</t>
  </si>
  <si>
    <t>potassium inwardly-rectifying channel, subfamily J, member 6</t>
  </si>
  <si>
    <t>ENSDARG00000057248</t>
  </si>
  <si>
    <t>sclt1</t>
  </si>
  <si>
    <t>sodium channel and clathrin linker 1</t>
  </si>
  <si>
    <t>ENSDARG00000100186</t>
  </si>
  <si>
    <t>chloride channel CLIC-like 1</t>
  </si>
  <si>
    <t>ENSDARG00000037507</t>
  </si>
  <si>
    <t>kctd12b</t>
  </si>
  <si>
    <t>potassium channel tetramerisation domain containing 12b</t>
  </si>
  <si>
    <t>ENSDARG00000070584</t>
  </si>
  <si>
    <t>clic5b</t>
  </si>
  <si>
    <t>chloride intracellular channel 5b</t>
  </si>
  <si>
    <t>ENSDARG00000101713</t>
  </si>
  <si>
    <t>scn2b</t>
  </si>
  <si>
    <t>sodium channel, voltage-gated, type II, beta</t>
  </si>
  <si>
    <t>ENSDARG00000011259</t>
  </si>
  <si>
    <t>trpm1a</t>
  </si>
  <si>
    <t>transient receptor potential cation channel, subfamily M, member 1a</t>
  </si>
  <si>
    <t>ENSDARG00000060222</t>
  </si>
  <si>
    <t>scn1ba</t>
  </si>
  <si>
    <t>sodium channel, voltage-gated, type I, beta a</t>
  </si>
  <si>
    <t>ENSDARG00000074056</t>
  </si>
  <si>
    <t>kctd1</t>
  </si>
  <si>
    <t>potassium channel tetramerisation domain containing 1</t>
  </si>
  <si>
    <t>ENSDARG00000023587</t>
  </si>
  <si>
    <t>kcnk5a</t>
  </si>
  <si>
    <t>potassium channel, subfamily K, member 5a</t>
  </si>
  <si>
    <t>ENSDARG00000039238</t>
  </si>
  <si>
    <t>cacng4a</t>
  </si>
  <si>
    <t>calcium channel, voltage-dependent, gamma subunit 4a</t>
  </si>
  <si>
    <t>ENSDARG00000038862</t>
  </si>
  <si>
    <t>kcnb2</t>
  </si>
  <si>
    <t>potassium voltage-gated channel, Shab-related subfamily, member 2</t>
  </si>
  <si>
    <t>ENSDARG00000004455</t>
  </si>
  <si>
    <t>p2rx5</t>
  </si>
  <si>
    <t>purinergic receptor P2X, ligand-gated ion channel, 5</t>
  </si>
  <si>
    <t>ENSDARG00000089060</t>
  </si>
  <si>
    <t>kcnj1a.5</t>
  </si>
  <si>
    <t>potassium inwardly-rectifying channel, subfamily J, member 1a, tandem duplicate 5</t>
  </si>
  <si>
    <t>ENSDARG00000006923</t>
  </si>
  <si>
    <t>cacna1ab</t>
  </si>
  <si>
    <t>calcium channel, voltage-dependent, P/Q type, alpha 1A subunit, b</t>
  </si>
  <si>
    <t>ENSDARG00000099045</t>
  </si>
  <si>
    <t>cacnb2a</t>
  </si>
  <si>
    <t>calcium channel, voltage-dependent, beta 2a</t>
  </si>
  <si>
    <t>ENSDARG00000044752</t>
  </si>
  <si>
    <t>p2rx4a</t>
  </si>
  <si>
    <t>purinergic receptor P2X, ligand-gated ion channel, 4a</t>
  </si>
  <si>
    <t>ENSDARG00000034588</t>
  </si>
  <si>
    <t>scn4ab</t>
  </si>
  <si>
    <t>sodium channel, voltage-gated, type IV, alpha, b</t>
  </si>
  <si>
    <t>ENSDARG00000061622</t>
  </si>
  <si>
    <t>kcng3</t>
  </si>
  <si>
    <t>potassium voltage-gated channel, subfamily G, member 3</t>
  </si>
  <si>
    <t>ENSDARG00000105003</t>
  </si>
  <si>
    <t>scn1bb</t>
  </si>
  <si>
    <t>sodium channel, voltage-gated, type I, beta b</t>
  </si>
  <si>
    <t>ENSDARG00000032577</t>
  </si>
  <si>
    <t>clcn6</t>
  </si>
  <si>
    <t>chloride channel 6</t>
  </si>
  <si>
    <t>ENSDARG00000055123</t>
  </si>
  <si>
    <t>kcnk2a</t>
  </si>
  <si>
    <t>potassium channel, subfamily K, member 2a</t>
  </si>
  <si>
    <t>ENSDARG00000069953</t>
  </si>
  <si>
    <t>kcnq5b</t>
  </si>
  <si>
    <t>potassium voltage-gated channel, KQT-like subfamily, member 5b</t>
  </si>
  <si>
    <t>ENSDARG00000103340</t>
  </si>
  <si>
    <t>clic1</t>
  </si>
  <si>
    <t>chloride intracellular channel 1</t>
  </si>
  <si>
    <t>ENSDARG00000022995</t>
  </si>
  <si>
    <t>clic4</t>
  </si>
  <si>
    <t>chloride intracellular channel 4</t>
  </si>
  <si>
    <t>ENSDARG00000067656</t>
  </si>
  <si>
    <t>kcmf1</t>
  </si>
  <si>
    <t>potassium channel modulatory factor 1</t>
  </si>
  <si>
    <t>ENSDARG00000075993</t>
  </si>
  <si>
    <t>clic5a</t>
  </si>
  <si>
    <t>chloride intracellular channel 5a</t>
  </si>
  <si>
    <t>ENSDARG00000016699</t>
  </si>
  <si>
    <t>trpa1a</t>
  </si>
  <si>
    <t>transient receptor potential cation channel, subfamily A, member 1a</t>
  </si>
  <si>
    <t>ENSDARG00000061636</t>
  </si>
  <si>
    <t>kcnj9</t>
  </si>
  <si>
    <t>G protein-activated inward rectifier potassium channel 3</t>
  </si>
  <si>
    <t>ENSDARG00000088484</t>
  </si>
  <si>
    <t>kcnj1a.6</t>
  </si>
  <si>
    <t>potassium inwardly-rectifying channel, subfamily J, member 1a, tandem duplicate 6</t>
  </si>
  <si>
    <t>ENSDARG00000102322</t>
  </si>
  <si>
    <t>potassium/sodium hyperpolarization-activated cyclic nucleotide-gated channel 2-like</t>
  </si>
  <si>
    <t>ENSDARG00000060854</t>
  </si>
  <si>
    <t>kctd3</t>
  </si>
  <si>
    <t>potassium channel tetramerization domain containing 3</t>
  </si>
  <si>
    <t>ENSDARG00000019693</t>
  </si>
  <si>
    <t>clcn5a</t>
  </si>
  <si>
    <t>chloride channel, voltage-sensitive 5a</t>
  </si>
  <si>
    <t>ENSDARG00000075307</t>
  </si>
  <si>
    <t>kcnq2a</t>
  </si>
  <si>
    <t>potassium voltage-gated channel, KQT-like subfamily, member 2a</t>
  </si>
  <si>
    <t>ENSDARG00000045893</t>
  </si>
  <si>
    <t>kctd15a</t>
  </si>
  <si>
    <t>potassium channel tetramerization domain containing 15a</t>
  </si>
  <si>
    <t>ENSDARG00000076870</t>
  </si>
  <si>
    <t>piezo1</t>
  </si>
  <si>
    <t>piezo-type mechanosensitive ion channel component 1</t>
  </si>
  <si>
    <t>ENSDARG00000103027</t>
  </si>
  <si>
    <t>clns1a</t>
  </si>
  <si>
    <t>chloride channel, nucleotide-sensitive, 1A</t>
  </si>
  <si>
    <t>ENSDARG00000044769</t>
  </si>
  <si>
    <t>kctd13</t>
  </si>
  <si>
    <t>potassium channel tetramerization domain containing 13</t>
  </si>
  <si>
    <t>ENSDARG00000091306</t>
  </si>
  <si>
    <t>kcnn1a</t>
  </si>
  <si>
    <t>potassium intermediate/small conductance calcium-activated channel, subfamily N, member 1a</t>
  </si>
  <si>
    <t>ENSDARG00000023703</t>
  </si>
  <si>
    <t>kctd6b</t>
  </si>
  <si>
    <t>potassium channel tetramerization domain containing 6b</t>
  </si>
  <si>
    <t>ENSDARG00000039240</t>
  </si>
  <si>
    <t>cacng5b</t>
  </si>
  <si>
    <t>calcium channel, voltage-dependent, gamma subunit 5b</t>
  </si>
  <si>
    <t>ENSDARG00000043443</t>
  </si>
  <si>
    <t>kcnj13</t>
  </si>
  <si>
    <t>potassium inwardly-rectifying channel, subfamily J, member 13</t>
  </si>
  <si>
    <t>ENSDARG00000010625</t>
  </si>
  <si>
    <t>clic2</t>
  </si>
  <si>
    <t>chloride intracellular channel 2</t>
  </si>
  <si>
    <t>ENSDARG00000007383</t>
  </si>
  <si>
    <t>kcnk6</t>
  </si>
  <si>
    <t>potassium channel, subfamily K, member 6</t>
  </si>
  <si>
    <t>ENSDARG00000045589</t>
  </si>
  <si>
    <t>kcnj8</t>
  </si>
  <si>
    <t>potassium inwardly-rectifying channel, subfamily J, member 8</t>
  </si>
  <si>
    <t>ENSDARG00000040741</t>
  </si>
  <si>
    <t>kcnab1b</t>
  </si>
  <si>
    <t>potassium voltage-gated channel, shaker-related subfamily, beta member 1 b</t>
  </si>
  <si>
    <t>ENSDARG00000027192</t>
  </si>
  <si>
    <t>hcn3</t>
  </si>
  <si>
    <t>hyperpolarization activated cyclic nucleotide-gated potassium channel 3</t>
  </si>
  <si>
    <t>ENSDARG00000055855</t>
  </si>
  <si>
    <t>kcnc3a</t>
  </si>
  <si>
    <t>potassium voltage-gated channel, Shaw-related subfamily, member 3a</t>
  </si>
  <si>
    <t>ENSDARG00000076030</t>
  </si>
  <si>
    <t>cacnb3b</t>
  </si>
  <si>
    <t>calcium channel, voltage-dependent, beta 3b</t>
  </si>
  <si>
    <t>ENSDARG00000031438</t>
  </si>
  <si>
    <t>kcnj11l</t>
  </si>
  <si>
    <t>potassium inwardly-rectifying channel, subfamily J, member 11,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</si>
</sst>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49" fontId="1" fillId="2" borderId="0" xfId="1" applyNumberFormat="1" applyFill="1"/>
    <xf numFmtId="11" fontId="1" fillId="2" borderId="0" xfId="1" applyNumberFormat="1" applyFill="1"/>
    <xf numFmtId="0" fontId="1" fillId="0" borderId="0" xfId="1"/>
    <xf numFmtId="0" fontId="1" fillId="3" borderId="0" xfId="1" applyFill="1"/>
    <xf numFmtId="49" fontId="1" fillId="3" borderId="0" xfId="1" applyNumberFormat="1" applyFill="1"/>
    <xf numFmtId="11" fontId="1" fillId="3" borderId="0" xfId="1" applyNumberFormat="1" applyFill="1"/>
    <xf numFmtId="49" fontId="1" fillId="0" borderId="0" xfId="1" applyNumberFormat="1"/>
    <xf numFmtId="11" fontId="1" fillId="0" borderId="0" xfId="1" applyNumberFormat="1"/>
    <xf numFmtId="0" fontId="1" fillId="0" borderId="0" xfId="1" applyFill="1"/>
    <xf numFmtId="49" fontId="1" fillId="0" borderId="0" xfId="1" applyNumberFormat="1" applyFill="1"/>
    <xf numFmtId="0" fontId="2" fillId="0" borderId="0" xfId="1" applyFont="1" applyFill="1"/>
    <xf numFmtId="49" fontId="2" fillId="0" borderId="0" xfId="1" applyNumberFormat="1" applyFont="1" applyFill="1"/>
    <xf numFmtId="11" fontId="1" fillId="0" borderId="0" xfId="1" applyNumberFormat="1" applyFill="1"/>
    <xf numFmtId="0" fontId="1" fillId="2" borderId="0" xfId="1" applyFont="1" applyFill="1"/>
    <xf numFmtId="49" fontId="1" fillId="2" borderId="0" xfId="1" applyNumberFormat="1" applyFont="1" applyFill="1"/>
    <xf numFmtId="11" fontId="1" fillId="2" borderId="0" xfId="1" applyNumberFormat="1" applyFont="1" applyFill="1"/>
    <xf numFmtId="0" fontId="1" fillId="0" borderId="0" xfId="1" applyFont="1"/>
    <xf numFmtId="0" fontId="1" fillId="3" borderId="0" xfId="1" applyFont="1" applyFill="1"/>
    <xf numFmtId="49" fontId="1" fillId="3" borderId="0" xfId="1" applyNumberFormat="1" applyFont="1" applyFill="1"/>
    <xf numFmtId="11" fontId="1" fillId="3" borderId="0" xfId="1" applyNumberFormat="1" applyFont="1" applyFill="1"/>
    <xf numFmtId="0" fontId="1" fillId="0" borderId="0" xfId="1" applyFont="1" applyFill="1"/>
    <xf numFmtId="49" fontId="1" fillId="0" borderId="0" xfId="1" applyNumberFormat="1" applyFont="1" applyFill="1"/>
    <xf numFmtId="49" fontId="1" fillId="0" borderId="0" xfId="1" applyNumberFormat="1" applyFont="1"/>
    <xf numFmtId="11" fontId="1" fillId="0" borderId="0" xfId="1" applyNumberFormat="1" applyFont="1"/>
  </cellXfs>
  <cellStyles count="2">
    <cellStyle name="Normal" xfId="0" builtinId="0"/>
    <cellStyle name="Normal 2" xfId="1" xr:uid="{1EBB98DA-3DA6-1F44-A3F2-4B19157C50E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3191-E254-CA48-88F0-7C3089DA669C}">
  <dimension ref="A1:K694"/>
  <sheetViews>
    <sheetView workbookViewId="0">
      <pane xSplit="2" ySplit="1" topLeftCell="C2" activePane="bottomRight" state="frozen"/>
      <selection activeCell="E24" sqref="E24"/>
      <selection pane="topRight" activeCell="E24" sqref="E24"/>
      <selection pane="bottomLeft" activeCell="E24" sqref="E24"/>
      <selection pane="bottomRight" activeCell="E24" sqref="E24"/>
    </sheetView>
  </sheetViews>
  <sheetFormatPr baseColWidth="10" defaultColWidth="8.83203125" defaultRowHeight="15" x14ac:dyDescent="0.2"/>
  <cols>
    <col min="1" max="1" width="20.6640625" style="6" bestFit="1" customWidth="1"/>
    <col min="2" max="2" width="10.33203125" style="6" bestFit="1" customWidth="1"/>
    <col min="3" max="3" width="43" style="6" customWidth="1"/>
    <col min="4" max="6" width="12" style="6" bestFit="1" customWidth="1"/>
    <col min="7" max="7" width="15.33203125" style="6" bestFit="1" customWidth="1"/>
    <col min="8" max="9" width="12" style="6" bestFit="1" customWidth="1"/>
    <col min="10" max="10" width="33.5" style="6" bestFit="1" customWidth="1"/>
    <col min="11" max="11" width="12" style="6" bestFit="1" customWidth="1"/>
    <col min="12" max="16384" width="8.83203125" style="6"/>
  </cols>
  <sheetData>
    <row r="1" spans="1:11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 t="s">
        <v>11</v>
      </c>
      <c r="B2" s="4" t="s">
        <v>12</v>
      </c>
      <c r="C2" s="3" t="s">
        <v>13</v>
      </c>
      <c r="D2" s="3">
        <v>131.775706196366</v>
      </c>
      <c r="E2" s="3">
        <v>0</v>
      </c>
      <c r="F2" s="5">
        <v>7.5885945920507198E-6</v>
      </c>
      <c r="G2" s="3">
        <v>-17.0077358461104</v>
      </c>
      <c r="H2" s="5">
        <v>5.7936575457434998E-39</v>
      </c>
      <c r="I2" s="5">
        <v>5.4896664453676399E-37</v>
      </c>
      <c r="J2" s="6">
        <f t="shared" ref="J2:J65" si="0">-LOG10(H2)*G2</f>
        <v>-650.3255979532729</v>
      </c>
      <c r="K2" s="6">
        <f t="shared" ref="K2:K65" si="1">ABS(J2)</f>
        <v>650.3255979532729</v>
      </c>
    </row>
    <row r="3" spans="1:11" x14ac:dyDescent="0.2">
      <c r="A3" s="7" t="s">
        <v>14</v>
      </c>
      <c r="B3" s="8" t="s">
        <v>15</v>
      </c>
      <c r="C3" s="7" t="s">
        <v>16</v>
      </c>
      <c r="D3" s="7">
        <v>11.9634273408076</v>
      </c>
      <c r="E3" s="7">
        <v>207.96876441449101</v>
      </c>
      <c r="F3" s="7">
        <v>17.382341711012</v>
      </c>
      <c r="G3" s="7">
        <v>4.1195505468492399</v>
      </c>
      <c r="H3" s="9">
        <v>1.72851084797424E-88</v>
      </c>
      <c r="I3" s="9">
        <v>8.42793080958105E-86</v>
      </c>
      <c r="J3" s="6">
        <f t="shared" si="0"/>
        <v>361.54134585415812</v>
      </c>
      <c r="K3" s="6">
        <f t="shared" si="1"/>
        <v>361.54134585415812</v>
      </c>
    </row>
    <row r="4" spans="1:11" x14ac:dyDescent="0.2">
      <c r="A4" s="7" t="s">
        <v>17</v>
      </c>
      <c r="B4" s="8" t="s">
        <v>18</v>
      </c>
      <c r="C4" s="7" t="s">
        <v>19</v>
      </c>
      <c r="D4" s="7">
        <v>60.9094208337212</v>
      </c>
      <c r="E4" s="7">
        <v>565.41233514370799</v>
      </c>
      <c r="F4" s="7">
        <v>9.2827028184097493</v>
      </c>
      <c r="G4" s="7">
        <v>3.2145449319671502</v>
      </c>
      <c r="H4" s="9">
        <v>1.9956157009835101E-109</v>
      </c>
      <c r="I4" s="9">
        <v>1.50662547954252E-106</v>
      </c>
      <c r="J4" s="6">
        <f t="shared" si="0"/>
        <v>349.42078686711864</v>
      </c>
      <c r="K4" s="6">
        <f t="shared" si="1"/>
        <v>349.42078686711864</v>
      </c>
    </row>
    <row r="5" spans="1:11" x14ac:dyDescent="0.2">
      <c r="A5" s="7" t="s">
        <v>20</v>
      </c>
      <c r="B5" s="8" t="s">
        <v>21</v>
      </c>
      <c r="C5" s="7" t="s">
        <v>22</v>
      </c>
      <c r="D5" s="7">
        <v>21.504193055053999</v>
      </c>
      <c r="E5" s="7">
        <v>251.08105221578501</v>
      </c>
      <c r="F5" s="7">
        <v>11.675414936894899</v>
      </c>
      <c r="G5" s="7">
        <v>3.5454019182067098</v>
      </c>
      <c r="H5" s="9">
        <v>5.3301477687918199E-84</v>
      </c>
      <c r="I5" s="9">
        <v>2.2681232432873402E-81</v>
      </c>
      <c r="J5" s="6">
        <f t="shared" si="0"/>
        <v>295.23717840110947</v>
      </c>
      <c r="K5" s="6">
        <f t="shared" si="1"/>
        <v>295.23717840110947</v>
      </c>
    </row>
    <row r="6" spans="1:11" x14ac:dyDescent="0.2">
      <c r="A6" s="7" t="s">
        <v>23</v>
      </c>
      <c r="B6" s="8" t="s">
        <v>24</v>
      </c>
      <c r="C6" s="7" t="s">
        <v>25</v>
      </c>
      <c r="D6" s="7">
        <v>28.4585659212721</v>
      </c>
      <c r="E6" s="7">
        <v>290.68164441122599</v>
      </c>
      <c r="F6" s="7">
        <v>10.213881870698399</v>
      </c>
      <c r="G6" s="7">
        <v>3.3524593735653898</v>
      </c>
      <c r="H6" s="9">
        <v>3.6246635173923299E-85</v>
      </c>
      <c r="I6" s="9">
        <v>1.60059669737831E-82</v>
      </c>
      <c r="J6" s="6">
        <f t="shared" si="0"/>
        <v>283.08412452122167</v>
      </c>
      <c r="K6" s="6">
        <f t="shared" si="1"/>
        <v>283.08412452122167</v>
      </c>
    </row>
    <row r="7" spans="1:11" x14ac:dyDescent="0.2">
      <c r="A7" s="3" t="s">
        <v>26</v>
      </c>
      <c r="B7" s="4" t="s">
        <v>27</v>
      </c>
      <c r="C7" s="3" t="s">
        <v>28</v>
      </c>
      <c r="D7" s="3">
        <v>167.41623940903901</v>
      </c>
      <c r="E7" s="3">
        <v>15.6283604539971</v>
      </c>
      <c r="F7" s="3">
        <v>9.3355741076406998E-2</v>
      </c>
      <c r="G7" s="3">
        <v>-3.42111744351201</v>
      </c>
      <c r="H7" s="5">
        <v>1.46850521489529E-60</v>
      </c>
      <c r="I7" s="5">
        <v>3.2120463597578901E-58</v>
      </c>
      <c r="J7" s="6">
        <f t="shared" si="0"/>
        <v>-204.69614595034648</v>
      </c>
      <c r="K7" s="6">
        <f t="shared" si="1"/>
        <v>204.69614595034648</v>
      </c>
    </row>
    <row r="8" spans="1:11" x14ac:dyDescent="0.2">
      <c r="A8" s="7" t="s">
        <v>29</v>
      </c>
      <c r="B8" s="8" t="s">
        <v>30</v>
      </c>
      <c r="C8" s="7" t="s">
        <v>31</v>
      </c>
      <c r="D8" s="7">
        <v>0.75828484068642299</v>
      </c>
      <c r="E8" s="7">
        <v>45.901156998248602</v>
      </c>
      <c r="F8" s="7">
        <v>60.454462592393199</v>
      </c>
      <c r="G8" s="7">
        <v>5.9177769343168496</v>
      </c>
      <c r="H8" s="9">
        <v>3.9857391059931001E-33</v>
      </c>
      <c r="I8" s="9">
        <v>2.9059887238835699E-31</v>
      </c>
      <c r="J8" s="6">
        <f t="shared" si="0"/>
        <v>191.73296130610731</v>
      </c>
      <c r="K8" s="6">
        <f t="shared" si="1"/>
        <v>191.73296130610731</v>
      </c>
    </row>
    <row r="9" spans="1:11" x14ac:dyDescent="0.2">
      <c r="A9" s="7" t="s">
        <v>32</v>
      </c>
      <c r="B9" s="8" t="s">
        <v>33</v>
      </c>
      <c r="C9" s="7" t="s">
        <v>34</v>
      </c>
      <c r="D9" s="7">
        <v>13.2909930544559</v>
      </c>
      <c r="E9" s="7">
        <v>138.033547043612</v>
      </c>
      <c r="F9" s="7">
        <v>10.3847892846542</v>
      </c>
      <c r="G9" s="7">
        <v>3.3764000379771399</v>
      </c>
      <c r="H9" s="9">
        <v>3.2063559953518099E-54</v>
      </c>
      <c r="I9" s="9">
        <v>5.5586337566824901E-52</v>
      </c>
      <c r="J9" s="6">
        <f t="shared" si="0"/>
        <v>180.61710399412939</v>
      </c>
      <c r="K9" s="6">
        <f t="shared" si="1"/>
        <v>180.61710399412939</v>
      </c>
    </row>
    <row r="10" spans="1:11" x14ac:dyDescent="0.2">
      <c r="A10" s="7" t="s">
        <v>35</v>
      </c>
      <c r="B10" s="8" t="s">
        <v>36</v>
      </c>
      <c r="C10" s="7" t="s">
        <v>37</v>
      </c>
      <c r="D10" s="7">
        <v>100.053504501056</v>
      </c>
      <c r="E10" s="7">
        <v>550.66033734241103</v>
      </c>
      <c r="F10" s="7">
        <v>5.5036136562607396</v>
      </c>
      <c r="G10" s="7">
        <v>2.4603791990080999</v>
      </c>
      <c r="H10" s="9">
        <v>1.7503248273481601E-72</v>
      </c>
      <c r="I10" s="9">
        <v>5.5357570620616701E-70</v>
      </c>
      <c r="J10" s="6">
        <f t="shared" si="0"/>
        <v>176.54913825173156</v>
      </c>
      <c r="K10" s="6">
        <f t="shared" si="1"/>
        <v>176.54913825173156</v>
      </c>
    </row>
    <row r="11" spans="1:11" x14ac:dyDescent="0.2">
      <c r="A11" s="3" t="s">
        <v>38</v>
      </c>
      <c r="B11" s="4" t="s">
        <v>39</v>
      </c>
      <c r="C11" s="3" t="s">
        <v>40</v>
      </c>
      <c r="D11" s="3">
        <v>87.554498813320606</v>
      </c>
      <c r="E11" s="3">
        <v>4.0267172513866596</v>
      </c>
      <c r="F11" s="3">
        <v>4.6001876592288701E-2</v>
      </c>
      <c r="G11" s="3">
        <v>-4.4421634743623297</v>
      </c>
      <c r="H11" s="5">
        <v>3.8975942748888797E-33</v>
      </c>
      <c r="I11" s="5">
        <v>2.85060301279686E-31</v>
      </c>
      <c r="J11" s="6">
        <f t="shared" si="0"/>
        <v>-143.96697944921678</v>
      </c>
      <c r="K11" s="6">
        <f t="shared" si="1"/>
        <v>143.96697944921678</v>
      </c>
    </row>
    <row r="12" spans="1:11" x14ac:dyDescent="0.2">
      <c r="A12" s="3" t="s">
        <v>41</v>
      </c>
      <c r="B12" s="4" t="s">
        <v>42</v>
      </c>
      <c r="C12" s="3"/>
      <c r="D12" s="3">
        <v>197.77825317020299</v>
      </c>
      <c r="E12" s="3">
        <v>33.128394441441301</v>
      </c>
      <c r="F12" s="3">
        <v>0.16750692456569799</v>
      </c>
      <c r="G12" s="3">
        <v>-2.5777073585402301</v>
      </c>
      <c r="H12" s="5">
        <v>1.3605603184629101E-47</v>
      </c>
      <c r="I12" s="5">
        <v>1.83003182145436E-45</v>
      </c>
      <c r="J12" s="6">
        <f t="shared" si="0"/>
        <v>-120.80756049344329</v>
      </c>
      <c r="K12" s="6">
        <f t="shared" si="1"/>
        <v>120.80756049344329</v>
      </c>
    </row>
    <row r="13" spans="1:11" x14ac:dyDescent="0.2">
      <c r="A13" s="7" t="s">
        <v>43</v>
      </c>
      <c r="B13" s="8" t="s">
        <v>44</v>
      </c>
      <c r="C13" s="7" t="s">
        <v>45</v>
      </c>
      <c r="D13" s="7">
        <v>83.312908563339107</v>
      </c>
      <c r="E13" s="7">
        <v>354.39828889601301</v>
      </c>
      <c r="F13" s="7">
        <v>4.2537830118314801</v>
      </c>
      <c r="G13" s="7">
        <v>2.0887464423867601</v>
      </c>
      <c r="H13" s="9">
        <v>1.8700008830198E-47</v>
      </c>
      <c r="I13" s="9">
        <v>2.4866761742156501E-45</v>
      </c>
      <c r="J13" s="6">
        <f t="shared" si="0"/>
        <v>97.603274175281911</v>
      </c>
      <c r="K13" s="6">
        <f t="shared" si="1"/>
        <v>97.603274175281911</v>
      </c>
    </row>
    <row r="14" spans="1:11" x14ac:dyDescent="0.2">
      <c r="A14" s="7" t="s">
        <v>46</v>
      </c>
      <c r="B14" s="8" t="s">
        <v>47</v>
      </c>
      <c r="C14" s="7" t="s">
        <v>48</v>
      </c>
      <c r="D14" s="7">
        <v>11.986475765690299</v>
      </c>
      <c r="E14" s="7">
        <v>90.735848404645694</v>
      </c>
      <c r="F14" s="7">
        <v>7.5693040118042498</v>
      </c>
      <c r="G14" s="7">
        <v>2.9201606522744199</v>
      </c>
      <c r="H14" s="9">
        <v>6.4434300765549503E-34</v>
      </c>
      <c r="I14" s="9">
        <v>4.9443290987440101E-32</v>
      </c>
      <c r="J14" s="6">
        <f t="shared" si="0"/>
        <v>96.92271020054001</v>
      </c>
      <c r="K14" s="6">
        <f t="shared" si="1"/>
        <v>96.92271020054001</v>
      </c>
    </row>
    <row r="15" spans="1:11" x14ac:dyDescent="0.2">
      <c r="A15" s="7" t="s">
        <v>49</v>
      </c>
      <c r="B15" s="8" t="s">
        <v>50</v>
      </c>
      <c r="C15" s="7" t="s">
        <v>51</v>
      </c>
      <c r="D15" s="7">
        <v>11.970278054155701</v>
      </c>
      <c r="E15" s="7">
        <v>86.499350823479304</v>
      </c>
      <c r="F15" s="7">
        <v>7.2256571463939796</v>
      </c>
      <c r="G15" s="7">
        <v>2.8531288012785199</v>
      </c>
      <c r="H15" s="9">
        <v>1.2225330022740401E-31</v>
      </c>
      <c r="I15" s="9">
        <v>8.1054284377398403E-30</v>
      </c>
      <c r="J15" s="6">
        <f t="shared" si="0"/>
        <v>88.198027132147246</v>
      </c>
      <c r="K15" s="6">
        <f t="shared" si="1"/>
        <v>88.198027132147246</v>
      </c>
    </row>
    <row r="16" spans="1:11" x14ac:dyDescent="0.2">
      <c r="A16" s="3" t="s">
        <v>52</v>
      </c>
      <c r="B16" s="4" t="s">
        <v>53</v>
      </c>
      <c r="C16" s="3" t="s">
        <v>54</v>
      </c>
      <c r="D16" s="3">
        <v>20.878142753860899</v>
      </c>
      <c r="E16" s="3">
        <v>0.60588437871314904</v>
      </c>
      <c r="F16" s="3">
        <v>2.9066537159478299E-2</v>
      </c>
      <c r="G16" s="3">
        <v>-5.1044969834682696</v>
      </c>
      <c r="H16" s="5">
        <v>2.1973069244282801E-15</v>
      </c>
      <c r="I16" s="5">
        <v>4.9400356637194402E-14</v>
      </c>
      <c r="J16" s="6">
        <f t="shared" si="0"/>
        <v>-74.822274581059261</v>
      </c>
      <c r="K16" s="6">
        <f t="shared" si="1"/>
        <v>74.822274581059261</v>
      </c>
    </row>
    <row r="17" spans="1:11" x14ac:dyDescent="0.2">
      <c r="A17" s="7" t="s">
        <v>55</v>
      </c>
      <c r="B17" s="8" t="s">
        <v>56</v>
      </c>
      <c r="C17" s="7" t="s">
        <v>57</v>
      </c>
      <c r="D17" s="7">
        <v>69.202621583433199</v>
      </c>
      <c r="E17" s="7">
        <v>303.72377360024302</v>
      </c>
      <c r="F17" s="7">
        <v>4.3888566328001604</v>
      </c>
      <c r="G17" s="7">
        <v>2.13384514362511</v>
      </c>
      <c r="H17" s="9">
        <v>5.2933342995881102E-32</v>
      </c>
      <c r="I17" s="9">
        <v>3.5599194237804602E-30</v>
      </c>
      <c r="J17" s="6">
        <f t="shared" si="0"/>
        <v>66.738718295571317</v>
      </c>
      <c r="K17" s="6">
        <f t="shared" si="1"/>
        <v>66.738718295571317</v>
      </c>
    </row>
    <row r="18" spans="1:11" x14ac:dyDescent="0.2">
      <c r="A18" s="3" t="s">
        <v>58</v>
      </c>
      <c r="B18" s="4" t="s">
        <v>59</v>
      </c>
      <c r="C18" s="3" t="s">
        <v>60</v>
      </c>
      <c r="D18" s="3">
        <v>13.073735559471199</v>
      </c>
      <c r="E18" s="3">
        <v>0.18459752303336599</v>
      </c>
      <c r="F18" s="3">
        <v>1.4195126332702E-2</v>
      </c>
      <c r="G18" s="3">
        <v>-6.1384605010680602</v>
      </c>
      <c r="H18" s="5">
        <v>6.7909376764979503E-11</v>
      </c>
      <c r="I18" s="5">
        <v>9.7926743919136192E-10</v>
      </c>
      <c r="J18" s="6">
        <f t="shared" si="0"/>
        <v>-62.416297633823994</v>
      </c>
      <c r="K18" s="6">
        <f t="shared" si="1"/>
        <v>62.416297633823994</v>
      </c>
    </row>
    <row r="19" spans="1:11" x14ac:dyDescent="0.2">
      <c r="A19" s="3" t="s">
        <v>61</v>
      </c>
      <c r="B19" s="4" t="s">
        <v>62</v>
      </c>
      <c r="C19" s="3" t="s">
        <v>63</v>
      </c>
      <c r="D19" s="3">
        <v>176.33670954100899</v>
      </c>
      <c r="E19" s="3">
        <v>43.600911441657502</v>
      </c>
      <c r="F19" s="3">
        <v>0.24726368259602099</v>
      </c>
      <c r="G19" s="3">
        <v>-2.0158777386461302</v>
      </c>
      <c r="H19" s="5">
        <v>5.4254293640808701E-31</v>
      </c>
      <c r="I19" s="5">
        <v>3.4318040226202301E-29</v>
      </c>
      <c r="J19" s="6">
        <f t="shared" si="0"/>
        <v>-61.011680517933989</v>
      </c>
      <c r="K19" s="6">
        <f t="shared" si="1"/>
        <v>61.011680517933989</v>
      </c>
    </row>
    <row r="20" spans="1:11" x14ac:dyDescent="0.2">
      <c r="A20" s="7" t="s">
        <v>64</v>
      </c>
      <c r="B20" s="8" t="s">
        <v>65</v>
      </c>
      <c r="C20" s="7" t="s">
        <v>66</v>
      </c>
      <c r="D20" s="7">
        <v>16.992309965196501</v>
      </c>
      <c r="E20" s="7">
        <v>86.455639941626501</v>
      </c>
      <c r="F20" s="7">
        <v>5.0876868672845896</v>
      </c>
      <c r="G20" s="7">
        <v>2.34700987956144</v>
      </c>
      <c r="H20" s="9">
        <v>1.4803252510601401E-24</v>
      </c>
      <c r="I20" s="9">
        <v>6.4516819694248603E-23</v>
      </c>
      <c r="J20" s="6">
        <f t="shared" si="0"/>
        <v>55.928407201704239</v>
      </c>
      <c r="K20" s="6">
        <f t="shared" si="1"/>
        <v>55.928407201704239</v>
      </c>
    </row>
    <row r="21" spans="1:11" x14ac:dyDescent="0.2">
      <c r="A21" s="3" t="s">
        <v>67</v>
      </c>
      <c r="B21" s="4" t="s">
        <v>68</v>
      </c>
      <c r="C21" s="3" t="s">
        <v>69</v>
      </c>
      <c r="D21" s="3">
        <v>4.6905832346947696</v>
      </c>
      <c r="E21" s="3">
        <v>0</v>
      </c>
      <c r="F21" s="3">
        <v>2.13147662521447E-4</v>
      </c>
      <c r="G21" s="3">
        <v>-12.195859145440201</v>
      </c>
      <c r="H21" s="3">
        <v>1.01845565275509E-4</v>
      </c>
      <c r="I21" s="3">
        <v>5.39152592107673E-4</v>
      </c>
      <c r="J21" s="6">
        <f t="shared" si="0"/>
        <v>-48.686575568404855</v>
      </c>
      <c r="K21" s="6">
        <f t="shared" si="1"/>
        <v>48.686575568404855</v>
      </c>
    </row>
    <row r="22" spans="1:11" x14ac:dyDescent="0.2">
      <c r="A22" s="7" t="s">
        <v>70</v>
      </c>
      <c r="B22" s="8" t="s">
        <v>71</v>
      </c>
      <c r="C22" s="7" t="s">
        <v>72</v>
      </c>
      <c r="D22" s="7">
        <v>223.52494650479301</v>
      </c>
      <c r="E22" s="7">
        <v>1162.9879461207199</v>
      </c>
      <c r="F22" s="7">
        <v>5.2029259435248001</v>
      </c>
      <c r="G22" s="7">
        <v>2.3793231726865298</v>
      </c>
      <c r="H22" s="9">
        <v>7.8328041292569795E-21</v>
      </c>
      <c r="I22" s="9">
        <v>2.6529514882942202E-19</v>
      </c>
      <c r="J22" s="6">
        <f t="shared" si="0"/>
        <v>47.838868559748633</v>
      </c>
      <c r="K22" s="6">
        <f t="shared" si="1"/>
        <v>47.838868559748633</v>
      </c>
    </row>
    <row r="23" spans="1:11" x14ac:dyDescent="0.2">
      <c r="A23" s="3" t="s">
        <v>73</v>
      </c>
      <c r="B23" s="4" t="s">
        <v>74</v>
      </c>
      <c r="C23" s="3" t="s">
        <v>75</v>
      </c>
      <c r="D23" s="3">
        <v>113.168717903792</v>
      </c>
      <c r="E23" s="3">
        <v>24.3592559226948</v>
      </c>
      <c r="F23" s="3">
        <v>0.215254189671162</v>
      </c>
      <c r="G23" s="3">
        <v>-2.21588677661956</v>
      </c>
      <c r="H23" s="5">
        <v>6.0031219079586996E-22</v>
      </c>
      <c r="I23" s="5">
        <v>2.2336576332888001E-20</v>
      </c>
      <c r="J23" s="6">
        <f t="shared" si="0"/>
        <v>-47.024713423250965</v>
      </c>
      <c r="K23" s="6">
        <f t="shared" si="1"/>
        <v>47.024713423250965</v>
      </c>
    </row>
    <row r="24" spans="1:11" x14ac:dyDescent="0.2">
      <c r="A24" s="3" t="s">
        <v>76</v>
      </c>
      <c r="B24" s="4" t="s">
        <v>77</v>
      </c>
      <c r="C24" s="3" t="s">
        <v>78</v>
      </c>
      <c r="D24" s="3">
        <v>262.88405129469697</v>
      </c>
      <c r="E24" s="3">
        <v>85.534764695707906</v>
      </c>
      <c r="F24" s="3">
        <v>0.32537325448688798</v>
      </c>
      <c r="G24" s="3">
        <v>-1.61983242778887</v>
      </c>
      <c r="H24" s="5">
        <v>2.87416118919257E-27</v>
      </c>
      <c r="I24" s="5">
        <v>1.4591511599102599E-25</v>
      </c>
      <c r="J24" s="6">
        <f t="shared" si="0"/>
        <v>-42.992764368556514</v>
      </c>
      <c r="K24" s="6">
        <f t="shared" si="1"/>
        <v>42.992764368556514</v>
      </c>
    </row>
    <row r="25" spans="1:11" x14ac:dyDescent="0.2">
      <c r="A25" s="7" t="s">
        <v>79</v>
      </c>
      <c r="B25" s="8" t="s">
        <v>80</v>
      </c>
      <c r="C25" s="7" t="s">
        <v>81</v>
      </c>
      <c r="D25" s="7">
        <v>330.41314765906401</v>
      </c>
      <c r="E25" s="7">
        <v>1028.72864237413</v>
      </c>
      <c r="F25" s="7">
        <v>3.1134551884734001</v>
      </c>
      <c r="G25" s="7">
        <v>1.6385165148559599</v>
      </c>
      <c r="H25" s="9">
        <v>2.3837743878615002E-25</v>
      </c>
      <c r="I25" s="9">
        <v>1.0982255073525701E-23</v>
      </c>
      <c r="J25" s="6">
        <f t="shared" si="0"/>
        <v>40.344757693879338</v>
      </c>
      <c r="K25" s="6">
        <f t="shared" si="1"/>
        <v>40.344757693879338</v>
      </c>
    </row>
    <row r="26" spans="1:11" x14ac:dyDescent="0.2">
      <c r="A26" s="3" t="s">
        <v>82</v>
      </c>
      <c r="B26" s="4" t="s">
        <v>83</v>
      </c>
      <c r="C26" s="3" t="s">
        <v>84</v>
      </c>
      <c r="D26" s="3">
        <v>62.712011894291003</v>
      </c>
      <c r="E26" s="3">
        <v>7.4625861233005999</v>
      </c>
      <c r="F26" s="3">
        <v>0.119011763234737</v>
      </c>
      <c r="G26" s="3">
        <v>-3.0708239169702001</v>
      </c>
      <c r="H26" s="5">
        <v>1.1620930400449101E-12</v>
      </c>
      <c r="I26" s="5">
        <v>2.0357504123660999E-11</v>
      </c>
      <c r="J26" s="6">
        <f t="shared" si="0"/>
        <v>-36.649543687135875</v>
      </c>
      <c r="K26" s="6">
        <f t="shared" si="1"/>
        <v>36.649543687135875</v>
      </c>
    </row>
    <row r="27" spans="1:11" x14ac:dyDescent="0.2">
      <c r="A27" s="3" t="s">
        <v>85</v>
      </c>
      <c r="B27" s="4" t="s">
        <v>86</v>
      </c>
      <c r="C27" s="3" t="s">
        <v>87</v>
      </c>
      <c r="D27" s="3">
        <v>27.811029998321999</v>
      </c>
      <c r="E27" s="3">
        <v>3.6307840135632601</v>
      </c>
      <c r="F27" s="3">
        <v>0.13058320495779599</v>
      </c>
      <c r="G27" s="3">
        <v>-2.9369587392144898</v>
      </c>
      <c r="H27" s="5">
        <v>9.4357600695404906E-13</v>
      </c>
      <c r="I27" s="5">
        <v>1.6729888535418601E-11</v>
      </c>
      <c r="J27" s="6">
        <f t="shared" si="0"/>
        <v>-35.31758410624429</v>
      </c>
      <c r="K27" s="6">
        <f t="shared" si="1"/>
        <v>35.31758410624429</v>
      </c>
    </row>
    <row r="28" spans="1:11" x14ac:dyDescent="0.2">
      <c r="A28" s="7" t="s">
        <v>88</v>
      </c>
      <c r="B28" s="8" t="s">
        <v>89</v>
      </c>
      <c r="C28" s="7" t="s">
        <v>90</v>
      </c>
      <c r="D28" s="7">
        <v>0</v>
      </c>
      <c r="E28" s="7">
        <v>3.2592587700308799</v>
      </c>
      <c r="F28" s="7">
        <v>3260.25877003088</v>
      </c>
      <c r="G28" s="7">
        <v>11.670770761825301</v>
      </c>
      <c r="H28" s="7">
        <v>1.05460271887211E-3</v>
      </c>
      <c r="I28" s="7">
        <v>4.3370096700901103E-3</v>
      </c>
      <c r="J28" s="6">
        <f t="shared" si="0"/>
        <v>34.742847182216522</v>
      </c>
      <c r="K28" s="6">
        <f t="shared" si="1"/>
        <v>34.742847182216522</v>
      </c>
    </row>
    <row r="29" spans="1:11" x14ac:dyDescent="0.2">
      <c r="A29" s="3" t="s">
        <v>91</v>
      </c>
      <c r="B29" s="4" t="s">
        <v>92</v>
      </c>
      <c r="C29" s="3" t="s">
        <v>93</v>
      </c>
      <c r="D29" s="3">
        <v>137.30952942530101</v>
      </c>
      <c r="E29" s="3">
        <v>42.157642375986399</v>
      </c>
      <c r="F29" s="3">
        <v>0.30703138755954901</v>
      </c>
      <c r="G29" s="3">
        <v>-1.7035419462566499</v>
      </c>
      <c r="H29" s="5">
        <v>8.8605036857838493E-21</v>
      </c>
      <c r="I29" s="5">
        <v>2.9794716704322602E-19</v>
      </c>
      <c r="J29" s="6">
        <f t="shared" si="0"/>
        <v>-34.160345726648458</v>
      </c>
      <c r="K29" s="6">
        <f t="shared" si="1"/>
        <v>34.160345726648458</v>
      </c>
    </row>
    <row r="30" spans="1:11" x14ac:dyDescent="0.2">
      <c r="A30" s="3" t="s">
        <v>94</v>
      </c>
      <c r="B30" s="4" t="s">
        <v>95</v>
      </c>
      <c r="C30" s="3" t="s">
        <v>96</v>
      </c>
      <c r="D30" s="3">
        <v>40.042808749123999</v>
      </c>
      <c r="E30" s="3">
        <v>2.66456105685335</v>
      </c>
      <c r="F30" s="3">
        <v>6.65661219579083E-2</v>
      </c>
      <c r="G30" s="3">
        <v>-3.9090680683124601</v>
      </c>
      <c r="H30" s="5">
        <v>1.3259445278484301E-8</v>
      </c>
      <c r="I30" s="5">
        <v>1.39534198425201E-7</v>
      </c>
      <c r="J30" s="6">
        <f t="shared" si="0"/>
        <v>-30.793584592437259</v>
      </c>
      <c r="K30" s="6">
        <f t="shared" si="1"/>
        <v>30.793584592437259</v>
      </c>
    </row>
    <row r="31" spans="1:11" x14ac:dyDescent="0.2">
      <c r="A31" s="3" t="s">
        <v>97</v>
      </c>
      <c r="B31" s="4" t="s">
        <v>98</v>
      </c>
      <c r="C31" s="3" t="s">
        <v>99</v>
      </c>
      <c r="D31" s="3">
        <v>15.137544169098099</v>
      </c>
      <c r="E31" s="3">
        <v>1.23339621440019</v>
      </c>
      <c r="F31" s="3">
        <v>8.1539955269935099E-2</v>
      </c>
      <c r="G31" s="3">
        <v>-3.6163490243618099</v>
      </c>
      <c r="H31" s="5">
        <v>4.3625588931159398E-9</v>
      </c>
      <c r="I31" s="5">
        <v>4.9708533755835198E-8</v>
      </c>
      <c r="J31" s="6">
        <f t="shared" si="0"/>
        <v>-30.23361338288673</v>
      </c>
      <c r="K31" s="6">
        <f t="shared" si="1"/>
        <v>30.23361338288673</v>
      </c>
    </row>
    <row r="32" spans="1:11" x14ac:dyDescent="0.2">
      <c r="A32" s="3" t="s">
        <v>100</v>
      </c>
      <c r="B32" s="4" t="s">
        <v>101</v>
      </c>
      <c r="C32" s="3" t="s">
        <v>102</v>
      </c>
      <c r="D32" s="3">
        <v>65.333592510056803</v>
      </c>
      <c r="E32" s="3">
        <v>3.3395499219465798</v>
      </c>
      <c r="F32" s="3">
        <v>5.1129880720269E-2</v>
      </c>
      <c r="G32" s="3">
        <v>-4.2896895293762496</v>
      </c>
      <c r="H32" s="5">
        <v>3.5928512047707698E-7</v>
      </c>
      <c r="I32" s="5">
        <v>3.0488429875437E-6</v>
      </c>
      <c r="J32" s="6">
        <f t="shared" si="0"/>
        <v>-27.645164849643486</v>
      </c>
      <c r="K32" s="6">
        <f t="shared" si="1"/>
        <v>27.645164849643486</v>
      </c>
    </row>
    <row r="33" spans="1:11" x14ac:dyDescent="0.2">
      <c r="A33" s="3" t="s">
        <v>103</v>
      </c>
      <c r="B33" s="4" t="s">
        <v>104</v>
      </c>
      <c r="C33" s="3"/>
      <c r="D33" s="3">
        <v>16.0693264420599</v>
      </c>
      <c r="E33" s="3">
        <v>1.93501924990171</v>
      </c>
      <c r="F33" s="3">
        <v>0.12047168157298201</v>
      </c>
      <c r="G33" s="3">
        <v>-3.0532340327108001</v>
      </c>
      <c r="H33" s="5">
        <v>2.19110460304768E-8</v>
      </c>
      <c r="I33" s="5">
        <v>2.23056164113649E-7</v>
      </c>
      <c r="J33" s="6">
        <f t="shared" si="0"/>
        <v>-23.385748056828032</v>
      </c>
      <c r="K33" s="6">
        <f t="shared" si="1"/>
        <v>23.385748056828032</v>
      </c>
    </row>
    <row r="34" spans="1:11" x14ac:dyDescent="0.2">
      <c r="A34" s="3" t="s">
        <v>105</v>
      </c>
      <c r="B34" s="4" t="s">
        <v>106</v>
      </c>
      <c r="C34" s="3" t="s">
        <v>107</v>
      </c>
      <c r="D34" s="3">
        <v>6.5291180570716696</v>
      </c>
      <c r="E34" s="3">
        <v>0.21378908507800601</v>
      </c>
      <c r="F34" s="3">
        <v>3.2892067677919599E-2</v>
      </c>
      <c r="G34" s="3">
        <v>-4.9261164873199101</v>
      </c>
      <c r="H34" s="5">
        <v>2.6214421652535299E-5</v>
      </c>
      <c r="I34" s="3">
        <v>1.5739413144072299E-4</v>
      </c>
      <c r="J34" s="6">
        <f t="shared" si="0"/>
        <v>-22.568804259386059</v>
      </c>
      <c r="K34" s="6">
        <f t="shared" si="1"/>
        <v>22.568804259386059</v>
      </c>
    </row>
    <row r="35" spans="1:11" x14ac:dyDescent="0.2">
      <c r="A35" s="7" t="s">
        <v>108</v>
      </c>
      <c r="B35" s="8" t="s">
        <v>109</v>
      </c>
      <c r="C35" s="7" t="s">
        <v>110</v>
      </c>
      <c r="D35" s="7">
        <v>92.090976002962407</v>
      </c>
      <c r="E35" s="7">
        <v>331.31129077373498</v>
      </c>
      <c r="F35" s="7">
        <v>3.5976238664167401</v>
      </c>
      <c r="G35" s="7">
        <v>1.8470443599019899</v>
      </c>
      <c r="H35" s="9">
        <v>1.31973432667333E-12</v>
      </c>
      <c r="I35" s="9">
        <v>2.2964358499228699E-11</v>
      </c>
      <c r="J35" s="6">
        <f t="shared" si="0"/>
        <v>21.94198838460003</v>
      </c>
      <c r="K35" s="6">
        <f t="shared" si="1"/>
        <v>21.94198838460003</v>
      </c>
    </row>
    <row r="36" spans="1:11" x14ac:dyDescent="0.2">
      <c r="A36" s="7" t="s">
        <v>111</v>
      </c>
      <c r="B36" s="8" t="s">
        <v>112</v>
      </c>
      <c r="C36" s="7" t="s">
        <v>113</v>
      </c>
      <c r="D36" s="7">
        <v>888.93997900140198</v>
      </c>
      <c r="E36" s="7">
        <v>3212.3356776077098</v>
      </c>
      <c r="F36" s="7">
        <v>3.61366699644819</v>
      </c>
      <c r="G36" s="7">
        <v>1.85346356632762</v>
      </c>
      <c r="H36" s="9">
        <v>3.46872244253833E-12</v>
      </c>
      <c r="I36" s="9">
        <v>5.7945738790269202E-11</v>
      </c>
      <c r="J36" s="6">
        <f t="shared" si="0"/>
        <v>21.240378214989903</v>
      </c>
      <c r="K36" s="6">
        <f t="shared" si="1"/>
        <v>21.240378214989903</v>
      </c>
    </row>
    <row r="37" spans="1:11" x14ac:dyDescent="0.2">
      <c r="A37" s="3" t="s">
        <v>114</v>
      </c>
      <c r="B37" s="4" t="s">
        <v>115</v>
      </c>
      <c r="C37" s="3" t="s">
        <v>116</v>
      </c>
      <c r="D37" s="3">
        <v>221.406189204192</v>
      </c>
      <c r="E37" s="3">
        <v>47.894465758955597</v>
      </c>
      <c r="F37" s="3">
        <v>0.21632299263229501</v>
      </c>
      <c r="G37" s="3">
        <v>-2.2087410796398999</v>
      </c>
      <c r="H37" s="5">
        <v>4.0073335000120898E-10</v>
      </c>
      <c r="I37" s="5">
        <v>5.2395325829208396E-9</v>
      </c>
      <c r="J37" s="6">
        <f t="shared" si="0"/>
        <v>-20.755859117227168</v>
      </c>
      <c r="K37" s="6">
        <f t="shared" si="1"/>
        <v>20.755859117227168</v>
      </c>
    </row>
    <row r="38" spans="1:11" x14ac:dyDescent="0.2">
      <c r="A38" s="7" t="s">
        <v>117</v>
      </c>
      <c r="B38" s="8" t="s">
        <v>118</v>
      </c>
      <c r="C38" s="7" t="s">
        <v>119</v>
      </c>
      <c r="D38" s="7">
        <v>29.492337103515499</v>
      </c>
      <c r="E38" s="7">
        <v>89.966012898784598</v>
      </c>
      <c r="F38" s="7">
        <v>3.0504182210042599</v>
      </c>
      <c r="G38" s="7">
        <v>1.60900705382484</v>
      </c>
      <c r="H38" s="9">
        <v>2.3629417924288798E-13</v>
      </c>
      <c r="I38" s="9">
        <v>4.4312732139427401E-12</v>
      </c>
      <c r="J38" s="6">
        <f t="shared" si="0"/>
        <v>20.316203150538097</v>
      </c>
      <c r="K38" s="6">
        <f t="shared" si="1"/>
        <v>20.316203150538097</v>
      </c>
    </row>
    <row r="39" spans="1:11" x14ac:dyDescent="0.2">
      <c r="A39" s="7" t="s">
        <v>120</v>
      </c>
      <c r="B39" s="8" t="s">
        <v>121</v>
      </c>
      <c r="C39" s="7" t="s">
        <v>122</v>
      </c>
      <c r="D39" s="7">
        <v>0.55169484402382596</v>
      </c>
      <c r="E39" s="7">
        <v>8.0720392648660404</v>
      </c>
      <c r="F39" s="7">
        <v>14.6066845966778</v>
      </c>
      <c r="G39" s="7">
        <v>3.8685568494337899</v>
      </c>
      <c r="H39" s="9">
        <v>5.9285569158888899E-6</v>
      </c>
      <c r="I39" s="9">
        <v>4.0440672124588698E-5</v>
      </c>
      <c r="J39" s="6">
        <f t="shared" si="0"/>
        <v>20.221143973236078</v>
      </c>
      <c r="K39" s="6">
        <f t="shared" si="1"/>
        <v>20.221143973236078</v>
      </c>
    </row>
    <row r="40" spans="1:11" x14ac:dyDescent="0.2">
      <c r="A40" s="3" t="s">
        <v>123</v>
      </c>
      <c r="B40" s="4" t="s">
        <v>124</v>
      </c>
      <c r="C40" s="3" t="s">
        <v>125</v>
      </c>
      <c r="D40" s="3">
        <v>12.1187732278441</v>
      </c>
      <c r="E40" s="3">
        <v>1.28490730990348</v>
      </c>
      <c r="F40" s="3">
        <v>0.106099948054245</v>
      </c>
      <c r="G40" s="3">
        <v>-3.2365041449674101</v>
      </c>
      <c r="H40" s="5">
        <v>6.0868471310957601E-7</v>
      </c>
      <c r="I40" s="5">
        <v>4.9619146728026897E-6</v>
      </c>
      <c r="J40" s="6">
        <f t="shared" si="0"/>
        <v>-20.116839777897432</v>
      </c>
      <c r="K40" s="6">
        <f t="shared" si="1"/>
        <v>20.116839777897432</v>
      </c>
    </row>
    <row r="41" spans="1:11" x14ac:dyDescent="0.2">
      <c r="A41" s="7" t="s">
        <v>126</v>
      </c>
      <c r="B41" s="8" t="s">
        <v>127</v>
      </c>
      <c r="C41" s="7" t="s">
        <v>128</v>
      </c>
      <c r="D41" s="7">
        <v>1280.5482246578099</v>
      </c>
      <c r="E41" s="7">
        <v>4875.8318520447001</v>
      </c>
      <c r="F41" s="7">
        <v>3.8076106393704698</v>
      </c>
      <c r="G41" s="7">
        <v>1.92888595832833</v>
      </c>
      <c r="H41" s="9">
        <v>6.6812596586691999E-9</v>
      </c>
      <c r="I41" s="9">
        <v>7.3689067413522104E-8</v>
      </c>
      <c r="J41" s="6">
        <f t="shared" si="0"/>
        <v>15.768915935287422</v>
      </c>
      <c r="K41" s="6">
        <f t="shared" si="1"/>
        <v>15.768915935287422</v>
      </c>
    </row>
    <row r="42" spans="1:11" x14ac:dyDescent="0.2">
      <c r="A42" s="3" t="s">
        <v>129</v>
      </c>
      <c r="B42" s="4" t="s">
        <v>130</v>
      </c>
      <c r="C42" s="3" t="s">
        <v>131</v>
      </c>
      <c r="D42" s="3">
        <v>1003.12192317955</v>
      </c>
      <c r="E42" s="3">
        <v>310.10563228984</v>
      </c>
      <c r="F42" s="3">
        <v>0.30914120804547901</v>
      </c>
      <c r="G42" s="3">
        <v>-1.69366211885253</v>
      </c>
      <c r="H42" s="5">
        <v>4.16132168322428E-9</v>
      </c>
      <c r="I42" s="5">
        <v>4.76009641613789E-8</v>
      </c>
      <c r="J42" s="6">
        <f t="shared" si="0"/>
        <v>-14.194190491979162</v>
      </c>
      <c r="K42" s="6">
        <f t="shared" si="1"/>
        <v>14.194190491979162</v>
      </c>
    </row>
    <row r="43" spans="1:11" x14ac:dyDescent="0.2">
      <c r="A43" s="7" t="s">
        <v>132</v>
      </c>
      <c r="B43" s="8" t="s">
        <v>133</v>
      </c>
      <c r="C43" s="7" t="s">
        <v>134</v>
      </c>
      <c r="D43" s="7">
        <v>177.23032566627899</v>
      </c>
      <c r="E43" s="7">
        <v>964.10225204666199</v>
      </c>
      <c r="F43" s="7">
        <v>5.4398016175878299</v>
      </c>
      <c r="G43" s="7">
        <v>2.44355403924382</v>
      </c>
      <c r="H43" s="9">
        <v>2.0230776111234999E-6</v>
      </c>
      <c r="I43" s="9">
        <v>1.49930678944694E-5</v>
      </c>
      <c r="J43" s="6">
        <f t="shared" si="0"/>
        <v>13.9135660477909</v>
      </c>
      <c r="K43" s="6">
        <f t="shared" si="1"/>
        <v>13.9135660477909</v>
      </c>
    </row>
    <row r="44" spans="1:11" x14ac:dyDescent="0.2">
      <c r="A44" s="7" t="s">
        <v>135</v>
      </c>
      <c r="B44" s="8" t="s">
        <v>136</v>
      </c>
      <c r="C44" s="7" t="s">
        <v>137</v>
      </c>
      <c r="D44" s="7">
        <v>2.04816823611587</v>
      </c>
      <c r="E44" s="7">
        <v>11.975999517785899</v>
      </c>
      <c r="F44" s="7">
        <v>5.84481025359241</v>
      </c>
      <c r="G44" s="7">
        <v>2.5471561897450101</v>
      </c>
      <c r="H44" s="9">
        <v>9.1706931577616001E-6</v>
      </c>
      <c r="I44" s="9">
        <v>5.9969517369168098E-5</v>
      </c>
      <c r="J44" s="6">
        <f t="shared" si="0"/>
        <v>12.831548512905583</v>
      </c>
      <c r="K44" s="6">
        <f t="shared" si="1"/>
        <v>12.831548512905583</v>
      </c>
    </row>
    <row r="45" spans="1:11" x14ac:dyDescent="0.2">
      <c r="A45" s="7" t="s">
        <v>138</v>
      </c>
      <c r="B45" s="8" t="s">
        <v>139</v>
      </c>
      <c r="C45" s="7" t="s">
        <v>140</v>
      </c>
      <c r="D45" s="7">
        <v>0.55502701161495205</v>
      </c>
      <c r="E45" s="7">
        <v>5.9750230171729104</v>
      </c>
      <c r="F45" s="7">
        <v>10.7477206904317</v>
      </c>
      <c r="G45" s="7">
        <v>3.4259588293744301</v>
      </c>
      <c r="H45" s="7">
        <v>2.6846202614812199E-4</v>
      </c>
      <c r="I45" s="7">
        <v>1.2854102414015299E-3</v>
      </c>
      <c r="J45" s="6">
        <f t="shared" si="0"/>
        <v>12.234500284214391</v>
      </c>
      <c r="K45" s="6">
        <f t="shared" si="1"/>
        <v>12.234500284214391</v>
      </c>
    </row>
    <row r="46" spans="1:11" x14ac:dyDescent="0.2">
      <c r="A46" s="3" t="s">
        <v>141</v>
      </c>
      <c r="B46" s="4" t="s">
        <v>142</v>
      </c>
      <c r="C46" s="3" t="s">
        <v>143</v>
      </c>
      <c r="D46" s="3">
        <v>20.340322641814499</v>
      </c>
      <c r="E46" s="3">
        <v>5.12643856218964</v>
      </c>
      <c r="F46" s="3">
        <v>0.25207006704910401</v>
      </c>
      <c r="G46" s="3">
        <v>-1.98810328444077</v>
      </c>
      <c r="H46" s="5">
        <v>3.0251814200061802E-6</v>
      </c>
      <c r="I46" s="5">
        <v>2.1731536511302899E-5</v>
      </c>
      <c r="J46" s="6">
        <f t="shared" si="0"/>
        <v>-10.972836220811693</v>
      </c>
      <c r="K46" s="6">
        <f t="shared" si="1"/>
        <v>10.972836220811693</v>
      </c>
    </row>
    <row r="47" spans="1:11" x14ac:dyDescent="0.2">
      <c r="A47" s="3" t="s">
        <v>144</v>
      </c>
      <c r="B47" s="4" t="s">
        <v>145</v>
      </c>
      <c r="C47" s="3" t="s">
        <v>146</v>
      </c>
      <c r="D47" s="3">
        <v>31.010459494681399</v>
      </c>
      <c r="E47" s="3">
        <v>10.1009049429732</v>
      </c>
      <c r="F47" s="3">
        <v>0.325747485206419</v>
      </c>
      <c r="G47" s="3">
        <v>-1.6181740537585201</v>
      </c>
      <c r="H47" s="5">
        <v>7.3050168558169904E-7</v>
      </c>
      <c r="I47" s="5">
        <v>5.8913375083921804E-6</v>
      </c>
      <c r="J47" s="6">
        <f t="shared" si="0"/>
        <v>-9.9297289219860598</v>
      </c>
      <c r="K47" s="6">
        <f t="shared" si="1"/>
        <v>9.9297289219860598</v>
      </c>
    </row>
    <row r="48" spans="1:11" x14ac:dyDescent="0.2">
      <c r="A48" s="7" t="s">
        <v>147</v>
      </c>
      <c r="B48" s="8" t="s">
        <v>148</v>
      </c>
      <c r="C48" s="7" t="s">
        <v>149</v>
      </c>
      <c r="D48" s="7">
        <v>0.74846981270600499</v>
      </c>
      <c r="E48" s="7">
        <v>6.1831092638418204</v>
      </c>
      <c r="F48" s="7">
        <v>8.2513120061683694</v>
      </c>
      <c r="G48" s="7">
        <v>3.04462353442509</v>
      </c>
      <c r="H48" s="7">
        <v>6.2349573025938601E-4</v>
      </c>
      <c r="I48" s="7">
        <v>2.7148454085564001E-3</v>
      </c>
      <c r="J48" s="6">
        <f t="shared" si="0"/>
        <v>9.7585254071352221</v>
      </c>
      <c r="K48" s="6">
        <f t="shared" si="1"/>
        <v>9.7585254071352221</v>
      </c>
    </row>
    <row r="49" spans="1:11" x14ac:dyDescent="0.2">
      <c r="A49" s="3" t="s">
        <v>150</v>
      </c>
      <c r="B49" s="4" t="s">
        <v>151</v>
      </c>
      <c r="C49" s="3" t="s">
        <v>151</v>
      </c>
      <c r="D49" s="3">
        <v>14.0194585676735</v>
      </c>
      <c r="E49" s="3">
        <v>3.3995055589568399</v>
      </c>
      <c r="F49" s="3">
        <v>0.24253882585532999</v>
      </c>
      <c r="G49" s="3">
        <v>-2.0437123810501698</v>
      </c>
      <c r="H49" s="3">
        <v>1.15859553880773E-4</v>
      </c>
      <c r="I49" s="3">
        <v>6.0365586395542102E-4</v>
      </c>
      <c r="J49" s="6">
        <f t="shared" si="0"/>
        <v>-8.0441912069132364</v>
      </c>
      <c r="K49" s="6">
        <f t="shared" si="1"/>
        <v>8.0441912069132364</v>
      </c>
    </row>
    <row r="50" spans="1:11" x14ac:dyDescent="0.2">
      <c r="A50" s="7" t="s">
        <v>152</v>
      </c>
      <c r="B50" s="8" t="s">
        <v>153</v>
      </c>
      <c r="C50" s="7" t="s">
        <v>154</v>
      </c>
      <c r="D50" s="7">
        <v>1.4979793677737501</v>
      </c>
      <c r="E50" s="7">
        <v>7.5959726940879104</v>
      </c>
      <c r="F50" s="7">
        <v>5.0680969047430997</v>
      </c>
      <c r="G50" s="7">
        <v>2.3414441098488399</v>
      </c>
      <c r="H50" s="7">
        <v>1.0787475020069201E-3</v>
      </c>
      <c r="I50" s="7">
        <v>4.4215423006952401E-3</v>
      </c>
      <c r="J50" s="6">
        <f t="shared" si="0"/>
        <v>6.9472524505886639</v>
      </c>
      <c r="K50" s="6">
        <f t="shared" si="1"/>
        <v>6.9472524505886639</v>
      </c>
    </row>
    <row r="51" spans="1:11" x14ac:dyDescent="0.2">
      <c r="A51" s="7" t="s">
        <v>155</v>
      </c>
      <c r="B51" s="8" t="s">
        <v>156</v>
      </c>
      <c r="C51" s="7" t="s">
        <v>157</v>
      </c>
      <c r="D51" s="7">
        <v>1.49454881982147</v>
      </c>
      <c r="E51" s="7">
        <v>7.3439276465391199</v>
      </c>
      <c r="F51" s="7">
        <v>4.9111921651717996</v>
      </c>
      <c r="G51" s="7">
        <v>2.2960732734223499</v>
      </c>
      <c r="H51" s="7">
        <v>1.47493616266414E-3</v>
      </c>
      <c r="I51" s="7">
        <v>5.8378836379150197E-3</v>
      </c>
      <c r="J51" s="6">
        <f t="shared" si="0"/>
        <v>6.5007041317437544</v>
      </c>
      <c r="K51" s="6">
        <f t="shared" si="1"/>
        <v>6.5007041317437544</v>
      </c>
    </row>
    <row r="52" spans="1:11" x14ac:dyDescent="0.2">
      <c r="A52" s="3" t="s">
        <v>158</v>
      </c>
      <c r="B52" s="4" t="s">
        <v>159</v>
      </c>
      <c r="C52" s="3"/>
      <c r="D52" s="3">
        <v>15.766686417952901</v>
      </c>
      <c r="E52" s="3">
        <v>4.8156262192814197</v>
      </c>
      <c r="F52" s="3">
        <v>0.30547450599964199</v>
      </c>
      <c r="G52" s="3">
        <v>-1.7108761128879499</v>
      </c>
      <c r="H52" s="3">
        <v>2.0319395375713499E-4</v>
      </c>
      <c r="I52" s="3">
        <v>1.0003263133639001E-3</v>
      </c>
      <c r="J52" s="6">
        <f t="shared" si="0"/>
        <v>-6.3167072515581673</v>
      </c>
      <c r="K52" s="6">
        <f t="shared" si="1"/>
        <v>6.3167072515581673</v>
      </c>
    </row>
    <row r="53" spans="1:11" x14ac:dyDescent="0.2">
      <c r="A53" s="3" t="s">
        <v>160</v>
      </c>
      <c r="B53" s="4" t="s">
        <v>161</v>
      </c>
      <c r="C53" s="3" t="s">
        <v>162</v>
      </c>
      <c r="D53" s="3">
        <v>10.613054324825599</v>
      </c>
      <c r="E53" s="3">
        <v>3.2349625590456301</v>
      </c>
      <c r="F53" s="3">
        <v>0.30487525878559901</v>
      </c>
      <c r="G53" s="3">
        <v>-1.7137090172704399</v>
      </c>
      <c r="H53" s="3">
        <v>1.73623915956292E-3</v>
      </c>
      <c r="I53" s="3">
        <v>6.73116948106356E-3</v>
      </c>
      <c r="J53" s="6">
        <f t="shared" si="0"/>
        <v>-4.7305060101856613</v>
      </c>
      <c r="K53" s="6">
        <f t="shared" si="1"/>
        <v>4.7305060101856613</v>
      </c>
    </row>
    <row r="54" spans="1:11" x14ac:dyDescent="0.2">
      <c r="A54" s="3" t="s">
        <v>163</v>
      </c>
      <c r="B54" s="4" t="s">
        <v>164</v>
      </c>
      <c r="C54" s="3" t="s">
        <v>165</v>
      </c>
      <c r="D54" s="3">
        <v>38.355145106145599</v>
      </c>
      <c r="E54" s="3">
        <v>11.976464821030699</v>
      </c>
      <c r="F54" s="3">
        <v>0.31226977549189699</v>
      </c>
      <c r="G54" s="3">
        <v>-1.6791351568389401</v>
      </c>
      <c r="H54" s="3">
        <v>2.2205023481864498E-3</v>
      </c>
      <c r="I54" s="3">
        <v>8.3389982280095906E-3</v>
      </c>
      <c r="J54" s="6">
        <f t="shared" si="0"/>
        <v>-4.4556670187136023</v>
      </c>
      <c r="K54" s="6">
        <f t="shared" si="1"/>
        <v>4.4556670187136023</v>
      </c>
    </row>
    <row r="55" spans="1:11" x14ac:dyDescent="0.2">
      <c r="A55" s="6" t="s">
        <v>166</v>
      </c>
      <c r="B55" s="10" t="s">
        <v>167</v>
      </c>
      <c r="C55" s="6" t="s">
        <v>168</v>
      </c>
      <c r="D55" s="6">
        <v>135.894822969329</v>
      </c>
      <c r="E55" s="6">
        <v>386.44585425044198</v>
      </c>
      <c r="F55" s="6">
        <v>2.8436992823367402</v>
      </c>
      <c r="G55" s="6">
        <v>1.50776890981671</v>
      </c>
      <c r="H55" s="11">
        <v>9.3367426853220198E-29</v>
      </c>
      <c r="I55" s="11">
        <v>5.2276824355807803E-27</v>
      </c>
      <c r="J55" s="6">
        <f t="shared" si="0"/>
        <v>42.262467939055412</v>
      </c>
      <c r="K55" s="6">
        <f t="shared" si="1"/>
        <v>42.262467939055412</v>
      </c>
    </row>
    <row r="56" spans="1:11" x14ac:dyDescent="0.2">
      <c r="A56" s="6" t="s">
        <v>169</v>
      </c>
      <c r="B56" s="10" t="s">
        <v>170</v>
      </c>
      <c r="C56" s="6" t="s">
        <v>171</v>
      </c>
      <c r="D56" s="6">
        <v>1337.6450767470301</v>
      </c>
      <c r="E56" s="6">
        <v>554.54362767434895</v>
      </c>
      <c r="F56" s="6">
        <v>0.414567528223105</v>
      </c>
      <c r="G56" s="6">
        <v>-1.27032097580166</v>
      </c>
      <c r="H56" s="11">
        <v>1.02708342663202E-28</v>
      </c>
      <c r="I56" s="11">
        <v>5.69617547793739E-27</v>
      </c>
      <c r="J56" s="6">
        <f t="shared" si="0"/>
        <v>-35.554244331173358</v>
      </c>
      <c r="K56" s="6">
        <f t="shared" si="1"/>
        <v>35.554244331173358</v>
      </c>
    </row>
    <row r="57" spans="1:11" x14ac:dyDescent="0.2">
      <c r="A57" s="6" t="s">
        <v>172</v>
      </c>
      <c r="B57" s="10" t="s">
        <v>173</v>
      </c>
      <c r="C57" s="6" t="s">
        <v>174</v>
      </c>
      <c r="D57" s="6">
        <v>424.35880762249201</v>
      </c>
      <c r="E57" s="6">
        <v>1169.5760221113401</v>
      </c>
      <c r="F57" s="6">
        <v>2.7560975405846899</v>
      </c>
      <c r="G57" s="6">
        <v>1.4626269471233599</v>
      </c>
      <c r="H57" s="11">
        <v>1.16495941897467E-27</v>
      </c>
      <c r="I57" s="11">
        <v>6.0320155401953905E-26</v>
      </c>
      <c r="J57" s="6">
        <f t="shared" si="0"/>
        <v>39.393939613603337</v>
      </c>
      <c r="K57" s="6">
        <f t="shared" si="1"/>
        <v>39.393939613603337</v>
      </c>
    </row>
    <row r="58" spans="1:11" x14ac:dyDescent="0.2">
      <c r="A58" s="6" t="s">
        <v>175</v>
      </c>
      <c r="B58" s="10" t="s">
        <v>176</v>
      </c>
      <c r="C58" s="6" t="s">
        <v>177</v>
      </c>
      <c r="D58" s="6">
        <v>654.34281689736201</v>
      </c>
      <c r="E58" s="6">
        <v>1527.1517420738401</v>
      </c>
      <c r="F58" s="6">
        <v>2.3338689885005599</v>
      </c>
      <c r="G58" s="6">
        <v>1.22272357777814</v>
      </c>
      <c r="H58" s="11">
        <v>6.22006544904737E-27</v>
      </c>
      <c r="I58" s="11">
        <v>3.0842036391844202E-25</v>
      </c>
      <c r="J58" s="6">
        <f t="shared" si="0"/>
        <v>32.042944793261121</v>
      </c>
      <c r="K58" s="6">
        <f t="shared" si="1"/>
        <v>32.042944793261121</v>
      </c>
    </row>
    <row r="59" spans="1:11" x14ac:dyDescent="0.2">
      <c r="A59" s="6" t="s">
        <v>178</v>
      </c>
      <c r="B59" s="10" t="s">
        <v>179</v>
      </c>
      <c r="C59" s="6" t="s">
        <v>180</v>
      </c>
      <c r="D59" s="6">
        <v>206.209189455451</v>
      </c>
      <c r="E59" s="6">
        <v>524.00885253186004</v>
      </c>
      <c r="F59" s="6">
        <v>2.54114432422393</v>
      </c>
      <c r="G59" s="6">
        <v>1.3454783155444501</v>
      </c>
      <c r="H59" s="11">
        <v>4.8050399317958002E-26</v>
      </c>
      <c r="I59" s="11">
        <v>2.2950439706887599E-24</v>
      </c>
      <c r="J59" s="6">
        <f t="shared" si="0"/>
        <v>34.065227671296739</v>
      </c>
      <c r="K59" s="6">
        <f t="shared" si="1"/>
        <v>34.065227671296739</v>
      </c>
    </row>
    <row r="60" spans="1:11" x14ac:dyDescent="0.2">
      <c r="A60" s="6" t="s">
        <v>181</v>
      </c>
      <c r="B60" s="10" t="s">
        <v>182</v>
      </c>
      <c r="C60" s="6" t="s">
        <v>183</v>
      </c>
      <c r="D60" s="6">
        <v>1167.66167085601</v>
      </c>
      <c r="E60" s="6">
        <v>2958.2785081965799</v>
      </c>
      <c r="F60" s="6">
        <v>2.53350525115945</v>
      </c>
      <c r="G60" s="6">
        <v>1.34113481911656</v>
      </c>
      <c r="H60" s="11">
        <v>6.9822040180542599E-24</v>
      </c>
      <c r="I60" s="11">
        <v>2.9076779864509299E-22</v>
      </c>
      <c r="J60" s="6">
        <f t="shared" si="0"/>
        <v>31.055327883534446</v>
      </c>
      <c r="K60" s="6">
        <f t="shared" si="1"/>
        <v>31.055327883534446</v>
      </c>
    </row>
    <row r="61" spans="1:11" x14ac:dyDescent="0.2">
      <c r="A61" s="6" t="s">
        <v>184</v>
      </c>
      <c r="B61" s="10" t="s">
        <v>185</v>
      </c>
      <c r="C61" s="6" t="s">
        <v>186</v>
      </c>
      <c r="D61" s="6">
        <v>780.94406760725406</v>
      </c>
      <c r="E61" s="6">
        <v>1689.8657834856899</v>
      </c>
      <c r="F61" s="6">
        <v>2.1638740720436198</v>
      </c>
      <c r="G61" s="6">
        <v>1.1136165430998299</v>
      </c>
      <c r="H61" s="11">
        <v>1.7225303198649E-23</v>
      </c>
      <c r="I61" s="11">
        <v>7.0356194775075198E-22</v>
      </c>
      <c r="J61" s="6">
        <f t="shared" si="0"/>
        <v>25.350181152286254</v>
      </c>
      <c r="K61" s="6">
        <f t="shared" si="1"/>
        <v>25.350181152286254</v>
      </c>
    </row>
    <row r="62" spans="1:11" x14ac:dyDescent="0.2">
      <c r="A62" s="6" t="s">
        <v>187</v>
      </c>
      <c r="B62" s="10" t="s">
        <v>188</v>
      </c>
      <c r="C62" s="6" t="s">
        <v>189</v>
      </c>
      <c r="D62" s="6">
        <v>1034.2455549497699</v>
      </c>
      <c r="E62" s="6">
        <v>2194.7506481260298</v>
      </c>
      <c r="F62" s="6">
        <v>2.1220777943346598</v>
      </c>
      <c r="G62" s="6">
        <v>1.0854775457171399</v>
      </c>
      <c r="H62" s="11">
        <v>1.0218285389594E-22</v>
      </c>
      <c r="I62" s="11">
        <v>3.9725706189046299E-21</v>
      </c>
      <c r="J62" s="6">
        <f t="shared" si="0"/>
        <v>23.870326366896983</v>
      </c>
      <c r="K62" s="6">
        <f t="shared" si="1"/>
        <v>23.870326366896983</v>
      </c>
    </row>
    <row r="63" spans="1:11" x14ac:dyDescent="0.2">
      <c r="A63" s="6" t="s">
        <v>190</v>
      </c>
      <c r="B63" s="10" t="s">
        <v>191</v>
      </c>
      <c r="C63" s="6" t="s">
        <v>192</v>
      </c>
      <c r="D63" s="6">
        <v>550.17725700419896</v>
      </c>
      <c r="E63" s="6">
        <v>246.867010785388</v>
      </c>
      <c r="F63" s="6">
        <v>0.44870550161255102</v>
      </c>
      <c r="G63" s="6">
        <v>-1.1561592217701699</v>
      </c>
      <c r="H63" s="11">
        <v>1.02572570535101E-20</v>
      </c>
      <c r="I63" s="11">
        <v>3.4343468394900099E-19</v>
      </c>
      <c r="J63" s="6">
        <f t="shared" si="0"/>
        <v>-23.110430566296898</v>
      </c>
      <c r="K63" s="6">
        <f t="shared" si="1"/>
        <v>23.110430566296898</v>
      </c>
    </row>
    <row r="64" spans="1:11" x14ac:dyDescent="0.2">
      <c r="A64" s="6" t="s">
        <v>193</v>
      </c>
      <c r="B64" s="10" t="s">
        <v>194</v>
      </c>
      <c r="C64" s="6" t="s">
        <v>195</v>
      </c>
      <c r="D64" s="6">
        <v>895.14009335486503</v>
      </c>
      <c r="E64" s="6">
        <v>420.63031914918002</v>
      </c>
      <c r="F64" s="6">
        <v>0.46990504879260098</v>
      </c>
      <c r="G64" s="6">
        <v>-1.08955882634195</v>
      </c>
      <c r="H64" s="11">
        <v>2.3596714377665499E-20</v>
      </c>
      <c r="I64" s="11">
        <v>7.7455470307837698E-19</v>
      </c>
      <c r="J64" s="6">
        <f t="shared" si="0"/>
        <v>-21.384932845174841</v>
      </c>
      <c r="K64" s="6">
        <f t="shared" si="1"/>
        <v>21.384932845174841</v>
      </c>
    </row>
    <row r="65" spans="1:11" x14ac:dyDescent="0.2">
      <c r="A65" s="6" t="s">
        <v>196</v>
      </c>
      <c r="B65" s="10" t="s">
        <v>197</v>
      </c>
      <c r="C65" s="6" t="s">
        <v>198</v>
      </c>
      <c r="D65" s="6">
        <v>525.19517643446</v>
      </c>
      <c r="E65" s="6">
        <v>1088.59024584077</v>
      </c>
      <c r="F65" s="6">
        <v>2.0727326181831298</v>
      </c>
      <c r="G65" s="6">
        <v>1.05153402127078</v>
      </c>
      <c r="H65" s="11">
        <v>9.8930138583617806E-20</v>
      </c>
      <c r="I65" s="11">
        <v>3.1246436753184701E-18</v>
      </c>
      <c r="J65" s="6">
        <f t="shared" si="0"/>
        <v>19.984058521825087</v>
      </c>
      <c r="K65" s="6">
        <f t="shared" si="1"/>
        <v>19.984058521825087</v>
      </c>
    </row>
    <row r="66" spans="1:11" x14ac:dyDescent="0.2">
      <c r="A66" s="6" t="s">
        <v>199</v>
      </c>
      <c r="B66" s="10" t="s">
        <v>200</v>
      </c>
      <c r="C66" s="6" t="s">
        <v>201</v>
      </c>
      <c r="D66" s="6">
        <v>76.779194101576493</v>
      </c>
      <c r="E66" s="6">
        <v>196.95199593836301</v>
      </c>
      <c r="F66" s="6">
        <v>2.5651536603020699</v>
      </c>
      <c r="G66" s="6">
        <v>1.3590452501270101</v>
      </c>
      <c r="H66" s="11">
        <v>5.3098671430634701E-18</v>
      </c>
      <c r="I66" s="11">
        <v>1.4847327433244601E-16</v>
      </c>
      <c r="J66" s="6">
        <f t="shared" ref="J66:J129" si="2">-LOG10(H66)*G66</f>
        <v>23.477393005234742</v>
      </c>
      <c r="K66" s="6">
        <f t="shared" ref="K66:K129" si="3">ABS(J66)</f>
        <v>23.477393005234742</v>
      </c>
    </row>
    <row r="67" spans="1:11" x14ac:dyDescent="0.2">
      <c r="A67" s="6" t="s">
        <v>202</v>
      </c>
      <c r="B67" s="10" t="s">
        <v>203</v>
      </c>
      <c r="C67" s="6" t="s">
        <v>204</v>
      </c>
      <c r="D67" s="6">
        <v>334.60166744671301</v>
      </c>
      <c r="E67" s="6">
        <v>723.27865815698897</v>
      </c>
      <c r="F67" s="6">
        <v>2.16160756779434</v>
      </c>
      <c r="G67" s="6">
        <v>1.1121046306645901</v>
      </c>
      <c r="H67" s="11">
        <v>8.5683565749215701E-18</v>
      </c>
      <c r="I67" s="11">
        <v>2.3454247635025102E-16</v>
      </c>
      <c r="J67" s="6">
        <f t="shared" si="2"/>
        <v>18.980403687240603</v>
      </c>
      <c r="K67" s="6">
        <f t="shared" si="3"/>
        <v>18.980403687240603</v>
      </c>
    </row>
    <row r="68" spans="1:11" x14ac:dyDescent="0.2">
      <c r="A68" s="6" t="s">
        <v>205</v>
      </c>
      <c r="B68" s="10" t="s">
        <v>206</v>
      </c>
      <c r="C68" s="6" t="s">
        <v>207</v>
      </c>
      <c r="D68" s="6">
        <v>822.74653265136703</v>
      </c>
      <c r="E68" s="6">
        <v>411.11850634786299</v>
      </c>
      <c r="F68" s="6">
        <v>0.49969096233324301</v>
      </c>
      <c r="G68" s="6">
        <v>-1.00089196989926</v>
      </c>
      <c r="H68" s="11">
        <v>1.8911367375385201E-17</v>
      </c>
      <c r="I68" s="11">
        <v>5.0873751960174201E-16</v>
      </c>
      <c r="J68" s="6">
        <f t="shared" si="2"/>
        <v>-16.738193728372714</v>
      </c>
      <c r="K68" s="6">
        <f t="shared" si="3"/>
        <v>16.738193728372714</v>
      </c>
    </row>
    <row r="69" spans="1:11" x14ac:dyDescent="0.2">
      <c r="A69" s="6" t="s">
        <v>208</v>
      </c>
      <c r="B69" s="10" t="s">
        <v>209</v>
      </c>
      <c r="C69" s="6" t="s">
        <v>210</v>
      </c>
      <c r="D69" s="6">
        <v>726.08935078037803</v>
      </c>
      <c r="E69" s="6">
        <v>1743.3064509409901</v>
      </c>
      <c r="F69" s="6">
        <v>2.4009511337911902</v>
      </c>
      <c r="G69" s="6">
        <v>1.26360604090505</v>
      </c>
      <c r="H69" s="11">
        <v>4.1043966611432498E-17</v>
      </c>
      <c r="I69" s="11">
        <v>1.06970266656344E-15</v>
      </c>
      <c r="J69" s="6">
        <f t="shared" si="2"/>
        <v>20.706397142917432</v>
      </c>
      <c r="K69" s="6">
        <f t="shared" si="3"/>
        <v>20.706397142917432</v>
      </c>
    </row>
    <row r="70" spans="1:11" x14ac:dyDescent="0.2">
      <c r="A70" s="6" t="s">
        <v>211</v>
      </c>
      <c r="B70" s="10" t="s">
        <v>212</v>
      </c>
      <c r="C70" s="6" t="s">
        <v>213</v>
      </c>
      <c r="D70" s="6">
        <v>150.320388541851</v>
      </c>
      <c r="E70" s="6">
        <v>54.801306817045599</v>
      </c>
      <c r="F70" s="6">
        <v>0.36456759313254999</v>
      </c>
      <c r="G70" s="6">
        <v>-1.45574177076999</v>
      </c>
      <c r="H70" s="11">
        <v>4.4652477569059102E-17</v>
      </c>
      <c r="I70" s="11">
        <v>1.15987412322559E-15</v>
      </c>
      <c r="J70" s="6">
        <f t="shared" si="2"/>
        <v>-23.80160277542377</v>
      </c>
      <c r="K70" s="6">
        <f t="shared" si="3"/>
        <v>23.80160277542377</v>
      </c>
    </row>
    <row r="71" spans="1:11" x14ac:dyDescent="0.2">
      <c r="A71" s="6" t="s">
        <v>214</v>
      </c>
      <c r="B71" s="10" t="s">
        <v>215</v>
      </c>
      <c r="C71" s="6" t="s">
        <v>216</v>
      </c>
      <c r="D71" s="6">
        <v>1180.07155369764</v>
      </c>
      <c r="E71" s="6">
        <v>2205.5921839213302</v>
      </c>
      <c r="F71" s="6">
        <v>1.8690318463981901</v>
      </c>
      <c r="G71" s="6">
        <v>0.90229115134594695</v>
      </c>
      <c r="H71" s="11">
        <v>3.7801480519047799E-16</v>
      </c>
      <c r="I71" s="11">
        <v>9.1206788666782905E-15</v>
      </c>
      <c r="J71" s="6">
        <f t="shared" si="2"/>
        <v>13.915577332817611</v>
      </c>
      <c r="K71" s="6">
        <f t="shared" si="3"/>
        <v>13.915577332817611</v>
      </c>
    </row>
    <row r="72" spans="1:11" x14ac:dyDescent="0.2">
      <c r="A72" s="6" t="s">
        <v>217</v>
      </c>
      <c r="B72" s="10" t="s">
        <v>218</v>
      </c>
      <c r="C72" s="6" t="s">
        <v>219</v>
      </c>
      <c r="D72" s="6">
        <v>237.90231464310401</v>
      </c>
      <c r="E72" s="6">
        <v>481.76349536548503</v>
      </c>
      <c r="F72" s="6">
        <v>2.0250432243376402</v>
      </c>
      <c r="G72" s="6">
        <v>1.0179527025019699</v>
      </c>
      <c r="H72" s="11">
        <v>5.1995079600278298E-16</v>
      </c>
      <c r="I72" s="11">
        <v>1.2429957537946E-14</v>
      </c>
      <c r="J72" s="6">
        <f t="shared" si="2"/>
        <v>15.55842753538848</v>
      </c>
      <c r="K72" s="6">
        <f t="shared" si="3"/>
        <v>15.55842753538848</v>
      </c>
    </row>
    <row r="73" spans="1:11" x14ac:dyDescent="0.2">
      <c r="A73" s="6" t="s">
        <v>220</v>
      </c>
      <c r="B73" s="10" t="s">
        <v>221</v>
      </c>
      <c r="C73" s="6" t="s">
        <v>222</v>
      </c>
      <c r="D73" s="6">
        <v>549.44028479495898</v>
      </c>
      <c r="E73" s="6">
        <v>1083.2792768136501</v>
      </c>
      <c r="F73" s="6">
        <v>1.97160334833213</v>
      </c>
      <c r="G73" s="6">
        <v>0.97936933622223499</v>
      </c>
      <c r="H73" s="11">
        <v>7.06927805364671E-16</v>
      </c>
      <c r="I73" s="11">
        <v>1.66951951127697E-14</v>
      </c>
      <c r="J73" s="6">
        <f t="shared" si="2"/>
        <v>14.838057486958759</v>
      </c>
      <c r="K73" s="6">
        <f t="shared" si="3"/>
        <v>14.838057486958759</v>
      </c>
    </row>
    <row r="74" spans="1:11" x14ac:dyDescent="0.2">
      <c r="A74" s="6" t="s">
        <v>223</v>
      </c>
      <c r="B74" s="10" t="s">
        <v>224</v>
      </c>
      <c r="C74" s="6" t="s">
        <v>225</v>
      </c>
      <c r="D74" s="6">
        <v>3079.60327536465</v>
      </c>
      <c r="E74" s="6">
        <v>5475.7377941178001</v>
      </c>
      <c r="F74" s="6">
        <v>1.7780657203008401</v>
      </c>
      <c r="G74" s="6">
        <v>0.83030864958941597</v>
      </c>
      <c r="H74" s="11">
        <v>6.2161345619837803E-15</v>
      </c>
      <c r="I74" s="11">
        <v>1.3359266601347001E-13</v>
      </c>
      <c r="J74" s="6">
        <f t="shared" si="2"/>
        <v>11.795762886151065</v>
      </c>
      <c r="K74" s="6">
        <f t="shared" si="3"/>
        <v>11.795762886151065</v>
      </c>
    </row>
    <row r="75" spans="1:11" x14ac:dyDescent="0.2">
      <c r="A75" s="6" t="s">
        <v>226</v>
      </c>
      <c r="B75" s="10" t="s">
        <v>227</v>
      </c>
      <c r="C75" s="6" t="s">
        <v>228</v>
      </c>
      <c r="D75" s="6">
        <v>115.34571806853199</v>
      </c>
      <c r="E75" s="6">
        <v>268.363687216176</v>
      </c>
      <c r="F75" s="6">
        <v>2.32659144282484</v>
      </c>
      <c r="G75" s="6">
        <v>1.2182178909496</v>
      </c>
      <c r="H75" s="11">
        <v>1.9087926222302399E-14</v>
      </c>
      <c r="I75" s="11">
        <v>3.8982009189071998E-13</v>
      </c>
      <c r="J75" s="6">
        <f t="shared" si="2"/>
        <v>16.713025143785913</v>
      </c>
      <c r="K75" s="6">
        <f t="shared" si="3"/>
        <v>16.713025143785913</v>
      </c>
    </row>
    <row r="76" spans="1:11" x14ac:dyDescent="0.2">
      <c r="A76" s="6" t="s">
        <v>229</v>
      </c>
      <c r="B76" s="10" t="s">
        <v>230</v>
      </c>
      <c r="C76" s="6" t="s">
        <v>231</v>
      </c>
      <c r="D76" s="6">
        <v>574.66424540868604</v>
      </c>
      <c r="E76" s="6">
        <v>1054.8862017909801</v>
      </c>
      <c r="F76" s="6">
        <v>1.83565512308086</v>
      </c>
      <c r="G76" s="6">
        <v>0.87629503535451103</v>
      </c>
      <c r="H76" s="11">
        <v>2.2856203128143E-14</v>
      </c>
      <c r="I76" s="11">
        <v>4.6474941616947001E-13</v>
      </c>
      <c r="J76" s="6">
        <f t="shared" si="2"/>
        <v>11.953536995797734</v>
      </c>
      <c r="K76" s="6">
        <f t="shared" si="3"/>
        <v>11.953536995797734</v>
      </c>
    </row>
    <row r="77" spans="1:11" x14ac:dyDescent="0.2">
      <c r="A77" s="6" t="s">
        <v>232</v>
      </c>
      <c r="B77" s="10" t="s">
        <v>233</v>
      </c>
      <c r="C77" s="6" t="s">
        <v>234</v>
      </c>
      <c r="D77" s="6">
        <v>470.07283362911801</v>
      </c>
      <c r="E77" s="6">
        <v>202.43496663773499</v>
      </c>
      <c r="F77" s="6">
        <v>0.43064717105154698</v>
      </c>
      <c r="G77" s="6">
        <v>-1.21542174074478</v>
      </c>
      <c r="H77" s="11">
        <v>3.2148428731539299E-14</v>
      </c>
      <c r="I77" s="11">
        <v>6.4528458493391497E-13</v>
      </c>
      <c r="J77" s="6">
        <f t="shared" si="2"/>
        <v>-16.3994913824876</v>
      </c>
      <c r="K77" s="6">
        <f t="shared" si="3"/>
        <v>16.3994913824876</v>
      </c>
    </row>
    <row r="78" spans="1:11" x14ac:dyDescent="0.2">
      <c r="A78" s="6" t="s">
        <v>235</v>
      </c>
      <c r="B78" s="10" t="s">
        <v>236</v>
      </c>
      <c r="C78" s="6" t="s">
        <v>237</v>
      </c>
      <c r="D78" s="6">
        <v>373.50865226677701</v>
      </c>
      <c r="E78" s="6">
        <v>911.44224258045199</v>
      </c>
      <c r="F78" s="6">
        <v>2.4402133574032998</v>
      </c>
      <c r="G78" s="6">
        <v>1.2870072937761901</v>
      </c>
      <c r="H78" s="11">
        <v>1.2578540580544001E-13</v>
      </c>
      <c r="I78" s="11">
        <v>2.4130177356315699E-12</v>
      </c>
      <c r="J78" s="6">
        <f t="shared" si="2"/>
        <v>16.602869953951526</v>
      </c>
      <c r="K78" s="6">
        <f t="shared" si="3"/>
        <v>16.602869953951526</v>
      </c>
    </row>
    <row r="79" spans="1:11" x14ac:dyDescent="0.2">
      <c r="A79" s="6" t="s">
        <v>238</v>
      </c>
      <c r="B79" s="10" t="s">
        <v>239</v>
      </c>
      <c r="C79" s="6" t="s">
        <v>240</v>
      </c>
      <c r="D79" s="6">
        <v>2255.09697400409</v>
      </c>
      <c r="E79" s="6">
        <v>3789.5468766102799</v>
      </c>
      <c r="F79" s="6">
        <v>1.68043602552738</v>
      </c>
      <c r="G79" s="6">
        <v>0.74883562005666904</v>
      </c>
      <c r="H79" s="11">
        <v>2.13499364374633E-12</v>
      </c>
      <c r="I79" s="11">
        <v>3.6552590518097302E-11</v>
      </c>
      <c r="J79" s="6">
        <f t="shared" si="2"/>
        <v>8.7393635436650108</v>
      </c>
      <c r="K79" s="6">
        <f t="shared" si="3"/>
        <v>8.7393635436650108</v>
      </c>
    </row>
    <row r="80" spans="1:11" x14ac:dyDescent="0.2">
      <c r="A80" s="6" t="s">
        <v>241</v>
      </c>
      <c r="B80" s="10" t="s">
        <v>242</v>
      </c>
      <c r="C80" s="6" t="s">
        <v>243</v>
      </c>
      <c r="D80" s="6">
        <v>363.83995965666202</v>
      </c>
      <c r="E80" s="6">
        <v>651.84206664534804</v>
      </c>
      <c r="F80" s="6">
        <v>1.7915604314051401</v>
      </c>
      <c r="G80" s="6">
        <v>0.84121670814149196</v>
      </c>
      <c r="H80" s="11">
        <v>3.1268880086733602E-12</v>
      </c>
      <c r="I80" s="11">
        <v>5.2497623353652299E-11</v>
      </c>
      <c r="J80" s="6">
        <f t="shared" si="2"/>
        <v>9.6781037358102164</v>
      </c>
      <c r="K80" s="6">
        <f t="shared" si="3"/>
        <v>9.6781037358102164</v>
      </c>
    </row>
    <row r="81" spans="1:11" x14ac:dyDescent="0.2">
      <c r="A81" s="6" t="s">
        <v>244</v>
      </c>
      <c r="B81" s="10" t="s">
        <v>245</v>
      </c>
      <c r="C81" s="6" t="s">
        <v>246</v>
      </c>
      <c r="D81" s="6">
        <v>92.958585352717293</v>
      </c>
      <c r="E81" s="6">
        <v>32.2648354901294</v>
      </c>
      <c r="F81" s="6">
        <v>0.34709530348810103</v>
      </c>
      <c r="G81" s="6">
        <v>-1.5265962505513</v>
      </c>
      <c r="H81" s="11">
        <v>4.7938311002301002E-12</v>
      </c>
      <c r="I81" s="11">
        <v>7.8899312988597203E-11</v>
      </c>
      <c r="J81" s="6">
        <f t="shared" si="2"/>
        <v>-17.280027305341523</v>
      </c>
      <c r="K81" s="6">
        <f t="shared" si="3"/>
        <v>17.280027305341523</v>
      </c>
    </row>
    <row r="82" spans="1:11" x14ac:dyDescent="0.2">
      <c r="A82" s="6" t="s">
        <v>247</v>
      </c>
      <c r="B82" s="10" t="s">
        <v>248</v>
      </c>
      <c r="C82" s="6" t="s">
        <v>249</v>
      </c>
      <c r="D82" s="6">
        <v>221.61606333519799</v>
      </c>
      <c r="E82" s="6">
        <v>422.81912865865598</v>
      </c>
      <c r="F82" s="6">
        <v>1.90788616316577</v>
      </c>
      <c r="G82" s="6">
        <v>0.93197509338970896</v>
      </c>
      <c r="H82" s="11">
        <v>7.7519345880443704E-12</v>
      </c>
      <c r="I82" s="11">
        <v>1.2555451702324601E-10</v>
      </c>
      <c r="J82" s="6">
        <f t="shared" si="2"/>
        <v>10.354793060209726</v>
      </c>
      <c r="K82" s="6">
        <f t="shared" si="3"/>
        <v>10.354793060209726</v>
      </c>
    </row>
    <row r="83" spans="1:11" x14ac:dyDescent="0.2">
      <c r="A83" s="6" t="s">
        <v>250</v>
      </c>
      <c r="B83" s="10" t="s">
        <v>251</v>
      </c>
      <c r="C83" s="6" t="s">
        <v>252</v>
      </c>
      <c r="D83" s="6">
        <v>311.97996910281103</v>
      </c>
      <c r="E83" s="6">
        <v>576.72876021592504</v>
      </c>
      <c r="F83" s="6">
        <v>1.8486055796110701</v>
      </c>
      <c r="G83" s="6">
        <v>0.88643744267663904</v>
      </c>
      <c r="H83" s="11">
        <v>2.7744698183258699E-11</v>
      </c>
      <c r="I83" s="11">
        <v>4.20282793709376E-10</v>
      </c>
      <c r="J83" s="6">
        <f t="shared" si="2"/>
        <v>9.3579605193734441</v>
      </c>
      <c r="K83" s="6">
        <f t="shared" si="3"/>
        <v>9.3579605193734441</v>
      </c>
    </row>
    <row r="84" spans="1:11" x14ac:dyDescent="0.2">
      <c r="A84" s="6" t="s">
        <v>253</v>
      </c>
      <c r="B84" s="10" t="s">
        <v>254</v>
      </c>
      <c r="C84" s="6" t="s">
        <v>255</v>
      </c>
      <c r="D84" s="6">
        <v>953.42559955116803</v>
      </c>
      <c r="E84" s="6">
        <v>1752.3476583336801</v>
      </c>
      <c r="F84" s="6">
        <v>1.8379481537001401</v>
      </c>
      <c r="G84" s="6">
        <v>0.878096070514506</v>
      </c>
      <c r="H84" s="11">
        <v>3.1364519374273798E-11</v>
      </c>
      <c r="I84" s="11">
        <v>4.7145485641329699E-10</v>
      </c>
      <c r="J84" s="6">
        <f t="shared" si="2"/>
        <v>9.2231359593869957</v>
      </c>
      <c r="K84" s="6">
        <f t="shared" si="3"/>
        <v>9.2231359593869957</v>
      </c>
    </row>
    <row r="85" spans="1:11" x14ac:dyDescent="0.2">
      <c r="A85" s="6" t="s">
        <v>256</v>
      </c>
      <c r="B85" s="10" t="s">
        <v>257</v>
      </c>
      <c r="C85" s="6" t="s">
        <v>257</v>
      </c>
      <c r="D85" s="6">
        <v>96.559035783164504</v>
      </c>
      <c r="E85" s="6">
        <v>191.21449297039999</v>
      </c>
      <c r="F85" s="6">
        <v>1.9802757053631801</v>
      </c>
      <c r="G85" s="6">
        <v>0.985701304582555</v>
      </c>
      <c r="H85" s="11">
        <v>9.05179279697759E-11</v>
      </c>
      <c r="I85" s="11">
        <v>1.28392823406342E-9</v>
      </c>
      <c r="J85" s="6">
        <f t="shared" si="2"/>
        <v>9.899659803069909</v>
      </c>
      <c r="K85" s="6">
        <f t="shared" si="3"/>
        <v>9.899659803069909</v>
      </c>
    </row>
    <row r="86" spans="1:11" x14ac:dyDescent="0.2">
      <c r="A86" s="6" t="s">
        <v>258</v>
      </c>
      <c r="B86" s="10" t="s">
        <v>259</v>
      </c>
      <c r="C86" s="6" t="s">
        <v>260</v>
      </c>
      <c r="D86" s="6">
        <v>5130.8518033573901</v>
      </c>
      <c r="E86" s="6">
        <v>8256.8726114049696</v>
      </c>
      <c r="F86" s="6">
        <v>1.6092594989281399</v>
      </c>
      <c r="G86" s="6">
        <v>0.68639698462583298</v>
      </c>
      <c r="H86" s="11">
        <v>1.20447568660538E-10</v>
      </c>
      <c r="I86" s="11">
        <v>1.6759541598877699E-9</v>
      </c>
      <c r="J86" s="6">
        <f t="shared" si="2"/>
        <v>6.8085103167424874</v>
      </c>
      <c r="K86" s="6">
        <f t="shared" si="3"/>
        <v>6.8085103167424874</v>
      </c>
    </row>
    <row r="87" spans="1:11" x14ac:dyDescent="0.2">
      <c r="A87" s="6" t="s">
        <v>261</v>
      </c>
      <c r="B87" s="10" t="s">
        <v>262</v>
      </c>
      <c r="C87" s="6" t="s">
        <v>263</v>
      </c>
      <c r="D87" s="6">
        <v>718.68838841371996</v>
      </c>
      <c r="E87" s="6">
        <v>1363.9190793492201</v>
      </c>
      <c r="F87" s="6">
        <v>1.89778797535838</v>
      </c>
      <c r="G87" s="6">
        <v>0.92431882060690196</v>
      </c>
      <c r="H87" s="11">
        <v>2.9409473685149198E-10</v>
      </c>
      <c r="I87" s="11">
        <v>3.9152407402004E-9</v>
      </c>
      <c r="J87" s="6">
        <f t="shared" si="2"/>
        <v>8.8101566214616547</v>
      </c>
      <c r="K87" s="6">
        <f t="shared" si="3"/>
        <v>8.8101566214616547</v>
      </c>
    </row>
    <row r="88" spans="1:11" x14ac:dyDescent="0.2">
      <c r="A88" s="6" t="s">
        <v>264</v>
      </c>
      <c r="B88" s="10" t="s">
        <v>265</v>
      </c>
      <c r="C88" s="6" t="s">
        <v>266</v>
      </c>
      <c r="D88" s="6">
        <v>74.560140311094599</v>
      </c>
      <c r="E88" s="6">
        <v>27.818315058710098</v>
      </c>
      <c r="F88" s="6">
        <v>0.37310742489503801</v>
      </c>
      <c r="G88" s="6">
        <v>-1.42233702459419</v>
      </c>
      <c r="H88" s="11">
        <v>5.64184057738835E-10</v>
      </c>
      <c r="I88" s="11">
        <v>7.2470711785508699E-9</v>
      </c>
      <c r="J88" s="6">
        <f t="shared" si="2"/>
        <v>-13.154596606761279</v>
      </c>
      <c r="K88" s="6">
        <f t="shared" si="3"/>
        <v>13.154596606761279</v>
      </c>
    </row>
    <row r="89" spans="1:11" x14ac:dyDescent="0.2">
      <c r="A89" s="6" t="s">
        <v>267</v>
      </c>
      <c r="B89" s="10" t="s">
        <v>268</v>
      </c>
      <c r="C89" s="6" t="s">
        <v>269</v>
      </c>
      <c r="D89" s="6">
        <v>781.59258442157795</v>
      </c>
      <c r="E89" s="6">
        <v>1259.3446875859099</v>
      </c>
      <c r="F89" s="6">
        <v>1.6112538698969701</v>
      </c>
      <c r="G89" s="6">
        <v>0.68818382364477304</v>
      </c>
      <c r="H89" s="11">
        <v>1.0067981254497899E-9</v>
      </c>
      <c r="I89" s="11">
        <v>1.25069550573392E-8</v>
      </c>
      <c r="J89" s="6">
        <f t="shared" si="2"/>
        <v>6.1916295019126846</v>
      </c>
      <c r="K89" s="6">
        <f t="shared" si="3"/>
        <v>6.1916295019126846</v>
      </c>
    </row>
    <row r="90" spans="1:11" x14ac:dyDescent="0.2">
      <c r="A90" s="6" t="s">
        <v>270</v>
      </c>
      <c r="B90" s="10" t="s">
        <v>271</v>
      </c>
      <c r="C90" s="6" t="s">
        <v>272</v>
      </c>
      <c r="D90" s="6">
        <v>93.624872877280495</v>
      </c>
      <c r="E90" s="6">
        <v>191.79057270465401</v>
      </c>
      <c r="F90" s="6">
        <v>2.0484890213631801</v>
      </c>
      <c r="G90" s="6">
        <v>1.0345601608839501</v>
      </c>
      <c r="H90" s="11">
        <v>1.2143314029586599E-9</v>
      </c>
      <c r="I90" s="11">
        <v>1.4934425725089101E-8</v>
      </c>
      <c r="J90" s="6">
        <f t="shared" si="2"/>
        <v>9.2237895137095602</v>
      </c>
      <c r="K90" s="6">
        <f t="shared" si="3"/>
        <v>9.2237895137095602</v>
      </c>
    </row>
    <row r="91" spans="1:11" x14ac:dyDescent="0.2">
      <c r="A91" s="6" t="s">
        <v>273</v>
      </c>
      <c r="B91" s="10" t="s">
        <v>274</v>
      </c>
      <c r="C91" s="6" t="s">
        <v>275</v>
      </c>
      <c r="D91" s="6">
        <v>601.00766788583996</v>
      </c>
      <c r="E91" s="6">
        <v>1052.8752206980701</v>
      </c>
      <c r="F91" s="6">
        <v>1.75184864538103</v>
      </c>
      <c r="G91" s="6">
        <v>0.80887813567498801</v>
      </c>
      <c r="H91" s="11">
        <v>1.6043650501330499E-9</v>
      </c>
      <c r="I91" s="11">
        <v>1.9425017916872199E-8</v>
      </c>
      <c r="J91" s="6">
        <f t="shared" si="2"/>
        <v>7.1138379573648134</v>
      </c>
      <c r="K91" s="6">
        <f t="shared" si="3"/>
        <v>7.1138379573648134</v>
      </c>
    </row>
    <row r="92" spans="1:11" x14ac:dyDescent="0.2">
      <c r="A92" s="6" t="s">
        <v>276</v>
      </c>
      <c r="B92" s="10" t="s">
        <v>277</v>
      </c>
      <c r="C92" s="6" t="s">
        <v>278</v>
      </c>
      <c r="D92" s="6">
        <v>505.43745969919797</v>
      </c>
      <c r="E92" s="6">
        <v>1003.8091239090199</v>
      </c>
      <c r="F92" s="6">
        <v>1.98601848483476</v>
      </c>
      <c r="G92" s="6">
        <v>0.98987905078941796</v>
      </c>
      <c r="H92" s="11">
        <v>2.24749479323188E-9</v>
      </c>
      <c r="I92" s="11">
        <v>2.6673614675861499E-8</v>
      </c>
      <c r="J92" s="6">
        <f t="shared" si="2"/>
        <v>8.5607722874499697</v>
      </c>
      <c r="K92" s="6">
        <f t="shared" si="3"/>
        <v>8.5607722874499697</v>
      </c>
    </row>
    <row r="93" spans="1:11" x14ac:dyDescent="0.2">
      <c r="A93" s="6" t="s">
        <v>279</v>
      </c>
      <c r="B93" s="10" t="s">
        <v>280</v>
      </c>
      <c r="C93" s="6" t="s">
        <v>281</v>
      </c>
      <c r="D93" s="6">
        <v>85.724193548000599</v>
      </c>
      <c r="E93" s="6">
        <v>37.589491196909798</v>
      </c>
      <c r="F93" s="6">
        <v>0.438499927980466</v>
      </c>
      <c r="G93" s="6">
        <v>-1.18935148916657</v>
      </c>
      <c r="H93" s="11">
        <v>3.4553191582166201E-9</v>
      </c>
      <c r="I93" s="11">
        <v>4.00139978124205E-8</v>
      </c>
      <c r="J93" s="6">
        <f t="shared" si="2"/>
        <v>-10.063711697828134</v>
      </c>
      <c r="K93" s="6">
        <f t="shared" si="3"/>
        <v>10.063711697828134</v>
      </c>
    </row>
    <row r="94" spans="1:11" x14ac:dyDescent="0.2">
      <c r="A94" s="6" t="s">
        <v>282</v>
      </c>
      <c r="B94" s="10" t="s">
        <v>283</v>
      </c>
      <c r="C94" s="6" t="s">
        <v>284</v>
      </c>
      <c r="D94" s="6">
        <v>1303.35662458619</v>
      </c>
      <c r="E94" s="6">
        <v>2043.3498736558499</v>
      </c>
      <c r="F94" s="6">
        <v>1.56775917454321</v>
      </c>
      <c r="G94" s="6">
        <v>0.64870396227452498</v>
      </c>
      <c r="H94" s="11">
        <v>3.5622478897364802E-9</v>
      </c>
      <c r="I94" s="11">
        <v>4.1170789931551901E-8</v>
      </c>
      <c r="J94" s="6">
        <f t="shared" si="2"/>
        <v>5.4804300261539636</v>
      </c>
      <c r="K94" s="6">
        <f t="shared" si="3"/>
        <v>5.4804300261539636</v>
      </c>
    </row>
    <row r="95" spans="1:11" x14ac:dyDescent="0.2">
      <c r="A95" s="6" t="s">
        <v>285</v>
      </c>
      <c r="B95" s="10" t="s">
        <v>286</v>
      </c>
      <c r="C95" s="6" t="s">
        <v>287</v>
      </c>
      <c r="D95" s="6">
        <v>89.288582259407207</v>
      </c>
      <c r="E95" s="6">
        <v>178.92969130398799</v>
      </c>
      <c r="F95" s="6">
        <v>2.0039369294410201</v>
      </c>
      <c r="G95" s="6">
        <v>1.00283710283724</v>
      </c>
      <c r="H95" s="11">
        <v>3.5892213795649701E-9</v>
      </c>
      <c r="I95" s="11">
        <v>4.1462061780522498E-8</v>
      </c>
      <c r="J95" s="6">
        <f t="shared" si="2"/>
        <v>8.4689590867563123</v>
      </c>
      <c r="K95" s="6">
        <f t="shared" si="3"/>
        <v>8.4689590867563123</v>
      </c>
    </row>
    <row r="96" spans="1:11" x14ac:dyDescent="0.2">
      <c r="A96" s="6" t="s">
        <v>288</v>
      </c>
      <c r="B96" s="10" t="s">
        <v>289</v>
      </c>
      <c r="C96" s="6" t="s">
        <v>290</v>
      </c>
      <c r="D96" s="6">
        <v>40.0177681114736</v>
      </c>
      <c r="E96" s="6">
        <v>88.980652445363503</v>
      </c>
      <c r="F96" s="6">
        <v>2.22349803965735</v>
      </c>
      <c r="G96" s="6">
        <v>1.1528311327407501</v>
      </c>
      <c r="H96" s="11">
        <v>3.98540923206556E-9</v>
      </c>
      <c r="I96" s="11">
        <v>4.5767673045761698E-8</v>
      </c>
      <c r="J96" s="6">
        <f t="shared" si="2"/>
        <v>9.6832363152458818</v>
      </c>
      <c r="K96" s="6">
        <f t="shared" si="3"/>
        <v>9.6832363152458818</v>
      </c>
    </row>
    <row r="97" spans="1:11" x14ac:dyDescent="0.2">
      <c r="A97" s="6" t="s">
        <v>291</v>
      </c>
      <c r="B97" s="10" t="s">
        <v>292</v>
      </c>
      <c r="C97" s="6" t="s">
        <v>293</v>
      </c>
      <c r="D97" s="6">
        <v>45.058496000897698</v>
      </c>
      <c r="E97" s="6">
        <v>97.195007698173399</v>
      </c>
      <c r="F97" s="6">
        <v>2.1570593620540501</v>
      </c>
      <c r="G97" s="6">
        <v>1.1090658798653401</v>
      </c>
      <c r="H97" s="11">
        <v>4.9030345359881299E-9</v>
      </c>
      <c r="I97" s="11">
        <v>5.5328167926840002E-8</v>
      </c>
      <c r="J97" s="6">
        <f t="shared" si="2"/>
        <v>9.2158217989050915</v>
      </c>
      <c r="K97" s="6">
        <f t="shared" si="3"/>
        <v>9.2158217989050915</v>
      </c>
    </row>
    <row r="98" spans="1:11" x14ac:dyDescent="0.2">
      <c r="A98" s="6" t="s">
        <v>294</v>
      </c>
      <c r="B98" s="10" t="s">
        <v>295</v>
      </c>
      <c r="C98" s="6" t="s">
        <v>296</v>
      </c>
      <c r="D98" s="6">
        <v>601.01809233934898</v>
      </c>
      <c r="E98" s="6">
        <v>375.46573735351097</v>
      </c>
      <c r="F98" s="6">
        <v>0.62471682204317402</v>
      </c>
      <c r="G98" s="6">
        <v>-0.67872571633417</v>
      </c>
      <c r="H98" s="11">
        <v>8.0740762967742797E-9</v>
      </c>
      <c r="I98" s="11">
        <v>8.7809331621610294E-8</v>
      </c>
      <c r="J98" s="6">
        <f t="shared" si="2"/>
        <v>-5.4928642032871107</v>
      </c>
      <c r="K98" s="6">
        <f t="shared" si="3"/>
        <v>5.4928642032871107</v>
      </c>
    </row>
    <row r="99" spans="1:11" x14ac:dyDescent="0.2">
      <c r="A99" s="6" t="s">
        <v>297</v>
      </c>
      <c r="B99" s="10" t="s">
        <v>298</v>
      </c>
      <c r="C99" s="6" t="s">
        <v>299</v>
      </c>
      <c r="D99" s="6">
        <v>215.042853219199</v>
      </c>
      <c r="E99" s="6">
        <v>361.47986213282098</v>
      </c>
      <c r="F99" s="6">
        <v>1.6809634719684601</v>
      </c>
      <c r="G99" s="6">
        <v>0.74928837455472597</v>
      </c>
      <c r="H99" s="11">
        <v>8.7225755265525093E-9</v>
      </c>
      <c r="I99" s="11">
        <v>9.4510721121960594E-8</v>
      </c>
      <c r="J99" s="6">
        <f t="shared" si="2"/>
        <v>6.0387812037874458</v>
      </c>
      <c r="K99" s="6">
        <f t="shared" si="3"/>
        <v>6.0387812037874458</v>
      </c>
    </row>
    <row r="100" spans="1:11" x14ac:dyDescent="0.2">
      <c r="A100" s="6" t="s">
        <v>300</v>
      </c>
      <c r="B100" s="10" t="s">
        <v>301</v>
      </c>
      <c r="C100" s="6" t="s">
        <v>302</v>
      </c>
      <c r="D100" s="6">
        <v>80.065379511108006</v>
      </c>
      <c r="E100" s="6">
        <v>207.46573618998301</v>
      </c>
      <c r="F100" s="6">
        <v>2.5911841831339499</v>
      </c>
      <c r="G100" s="6">
        <v>1.37361156690741</v>
      </c>
      <c r="H100" s="11">
        <v>8.8667814772390294E-9</v>
      </c>
      <c r="I100" s="11">
        <v>9.5851341197830205E-8</v>
      </c>
      <c r="J100" s="6">
        <f t="shared" si="2"/>
        <v>11.060641754477759</v>
      </c>
      <c r="K100" s="6">
        <f t="shared" si="3"/>
        <v>11.060641754477759</v>
      </c>
    </row>
    <row r="101" spans="1:11" x14ac:dyDescent="0.2">
      <c r="A101" s="6" t="s">
        <v>303</v>
      </c>
      <c r="B101" s="10" t="s">
        <v>304</v>
      </c>
      <c r="C101" s="6" t="s">
        <v>305</v>
      </c>
      <c r="D101" s="6">
        <v>168.68500401403301</v>
      </c>
      <c r="E101" s="6">
        <v>301.18540276389302</v>
      </c>
      <c r="F101" s="6">
        <v>1.7854854320862199</v>
      </c>
      <c r="G101" s="6">
        <v>0.83631636291154199</v>
      </c>
      <c r="H101" s="11">
        <v>1.1586801868566101E-8</v>
      </c>
      <c r="I101" s="11">
        <v>1.2281590169018099E-7</v>
      </c>
      <c r="J101" s="6">
        <f t="shared" si="2"/>
        <v>6.6370371141221032</v>
      </c>
      <c r="K101" s="6">
        <f t="shared" si="3"/>
        <v>6.6370371141221032</v>
      </c>
    </row>
    <row r="102" spans="1:11" x14ac:dyDescent="0.2">
      <c r="A102" s="6" t="s">
        <v>306</v>
      </c>
      <c r="B102" s="10" t="s">
        <v>307</v>
      </c>
      <c r="C102" s="6" t="s">
        <v>308</v>
      </c>
      <c r="D102" s="6">
        <v>134.40874640859499</v>
      </c>
      <c r="E102" s="6">
        <v>243.42459978713799</v>
      </c>
      <c r="F102" s="6">
        <v>1.8110710442615101</v>
      </c>
      <c r="G102" s="6">
        <v>0.856843141093936</v>
      </c>
      <c r="H102" s="11">
        <v>1.5748273765061E-8</v>
      </c>
      <c r="I102" s="11">
        <v>1.63810044087772E-7</v>
      </c>
      <c r="J102" s="6">
        <f t="shared" si="2"/>
        <v>6.6857474233094996</v>
      </c>
      <c r="K102" s="6">
        <f t="shared" si="3"/>
        <v>6.6857474233094996</v>
      </c>
    </row>
    <row r="103" spans="1:11" x14ac:dyDescent="0.2">
      <c r="A103" s="6" t="s">
        <v>309</v>
      </c>
      <c r="B103" s="10" t="s">
        <v>310</v>
      </c>
      <c r="C103" s="6" t="s">
        <v>311</v>
      </c>
      <c r="D103" s="6">
        <v>212.44882977189599</v>
      </c>
      <c r="E103" s="6">
        <v>106.304014296742</v>
      </c>
      <c r="F103" s="6">
        <v>0.50037702741809498</v>
      </c>
      <c r="G103" s="6">
        <v>-0.99891253877845898</v>
      </c>
      <c r="H103" s="11">
        <v>1.81450978306942E-8</v>
      </c>
      <c r="I103" s="11">
        <v>1.86995979581491E-7</v>
      </c>
      <c r="J103" s="6">
        <f t="shared" si="2"/>
        <v>-7.732822386872364</v>
      </c>
      <c r="K103" s="6">
        <f t="shared" si="3"/>
        <v>7.732822386872364</v>
      </c>
    </row>
    <row r="104" spans="1:11" x14ac:dyDescent="0.2">
      <c r="A104" s="6" t="s">
        <v>312</v>
      </c>
      <c r="B104" s="10" t="s">
        <v>313</v>
      </c>
      <c r="D104" s="6">
        <v>367.06352200913102</v>
      </c>
      <c r="E104" s="6">
        <v>588.78632854504997</v>
      </c>
      <c r="F104" s="6">
        <v>1.6040431402150199</v>
      </c>
      <c r="G104" s="6">
        <v>0.68171294312532904</v>
      </c>
      <c r="H104" s="11">
        <v>1.9268150912989499E-8</v>
      </c>
      <c r="I104" s="11">
        <v>1.9787266518982301E-7</v>
      </c>
      <c r="J104" s="6">
        <f t="shared" si="2"/>
        <v>5.2595244035876165</v>
      </c>
      <c r="K104" s="6">
        <f t="shared" si="3"/>
        <v>5.2595244035876165</v>
      </c>
    </row>
    <row r="105" spans="1:11" x14ac:dyDescent="0.2">
      <c r="A105" s="6" t="s">
        <v>314</v>
      </c>
      <c r="B105" s="10" t="s">
        <v>315</v>
      </c>
      <c r="C105" s="6" t="s">
        <v>316</v>
      </c>
      <c r="D105" s="6">
        <v>225.33000103765301</v>
      </c>
      <c r="E105" s="6">
        <v>129.28923891044201</v>
      </c>
      <c r="F105" s="6">
        <v>0.57377918846079001</v>
      </c>
      <c r="G105" s="6">
        <v>-0.80143245380922201</v>
      </c>
      <c r="H105" s="11">
        <v>2.7220331898380099E-8</v>
      </c>
      <c r="I105" s="11">
        <v>2.7436031341502502E-7</v>
      </c>
      <c r="J105" s="6">
        <f t="shared" si="2"/>
        <v>-6.06292193273012</v>
      </c>
      <c r="K105" s="6">
        <f t="shared" si="3"/>
        <v>6.06292193273012</v>
      </c>
    </row>
    <row r="106" spans="1:11" x14ac:dyDescent="0.2">
      <c r="A106" s="6" t="s">
        <v>317</v>
      </c>
      <c r="B106" s="10" t="s">
        <v>318</v>
      </c>
      <c r="C106" s="6" t="s">
        <v>319</v>
      </c>
      <c r="D106" s="6">
        <v>743.58781117776596</v>
      </c>
      <c r="E106" s="6">
        <v>474.52240573405999</v>
      </c>
      <c r="F106" s="6">
        <v>0.63815296653329801</v>
      </c>
      <c r="G106" s="6">
        <v>-0.648025812577949</v>
      </c>
      <c r="H106" s="11">
        <v>3.96990105124289E-8</v>
      </c>
      <c r="I106" s="11">
        <v>3.9087742618127299E-7</v>
      </c>
      <c r="J106" s="6">
        <f t="shared" si="2"/>
        <v>-4.7961818104975782</v>
      </c>
      <c r="K106" s="6">
        <f t="shared" si="3"/>
        <v>4.7961818104975782</v>
      </c>
    </row>
    <row r="107" spans="1:11" x14ac:dyDescent="0.2">
      <c r="A107" s="6" t="s">
        <v>320</v>
      </c>
      <c r="B107" s="10" t="s">
        <v>321</v>
      </c>
      <c r="C107" s="6" t="s">
        <v>322</v>
      </c>
      <c r="D107" s="6">
        <v>348.21703172492801</v>
      </c>
      <c r="E107" s="6">
        <v>211.95357730087201</v>
      </c>
      <c r="F107" s="6">
        <v>0.60868352006625603</v>
      </c>
      <c r="G107" s="6">
        <v>-0.71623578910209496</v>
      </c>
      <c r="H107" s="11">
        <v>4.2356638431797998E-8</v>
      </c>
      <c r="I107" s="11">
        <v>4.1569887619914798E-7</v>
      </c>
      <c r="J107" s="6">
        <f t="shared" si="2"/>
        <v>-5.2808627077996269</v>
      </c>
      <c r="K107" s="6">
        <f t="shared" si="3"/>
        <v>5.2808627077996269</v>
      </c>
    </row>
    <row r="108" spans="1:11" x14ac:dyDescent="0.2">
      <c r="A108" s="6" t="s">
        <v>323</v>
      </c>
      <c r="B108" s="10" t="s">
        <v>324</v>
      </c>
      <c r="C108" s="6" t="s">
        <v>325</v>
      </c>
      <c r="D108" s="6">
        <v>962.30139680266302</v>
      </c>
      <c r="E108" s="6">
        <v>1473.3130725404501</v>
      </c>
      <c r="F108" s="6">
        <v>1.5310302431290499</v>
      </c>
      <c r="G108" s="6">
        <v>0.61450278132323899</v>
      </c>
      <c r="H108" s="11">
        <v>4.5640463902061901E-8</v>
      </c>
      <c r="I108" s="11">
        <v>4.4544179197825601E-7</v>
      </c>
      <c r="J108" s="6">
        <f t="shared" si="2"/>
        <v>4.5108498109611332</v>
      </c>
      <c r="K108" s="6">
        <f t="shared" si="3"/>
        <v>4.5108498109611332</v>
      </c>
    </row>
    <row r="109" spans="1:11" x14ac:dyDescent="0.2">
      <c r="A109" s="6" t="s">
        <v>326</v>
      </c>
      <c r="B109" s="10" t="s">
        <v>327</v>
      </c>
      <c r="C109" s="6" t="s">
        <v>328</v>
      </c>
      <c r="D109" s="6">
        <v>284.22835817177997</v>
      </c>
      <c r="E109" s="6">
        <v>467.58233691553602</v>
      </c>
      <c r="F109" s="6">
        <v>1.64509162573186</v>
      </c>
      <c r="G109" s="6">
        <v>0.718167939162767</v>
      </c>
      <c r="H109" s="11">
        <v>7.60346776578988E-8</v>
      </c>
      <c r="I109" s="11">
        <v>7.1696841092081497E-7</v>
      </c>
      <c r="J109" s="6">
        <f t="shared" si="2"/>
        <v>5.1126291497772405</v>
      </c>
      <c r="K109" s="6">
        <f t="shared" si="3"/>
        <v>5.1126291497772405</v>
      </c>
    </row>
    <row r="110" spans="1:11" x14ac:dyDescent="0.2">
      <c r="A110" s="6" t="s">
        <v>329</v>
      </c>
      <c r="B110" s="10" t="s">
        <v>330</v>
      </c>
      <c r="C110" s="6" t="s">
        <v>331</v>
      </c>
      <c r="D110" s="6">
        <v>1690.4210597967599</v>
      </c>
      <c r="E110" s="6">
        <v>2514.3748049659098</v>
      </c>
      <c r="F110" s="6">
        <v>1.4874248655204001</v>
      </c>
      <c r="G110" s="6">
        <v>0.57281679522475903</v>
      </c>
      <c r="H110" s="11">
        <v>1.16118836353103E-7</v>
      </c>
      <c r="I110" s="11">
        <v>1.0678370318302599E-6</v>
      </c>
      <c r="J110" s="6">
        <f t="shared" si="2"/>
        <v>3.9725402242545291</v>
      </c>
      <c r="K110" s="6">
        <f t="shared" si="3"/>
        <v>3.9725402242545291</v>
      </c>
    </row>
    <row r="111" spans="1:11" x14ac:dyDescent="0.2">
      <c r="A111" s="6" t="s">
        <v>332</v>
      </c>
      <c r="B111" s="10" t="s">
        <v>333</v>
      </c>
      <c r="C111" s="6" t="s">
        <v>334</v>
      </c>
      <c r="D111" s="6">
        <v>819.40500006041998</v>
      </c>
      <c r="E111" s="6">
        <v>441.700000178555</v>
      </c>
      <c r="F111" s="6">
        <v>0.53905023900970495</v>
      </c>
      <c r="G111" s="6">
        <v>-0.89150835773047399</v>
      </c>
      <c r="H111" s="11">
        <v>1.9815237066207399E-7</v>
      </c>
      <c r="I111" s="11">
        <v>1.7619901531060699E-6</v>
      </c>
      <c r="J111" s="6">
        <f t="shared" si="2"/>
        <v>-5.9757811704143888</v>
      </c>
      <c r="K111" s="6">
        <f t="shared" si="3"/>
        <v>5.9757811704143888</v>
      </c>
    </row>
    <row r="112" spans="1:11" x14ac:dyDescent="0.2">
      <c r="A112" s="6" t="s">
        <v>335</v>
      </c>
      <c r="B112" s="10" t="s">
        <v>336</v>
      </c>
      <c r="C112" s="6" t="s">
        <v>337</v>
      </c>
      <c r="D112" s="6">
        <v>1679.2446133020901</v>
      </c>
      <c r="E112" s="6">
        <v>3217.3554400184398</v>
      </c>
      <c r="F112" s="6">
        <v>1.91595345822687</v>
      </c>
      <c r="G112" s="6">
        <v>0.93806251597972101</v>
      </c>
      <c r="H112" s="11">
        <v>3.3317270536795702E-7</v>
      </c>
      <c r="I112" s="11">
        <v>2.8489492131646599E-6</v>
      </c>
      <c r="J112" s="6">
        <f t="shared" si="2"/>
        <v>6.0761410250945866</v>
      </c>
      <c r="K112" s="6">
        <f t="shared" si="3"/>
        <v>6.0761410250945866</v>
      </c>
    </row>
    <row r="113" spans="1:11" x14ac:dyDescent="0.2">
      <c r="A113" s="6" t="s">
        <v>338</v>
      </c>
      <c r="B113" s="10" t="s">
        <v>339</v>
      </c>
      <c r="C113" s="6" t="s">
        <v>340</v>
      </c>
      <c r="D113" s="6">
        <v>58.060381552454601</v>
      </c>
      <c r="E113" s="6">
        <v>121.68663026893999</v>
      </c>
      <c r="F113" s="6">
        <v>2.0958445530443099</v>
      </c>
      <c r="G113" s="6">
        <v>1.0675317174151699</v>
      </c>
      <c r="H113" s="11">
        <v>3.5527321041493098E-7</v>
      </c>
      <c r="I113" s="11">
        <v>3.0180813853179801E-6</v>
      </c>
      <c r="J113" s="6">
        <f t="shared" si="2"/>
        <v>6.8849791329112273</v>
      </c>
      <c r="K113" s="6">
        <f t="shared" si="3"/>
        <v>6.8849791329112273</v>
      </c>
    </row>
    <row r="114" spans="1:11" x14ac:dyDescent="0.2">
      <c r="A114" s="6" t="s">
        <v>341</v>
      </c>
      <c r="B114" s="10" t="s">
        <v>342</v>
      </c>
      <c r="C114" s="6" t="s">
        <v>343</v>
      </c>
      <c r="D114" s="6">
        <v>2858.1373764568798</v>
      </c>
      <c r="E114" s="6">
        <v>5251.3851112816701</v>
      </c>
      <c r="F114" s="6">
        <v>1.83734494961423</v>
      </c>
      <c r="G114" s="6">
        <v>0.87762250852816304</v>
      </c>
      <c r="H114" s="11">
        <v>3.87047382361501E-7</v>
      </c>
      <c r="I114" s="11">
        <v>3.2549252377968301E-6</v>
      </c>
      <c r="J114" s="6">
        <f t="shared" si="2"/>
        <v>5.6275225254424912</v>
      </c>
      <c r="K114" s="6">
        <f t="shared" si="3"/>
        <v>5.6275225254424912</v>
      </c>
    </row>
    <row r="115" spans="1:11" x14ac:dyDescent="0.2">
      <c r="A115" s="6" t="s">
        <v>344</v>
      </c>
      <c r="B115" s="10" t="s">
        <v>345</v>
      </c>
      <c r="C115" s="6" t="s">
        <v>346</v>
      </c>
      <c r="D115" s="6">
        <v>104.499139548244</v>
      </c>
      <c r="E115" s="6">
        <v>203.66129304750601</v>
      </c>
      <c r="F115" s="6">
        <v>1.9489188620028901</v>
      </c>
      <c r="G115" s="6">
        <v>0.96267402911672995</v>
      </c>
      <c r="H115" s="11">
        <v>4.67760873560019E-7</v>
      </c>
      <c r="I115" s="11">
        <v>3.8807656518185203E-6</v>
      </c>
      <c r="J115" s="6">
        <f t="shared" si="2"/>
        <v>6.0937036042065724</v>
      </c>
      <c r="K115" s="6">
        <f t="shared" si="3"/>
        <v>6.0937036042065724</v>
      </c>
    </row>
    <row r="116" spans="1:11" x14ac:dyDescent="0.2">
      <c r="A116" s="6" t="s">
        <v>347</v>
      </c>
      <c r="B116" s="10" t="s">
        <v>348</v>
      </c>
      <c r="D116" s="6">
        <v>313.37715783940303</v>
      </c>
      <c r="E116" s="6">
        <v>485.44700446476998</v>
      </c>
      <c r="F116" s="6">
        <v>1.54908053519655</v>
      </c>
      <c r="G116" s="6">
        <v>0.63141215039499399</v>
      </c>
      <c r="H116" s="11">
        <v>5.5326678110597002E-7</v>
      </c>
      <c r="I116" s="11">
        <v>4.5402018741248603E-6</v>
      </c>
      <c r="J116" s="6">
        <f t="shared" si="2"/>
        <v>3.9507871223043396</v>
      </c>
      <c r="K116" s="6">
        <f t="shared" si="3"/>
        <v>3.9507871223043396</v>
      </c>
    </row>
    <row r="117" spans="1:11" x14ac:dyDescent="0.2">
      <c r="A117" s="6" t="s">
        <v>349</v>
      </c>
      <c r="B117" s="10" t="s">
        <v>350</v>
      </c>
      <c r="C117" s="6" t="s">
        <v>351</v>
      </c>
      <c r="D117" s="6">
        <v>346.835362319929</v>
      </c>
      <c r="E117" s="6">
        <v>221.14278276072801</v>
      </c>
      <c r="F117" s="6">
        <v>0.63760264720092996</v>
      </c>
      <c r="G117" s="6">
        <v>-0.64927047576015995</v>
      </c>
      <c r="H117" s="11">
        <v>5.65776134502546E-7</v>
      </c>
      <c r="I117" s="11">
        <v>4.6331086955554898E-6</v>
      </c>
      <c r="J117" s="6">
        <f t="shared" si="2"/>
        <v>-4.0562233971193997</v>
      </c>
      <c r="K117" s="6">
        <f t="shared" si="3"/>
        <v>4.0562233971193997</v>
      </c>
    </row>
    <row r="118" spans="1:11" x14ac:dyDescent="0.2">
      <c r="A118" s="6" t="s">
        <v>352</v>
      </c>
      <c r="B118" s="10" t="s">
        <v>353</v>
      </c>
      <c r="C118" s="6" t="s">
        <v>354</v>
      </c>
      <c r="D118" s="6">
        <v>245.234611280037</v>
      </c>
      <c r="E118" s="6">
        <v>380.58091048031997</v>
      </c>
      <c r="F118" s="6">
        <v>1.5519031208144101</v>
      </c>
      <c r="G118" s="6">
        <v>0.63403849857975803</v>
      </c>
      <c r="H118" s="11">
        <v>7.6707158080464801E-7</v>
      </c>
      <c r="I118" s="11">
        <v>6.1650217297911997E-6</v>
      </c>
      <c r="J118" s="6">
        <f t="shared" si="2"/>
        <v>3.8772494690407</v>
      </c>
      <c r="K118" s="6">
        <f t="shared" si="3"/>
        <v>3.8772494690407</v>
      </c>
    </row>
    <row r="119" spans="1:11" x14ac:dyDescent="0.2">
      <c r="A119" s="6" t="s">
        <v>355</v>
      </c>
      <c r="B119" s="10" t="s">
        <v>356</v>
      </c>
      <c r="C119" s="6" t="s">
        <v>357</v>
      </c>
      <c r="D119" s="6">
        <v>729.69569230686102</v>
      </c>
      <c r="E119" s="6">
        <v>489.98430227981402</v>
      </c>
      <c r="F119" s="6">
        <v>0.67149174094619501</v>
      </c>
      <c r="G119" s="6">
        <v>-0.57455843964155995</v>
      </c>
      <c r="H119" s="11">
        <v>8.0238029812882295E-7</v>
      </c>
      <c r="I119" s="11">
        <v>6.4267311763884199E-6</v>
      </c>
      <c r="J119" s="6">
        <f t="shared" si="2"/>
        <v>-3.502289768557183</v>
      </c>
      <c r="K119" s="6">
        <f t="shared" si="3"/>
        <v>3.502289768557183</v>
      </c>
    </row>
    <row r="120" spans="1:11" x14ac:dyDescent="0.2">
      <c r="A120" s="6" t="s">
        <v>358</v>
      </c>
      <c r="B120" s="10" t="s">
        <v>359</v>
      </c>
      <c r="C120" s="6" t="s">
        <v>360</v>
      </c>
      <c r="D120" s="6">
        <v>39.940618538054302</v>
      </c>
      <c r="E120" s="6">
        <v>81.576783052482995</v>
      </c>
      <c r="F120" s="6">
        <v>2.0424255710809498</v>
      </c>
      <c r="G120" s="6">
        <v>1.03028350545106</v>
      </c>
      <c r="H120" s="11">
        <v>8.2035995813108304E-7</v>
      </c>
      <c r="I120" s="11">
        <v>6.55727611342209E-6</v>
      </c>
      <c r="J120" s="6">
        <f t="shared" si="2"/>
        <v>6.2703008250375394</v>
      </c>
      <c r="K120" s="6">
        <f t="shared" si="3"/>
        <v>6.2703008250375394</v>
      </c>
    </row>
    <row r="121" spans="1:11" x14ac:dyDescent="0.2">
      <c r="A121" s="6" t="s">
        <v>361</v>
      </c>
      <c r="B121" s="10" t="s">
        <v>362</v>
      </c>
      <c r="C121" s="6" t="s">
        <v>363</v>
      </c>
      <c r="D121" s="6">
        <v>688.23112488356196</v>
      </c>
      <c r="E121" s="6">
        <v>460.90245696751998</v>
      </c>
      <c r="F121" s="6">
        <v>0.66969186747203602</v>
      </c>
      <c r="G121" s="6">
        <v>-0.57843064636693897</v>
      </c>
      <c r="H121" s="11">
        <v>8.4031008576037298E-7</v>
      </c>
      <c r="I121" s="11">
        <v>6.6984391168718596E-6</v>
      </c>
      <c r="J121" s="6">
        <f t="shared" si="2"/>
        <v>-3.5142903430018446</v>
      </c>
      <c r="K121" s="6">
        <f t="shared" si="3"/>
        <v>3.5142903430018446</v>
      </c>
    </row>
    <row r="122" spans="1:11" x14ac:dyDescent="0.2">
      <c r="A122" s="6" t="s">
        <v>364</v>
      </c>
      <c r="B122" s="10" t="s">
        <v>365</v>
      </c>
      <c r="C122" s="6" t="s">
        <v>366</v>
      </c>
      <c r="D122" s="6">
        <v>313.92854933384501</v>
      </c>
      <c r="E122" s="6">
        <v>591.24197634836696</v>
      </c>
      <c r="F122" s="6">
        <v>1.8833619759687501</v>
      </c>
      <c r="G122" s="6">
        <v>0.91331030783702905</v>
      </c>
      <c r="H122" s="11">
        <v>9.4625844852626103E-7</v>
      </c>
      <c r="I122" s="11">
        <v>7.4692184584514697E-6</v>
      </c>
      <c r="J122" s="6">
        <f t="shared" si="2"/>
        <v>5.501772371315206</v>
      </c>
      <c r="K122" s="6">
        <f t="shared" si="3"/>
        <v>5.501772371315206</v>
      </c>
    </row>
    <row r="123" spans="1:11" x14ac:dyDescent="0.2">
      <c r="A123" s="6" t="s">
        <v>367</v>
      </c>
      <c r="B123" s="10" t="s">
        <v>368</v>
      </c>
      <c r="C123" s="6" t="s">
        <v>369</v>
      </c>
      <c r="D123" s="6">
        <v>54.723499231523803</v>
      </c>
      <c r="E123" s="6">
        <v>24.4912095191597</v>
      </c>
      <c r="F123" s="6">
        <v>0.44755474902639403</v>
      </c>
      <c r="G123" s="6">
        <v>-1.15986391794618</v>
      </c>
      <c r="H123" s="11">
        <v>1.198470670299E-6</v>
      </c>
      <c r="I123" s="11">
        <v>9.2785337637042003E-6</v>
      </c>
      <c r="J123" s="6">
        <f t="shared" si="2"/>
        <v>-6.8679864116456528</v>
      </c>
      <c r="K123" s="6">
        <f t="shared" si="3"/>
        <v>6.8679864116456528</v>
      </c>
    </row>
    <row r="124" spans="1:11" x14ac:dyDescent="0.2">
      <c r="A124" s="6" t="s">
        <v>370</v>
      </c>
      <c r="B124" s="10" t="s">
        <v>371</v>
      </c>
      <c r="C124" s="6" t="s">
        <v>372</v>
      </c>
      <c r="D124" s="6">
        <v>683.53794970556896</v>
      </c>
      <c r="E124" s="6">
        <v>1078.9674580830001</v>
      </c>
      <c r="F124" s="6">
        <v>1.57850325654121</v>
      </c>
      <c r="G124" s="6">
        <v>0.65855723701517099</v>
      </c>
      <c r="H124" s="11">
        <v>1.2547043399435199E-6</v>
      </c>
      <c r="I124" s="11">
        <v>9.6565847180452992E-6</v>
      </c>
      <c r="J124" s="6">
        <f t="shared" si="2"/>
        <v>3.8864482698484495</v>
      </c>
      <c r="K124" s="6">
        <f t="shared" si="3"/>
        <v>3.8864482698484495</v>
      </c>
    </row>
    <row r="125" spans="1:11" x14ac:dyDescent="0.2">
      <c r="A125" s="6" t="s">
        <v>373</v>
      </c>
      <c r="B125" s="10" t="s">
        <v>374</v>
      </c>
      <c r="C125" s="6" t="s">
        <v>375</v>
      </c>
      <c r="D125" s="6">
        <v>633.82048755121502</v>
      </c>
      <c r="E125" s="6">
        <v>423.47916250589401</v>
      </c>
      <c r="F125" s="6">
        <v>0.66813790763393099</v>
      </c>
      <c r="G125" s="6">
        <v>-0.58178218062361098</v>
      </c>
      <c r="H125" s="11">
        <v>1.25901710299611E-6</v>
      </c>
      <c r="I125" s="11">
        <v>9.6864024584223894E-6</v>
      </c>
      <c r="J125" s="6">
        <f t="shared" si="2"/>
        <v>-3.4324964640373108</v>
      </c>
      <c r="K125" s="6">
        <f t="shared" si="3"/>
        <v>3.4324964640373108</v>
      </c>
    </row>
    <row r="126" spans="1:11" x14ac:dyDescent="0.2">
      <c r="A126" s="6" t="s">
        <v>376</v>
      </c>
      <c r="B126" s="10" t="s">
        <v>377</v>
      </c>
      <c r="C126" s="6" t="s">
        <v>378</v>
      </c>
      <c r="D126" s="6">
        <v>15.275170197900099</v>
      </c>
      <c r="E126" s="6">
        <v>39.489912251465597</v>
      </c>
      <c r="F126" s="6">
        <v>2.5851317273811301</v>
      </c>
      <c r="G126" s="6">
        <v>1.3702377960518299</v>
      </c>
      <c r="H126" s="11">
        <v>1.4099592634198799E-6</v>
      </c>
      <c r="I126" s="11">
        <v>1.07662925289001E-5</v>
      </c>
      <c r="J126" s="6">
        <f t="shared" si="2"/>
        <v>8.0169783012698765</v>
      </c>
      <c r="K126" s="6">
        <f t="shared" si="3"/>
        <v>8.0169783012698765</v>
      </c>
    </row>
    <row r="127" spans="1:11" x14ac:dyDescent="0.2">
      <c r="A127" s="6" t="s">
        <v>379</v>
      </c>
      <c r="B127" s="10" t="s">
        <v>380</v>
      </c>
      <c r="C127" s="6" t="s">
        <v>381</v>
      </c>
      <c r="D127" s="6">
        <v>49.309779619828198</v>
      </c>
      <c r="E127" s="6">
        <v>109.911781914169</v>
      </c>
      <c r="F127" s="6">
        <v>2.2289808184247999</v>
      </c>
      <c r="G127" s="6">
        <v>1.1563842014866299</v>
      </c>
      <c r="H127" s="11">
        <v>1.6200849405538001E-6</v>
      </c>
      <c r="I127" s="11">
        <v>1.22271744433154E-5</v>
      </c>
      <c r="J127" s="6">
        <f t="shared" si="2"/>
        <v>6.6959990246557517</v>
      </c>
      <c r="K127" s="6">
        <f t="shared" si="3"/>
        <v>6.6959990246557517</v>
      </c>
    </row>
    <row r="128" spans="1:11" x14ac:dyDescent="0.2">
      <c r="A128" s="6" t="s">
        <v>382</v>
      </c>
      <c r="B128" s="10" t="s">
        <v>383</v>
      </c>
      <c r="C128" s="6" t="s">
        <v>384</v>
      </c>
      <c r="D128" s="6">
        <v>183.35850876401699</v>
      </c>
      <c r="E128" s="6">
        <v>379.41441870620901</v>
      </c>
      <c r="F128" s="6">
        <v>2.0692432111307402</v>
      </c>
      <c r="G128" s="6">
        <v>1.04910322415919</v>
      </c>
      <c r="H128" s="11">
        <v>2.0951496020230399E-6</v>
      </c>
      <c r="I128" s="11">
        <v>1.55026497899928E-5</v>
      </c>
      <c r="J128" s="6">
        <f t="shared" si="2"/>
        <v>5.95763161213881</v>
      </c>
      <c r="K128" s="6">
        <f t="shared" si="3"/>
        <v>5.95763161213881</v>
      </c>
    </row>
    <row r="129" spans="1:11" x14ac:dyDescent="0.2">
      <c r="A129" s="6" t="s">
        <v>385</v>
      </c>
      <c r="B129" s="10" t="s">
        <v>386</v>
      </c>
      <c r="C129" s="6" t="s">
        <v>387</v>
      </c>
      <c r="D129" s="6">
        <v>348.153027306235</v>
      </c>
      <c r="E129" s="6">
        <v>518.67209855957401</v>
      </c>
      <c r="F129" s="6">
        <v>1.4897805507886599</v>
      </c>
      <c r="G129" s="6">
        <v>0.57509983296547396</v>
      </c>
      <c r="H129" s="11">
        <v>2.9008756175105902E-6</v>
      </c>
      <c r="I129" s="11">
        <v>2.0909175531942601E-5</v>
      </c>
      <c r="J129" s="6">
        <f t="shared" si="2"/>
        <v>3.1845985852065692</v>
      </c>
      <c r="K129" s="6">
        <f t="shared" si="3"/>
        <v>3.1845985852065692</v>
      </c>
    </row>
    <row r="130" spans="1:11" x14ac:dyDescent="0.2">
      <c r="A130" s="6" t="s">
        <v>388</v>
      </c>
      <c r="B130" s="10" t="s">
        <v>389</v>
      </c>
      <c r="C130" s="6" t="s">
        <v>390</v>
      </c>
      <c r="D130" s="6">
        <v>65.210345925431298</v>
      </c>
      <c r="E130" s="6">
        <v>115.31198618341701</v>
      </c>
      <c r="F130" s="6">
        <v>1.7682963684766799</v>
      </c>
      <c r="G130" s="6">
        <v>0.82236009231929397</v>
      </c>
      <c r="H130" s="11">
        <v>3.0837591139889099E-6</v>
      </c>
      <c r="I130" s="11">
        <v>2.2125168088227001E-5</v>
      </c>
      <c r="J130" s="6">
        <f t="shared" ref="J130:J193" si="4">-LOG10(H130)*G130</f>
        <v>4.5319603131518251</v>
      </c>
      <c r="K130" s="6">
        <f t="shared" ref="K130:K193" si="5">ABS(J130)</f>
        <v>4.5319603131518251</v>
      </c>
    </row>
    <row r="131" spans="1:11" x14ac:dyDescent="0.2">
      <c r="A131" s="6" t="s">
        <v>391</v>
      </c>
      <c r="B131" s="10" t="s">
        <v>392</v>
      </c>
      <c r="C131" s="6" t="s">
        <v>393</v>
      </c>
      <c r="D131" s="6">
        <v>41.615455555230497</v>
      </c>
      <c r="E131" s="6">
        <v>79.098340148557497</v>
      </c>
      <c r="F131" s="6">
        <v>1.9006746031886901</v>
      </c>
      <c r="G131" s="6">
        <v>0.92651156273415203</v>
      </c>
      <c r="H131" s="11">
        <v>3.7596309787212002E-6</v>
      </c>
      <c r="I131" s="11">
        <v>2.6591237058323001E-5</v>
      </c>
      <c r="J131" s="6">
        <f t="shared" si="4"/>
        <v>5.0261906803268248</v>
      </c>
      <c r="K131" s="6">
        <f t="shared" si="5"/>
        <v>5.0261906803268248</v>
      </c>
    </row>
    <row r="132" spans="1:11" x14ac:dyDescent="0.2">
      <c r="A132" s="6" t="s">
        <v>394</v>
      </c>
      <c r="B132" s="10" t="s">
        <v>395</v>
      </c>
      <c r="C132" s="6" t="s">
        <v>396</v>
      </c>
      <c r="D132" s="6">
        <v>1994.4553231069001</v>
      </c>
      <c r="E132" s="6">
        <v>2823.1854353028598</v>
      </c>
      <c r="F132" s="6">
        <v>1.4155168015436901</v>
      </c>
      <c r="G132" s="6">
        <v>0.50132887348237298</v>
      </c>
      <c r="H132" s="11">
        <v>3.9863984275396099E-6</v>
      </c>
      <c r="I132" s="11">
        <v>2.8101707469318399E-5</v>
      </c>
      <c r="J132" s="6">
        <f t="shared" si="4"/>
        <v>2.7068847936977947</v>
      </c>
      <c r="K132" s="6">
        <f t="shared" si="5"/>
        <v>2.7068847936977947</v>
      </c>
    </row>
    <row r="133" spans="1:11" x14ac:dyDescent="0.2">
      <c r="A133" s="6" t="s">
        <v>397</v>
      </c>
      <c r="B133" s="10" t="s">
        <v>398</v>
      </c>
      <c r="C133" s="6" t="s">
        <v>399</v>
      </c>
      <c r="D133" s="6">
        <v>22.480163962065099</v>
      </c>
      <c r="E133" s="6">
        <v>49.146614988206601</v>
      </c>
      <c r="F133" s="6">
        <v>2.1861686108040899</v>
      </c>
      <c r="G133" s="6">
        <v>1.12840467483874</v>
      </c>
      <c r="H133" s="11">
        <v>4.4840935206088102E-6</v>
      </c>
      <c r="I133" s="11">
        <v>3.12431452087909E-5</v>
      </c>
      <c r="J133" s="6">
        <f t="shared" si="4"/>
        <v>6.0350753142991111</v>
      </c>
      <c r="K133" s="6">
        <f t="shared" si="5"/>
        <v>6.0350753142991111</v>
      </c>
    </row>
    <row r="134" spans="1:11" x14ac:dyDescent="0.2">
      <c r="A134" s="6" t="s">
        <v>400</v>
      </c>
      <c r="B134" s="10" t="s">
        <v>401</v>
      </c>
      <c r="C134" s="6" t="s">
        <v>402</v>
      </c>
      <c r="D134" s="6">
        <v>317.13973693702502</v>
      </c>
      <c r="E134" s="6">
        <v>467.41051877799998</v>
      </c>
      <c r="F134" s="6">
        <v>1.47382995730004</v>
      </c>
      <c r="G134" s="6">
        <v>0.55957008351624604</v>
      </c>
      <c r="H134" s="11">
        <v>5.0302223393680904E-6</v>
      </c>
      <c r="I134" s="11">
        <v>3.4738071298486502E-5</v>
      </c>
      <c r="J134" s="6">
        <f t="shared" si="4"/>
        <v>2.9648333032945322</v>
      </c>
      <c r="K134" s="6">
        <f t="shared" si="5"/>
        <v>2.9648333032945322</v>
      </c>
    </row>
    <row r="135" spans="1:11" x14ac:dyDescent="0.2">
      <c r="A135" s="6" t="s">
        <v>403</v>
      </c>
      <c r="B135" s="10" t="s">
        <v>404</v>
      </c>
      <c r="C135" s="6" t="s">
        <v>405</v>
      </c>
      <c r="D135" s="6">
        <v>33.4101274495086</v>
      </c>
      <c r="E135" s="6">
        <v>80.169485620473395</v>
      </c>
      <c r="F135" s="6">
        <v>2.3995145252619299</v>
      </c>
      <c r="G135" s="6">
        <v>1.26274254631517</v>
      </c>
      <c r="H135" s="11">
        <v>5.5757937616377597E-6</v>
      </c>
      <c r="I135" s="11">
        <v>3.81826713493466E-5</v>
      </c>
      <c r="J135" s="6">
        <f t="shared" si="4"/>
        <v>6.6340620531396075</v>
      </c>
      <c r="K135" s="6">
        <f t="shared" si="5"/>
        <v>6.6340620531396075</v>
      </c>
    </row>
    <row r="136" spans="1:11" x14ac:dyDescent="0.2">
      <c r="A136" s="6" t="s">
        <v>406</v>
      </c>
      <c r="B136" s="10" t="s">
        <v>407</v>
      </c>
      <c r="C136" s="6" t="s">
        <v>408</v>
      </c>
      <c r="D136" s="6">
        <v>267.61125534523097</v>
      </c>
      <c r="E136" s="6">
        <v>433.50271717642602</v>
      </c>
      <c r="F136" s="6">
        <v>1.61989486100772</v>
      </c>
      <c r="G136" s="6">
        <v>0.69590017827955997</v>
      </c>
      <c r="H136" s="11">
        <v>6.4268981258253804E-6</v>
      </c>
      <c r="I136" s="11">
        <v>4.3447464973084103E-5</v>
      </c>
      <c r="J136" s="6">
        <f t="shared" si="4"/>
        <v>3.6131127403249019</v>
      </c>
      <c r="K136" s="6">
        <f t="shared" si="5"/>
        <v>3.6131127403249019</v>
      </c>
    </row>
    <row r="137" spans="1:11" x14ac:dyDescent="0.2">
      <c r="A137" s="6" t="s">
        <v>409</v>
      </c>
      <c r="B137" s="10" t="s">
        <v>410</v>
      </c>
      <c r="D137" s="6">
        <v>1106.3894513350599</v>
      </c>
      <c r="E137" s="6">
        <v>1639.4073082806899</v>
      </c>
      <c r="F137" s="6">
        <v>1.4817628860611101</v>
      </c>
      <c r="G137" s="6">
        <v>0.56731460387003696</v>
      </c>
      <c r="H137" s="11">
        <v>6.5917327139369399E-6</v>
      </c>
      <c r="I137" s="11">
        <v>4.4523207052519499E-5</v>
      </c>
      <c r="J137" s="6">
        <f t="shared" si="4"/>
        <v>2.9392571958294798</v>
      </c>
      <c r="K137" s="6">
        <f t="shared" si="5"/>
        <v>2.9392571958294798</v>
      </c>
    </row>
    <row r="138" spans="1:11" x14ac:dyDescent="0.2">
      <c r="A138" s="6" t="s">
        <v>411</v>
      </c>
      <c r="B138" s="10" t="s">
        <v>412</v>
      </c>
      <c r="C138" s="6" t="s">
        <v>413</v>
      </c>
      <c r="D138" s="6">
        <v>1252.30597515617</v>
      </c>
      <c r="E138" s="6">
        <v>776.68556536286201</v>
      </c>
      <c r="F138" s="6">
        <v>0.62020461497948798</v>
      </c>
      <c r="G138" s="6">
        <v>-0.68918383371714098</v>
      </c>
      <c r="H138" s="11">
        <v>6.6507052491487199E-6</v>
      </c>
      <c r="I138" s="11">
        <v>4.4818055183149103E-5</v>
      </c>
      <c r="J138" s="6">
        <f t="shared" si="4"/>
        <v>-3.5679958855696783</v>
      </c>
      <c r="K138" s="6">
        <f t="shared" si="5"/>
        <v>3.5679958855696783</v>
      </c>
    </row>
    <row r="139" spans="1:11" x14ac:dyDescent="0.2">
      <c r="A139" s="6" t="s">
        <v>414</v>
      </c>
      <c r="B139" s="10" t="s">
        <v>415</v>
      </c>
      <c r="C139" s="6" t="s">
        <v>416</v>
      </c>
      <c r="D139" s="6">
        <v>371.65169263236697</v>
      </c>
      <c r="E139" s="6">
        <v>536.99980289775499</v>
      </c>
      <c r="F139" s="6">
        <v>1.4448995353545</v>
      </c>
      <c r="G139" s="6">
        <v>0.53096918484733102</v>
      </c>
      <c r="H139" s="11">
        <v>9.48701818175407E-6</v>
      </c>
      <c r="I139" s="11">
        <v>6.1813522696484497E-5</v>
      </c>
      <c r="J139" s="6">
        <f t="shared" si="4"/>
        <v>2.66698933131517</v>
      </c>
      <c r="K139" s="6">
        <f t="shared" si="5"/>
        <v>2.66698933131517</v>
      </c>
    </row>
    <row r="140" spans="1:11" x14ac:dyDescent="0.2">
      <c r="A140" s="6" t="s">
        <v>417</v>
      </c>
      <c r="B140" s="10" t="s">
        <v>418</v>
      </c>
      <c r="C140" s="6" t="s">
        <v>419</v>
      </c>
      <c r="D140" s="6">
        <v>225.24764418806799</v>
      </c>
      <c r="E140" s="6">
        <v>336.19837270326099</v>
      </c>
      <c r="F140" s="6">
        <v>1.4925700170810201</v>
      </c>
      <c r="G140" s="6">
        <v>0.57779861050263803</v>
      </c>
      <c r="H140" s="11">
        <v>1.1295188466712E-5</v>
      </c>
      <c r="I140" s="11">
        <v>7.2664263571997799E-5</v>
      </c>
      <c r="J140" s="6">
        <f t="shared" si="4"/>
        <v>2.8584312722418956</v>
      </c>
      <c r="K140" s="6">
        <f t="shared" si="5"/>
        <v>2.8584312722418956</v>
      </c>
    </row>
    <row r="141" spans="1:11" x14ac:dyDescent="0.2">
      <c r="A141" s="6" t="s">
        <v>420</v>
      </c>
      <c r="B141" s="10" t="s">
        <v>421</v>
      </c>
      <c r="C141" s="6" t="s">
        <v>422</v>
      </c>
      <c r="D141" s="6">
        <v>1507.6630794011101</v>
      </c>
      <c r="E141" s="6">
        <v>2521.2580071693001</v>
      </c>
      <c r="F141" s="6">
        <v>1.67229493732504</v>
      </c>
      <c r="G141" s="6">
        <v>0.74182931338264801</v>
      </c>
      <c r="H141" s="11">
        <v>1.17839511687099E-5</v>
      </c>
      <c r="I141" s="11">
        <v>7.5497288024222703E-5</v>
      </c>
      <c r="J141" s="6">
        <f t="shared" si="4"/>
        <v>3.6562608621647583</v>
      </c>
      <c r="K141" s="6">
        <f t="shared" si="5"/>
        <v>3.6562608621647583</v>
      </c>
    </row>
    <row r="142" spans="1:11" x14ac:dyDescent="0.2">
      <c r="A142" s="6" t="s">
        <v>423</v>
      </c>
      <c r="B142" s="10" t="s">
        <v>424</v>
      </c>
      <c r="D142" s="6">
        <v>407.87937677208799</v>
      </c>
      <c r="E142" s="6">
        <v>277.924278288876</v>
      </c>
      <c r="F142" s="6">
        <v>0.681389186918824</v>
      </c>
      <c r="G142" s="6">
        <v>-0.55344904164501396</v>
      </c>
      <c r="H142" s="11">
        <v>1.40130288032643E-5</v>
      </c>
      <c r="I142" s="11">
        <v>8.8232694676243997E-5</v>
      </c>
      <c r="J142" s="6">
        <f t="shared" si="4"/>
        <v>-2.6861472051275284</v>
      </c>
      <c r="K142" s="6">
        <f t="shared" si="5"/>
        <v>2.6861472051275284</v>
      </c>
    </row>
    <row r="143" spans="1:11" x14ac:dyDescent="0.2">
      <c r="A143" s="6" t="s">
        <v>425</v>
      </c>
      <c r="B143" s="10" t="s">
        <v>426</v>
      </c>
      <c r="C143" s="6" t="s">
        <v>427</v>
      </c>
      <c r="D143" s="6">
        <v>33.148675198961797</v>
      </c>
      <c r="E143" s="6">
        <v>62.696147503961399</v>
      </c>
      <c r="F143" s="6">
        <v>1.89133519793657</v>
      </c>
      <c r="G143" s="6">
        <v>0.91940507219593404</v>
      </c>
      <c r="H143" s="11">
        <v>2.04320969414769E-5</v>
      </c>
      <c r="I143" s="6">
        <v>1.25279747660028E-4</v>
      </c>
      <c r="J143" s="6">
        <f t="shared" si="4"/>
        <v>4.3117220695490284</v>
      </c>
      <c r="K143" s="6">
        <f t="shared" si="5"/>
        <v>4.3117220695490284</v>
      </c>
    </row>
    <row r="144" spans="1:11" x14ac:dyDescent="0.2">
      <c r="A144" s="6" t="s">
        <v>428</v>
      </c>
      <c r="B144" s="10" t="s">
        <v>429</v>
      </c>
      <c r="C144" s="6" t="s">
        <v>430</v>
      </c>
      <c r="D144" s="6">
        <v>761.50833936592096</v>
      </c>
      <c r="E144" s="6">
        <v>544.55117003745102</v>
      </c>
      <c r="F144" s="6">
        <v>0.715095852259511</v>
      </c>
      <c r="G144" s="6">
        <v>-0.48379145955428998</v>
      </c>
      <c r="H144" s="11">
        <v>2.1201581390039799E-5</v>
      </c>
      <c r="I144" s="6">
        <v>1.29624297505875E-4</v>
      </c>
      <c r="J144" s="6">
        <f t="shared" si="4"/>
        <v>-2.2610631231264327</v>
      </c>
      <c r="K144" s="6">
        <f t="shared" si="5"/>
        <v>2.2610631231264327</v>
      </c>
    </row>
    <row r="145" spans="1:11" x14ac:dyDescent="0.2">
      <c r="A145" s="6" t="s">
        <v>431</v>
      </c>
      <c r="B145" s="10" t="s">
        <v>432</v>
      </c>
      <c r="C145" s="6" t="s">
        <v>433</v>
      </c>
      <c r="D145" s="6">
        <v>5295.8878402578302</v>
      </c>
      <c r="E145" s="6">
        <v>7481.8733095053203</v>
      </c>
      <c r="F145" s="6">
        <v>1.41277027052197</v>
      </c>
      <c r="G145" s="6">
        <v>0.49852688922174798</v>
      </c>
      <c r="H145" s="11">
        <v>2.5245511612026601E-5</v>
      </c>
      <c r="I145" s="6">
        <v>1.5208390058375101E-4</v>
      </c>
      <c r="J145" s="6">
        <f t="shared" si="4"/>
        <v>2.2921348198035818</v>
      </c>
      <c r="K145" s="6">
        <f t="shared" si="5"/>
        <v>2.2921348198035818</v>
      </c>
    </row>
    <row r="146" spans="1:11" x14ac:dyDescent="0.2">
      <c r="A146" s="6" t="s">
        <v>434</v>
      </c>
      <c r="B146" s="10" t="s">
        <v>435</v>
      </c>
      <c r="C146" s="6" t="s">
        <v>436</v>
      </c>
      <c r="D146" s="6">
        <v>8.8110982530257207</v>
      </c>
      <c r="E146" s="6">
        <v>24.463663529463201</v>
      </c>
      <c r="F146" s="6">
        <v>2.7762585966472901</v>
      </c>
      <c r="G146" s="6">
        <v>1.4731419550649001</v>
      </c>
      <c r="H146" s="11">
        <v>3.0042500769474801E-5</v>
      </c>
      <c r="I146" s="6">
        <v>1.7818415813704701E-4</v>
      </c>
      <c r="J146" s="6">
        <f t="shared" si="4"/>
        <v>6.6619367110023644</v>
      </c>
      <c r="K146" s="6">
        <f t="shared" si="5"/>
        <v>6.6619367110023644</v>
      </c>
    </row>
    <row r="147" spans="1:11" x14ac:dyDescent="0.2">
      <c r="A147" s="6" t="s">
        <v>437</v>
      </c>
      <c r="B147" s="10" t="s">
        <v>438</v>
      </c>
      <c r="C147" s="6" t="s">
        <v>439</v>
      </c>
      <c r="D147" s="6">
        <v>188.030481093281</v>
      </c>
      <c r="E147" s="6">
        <v>122.896969823533</v>
      </c>
      <c r="F147" s="6">
        <v>0.65360315788058798</v>
      </c>
      <c r="G147" s="6">
        <v>-0.61351314101261101</v>
      </c>
      <c r="H147" s="11">
        <v>3.7872155232983402E-5</v>
      </c>
      <c r="I147" s="6">
        <v>2.1955759838334499E-4</v>
      </c>
      <c r="J147" s="6">
        <f t="shared" si="4"/>
        <v>-2.7127587726500861</v>
      </c>
      <c r="K147" s="6">
        <f t="shared" si="5"/>
        <v>2.7127587726500861</v>
      </c>
    </row>
    <row r="148" spans="1:11" x14ac:dyDescent="0.2">
      <c r="A148" s="6" t="s">
        <v>440</v>
      </c>
      <c r="B148" s="10" t="s">
        <v>441</v>
      </c>
      <c r="C148" s="6" t="s">
        <v>442</v>
      </c>
      <c r="D148" s="6">
        <v>104.54664606762501</v>
      </c>
      <c r="E148" s="6">
        <v>161.46028083820801</v>
      </c>
      <c r="F148" s="6">
        <v>1.54437987760881</v>
      </c>
      <c r="G148" s="6">
        <v>0.62702766201925197</v>
      </c>
      <c r="H148" s="11">
        <v>3.8684948660114098E-5</v>
      </c>
      <c r="I148" s="6">
        <v>2.23882922463232E-4</v>
      </c>
      <c r="J148" s="6">
        <f t="shared" si="4"/>
        <v>2.7667332079293288</v>
      </c>
      <c r="K148" s="6">
        <f t="shared" si="5"/>
        <v>2.7667332079293288</v>
      </c>
    </row>
    <row r="149" spans="1:11" x14ac:dyDescent="0.2">
      <c r="A149" s="6" t="s">
        <v>443</v>
      </c>
      <c r="B149" s="10" t="s">
        <v>444</v>
      </c>
      <c r="C149" s="6" t="s">
        <v>445</v>
      </c>
      <c r="D149" s="6">
        <v>1445.40984162004</v>
      </c>
      <c r="E149" s="6">
        <v>2348.2960713696998</v>
      </c>
      <c r="F149" s="6">
        <v>1.62465715888619</v>
      </c>
      <c r="G149" s="6">
        <v>0.70013530745875796</v>
      </c>
      <c r="H149" s="11">
        <v>4.7495300351227903E-5</v>
      </c>
      <c r="I149" s="6">
        <v>2.6953928453446598E-4</v>
      </c>
      <c r="J149" s="6">
        <f t="shared" si="4"/>
        <v>3.0269295345254754</v>
      </c>
      <c r="K149" s="6">
        <f t="shared" si="5"/>
        <v>3.0269295345254754</v>
      </c>
    </row>
    <row r="150" spans="1:11" x14ac:dyDescent="0.2">
      <c r="A150" s="6" t="s">
        <v>446</v>
      </c>
      <c r="B150" s="10" t="s">
        <v>447</v>
      </c>
      <c r="C150" s="6" t="s">
        <v>448</v>
      </c>
      <c r="D150" s="6">
        <v>128.480893720387</v>
      </c>
      <c r="E150" s="6">
        <v>75.906436327868406</v>
      </c>
      <c r="F150" s="6">
        <v>0.59080259583552397</v>
      </c>
      <c r="G150" s="6">
        <v>-0.759251929937655</v>
      </c>
      <c r="H150" s="11">
        <v>5.1284741601628603E-5</v>
      </c>
      <c r="I150" s="6">
        <v>2.8936067802423198E-4</v>
      </c>
      <c r="J150" s="6">
        <f t="shared" si="4"/>
        <v>-3.2571997601199767</v>
      </c>
      <c r="K150" s="6">
        <f t="shared" si="5"/>
        <v>3.2571997601199767</v>
      </c>
    </row>
    <row r="151" spans="1:11" x14ac:dyDescent="0.2">
      <c r="A151" s="6" t="s">
        <v>449</v>
      </c>
      <c r="B151" s="10" t="s">
        <v>450</v>
      </c>
      <c r="C151" s="6" t="s">
        <v>451</v>
      </c>
      <c r="D151" s="6">
        <v>64.380388562159098</v>
      </c>
      <c r="E151" s="6">
        <v>105.130021545738</v>
      </c>
      <c r="F151" s="6">
        <v>1.63294119455401</v>
      </c>
      <c r="G151" s="6">
        <v>0.70747283752980705</v>
      </c>
      <c r="H151" s="11">
        <v>6.2389368545052402E-5</v>
      </c>
      <c r="I151" s="6">
        <v>3.4642011421788998E-4</v>
      </c>
      <c r="J151" s="6">
        <f t="shared" si="4"/>
        <v>2.9748450423396737</v>
      </c>
      <c r="K151" s="6">
        <f t="shared" si="5"/>
        <v>2.9748450423396737</v>
      </c>
    </row>
    <row r="152" spans="1:11" x14ac:dyDescent="0.2">
      <c r="A152" s="6" t="s">
        <v>452</v>
      </c>
      <c r="B152" s="10" t="s">
        <v>453</v>
      </c>
      <c r="C152" s="6" t="s">
        <v>454</v>
      </c>
      <c r="D152" s="6">
        <v>249.815174610637</v>
      </c>
      <c r="E152" s="6">
        <v>413.07207910553399</v>
      </c>
      <c r="F152" s="6">
        <v>1.65350814353534</v>
      </c>
      <c r="G152" s="6">
        <v>0.72553015082634897</v>
      </c>
      <c r="H152" s="11">
        <v>6.2975210083471601E-5</v>
      </c>
      <c r="I152" s="6">
        <v>3.49507189185101E-4</v>
      </c>
      <c r="J152" s="6">
        <f t="shared" si="4"/>
        <v>3.0478290955940768</v>
      </c>
      <c r="K152" s="6">
        <f t="shared" si="5"/>
        <v>3.0478290955940768</v>
      </c>
    </row>
    <row r="153" spans="1:11" x14ac:dyDescent="0.2">
      <c r="A153" s="6" t="s">
        <v>455</v>
      </c>
      <c r="B153" s="10" t="s">
        <v>456</v>
      </c>
      <c r="C153" s="6" t="s">
        <v>457</v>
      </c>
      <c r="D153" s="6">
        <v>789.028654015396</v>
      </c>
      <c r="E153" s="6">
        <v>577.05337644537599</v>
      </c>
      <c r="F153" s="6">
        <v>0.73134688095527101</v>
      </c>
      <c r="G153" s="6">
        <v>-0.45137224994911801</v>
      </c>
      <c r="H153" s="11">
        <v>6.4658635295073401E-5</v>
      </c>
      <c r="I153" s="6">
        <v>3.57662656687756E-4</v>
      </c>
      <c r="J153" s="6">
        <f t="shared" si="4"/>
        <v>-1.8909669272164622</v>
      </c>
      <c r="K153" s="6">
        <f t="shared" si="5"/>
        <v>1.8909669272164622</v>
      </c>
    </row>
    <row r="154" spans="1:11" x14ac:dyDescent="0.2">
      <c r="A154" s="6" t="s">
        <v>458</v>
      </c>
      <c r="B154" s="10" t="s">
        <v>459</v>
      </c>
      <c r="C154" s="6" t="s">
        <v>460</v>
      </c>
      <c r="D154" s="6">
        <v>1181.28432124664</v>
      </c>
      <c r="E154" s="6">
        <v>862.84118227712895</v>
      </c>
      <c r="F154" s="6">
        <v>0.73042656736524103</v>
      </c>
      <c r="G154" s="6">
        <v>-0.453188854333817</v>
      </c>
      <c r="H154" s="11">
        <v>7.2321622455177097E-5</v>
      </c>
      <c r="I154" s="6">
        <v>3.9630420321727102E-4</v>
      </c>
      <c r="J154" s="6">
        <f t="shared" si="4"/>
        <v>-1.8765335184509353</v>
      </c>
      <c r="K154" s="6">
        <f t="shared" si="5"/>
        <v>1.8765335184509353</v>
      </c>
    </row>
    <row r="155" spans="1:11" x14ac:dyDescent="0.2">
      <c r="A155" s="6" t="s">
        <v>461</v>
      </c>
      <c r="B155" s="10" t="s">
        <v>462</v>
      </c>
      <c r="C155" s="6" t="s">
        <v>463</v>
      </c>
      <c r="D155" s="6">
        <v>51.534111193106099</v>
      </c>
      <c r="E155" s="6">
        <v>108.259461275655</v>
      </c>
      <c r="F155" s="6">
        <v>2.1007126747043299</v>
      </c>
      <c r="G155" s="6">
        <v>1.0708788506706</v>
      </c>
      <c r="H155" s="11">
        <v>8.2407243968061206E-5</v>
      </c>
      <c r="I155" s="6">
        <v>4.4603587831371501E-4</v>
      </c>
      <c r="J155" s="6">
        <f t="shared" si="4"/>
        <v>4.3735062894517345</v>
      </c>
      <c r="K155" s="6">
        <f t="shared" si="5"/>
        <v>4.3735062894517345</v>
      </c>
    </row>
    <row r="156" spans="1:11" x14ac:dyDescent="0.2">
      <c r="A156" s="6" t="s">
        <v>464</v>
      </c>
      <c r="B156" s="10" t="s">
        <v>465</v>
      </c>
      <c r="C156" s="6" t="s">
        <v>466</v>
      </c>
      <c r="D156" s="6">
        <v>561.05148099079304</v>
      </c>
      <c r="E156" s="6">
        <v>406.62880341631001</v>
      </c>
      <c r="F156" s="6">
        <v>0.72476250830977595</v>
      </c>
      <c r="G156" s="6">
        <v>-0.46441976764137699</v>
      </c>
      <c r="H156" s="11">
        <v>9.7044122654419093E-5</v>
      </c>
      <c r="I156" s="6">
        <v>5.1700902494969804E-4</v>
      </c>
      <c r="J156" s="6">
        <f t="shared" si="4"/>
        <v>-1.8637308139955691</v>
      </c>
      <c r="K156" s="6">
        <f t="shared" si="5"/>
        <v>1.8637308139955691</v>
      </c>
    </row>
    <row r="157" spans="1:11" x14ac:dyDescent="0.2">
      <c r="A157" s="6" t="s">
        <v>467</v>
      </c>
      <c r="B157" s="10" t="s">
        <v>468</v>
      </c>
      <c r="C157" s="6" t="s">
        <v>468</v>
      </c>
      <c r="D157" s="6">
        <v>132.79761118449699</v>
      </c>
      <c r="E157" s="6">
        <v>196.82145264752799</v>
      </c>
      <c r="F157" s="6">
        <v>1.48211228183766</v>
      </c>
      <c r="G157" s="6">
        <v>0.56765474745093902</v>
      </c>
      <c r="H157" s="6">
        <v>1.0317593873330301E-4</v>
      </c>
      <c r="I157" s="6">
        <v>5.45578325827884E-4</v>
      </c>
      <c r="J157" s="6">
        <f t="shared" si="4"/>
        <v>2.2629111301523839</v>
      </c>
      <c r="K157" s="6">
        <f t="shared" si="5"/>
        <v>2.2629111301523839</v>
      </c>
    </row>
    <row r="158" spans="1:11" x14ac:dyDescent="0.2">
      <c r="A158" s="6" t="s">
        <v>469</v>
      </c>
      <c r="B158" s="10" t="s">
        <v>470</v>
      </c>
      <c r="C158" s="6" t="s">
        <v>471</v>
      </c>
      <c r="D158" s="6">
        <v>266.61987737295902</v>
      </c>
      <c r="E158" s="6">
        <v>185.013991327941</v>
      </c>
      <c r="F158" s="6">
        <v>0.69392537130217202</v>
      </c>
      <c r="G158" s="6">
        <v>-0.52714757940600099</v>
      </c>
      <c r="H158" s="6">
        <v>1.14486415982821E-4</v>
      </c>
      <c r="I158" s="6">
        <v>5.9755577155707999E-4</v>
      </c>
      <c r="J158" s="6">
        <f t="shared" si="4"/>
        <v>-2.0776183098722512</v>
      </c>
      <c r="K158" s="6">
        <f t="shared" si="5"/>
        <v>2.0776183098722512</v>
      </c>
    </row>
    <row r="159" spans="1:11" x14ac:dyDescent="0.2">
      <c r="A159" s="6" t="s">
        <v>472</v>
      </c>
      <c r="B159" s="10" t="s">
        <v>473</v>
      </c>
      <c r="D159" s="6">
        <v>375.037776271572</v>
      </c>
      <c r="E159" s="6">
        <v>517.30230791990004</v>
      </c>
      <c r="F159" s="6">
        <v>1.37933286009154</v>
      </c>
      <c r="G159" s="6">
        <v>0.463970649495833</v>
      </c>
      <c r="H159" s="6">
        <v>1.17596116812518E-4</v>
      </c>
      <c r="I159" s="6">
        <v>6.1214846927939699E-4</v>
      </c>
      <c r="J159" s="6">
        <f t="shared" si="4"/>
        <v>1.8232223208834184</v>
      </c>
      <c r="K159" s="6">
        <f t="shared" si="5"/>
        <v>1.8232223208834184</v>
      </c>
    </row>
    <row r="160" spans="1:11" x14ac:dyDescent="0.2">
      <c r="A160" s="6" t="s">
        <v>474</v>
      </c>
      <c r="B160" s="10" t="s">
        <v>475</v>
      </c>
      <c r="C160" s="6" t="s">
        <v>476</v>
      </c>
      <c r="D160" s="6">
        <v>48.383622272738002</v>
      </c>
      <c r="E160" s="6">
        <v>80.304135312856204</v>
      </c>
      <c r="F160" s="6">
        <v>1.6597243409318401</v>
      </c>
      <c r="G160" s="6">
        <v>0.73094364820198199</v>
      </c>
      <c r="H160" s="6">
        <v>1.41516062705283E-4</v>
      </c>
      <c r="I160" s="6">
        <v>7.2331118837179497E-4</v>
      </c>
      <c r="J160" s="6">
        <f t="shared" si="4"/>
        <v>2.8135440972194119</v>
      </c>
      <c r="K160" s="6">
        <f t="shared" si="5"/>
        <v>2.8135440972194119</v>
      </c>
    </row>
    <row r="161" spans="1:11" x14ac:dyDescent="0.2">
      <c r="A161" s="6" t="s">
        <v>477</v>
      </c>
      <c r="B161" s="10" t="s">
        <v>478</v>
      </c>
      <c r="C161" s="6" t="s">
        <v>479</v>
      </c>
      <c r="D161" s="6">
        <v>155.13486957651199</v>
      </c>
      <c r="E161" s="6">
        <v>87.551670158616503</v>
      </c>
      <c r="F161" s="6">
        <v>0.56436122991811499</v>
      </c>
      <c r="G161" s="6">
        <v>-0.82530921277440905</v>
      </c>
      <c r="H161" s="6">
        <v>1.433178953493E-4</v>
      </c>
      <c r="I161" s="6">
        <v>7.3140253439926098E-4</v>
      </c>
      <c r="J161" s="6">
        <f t="shared" si="4"/>
        <v>-3.1722406729897648</v>
      </c>
      <c r="K161" s="6">
        <f t="shared" si="5"/>
        <v>3.1722406729897648</v>
      </c>
    </row>
    <row r="162" spans="1:11" x14ac:dyDescent="0.2">
      <c r="A162" s="6" t="s">
        <v>480</v>
      </c>
      <c r="B162" s="10" t="s">
        <v>481</v>
      </c>
      <c r="C162" s="6" t="s">
        <v>482</v>
      </c>
      <c r="D162" s="6">
        <v>105.348049051369</v>
      </c>
      <c r="E162" s="6">
        <v>171.628925524815</v>
      </c>
      <c r="F162" s="6">
        <v>1.62915495745127</v>
      </c>
      <c r="G162" s="6">
        <v>0.70412383266290901</v>
      </c>
      <c r="H162" s="6">
        <v>1.4459229473878901E-4</v>
      </c>
      <c r="I162" s="6">
        <v>7.3668827524199802E-4</v>
      </c>
      <c r="J162" s="6">
        <f t="shared" si="4"/>
        <v>2.7037333137041339</v>
      </c>
      <c r="K162" s="6">
        <f t="shared" si="5"/>
        <v>2.7037333137041339</v>
      </c>
    </row>
    <row r="163" spans="1:11" x14ac:dyDescent="0.2">
      <c r="A163" s="6" t="s">
        <v>483</v>
      </c>
      <c r="B163" s="10" t="s">
        <v>484</v>
      </c>
      <c r="C163" s="6" t="s">
        <v>485</v>
      </c>
      <c r="D163" s="6">
        <v>579.91201024921202</v>
      </c>
      <c r="E163" s="6">
        <v>310.80543044920199</v>
      </c>
      <c r="F163" s="6">
        <v>0.53595353950696201</v>
      </c>
      <c r="G163" s="6">
        <v>-0.89982015246565605</v>
      </c>
      <c r="H163" s="6">
        <v>1.5097707795869801E-4</v>
      </c>
      <c r="I163" s="6">
        <v>7.6515104645850397E-4</v>
      </c>
      <c r="J163" s="6">
        <f t="shared" si="4"/>
        <v>-3.4382928724444901</v>
      </c>
      <c r="K163" s="6">
        <f t="shared" si="5"/>
        <v>3.4382928724444901</v>
      </c>
    </row>
    <row r="164" spans="1:11" x14ac:dyDescent="0.2">
      <c r="A164" s="6" t="s">
        <v>486</v>
      </c>
      <c r="B164" s="10" t="s">
        <v>487</v>
      </c>
      <c r="C164" s="6" t="s">
        <v>488</v>
      </c>
      <c r="D164" s="6">
        <v>26.908854112322999</v>
      </c>
      <c r="E164" s="6">
        <v>11.2608093955473</v>
      </c>
      <c r="F164" s="6">
        <v>0.41850131734419599</v>
      </c>
      <c r="G164" s="6">
        <v>-1.2566959308382699</v>
      </c>
      <c r="H164" s="6">
        <v>1.7426164830703199E-4</v>
      </c>
      <c r="I164" s="6">
        <v>8.6922839236525302E-4</v>
      </c>
      <c r="J164" s="6">
        <f t="shared" si="4"/>
        <v>-4.7236663806335697</v>
      </c>
      <c r="K164" s="6">
        <f t="shared" si="5"/>
        <v>4.7236663806335697</v>
      </c>
    </row>
    <row r="165" spans="1:11" x14ac:dyDescent="0.2">
      <c r="A165" s="6" t="s">
        <v>489</v>
      </c>
      <c r="B165" s="10" t="s">
        <v>490</v>
      </c>
      <c r="C165" s="6" t="s">
        <v>491</v>
      </c>
      <c r="D165" s="6">
        <v>14.947832854269899</v>
      </c>
      <c r="E165" s="6">
        <v>32.710460543959698</v>
      </c>
      <c r="F165" s="6">
        <v>2.1882283963470899</v>
      </c>
      <c r="G165" s="6">
        <v>1.12976332728979</v>
      </c>
      <c r="H165" s="6">
        <v>1.8318407929607901E-4</v>
      </c>
      <c r="I165" s="6">
        <v>9.0908401014534301E-4</v>
      </c>
      <c r="J165" s="6">
        <f t="shared" si="4"/>
        <v>4.2220523971046156</v>
      </c>
      <c r="K165" s="6">
        <f t="shared" si="5"/>
        <v>4.2220523971046156</v>
      </c>
    </row>
    <row r="166" spans="1:11" x14ac:dyDescent="0.2">
      <c r="A166" s="6" t="s">
        <v>492</v>
      </c>
      <c r="B166" s="10" t="s">
        <v>493</v>
      </c>
      <c r="C166" s="6" t="s">
        <v>494</v>
      </c>
      <c r="D166" s="6">
        <v>236.911004764251</v>
      </c>
      <c r="E166" s="6">
        <v>153.35656948246401</v>
      </c>
      <c r="F166" s="6">
        <v>0.64731869385457896</v>
      </c>
      <c r="G166" s="6">
        <v>-0.62745192696027596</v>
      </c>
      <c r="H166" s="6">
        <v>1.9209332509581499E-4</v>
      </c>
      <c r="I166" s="6">
        <v>9.4987369121961698E-4</v>
      </c>
      <c r="J166" s="6">
        <f t="shared" si="4"/>
        <v>-2.3319173851045605</v>
      </c>
      <c r="K166" s="6">
        <f t="shared" si="5"/>
        <v>2.3319173851045605</v>
      </c>
    </row>
    <row r="167" spans="1:11" x14ac:dyDescent="0.2">
      <c r="A167" s="6" t="s">
        <v>495</v>
      </c>
      <c r="B167" s="10" t="s">
        <v>496</v>
      </c>
      <c r="C167" s="6" t="s">
        <v>497</v>
      </c>
      <c r="D167" s="6">
        <v>286.12720931227398</v>
      </c>
      <c r="E167" s="6">
        <v>396.26750586901198</v>
      </c>
      <c r="F167" s="6">
        <v>1.3849333724258299</v>
      </c>
      <c r="G167" s="6">
        <v>0.46981657152140099</v>
      </c>
      <c r="H167" s="6">
        <v>2.02920991685993E-4</v>
      </c>
      <c r="I167" s="6">
        <v>9.9940296494507191E-4</v>
      </c>
      <c r="J167" s="6">
        <f t="shared" si="4"/>
        <v>1.7348789798516728</v>
      </c>
      <c r="K167" s="6">
        <f t="shared" si="5"/>
        <v>1.7348789798516728</v>
      </c>
    </row>
    <row r="168" spans="1:11" x14ac:dyDescent="0.2">
      <c r="A168" s="6" t="s">
        <v>498</v>
      </c>
      <c r="B168" s="10" t="s">
        <v>499</v>
      </c>
      <c r="C168" s="6" t="s">
        <v>500</v>
      </c>
      <c r="D168" s="6">
        <v>491.72191298271201</v>
      </c>
      <c r="E168" s="6">
        <v>666.11312345609394</v>
      </c>
      <c r="F168" s="6">
        <v>1.3546534153056899</v>
      </c>
      <c r="G168" s="6">
        <v>0.43792378886460998</v>
      </c>
      <c r="H168" s="6">
        <v>2.28275949346108E-4</v>
      </c>
      <c r="I168" s="6">
        <v>1.1100291540611499E-3</v>
      </c>
      <c r="J168" s="6">
        <f t="shared" si="4"/>
        <v>1.5947169250916611</v>
      </c>
      <c r="K168" s="6">
        <f t="shared" si="5"/>
        <v>1.5947169250916611</v>
      </c>
    </row>
    <row r="169" spans="1:11" x14ac:dyDescent="0.2">
      <c r="A169" s="6" t="s">
        <v>501</v>
      </c>
      <c r="B169" s="10" t="s">
        <v>502</v>
      </c>
      <c r="C169" s="6" t="s">
        <v>503</v>
      </c>
      <c r="D169" s="6">
        <v>796.00173104681198</v>
      </c>
      <c r="E169" s="6">
        <v>1065.6157492054299</v>
      </c>
      <c r="F169" s="6">
        <v>1.3387099159874101</v>
      </c>
      <c r="G169" s="6">
        <v>0.42084337805905497</v>
      </c>
      <c r="H169" s="6">
        <v>2.3322140035413001E-4</v>
      </c>
      <c r="I169" s="6">
        <v>1.13266521143143E-3</v>
      </c>
      <c r="J169" s="6">
        <f t="shared" si="4"/>
        <v>1.5286006169840709</v>
      </c>
      <c r="K169" s="6">
        <f t="shared" si="5"/>
        <v>1.5286006169840709</v>
      </c>
    </row>
    <row r="170" spans="1:11" x14ac:dyDescent="0.2">
      <c r="A170" s="6" t="s">
        <v>504</v>
      </c>
      <c r="B170" s="10" t="s">
        <v>505</v>
      </c>
      <c r="D170" s="6">
        <v>434.967269648149</v>
      </c>
      <c r="E170" s="6">
        <v>620.59405524097701</v>
      </c>
      <c r="F170" s="6">
        <v>1.42675937199507</v>
      </c>
      <c r="G170" s="6">
        <v>0.51274203971764598</v>
      </c>
      <c r="H170" s="6">
        <v>2.6030270630570399E-4</v>
      </c>
      <c r="I170" s="6">
        <v>1.2522352596873001E-3</v>
      </c>
      <c r="J170" s="6">
        <f t="shared" si="4"/>
        <v>1.83793477129011</v>
      </c>
      <c r="K170" s="6">
        <f t="shared" si="5"/>
        <v>1.83793477129011</v>
      </c>
    </row>
    <row r="171" spans="1:11" x14ac:dyDescent="0.2">
      <c r="A171" s="6" t="s">
        <v>506</v>
      </c>
      <c r="B171" s="10" t="s">
        <v>507</v>
      </c>
      <c r="C171" s="6" t="s">
        <v>508</v>
      </c>
      <c r="D171" s="6">
        <v>56.142500730740103</v>
      </c>
      <c r="E171" s="6">
        <v>89.271886536980205</v>
      </c>
      <c r="F171" s="6">
        <v>1.5900840769642399</v>
      </c>
      <c r="G171" s="6">
        <v>0.66910305117784696</v>
      </c>
      <c r="H171" s="6">
        <v>2.9255931526144799E-4</v>
      </c>
      <c r="I171" s="6">
        <v>1.3837303099136901E-3</v>
      </c>
      <c r="J171" s="6">
        <f t="shared" si="4"/>
        <v>2.3644670410714883</v>
      </c>
      <c r="K171" s="6">
        <f t="shared" si="5"/>
        <v>2.3644670410714883</v>
      </c>
    </row>
    <row r="172" spans="1:11" x14ac:dyDescent="0.2">
      <c r="A172" s="6" t="s">
        <v>509</v>
      </c>
      <c r="B172" s="10" t="s">
        <v>510</v>
      </c>
      <c r="C172" s="6" t="s">
        <v>511</v>
      </c>
      <c r="D172" s="6">
        <v>6579.4273058997396</v>
      </c>
      <c r="E172" s="6">
        <v>8603.9265985073598</v>
      </c>
      <c r="F172" s="6">
        <v>1.3077013987358499</v>
      </c>
      <c r="G172" s="6">
        <v>0.38703315265348598</v>
      </c>
      <c r="H172" s="6">
        <v>2.9810493811752999E-4</v>
      </c>
      <c r="I172" s="6">
        <v>1.40775786353968E-3</v>
      </c>
      <c r="J172" s="6">
        <f t="shared" si="4"/>
        <v>1.3645360151522363</v>
      </c>
      <c r="K172" s="6">
        <f t="shared" si="5"/>
        <v>1.3645360151522363</v>
      </c>
    </row>
    <row r="173" spans="1:11" x14ac:dyDescent="0.2">
      <c r="A173" s="6" t="s">
        <v>512</v>
      </c>
      <c r="B173" s="10" t="s">
        <v>513</v>
      </c>
      <c r="C173" s="6" t="s">
        <v>514</v>
      </c>
      <c r="D173" s="6">
        <v>16292.2809806563</v>
      </c>
      <c r="E173" s="6">
        <v>12543.014729827601</v>
      </c>
      <c r="F173" s="6">
        <v>0.76987470169739602</v>
      </c>
      <c r="G173" s="6">
        <v>-0.37730443083186999</v>
      </c>
      <c r="H173" s="6">
        <v>3.2558191219955301E-4</v>
      </c>
      <c r="I173" s="6">
        <v>1.5188198272111501E-3</v>
      </c>
      <c r="J173" s="6">
        <f t="shared" si="4"/>
        <v>-1.3157887321232598</v>
      </c>
      <c r="K173" s="6">
        <f t="shared" si="5"/>
        <v>1.3157887321232598</v>
      </c>
    </row>
    <row r="174" spans="1:11" x14ac:dyDescent="0.2">
      <c r="A174" s="6" t="s">
        <v>515</v>
      </c>
      <c r="B174" s="10" t="s">
        <v>516</v>
      </c>
      <c r="C174" s="6" t="s">
        <v>517</v>
      </c>
      <c r="D174" s="6">
        <v>287.29138887335102</v>
      </c>
      <c r="E174" s="6">
        <v>183.07320681512999</v>
      </c>
      <c r="F174" s="6">
        <v>0.63724001715839296</v>
      </c>
      <c r="G174" s="6">
        <v>-0.65009122735999503</v>
      </c>
      <c r="H174" s="6">
        <v>3.2780852938584399E-4</v>
      </c>
      <c r="I174" s="6">
        <v>1.52731416830791E-3</v>
      </c>
      <c r="J174" s="6">
        <f t="shared" si="4"/>
        <v>-2.2651647086107358</v>
      </c>
      <c r="K174" s="6">
        <f t="shared" si="5"/>
        <v>2.2651647086107358</v>
      </c>
    </row>
    <row r="175" spans="1:11" x14ac:dyDescent="0.2">
      <c r="A175" s="6" t="s">
        <v>518</v>
      </c>
      <c r="B175" s="10" t="s">
        <v>519</v>
      </c>
      <c r="C175" s="6" t="s">
        <v>520</v>
      </c>
      <c r="D175" s="6">
        <v>658.00745500615994</v>
      </c>
      <c r="E175" s="6">
        <v>493.39283559120099</v>
      </c>
      <c r="F175" s="6">
        <v>0.74982902094560799</v>
      </c>
      <c r="G175" s="6">
        <v>-0.41536643095237602</v>
      </c>
      <c r="H175" s="6">
        <v>3.7125131223330601E-4</v>
      </c>
      <c r="I175" s="6">
        <v>1.70736209697549E-3</v>
      </c>
      <c r="J175" s="6">
        <f t="shared" si="4"/>
        <v>-1.424844760903712</v>
      </c>
      <c r="K175" s="6">
        <f t="shared" si="5"/>
        <v>1.424844760903712</v>
      </c>
    </row>
    <row r="176" spans="1:11" x14ac:dyDescent="0.2">
      <c r="A176" s="6" t="s">
        <v>521</v>
      </c>
      <c r="B176" s="10" t="s">
        <v>522</v>
      </c>
      <c r="C176" s="6" t="s">
        <v>523</v>
      </c>
      <c r="D176" s="6">
        <v>1505.2914625087601</v>
      </c>
      <c r="E176" s="6">
        <v>1964.24694200416</v>
      </c>
      <c r="F176" s="6">
        <v>1.30489455765326</v>
      </c>
      <c r="G176" s="6">
        <v>0.38393323415403202</v>
      </c>
      <c r="H176" s="6">
        <v>4.8933209210449101E-4</v>
      </c>
      <c r="I176" s="6">
        <v>2.1843082745781998E-3</v>
      </c>
      <c r="J176" s="6">
        <f t="shared" si="4"/>
        <v>1.2709711580822862</v>
      </c>
      <c r="K176" s="6">
        <f t="shared" si="5"/>
        <v>1.2709711580822862</v>
      </c>
    </row>
    <row r="177" spans="1:11" x14ac:dyDescent="0.2">
      <c r="A177" s="6" t="s">
        <v>524</v>
      </c>
      <c r="B177" s="10" t="s">
        <v>525</v>
      </c>
      <c r="C177" s="6" t="s">
        <v>526</v>
      </c>
      <c r="D177" s="6">
        <v>129.49769349246299</v>
      </c>
      <c r="E177" s="6">
        <v>350.64470699985998</v>
      </c>
      <c r="F177" s="6">
        <v>2.7077161749146699</v>
      </c>
      <c r="G177" s="6">
        <v>1.4370765223313</v>
      </c>
      <c r="H177" s="6">
        <v>5.6191944323324104E-4</v>
      </c>
      <c r="I177" s="6">
        <v>2.4748141982368801E-3</v>
      </c>
      <c r="J177" s="6">
        <f t="shared" si="4"/>
        <v>4.6709670989047005</v>
      </c>
      <c r="K177" s="6">
        <f t="shared" si="5"/>
        <v>4.6709670989047005</v>
      </c>
    </row>
    <row r="178" spans="1:11" x14ac:dyDescent="0.2">
      <c r="A178" s="6" t="s">
        <v>527</v>
      </c>
      <c r="B178" s="10" t="s">
        <v>528</v>
      </c>
      <c r="C178" s="6" t="s">
        <v>529</v>
      </c>
      <c r="D178" s="6">
        <v>366.83376020672</v>
      </c>
      <c r="E178" s="6">
        <v>259.21205186549599</v>
      </c>
      <c r="F178" s="6">
        <v>0.70662074586231305</v>
      </c>
      <c r="G178" s="6">
        <v>-0.50099198857796901</v>
      </c>
      <c r="H178" s="6">
        <v>6.5055853694489596E-4</v>
      </c>
      <c r="I178" s="6">
        <v>2.8179629400043901E-3</v>
      </c>
      <c r="J178" s="6">
        <f t="shared" si="4"/>
        <v>-1.5965179933796207</v>
      </c>
      <c r="K178" s="6">
        <f t="shared" si="5"/>
        <v>1.5965179933796207</v>
      </c>
    </row>
    <row r="179" spans="1:11" x14ac:dyDescent="0.2">
      <c r="A179" s="6" t="s">
        <v>530</v>
      </c>
      <c r="B179" s="10" t="s">
        <v>531</v>
      </c>
      <c r="C179" s="6" t="s">
        <v>532</v>
      </c>
      <c r="D179" s="6">
        <v>1223.30211415393</v>
      </c>
      <c r="E179" s="6">
        <v>1579.2652428727799</v>
      </c>
      <c r="F179" s="6">
        <v>1.2909852223870499</v>
      </c>
      <c r="G179" s="6">
        <v>0.36847248653902698</v>
      </c>
      <c r="H179" s="6">
        <v>7.6429324277772998E-4</v>
      </c>
      <c r="I179" s="6">
        <v>3.2546432048708102E-3</v>
      </c>
      <c r="J179" s="6">
        <f t="shared" si="4"/>
        <v>1.1484329303466974</v>
      </c>
      <c r="K179" s="6">
        <f t="shared" si="5"/>
        <v>1.1484329303466974</v>
      </c>
    </row>
    <row r="180" spans="1:11" x14ac:dyDescent="0.2">
      <c r="A180" s="6" t="s">
        <v>533</v>
      </c>
      <c r="B180" s="10" t="s">
        <v>534</v>
      </c>
      <c r="C180" s="6" t="s">
        <v>535</v>
      </c>
      <c r="D180" s="6">
        <v>1785.2477701677601</v>
      </c>
      <c r="E180" s="6">
        <v>2287.0941346619102</v>
      </c>
      <c r="F180" s="6">
        <v>1.2811072456008401</v>
      </c>
      <c r="G180" s="6">
        <v>0.35739125336897798</v>
      </c>
      <c r="H180" s="6">
        <v>7.6542963055120498E-4</v>
      </c>
      <c r="I180" s="6">
        <v>3.2588894075714701E-3</v>
      </c>
      <c r="J180" s="6">
        <f t="shared" si="4"/>
        <v>1.1136650011031581</v>
      </c>
      <c r="K180" s="6">
        <f t="shared" si="5"/>
        <v>1.1136650011031581</v>
      </c>
    </row>
    <row r="181" spans="1:11" x14ac:dyDescent="0.2">
      <c r="A181" s="6" t="s">
        <v>536</v>
      </c>
      <c r="B181" s="10" t="s">
        <v>537</v>
      </c>
      <c r="C181" s="6" t="s">
        <v>538</v>
      </c>
      <c r="D181" s="6">
        <v>596.66426903345405</v>
      </c>
      <c r="E181" s="6">
        <v>451.23800336759399</v>
      </c>
      <c r="F181" s="6">
        <v>0.75626825757524396</v>
      </c>
      <c r="G181" s="6">
        <v>-0.40303002813136202</v>
      </c>
      <c r="H181" s="6">
        <v>8.3949346270838405E-4</v>
      </c>
      <c r="I181" s="6">
        <v>3.5383548352705199E-3</v>
      </c>
      <c r="J181" s="6">
        <f t="shared" si="4"/>
        <v>-1.2397133866342034</v>
      </c>
      <c r="K181" s="6">
        <f t="shared" si="5"/>
        <v>1.2397133866342034</v>
      </c>
    </row>
    <row r="182" spans="1:11" x14ac:dyDescent="0.2">
      <c r="A182" s="6" t="s">
        <v>539</v>
      </c>
      <c r="B182" s="10" t="s">
        <v>540</v>
      </c>
      <c r="C182" s="6" t="s">
        <v>541</v>
      </c>
      <c r="D182" s="6">
        <v>164.673921255252</v>
      </c>
      <c r="E182" s="6">
        <v>115.819155777387</v>
      </c>
      <c r="F182" s="6">
        <v>0.70332601281686102</v>
      </c>
      <c r="G182" s="6">
        <v>-0.50773451789453705</v>
      </c>
      <c r="H182" s="6">
        <v>9.0783695816585403E-4</v>
      </c>
      <c r="I182" s="6">
        <v>3.7992740308978798E-3</v>
      </c>
      <c r="J182" s="6">
        <f t="shared" si="4"/>
        <v>-1.5445244131729317</v>
      </c>
      <c r="K182" s="6">
        <f t="shared" si="5"/>
        <v>1.5445244131729317</v>
      </c>
    </row>
    <row r="183" spans="1:11" x14ac:dyDescent="0.2">
      <c r="A183" s="6" t="s">
        <v>542</v>
      </c>
      <c r="B183" s="10" t="s">
        <v>543</v>
      </c>
      <c r="C183" s="6" t="s">
        <v>544</v>
      </c>
      <c r="D183" s="6">
        <v>187.999483831416</v>
      </c>
      <c r="E183" s="6">
        <v>98.350526735409701</v>
      </c>
      <c r="F183" s="6">
        <v>0.52314507245419395</v>
      </c>
      <c r="G183" s="6">
        <v>-0.93471702166965398</v>
      </c>
      <c r="H183" s="6">
        <v>9.2728507882623603E-4</v>
      </c>
      <c r="I183" s="6">
        <v>3.8733142932088601E-3</v>
      </c>
      <c r="J183" s="6">
        <f t="shared" si="4"/>
        <v>-2.8347973782235503</v>
      </c>
      <c r="K183" s="6">
        <f t="shared" si="5"/>
        <v>2.8347973782235503</v>
      </c>
    </row>
    <row r="184" spans="1:11" x14ac:dyDescent="0.2">
      <c r="A184" s="6" t="s">
        <v>545</v>
      </c>
      <c r="B184" s="10" t="s">
        <v>546</v>
      </c>
      <c r="C184" s="6" t="s">
        <v>547</v>
      </c>
      <c r="D184" s="6">
        <v>5.2120667257664497</v>
      </c>
      <c r="E184" s="6">
        <v>14.666214335752899</v>
      </c>
      <c r="F184" s="6">
        <v>2.81354816796373</v>
      </c>
      <c r="G184" s="6">
        <v>1.4923906625557899</v>
      </c>
      <c r="H184" s="6">
        <v>9.7037331729126397E-4</v>
      </c>
      <c r="I184" s="6">
        <v>4.0274192441717904E-3</v>
      </c>
      <c r="J184" s="6">
        <f t="shared" si="4"/>
        <v>4.4966643318361053</v>
      </c>
      <c r="K184" s="6">
        <f t="shared" si="5"/>
        <v>4.4966643318361053</v>
      </c>
    </row>
    <row r="185" spans="1:11" x14ac:dyDescent="0.2">
      <c r="A185" s="6" t="s">
        <v>548</v>
      </c>
      <c r="B185" s="10" t="s">
        <v>549</v>
      </c>
      <c r="C185" s="6" t="s">
        <v>550</v>
      </c>
      <c r="D185" s="6">
        <v>61.763245301006997</v>
      </c>
      <c r="E185" s="6">
        <v>93.799265922003102</v>
      </c>
      <c r="F185" s="6">
        <v>1.51868229693197</v>
      </c>
      <c r="G185" s="6">
        <v>0.60282009460638997</v>
      </c>
      <c r="H185" s="6">
        <v>1.05685705364703E-3</v>
      </c>
      <c r="I185" s="6">
        <v>4.3455169507299702E-3</v>
      </c>
      <c r="J185" s="6">
        <f t="shared" si="4"/>
        <v>1.7939828055376221</v>
      </c>
      <c r="K185" s="6">
        <f t="shared" si="5"/>
        <v>1.7939828055376221</v>
      </c>
    </row>
    <row r="186" spans="1:11" x14ac:dyDescent="0.2">
      <c r="A186" s="6" t="s">
        <v>551</v>
      </c>
      <c r="B186" s="10" t="s">
        <v>552</v>
      </c>
      <c r="C186" s="6" t="s">
        <v>553</v>
      </c>
      <c r="D186" s="6">
        <v>135.15177593267299</v>
      </c>
      <c r="E186" s="6">
        <v>93.462238509277398</v>
      </c>
      <c r="F186" s="6">
        <v>0.69153769032340395</v>
      </c>
      <c r="G186" s="6">
        <v>-0.53212021131948795</v>
      </c>
      <c r="H186" s="6">
        <v>1.13338036520189E-3</v>
      </c>
      <c r="I186" s="6">
        <v>4.6195809939367904E-3</v>
      </c>
      <c r="J186" s="6">
        <f t="shared" si="4"/>
        <v>-1.5674262331740323</v>
      </c>
      <c r="K186" s="6">
        <f t="shared" si="5"/>
        <v>1.5674262331740323</v>
      </c>
    </row>
    <row r="187" spans="1:11" x14ac:dyDescent="0.2">
      <c r="A187" s="6" t="s">
        <v>554</v>
      </c>
      <c r="B187" s="10" t="s">
        <v>555</v>
      </c>
      <c r="C187" s="6" t="s">
        <v>556</v>
      </c>
      <c r="D187" s="6">
        <v>1309.5032191949899</v>
      </c>
      <c r="E187" s="6">
        <v>1674.9240617938101</v>
      </c>
      <c r="F187" s="6">
        <v>1.27905281803785</v>
      </c>
      <c r="G187" s="6">
        <v>0.35507584103575301</v>
      </c>
      <c r="H187" s="6">
        <v>1.2267197256298501E-3</v>
      </c>
      <c r="I187" s="6">
        <v>4.9551516152297297E-3</v>
      </c>
      <c r="J187" s="6">
        <f t="shared" si="4"/>
        <v>1.0337161937522004</v>
      </c>
      <c r="K187" s="6">
        <f t="shared" si="5"/>
        <v>1.0337161937522004</v>
      </c>
    </row>
    <row r="188" spans="1:11" x14ac:dyDescent="0.2">
      <c r="A188" s="6" t="s">
        <v>557</v>
      </c>
      <c r="B188" s="10" t="s">
        <v>558</v>
      </c>
      <c r="C188" s="6" t="s">
        <v>559</v>
      </c>
      <c r="D188" s="6">
        <v>219.51727247704599</v>
      </c>
      <c r="E188" s="6">
        <v>159.829074380908</v>
      </c>
      <c r="F188" s="6">
        <v>0.72809462546048698</v>
      </c>
      <c r="G188" s="6">
        <v>-0.45780213510734902</v>
      </c>
      <c r="H188" s="6">
        <v>1.2451496202582799E-3</v>
      </c>
      <c r="I188" s="6">
        <v>5.0183367853495302E-3</v>
      </c>
      <c r="J188" s="6">
        <f t="shared" si="4"/>
        <v>-1.3298137807882342</v>
      </c>
      <c r="K188" s="6">
        <f t="shared" si="5"/>
        <v>1.3298137807882342</v>
      </c>
    </row>
    <row r="189" spans="1:11" x14ac:dyDescent="0.2">
      <c r="A189" s="6" t="s">
        <v>560</v>
      </c>
      <c r="B189" s="10" t="s">
        <v>561</v>
      </c>
      <c r="C189" s="6" t="s">
        <v>562</v>
      </c>
      <c r="D189" s="6">
        <v>1231.0796448763001</v>
      </c>
      <c r="E189" s="6">
        <v>1564.5939615433799</v>
      </c>
      <c r="F189" s="6">
        <v>1.2709118351061299</v>
      </c>
      <c r="G189" s="6">
        <v>0.34586395208409498</v>
      </c>
      <c r="H189" s="6">
        <v>1.3966371403329901E-3</v>
      </c>
      <c r="I189" s="6">
        <v>5.5599414241117896E-3</v>
      </c>
      <c r="J189" s="6">
        <f t="shared" si="4"/>
        <v>0.98741267349919937</v>
      </c>
      <c r="K189" s="6">
        <f t="shared" si="5"/>
        <v>0.98741267349919937</v>
      </c>
    </row>
    <row r="190" spans="1:11" x14ac:dyDescent="0.2">
      <c r="A190" s="6" t="s">
        <v>563</v>
      </c>
      <c r="B190" s="10" t="s">
        <v>564</v>
      </c>
      <c r="C190" s="6" t="s">
        <v>565</v>
      </c>
      <c r="D190" s="6">
        <v>95.860181557759304</v>
      </c>
      <c r="E190" s="6">
        <v>63.4272960490419</v>
      </c>
      <c r="F190" s="6">
        <v>0.66166820623658196</v>
      </c>
      <c r="G190" s="6">
        <v>-0.59582013648547005</v>
      </c>
      <c r="H190" s="6">
        <v>1.6105167299313699E-3</v>
      </c>
      <c r="I190" s="6">
        <v>6.3041534616681402E-3</v>
      </c>
      <c r="J190" s="6">
        <f t="shared" si="4"/>
        <v>-1.6641463515550692</v>
      </c>
      <c r="K190" s="6">
        <f t="shared" si="5"/>
        <v>1.6641463515550692</v>
      </c>
    </row>
    <row r="191" spans="1:11" x14ac:dyDescent="0.2">
      <c r="A191" s="6" t="s">
        <v>566</v>
      </c>
      <c r="B191" s="10" t="s">
        <v>567</v>
      </c>
      <c r="C191" s="6" t="s">
        <v>567</v>
      </c>
      <c r="D191" s="6">
        <v>94.478615433212596</v>
      </c>
      <c r="E191" s="6">
        <v>135.04712795688599</v>
      </c>
      <c r="F191" s="6">
        <v>1.4293890522062001</v>
      </c>
      <c r="G191" s="6">
        <v>0.51539864372294597</v>
      </c>
      <c r="H191" s="6">
        <v>1.6242445207537901E-3</v>
      </c>
      <c r="I191" s="6">
        <v>6.3547005623072004E-3</v>
      </c>
      <c r="J191" s="6">
        <f t="shared" si="4"/>
        <v>1.4376264799577776</v>
      </c>
      <c r="K191" s="6">
        <f t="shared" si="5"/>
        <v>1.4376264799577776</v>
      </c>
    </row>
    <row r="192" spans="1:11" x14ac:dyDescent="0.2">
      <c r="A192" s="6" t="s">
        <v>568</v>
      </c>
      <c r="B192" s="10" t="s">
        <v>569</v>
      </c>
      <c r="C192" s="6" t="s">
        <v>570</v>
      </c>
      <c r="D192" s="6">
        <v>32.827661533458901</v>
      </c>
      <c r="E192" s="6">
        <v>17.761179293872999</v>
      </c>
      <c r="F192" s="6">
        <v>0.541057066117966</v>
      </c>
      <c r="G192" s="6">
        <v>-0.88614732955328102</v>
      </c>
      <c r="H192" s="6">
        <v>1.8776813393249099E-3</v>
      </c>
      <c r="I192" s="6">
        <v>7.2038188876488597E-3</v>
      </c>
      <c r="J192" s="6">
        <f t="shared" si="4"/>
        <v>-2.4159726813415494</v>
      </c>
      <c r="K192" s="6">
        <f t="shared" si="5"/>
        <v>2.4159726813415494</v>
      </c>
    </row>
    <row r="193" spans="1:11" x14ac:dyDescent="0.2">
      <c r="A193" s="6" t="s">
        <v>571</v>
      </c>
      <c r="B193" s="10" t="s">
        <v>572</v>
      </c>
      <c r="C193" s="6" t="s">
        <v>573</v>
      </c>
      <c r="D193" s="6">
        <v>381.13508339028101</v>
      </c>
      <c r="E193" s="6">
        <v>152.68157122673699</v>
      </c>
      <c r="F193" s="6">
        <v>0.40059857326704601</v>
      </c>
      <c r="G193" s="6">
        <v>-1.31977081189007</v>
      </c>
      <c r="H193" s="6">
        <v>2.1739801767124999E-3</v>
      </c>
      <c r="I193" s="6">
        <v>8.1855161045347007E-3</v>
      </c>
      <c r="J193" s="6">
        <f t="shared" si="4"/>
        <v>-3.514212365455923</v>
      </c>
      <c r="K193" s="6">
        <f t="shared" si="5"/>
        <v>3.514212365455923</v>
      </c>
    </row>
    <row r="194" spans="1:11" x14ac:dyDescent="0.2">
      <c r="A194" s="6" t="s">
        <v>574</v>
      </c>
      <c r="B194" s="10" t="s">
        <v>575</v>
      </c>
      <c r="C194" s="6" t="s">
        <v>576</v>
      </c>
      <c r="D194" s="6">
        <v>463.637506164586</v>
      </c>
      <c r="E194" s="6">
        <v>343.51499490771999</v>
      </c>
      <c r="F194" s="6">
        <v>0.74091342789758696</v>
      </c>
      <c r="G194" s="6">
        <v>-0.43262311435268402</v>
      </c>
      <c r="H194" s="6">
        <v>2.3419872771958698E-3</v>
      </c>
      <c r="I194" s="6">
        <v>8.7502985688844605E-3</v>
      </c>
      <c r="J194" s="6">
        <f t="shared" ref="J194:J257" si="6">-LOG10(H194)*G194</f>
        <v>-1.1379785320474263</v>
      </c>
      <c r="K194" s="6">
        <f t="shared" ref="K194:K257" si="7">ABS(J194)</f>
        <v>1.1379785320474263</v>
      </c>
    </row>
    <row r="195" spans="1:11" x14ac:dyDescent="0.2">
      <c r="A195" s="6" t="s">
        <v>577</v>
      </c>
      <c r="B195" s="10" t="s">
        <v>578</v>
      </c>
      <c r="C195" s="6" t="s">
        <v>579</v>
      </c>
      <c r="D195" s="6">
        <v>220.64072017055599</v>
      </c>
      <c r="E195" s="6">
        <v>159.01172632839001</v>
      </c>
      <c r="F195" s="6">
        <v>0.72068295246009595</v>
      </c>
      <c r="G195" s="6">
        <v>-0.472563375657922</v>
      </c>
      <c r="H195" s="6">
        <v>2.3545672199206001E-3</v>
      </c>
      <c r="I195" s="6">
        <v>8.7801484086336996E-3</v>
      </c>
      <c r="J195" s="6">
        <f t="shared" si="6"/>
        <v>-1.2419385651778188</v>
      </c>
      <c r="K195" s="6">
        <f t="shared" si="7"/>
        <v>1.2419385651778188</v>
      </c>
    </row>
    <row r="196" spans="1:11" x14ac:dyDescent="0.2">
      <c r="A196" s="6" t="s">
        <v>580</v>
      </c>
      <c r="B196" s="10" t="s">
        <v>581</v>
      </c>
      <c r="C196" s="6" t="s">
        <v>582</v>
      </c>
      <c r="D196" s="6">
        <v>466.349799854053</v>
      </c>
      <c r="E196" s="6">
        <v>598.54474989959999</v>
      </c>
      <c r="F196" s="6">
        <v>1.2834667595443601</v>
      </c>
      <c r="G196" s="6">
        <v>0.360045932094467</v>
      </c>
      <c r="H196" s="6">
        <v>2.6345108386980698E-3</v>
      </c>
      <c r="I196" s="6">
        <v>9.6764111219224003E-3</v>
      </c>
      <c r="J196" s="6">
        <f t="shared" si="6"/>
        <v>0.92866647637672184</v>
      </c>
      <c r="K196" s="6">
        <f t="shared" si="7"/>
        <v>0.92866647637672184</v>
      </c>
    </row>
    <row r="197" spans="1:11" x14ac:dyDescent="0.2">
      <c r="A197" s="6" t="s">
        <v>583</v>
      </c>
      <c r="B197" s="10" t="s">
        <v>584</v>
      </c>
      <c r="C197" s="6" t="s">
        <v>585</v>
      </c>
      <c r="D197" s="6">
        <v>13.792598985214401</v>
      </c>
      <c r="E197" s="6">
        <v>5.5337741598622001</v>
      </c>
      <c r="F197" s="6">
        <v>0.40125671086966103</v>
      </c>
      <c r="G197" s="6">
        <v>-1.3174025739111901</v>
      </c>
      <c r="H197" s="6">
        <v>2.6915207153784598E-3</v>
      </c>
      <c r="I197" s="6">
        <v>9.8379432801370299E-3</v>
      </c>
      <c r="J197" s="6">
        <f t="shared" si="6"/>
        <v>-3.3857276097681783</v>
      </c>
      <c r="K197" s="6">
        <f t="shared" si="7"/>
        <v>3.3857276097681783</v>
      </c>
    </row>
    <row r="198" spans="1:11" x14ac:dyDescent="0.2">
      <c r="A198" s="12" t="s">
        <v>586</v>
      </c>
      <c r="B198" s="13" t="s">
        <v>587</v>
      </c>
      <c r="C198" s="12" t="s">
        <v>588</v>
      </c>
      <c r="D198" s="12">
        <v>1782.0489162322999</v>
      </c>
      <c r="E198" s="12">
        <v>1417.0515705860901</v>
      </c>
      <c r="F198" s="12">
        <v>0.79518118862915599</v>
      </c>
      <c r="G198" s="12">
        <v>-0.330644467001797</v>
      </c>
      <c r="H198" s="12">
        <v>2.86640206103401E-3</v>
      </c>
      <c r="I198" s="12">
        <v>1.04024304289719E-2</v>
      </c>
      <c r="J198" s="6">
        <f t="shared" si="6"/>
        <v>-0.84071741687916235</v>
      </c>
      <c r="K198" s="6">
        <f t="shared" si="7"/>
        <v>0.84071741687916235</v>
      </c>
    </row>
    <row r="199" spans="1:11" x14ac:dyDescent="0.2">
      <c r="A199" s="12" t="s">
        <v>589</v>
      </c>
      <c r="B199" s="13" t="s">
        <v>590</v>
      </c>
      <c r="C199" s="12" t="s">
        <v>591</v>
      </c>
      <c r="D199" s="12">
        <v>92.040884800932105</v>
      </c>
      <c r="E199" s="12">
        <v>61.553833967156599</v>
      </c>
      <c r="F199" s="12">
        <v>0.66876981170352101</v>
      </c>
      <c r="G199" s="12">
        <v>-0.580418369311553</v>
      </c>
      <c r="H199" s="12">
        <v>2.9535244897543598E-3</v>
      </c>
      <c r="I199" s="12">
        <v>1.06805140850141E-2</v>
      </c>
      <c r="J199" s="6">
        <f t="shared" si="6"/>
        <v>-1.4682607976462636</v>
      </c>
      <c r="K199" s="6">
        <f t="shared" si="7"/>
        <v>1.4682607976462636</v>
      </c>
    </row>
    <row r="200" spans="1:11" x14ac:dyDescent="0.2">
      <c r="A200" s="12" t="s">
        <v>592</v>
      </c>
      <c r="B200" s="13" t="s">
        <v>593</v>
      </c>
      <c r="C200" s="12" t="s">
        <v>594</v>
      </c>
      <c r="D200" s="12">
        <v>817.51667206115303</v>
      </c>
      <c r="E200" s="12">
        <v>1180.27668166016</v>
      </c>
      <c r="F200" s="12">
        <v>1.44373353873123</v>
      </c>
      <c r="G200" s="12">
        <v>0.52980449719452205</v>
      </c>
      <c r="H200" s="12">
        <v>3.0384847166250802E-3</v>
      </c>
      <c r="I200" s="12">
        <v>1.09488369989058E-2</v>
      </c>
      <c r="J200" s="6">
        <f t="shared" si="6"/>
        <v>1.3336996125973268</v>
      </c>
      <c r="K200" s="6">
        <f t="shared" si="7"/>
        <v>1.3336996125973268</v>
      </c>
    </row>
    <row r="201" spans="1:11" x14ac:dyDescent="0.2">
      <c r="A201" s="12" t="s">
        <v>595</v>
      </c>
      <c r="B201" s="13" t="s">
        <v>596</v>
      </c>
      <c r="C201" s="12" t="s">
        <v>597</v>
      </c>
      <c r="D201" s="12">
        <v>318.86446464476302</v>
      </c>
      <c r="E201" s="12">
        <v>243.82545472011199</v>
      </c>
      <c r="F201" s="12">
        <v>0.76466874514538896</v>
      </c>
      <c r="G201" s="12">
        <v>-0.38709318791118003</v>
      </c>
      <c r="H201" s="12">
        <v>3.2869374141587101E-3</v>
      </c>
      <c r="I201" s="12">
        <v>1.1730326813200799E-2</v>
      </c>
      <c r="J201" s="6">
        <f t="shared" si="6"/>
        <v>-0.961233119729898</v>
      </c>
      <c r="K201" s="6">
        <f t="shared" si="7"/>
        <v>0.961233119729898</v>
      </c>
    </row>
    <row r="202" spans="1:11" x14ac:dyDescent="0.2">
      <c r="A202" s="12" t="s">
        <v>598</v>
      </c>
      <c r="B202" s="13" t="s">
        <v>599</v>
      </c>
      <c r="C202" s="12" t="s">
        <v>600</v>
      </c>
      <c r="D202" s="12">
        <v>7.2608246507076899</v>
      </c>
      <c r="E202" s="12">
        <v>1.68357448886739</v>
      </c>
      <c r="F202" s="12">
        <v>0.23197675100888299</v>
      </c>
      <c r="G202" s="12">
        <v>-2.1079478709349599</v>
      </c>
      <c r="H202" s="12">
        <v>3.3992178122744699E-3</v>
      </c>
      <c r="I202" s="12">
        <v>1.20776216302523E-2</v>
      </c>
      <c r="J202" s="6">
        <f t="shared" si="6"/>
        <v>-5.20372439408413</v>
      </c>
      <c r="K202" s="6">
        <f t="shared" si="7"/>
        <v>5.20372439408413</v>
      </c>
    </row>
    <row r="203" spans="1:11" x14ac:dyDescent="0.2">
      <c r="A203" s="12" t="s">
        <v>601</v>
      </c>
      <c r="B203" s="13" t="s">
        <v>602</v>
      </c>
      <c r="C203" s="12" t="s">
        <v>603</v>
      </c>
      <c r="D203" s="12">
        <v>58.711972770843197</v>
      </c>
      <c r="E203" s="12">
        <v>37.690725180681802</v>
      </c>
      <c r="F203" s="12">
        <v>0.64196587912168401</v>
      </c>
      <c r="G203" s="12">
        <v>-0.63943147562406899</v>
      </c>
      <c r="H203" s="12">
        <v>3.4333866916517698E-3</v>
      </c>
      <c r="I203" s="12">
        <v>1.2178687804094901E-2</v>
      </c>
      <c r="J203" s="6">
        <f t="shared" si="6"/>
        <v>-1.5757364578709727</v>
      </c>
      <c r="K203" s="6">
        <f t="shared" si="7"/>
        <v>1.5757364578709727</v>
      </c>
    </row>
    <row r="204" spans="1:11" x14ac:dyDescent="0.2">
      <c r="A204" s="12" t="s">
        <v>604</v>
      </c>
      <c r="B204" s="13" t="s">
        <v>605</v>
      </c>
      <c r="C204" s="12" t="s">
        <v>606</v>
      </c>
      <c r="D204" s="12">
        <v>793.92650958399804</v>
      </c>
      <c r="E204" s="12">
        <v>1003.22084347104</v>
      </c>
      <c r="F204" s="12">
        <v>1.26361894676846</v>
      </c>
      <c r="G204" s="12">
        <v>0.337561474204368</v>
      </c>
      <c r="H204" s="12">
        <v>3.46550659049409E-3</v>
      </c>
      <c r="I204" s="12">
        <v>1.22750146391428E-2</v>
      </c>
      <c r="J204" s="6">
        <f t="shared" si="6"/>
        <v>0.83047996981187966</v>
      </c>
      <c r="K204" s="6">
        <f t="shared" si="7"/>
        <v>0.83047996981187966</v>
      </c>
    </row>
    <row r="205" spans="1:11" x14ac:dyDescent="0.2">
      <c r="A205" s="12" t="s">
        <v>607</v>
      </c>
      <c r="B205" s="13" t="s">
        <v>608</v>
      </c>
      <c r="C205" s="12" t="s">
        <v>609</v>
      </c>
      <c r="D205" s="12">
        <v>83.5080262430766</v>
      </c>
      <c r="E205" s="12">
        <v>57.276137257980402</v>
      </c>
      <c r="F205" s="12">
        <v>0.68587959691038802</v>
      </c>
      <c r="G205" s="12">
        <v>-0.54397275491195696</v>
      </c>
      <c r="H205" s="12">
        <v>3.4731243094786699E-3</v>
      </c>
      <c r="I205" s="12">
        <v>1.22991377423269E-2</v>
      </c>
      <c r="J205" s="6">
        <f t="shared" si="6"/>
        <v>-1.3377811383944807</v>
      </c>
      <c r="K205" s="6">
        <f t="shared" si="7"/>
        <v>1.3377811383944807</v>
      </c>
    </row>
    <row r="206" spans="1:11" x14ac:dyDescent="0.2">
      <c r="A206" s="12" t="s">
        <v>610</v>
      </c>
      <c r="B206" s="13" t="s">
        <v>611</v>
      </c>
      <c r="C206" s="12" t="s">
        <v>612</v>
      </c>
      <c r="D206" s="12">
        <v>3.7106366295036199</v>
      </c>
      <c r="E206" s="12">
        <v>0.21880760895971901</v>
      </c>
      <c r="F206" s="12">
        <v>5.9221209105567697E-2</v>
      </c>
      <c r="G206" s="12">
        <v>-4.0777422437915201</v>
      </c>
      <c r="H206" s="12">
        <v>3.4892152430922399E-3</v>
      </c>
      <c r="I206" s="12">
        <v>1.2346778583206999E-2</v>
      </c>
      <c r="J206" s="6">
        <f t="shared" si="6"/>
        <v>-10.020122813139974</v>
      </c>
      <c r="K206" s="6">
        <f t="shared" si="7"/>
        <v>10.020122813139974</v>
      </c>
    </row>
    <row r="207" spans="1:11" x14ac:dyDescent="0.2">
      <c r="A207" s="12" t="s">
        <v>613</v>
      </c>
      <c r="B207" s="13" t="s">
        <v>614</v>
      </c>
      <c r="C207" s="12" t="s">
        <v>615</v>
      </c>
      <c r="D207" s="12">
        <v>272.96690093063802</v>
      </c>
      <c r="E207" s="12">
        <v>202.228369499335</v>
      </c>
      <c r="F207" s="12">
        <v>0.74085403012540396</v>
      </c>
      <c r="G207" s="12">
        <v>-0.43273877740217298</v>
      </c>
      <c r="H207" s="12">
        <v>3.54092841121537E-3</v>
      </c>
      <c r="I207" s="12">
        <v>1.25070764467378E-2</v>
      </c>
      <c r="J207" s="6">
        <f t="shared" si="6"/>
        <v>-1.0605920495837484</v>
      </c>
      <c r="K207" s="6">
        <f t="shared" si="7"/>
        <v>1.0605920495837484</v>
      </c>
    </row>
    <row r="208" spans="1:11" x14ac:dyDescent="0.2">
      <c r="A208" s="12" t="s">
        <v>616</v>
      </c>
      <c r="B208" s="13" t="s">
        <v>617</v>
      </c>
      <c r="C208" s="12" t="s">
        <v>618</v>
      </c>
      <c r="D208" s="12">
        <v>29.425802497079701</v>
      </c>
      <c r="E208" s="12">
        <v>16.054580963684099</v>
      </c>
      <c r="F208" s="12">
        <v>0.545610790206564</v>
      </c>
      <c r="G208" s="12">
        <v>-0.87405591895714996</v>
      </c>
      <c r="H208" s="12">
        <v>3.9560326497459801E-3</v>
      </c>
      <c r="I208" s="12">
        <v>1.3783979177408799E-2</v>
      </c>
      <c r="J208" s="6">
        <f t="shared" si="6"/>
        <v>-2.1001292347555571</v>
      </c>
      <c r="K208" s="6">
        <f t="shared" si="7"/>
        <v>2.1001292347555571</v>
      </c>
    </row>
    <row r="209" spans="1:11" x14ac:dyDescent="0.2">
      <c r="A209" s="12" t="s">
        <v>619</v>
      </c>
      <c r="B209" s="13" t="s">
        <v>620</v>
      </c>
      <c r="C209" s="12" t="s">
        <v>621</v>
      </c>
      <c r="D209" s="12">
        <v>211.50089623600601</v>
      </c>
      <c r="E209" s="12">
        <v>158.21106713182999</v>
      </c>
      <c r="F209" s="12">
        <v>0.74804089205558599</v>
      </c>
      <c r="G209" s="12">
        <v>-0.41881095692246301</v>
      </c>
      <c r="H209" s="12">
        <v>4.0375397892068203E-3</v>
      </c>
      <c r="I209" s="12">
        <v>1.40345434763993E-2</v>
      </c>
      <c r="J209" s="6">
        <f t="shared" si="6"/>
        <v>-1.0025845073649322</v>
      </c>
      <c r="K209" s="6">
        <f t="shared" si="7"/>
        <v>1.0025845073649322</v>
      </c>
    </row>
    <row r="210" spans="1:11" x14ac:dyDescent="0.2">
      <c r="A210" s="12" t="s">
        <v>622</v>
      </c>
      <c r="B210" s="13" t="s">
        <v>623</v>
      </c>
      <c r="C210" s="12" t="s">
        <v>624</v>
      </c>
      <c r="D210" s="12">
        <v>25.333864497140802</v>
      </c>
      <c r="E210" s="12">
        <v>45.902037324344199</v>
      </c>
      <c r="F210" s="12">
        <v>1.8118524900547499</v>
      </c>
      <c r="G210" s="12">
        <v>0.85746550476097805</v>
      </c>
      <c r="H210" s="12">
        <v>4.0576366087719503E-3</v>
      </c>
      <c r="I210" s="12">
        <v>1.4093933985114101E-2</v>
      </c>
      <c r="J210" s="6">
        <f t="shared" si="6"/>
        <v>2.0508232705390044</v>
      </c>
      <c r="K210" s="6">
        <f t="shared" si="7"/>
        <v>2.0508232705390044</v>
      </c>
    </row>
    <row r="211" spans="1:11" x14ac:dyDescent="0.2">
      <c r="A211" s="12" t="s">
        <v>625</v>
      </c>
      <c r="B211" s="13" t="s">
        <v>626</v>
      </c>
      <c r="C211" s="12" t="s">
        <v>627</v>
      </c>
      <c r="D211" s="12">
        <v>7.1467731046352796</v>
      </c>
      <c r="E211" s="12">
        <v>1.69458418396809</v>
      </c>
      <c r="F211" s="12">
        <v>0.237218523748119</v>
      </c>
      <c r="G211" s="12">
        <v>-2.0757114244801902</v>
      </c>
      <c r="H211" s="12">
        <v>4.2330067950794902E-3</v>
      </c>
      <c r="I211" s="12">
        <v>1.46290834744724E-2</v>
      </c>
      <c r="J211" s="6">
        <f t="shared" si="6"/>
        <v>-4.9263918563427769</v>
      </c>
      <c r="K211" s="6">
        <f t="shared" si="7"/>
        <v>4.9263918563427769</v>
      </c>
    </row>
    <row r="212" spans="1:11" x14ac:dyDescent="0.2">
      <c r="A212" s="12" t="s">
        <v>628</v>
      </c>
      <c r="B212" s="13" t="s">
        <v>629</v>
      </c>
      <c r="C212" s="12" t="s">
        <v>630</v>
      </c>
      <c r="D212" s="12">
        <v>367.34377667671498</v>
      </c>
      <c r="E212" s="12">
        <v>553.40470660455003</v>
      </c>
      <c r="F212" s="12">
        <v>1.50650217926354</v>
      </c>
      <c r="G212" s="12">
        <v>0.59120275989582005</v>
      </c>
      <c r="H212" s="12">
        <v>4.2793423191495802E-3</v>
      </c>
      <c r="I212" s="12">
        <v>1.47675800114091E-2</v>
      </c>
      <c r="J212" s="6">
        <f t="shared" si="6"/>
        <v>1.4003364378641168</v>
      </c>
      <c r="K212" s="6">
        <f t="shared" si="7"/>
        <v>1.4003364378641168</v>
      </c>
    </row>
    <row r="213" spans="1:11" x14ac:dyDescent="0.2">
      <c r="A213" s="12" t="s">
        <v>631</v>
      </c>
      <c r="B213" s="13" t="s">
        <v>632</v>
      </c>
      <c r="C213" s="12" t="s">
        <v>633</v>
      </c>
      <c r="D213" s="12">
        <v>71.802575426459995</v>
      </c>
      <c r="E213" s="12">
        <v>101.40678872804</v>
      </c>
      <c r="F213" s="12">
        <v>1.41229441745419</v>
      </c>
      <c r="G213" s="12">
        <v>0.49804087495772997</v>
      </c>
      <c r="H213" s="12">
        <v>4.3295630978338199E-3</v>
      </c>
      <c r="I213" s="12">
        <v>1.4914497312585E-2</v>
      </c>
      <c r="J213" s="6">
        <f t="shared" si="6"/>
        <v>1.1771474617396964</v>
      </c>
      <c r="K213" s="6">
        <f t="shared" si="7"/>
        <v>1.1771474617396964</v>
      </c>
    </row>
    <row r="214" spans="1:11" x14ac:dyDescent="0.2">
      <c r="A214" s="12" t="s">
        <v>634</v>
      </c>
      <c r="B214" s="13" t="s">
        <v>635</v>
      </c>
      <c r="C214" s="12" t="s">
        <v>636</v>
      </c>
      <c r="D214" s="12">
        <v>18.5361016097449</v>
      </c>
      <c r="E214" s="12">
        <v>8.7198556535372607</v>
      </c>
      <c r="F214" s="12">
        <v>0.47045411074149301</v>
      </c>
      <c r="G214" s="12">
        <v>-1.08787408911619</v>
      </c>
      <c r="H214" s="12">
        <v>4.4639812826399103E-3</v>
      </c>
      <c r="I214" s="12">
        <v>1.5327907561459001E-2</v>
      </c>
      <c r="J214" s="6">
        <f t="shared" si="6"/>
        <v>-2.556806141402769</v>
      </c>
      <c r="K214" s="6">
        <f t="shared" si="7"/>
        <v>2.556806141402769</v>
      </c>
    </row>
    <row r="215" spans="1:11" x14ac:dyDescent="0.2">
      <c r="A215" s="12" t="s">
        <v>637</v>
      </c>
      <c r="B215" s="13" t="s">
        <v>638</v>
      </c>
      <c r="C215" s="12" t="s">
        <v>639</v>
      </c>
      <c r="D215" s="12">
        <v>5.0555939924177498</v>
      </c>
      <c r="E215" s="12">
        <v>12.9072971121208</v>
      </c>
      <c r="F215" s="12">
        <v>2.5527651876888902</v>
      </c>
      <c r="G215" s="12">
        <v>1.35206083968918</v>
      </c>
      <c r="H215" s="12">
        <v>4.5274279018645896E-3</v>
      </c>
      <c r="I215" s="12">
        <v>1.55184420936202E-2</v>
      </c>
      <c r="J215" s="6">
        <f t="shared" si="6"/>
        <v>3.1694313311109807</v>
      </c>
      <c r="K215" s="6">
        <f t="shared" si="7"/>
        <v>3.1694313311109807</v>
      </c>
    </row>
    <row r="216" spans="1:11" x14ac:dyDescent="0.2">
      <c r="A216" s="12" t="s">
        <v>640</v>
      </c>
      <c r="B216" s="13" t="s">
        <v>641</v>
      </c>
      <c r="C216" s="12" t="s">
        <v>642</v>
      </c>
      <c r="D216" s="12">
        <v>162.11548943178201</v>
      </c>
      <c r="E216" s="12">
        <v>212.47336118982901</v>
      </c>
      <c r="F216" s="12">
        <v>1.31062769700079</v>
      </c>
      <c r="G216" s="12">
        <v>0.390257925092998</v>
      </c>
      <c r="H216" s="12">
        <v>4.5705284108185796E-3</v>
      </c>
      <c r="I216" s="12">
        <v>1.5640977763824799E-2</v>
      </c>
      <c r="J216" s="6">
        <f t="shared" si="6"/>
        <v>0.91321665234934424</v>
      </c>
      <c r="K216" s="6">
        <f t="shared" si="7"/>
        <v>0.91321665234934424</v>
      </c>
    </row>
    <row r="217" spans="1:11" x14ac:dyDescent="0.2">
      <c r="A217" s="12" t="s">
        <v>643</v>
      </c>
      <c r="B217" s="13" t="s">
        <v>644</v>
      </c>
      <c r="C217" s="12" t="s">
        <v>645</v>
      </c>
      <c r="D217" s="12">
        <v>326.62930010069101</v>
      </c>
      <c r="E217" s="12">
        <v>254.73147314417099</v>
      </c>
      <c r="F217" s="12">
        <v>0.77988010624135196</v>
      </c>
      <c r="G217" s="12">
        <v>-0.358675744535569</v>
      </c>
      <c r="H217" s="12">
        <v>4.6744793878071098E-3</v>
      </c>
      <c r="I217" s="12">
        <v>1.5945418392688801E-2</v>
      </c>
      <c r="J217" s="6">
        <f t="shared" si="6"/>
        <v>-0.83581016184825507</v>
      </c>
      <c r="K217" s="6">
        <f t="shared" si="7"/>
        <v>0.83581016184825507</v>
      </c>
    </row>
    <row r="218" spans="1:11" x14ac:dyDescent="0.2">
      <c r="A218" s="12" t="s">
        <v>646</v>
      </c>
      <c r="B218" s="13" t="s">
        <v>647</v>
      </c>
      <c r="C218" s="12" t="s">
        <v>648</v>
      </c>
      <c r="D218" s="12">
        <v>2.81713764876219</v>
      </c>
      <c r="E218" s="12">
        <v>0</v>
      </c>
      <c r="F218" s="12">
        <v>3.5484427115873099E-4</v>
      </c>
      <c r="G218" s="12">
        <v>-11.4605263648464</v>
      </c>
      <c r="H218" s="12">
        <v>4.7517632616773898E-3</v>
      </c>
      <c r="I218" s="12">
        <v>1.6163987503886298E-2</v>
      </c>
      <c r="J218" s="6">
        <f t="shared" si="6"/>
        <v>-26.624466865991973</v>
      </c>
      <c r="K218" s="6">
        <f t="shared" si="7"/>
        <v>26.624466865991973</v>
      </c>
    </row>
    <row r="219" spans="1:11" x14ac:dyDescent="0.2">
      <c r="A219" s="12" t="s">
        <v>649</v>
      </c>
      <c r="B219" s="13" t="s">
        <v>650</v>
      </c>
      <c r="C219" s="12" t="s">
        <v>651</v>
      </c>
      <c r="D219" s="12">
        <v>7.5015114964185203</v>
      </c>
      <c r="E219" s="12">
        <v>1.93374645930719</v>
      </c>
      <c r="F219" s="12">
        <v>0.257879839335239</v>
      </c>
      <c r="G219" s="12">
        <v>-1.9552291051180499</v>
      </c>
      <c r="H219" s="12">
        <v>5.0154533311577197E-3</v>
      </c>
      <c r="I219" s="12">
        <v>1.6899175030580901E-2</v>
      </c>
      <c r="J219" s="6">
        <f t="shared" si="6"/>
        <v>-4.4964204421148608</v>
      </c>
      <c r="K219" s="6">
        <f t="shared" si="7"/>
        <v>4.4964204421148608</v>
      </c>
    </row>
    <row r="220" spans="1:11" x14ac:dyDescent="0.2">
      <c r="A220" s="12" t="s">
        <v>652</v>
      </c>
      <c r="B220" s="13" t="s">
        <v>653</v>
      </c>
      <c r="C220" s="12" t="s">
        <v>654</v>
      </c>
      <c r="D220" s="12">
        <v>12.468017766735199</v>
      </c>
      <c r="E220" s="12">
        <v>4.8492560120287802</v>
      </c>
      <c r="F220" s="12">
        <v>0.388984609915971</v>
      </c>
      <c r="G220" s="12">
        <v>-1.3622150184346</v>
      </c>
      <c r="H220" s="12">
        <v>5.0507455721453404E-3</v>
      </c>
      <c r="I220" s="12">
        <v>1.7005847988849E-2</v>
      </c>
      <c r="J220" s="6">
        <f t="shared" si="6"/>
        <v>-3.1285236411083677</v>
      </c>
      <c r="K220" s="6">
        <f t="shared" si="7"/>
        <v>3.1285236411083677</v>
      </c>
    </row>
    <row r="221" spans="1:11" x14ac:dyDescent="0.2">
      <c r="A221" s="12" t="s">
        <v>655</v>
      </c>
      <c r="B221" s="13" t="s">
        <v>656</v>
      </c>
      <c r="C221" s="12" t="s">
        <v>657</v>
      </c>
      <c r="D221" s="12">
        <v>8.5763925679180595</v>
      </c>
      <c r="E221" s="12">
        <v>2.3862011336274498</v>
      </c>
      <c r="F221" s="12">
        <v>0.278313148748289</v>
      </c>
      <c r="G221" s="12">
        <v>-1.8452190252913601</v>
      </c>
      <c r="H221" s="12">
        <v>5.0836665184314303E-3</v>
      </c>
      <c r="I221" s="12">
        <v>1.7109308483947299E-2</v>
      </c>
      <c r="J221" s="6">
        <f t="shared" si="6"/>
        <v>-4.2326057411764708</v>
      </c>
      <c r="K221" s="6">
        <f t="shared" si="7"/>
        <v>4.2326057411764708</v>
      </c>
    </row>
    <row r="222" spans="1:11" x14ac:dyDescent="0.2">
      <c r="A222" s="12" t="s">
        <v>658</v>
      </c>
      <c r="B222" s="13" t="s">
        <v>659</v>
      </c>
      <c r="C222" s="12"/>
      <c r="D222" s="12">
        <v>4.1530866137803804</v>
      </c>
      <c r="E222" s="12">
        <v>0.44890548387267498</v>
      </c>
      <c r="F222" s="12">
        <v>0.108304309876496</v>
      </c>
      <c r="G222" s="12">
        <v>-3.2068374399953301</v>
      </c>
      <c r="H222" s="12">
        <v>5.1483108669856496E-3</v>
      </c>
      <c r="I222" s="12">
        <v>1.7289577777433202E-2</v>
      </c>
      <c r="J222" s="6">
        <f t="shared" si="6"/>
        <v>-7.3383191141215622</v>
      </c>
      <c r="K222" s="6">
        <f t="shared" si="7"/>
        <v>7.3383191141215622</v>
      </c>
    </row>
    <row r="223" spans="1:11" x14ac:dyDescent="0.2">
      <c r="A223" s="12" t="s">
        <v>660</v>
      </c>
      <c r="B223" s="13" t="s">
        <v>661</v>
      </c>
      <c r="C223" s="12" t="s">
        <v>662</v>
      </c>
      <c r="D223" s="12">
        <v>204.51047729113</v>
      </c>
      <c r="E223" s="12">
        <v>86.3162933985856</v>
      </c>
      <c r="F223" s="12">
        <v>0.422065766390751</v>
      </c>
      <c r="G223" s="12">
        <v>-1.2444602773453499</v>
      </c>
      <c r="H223" s="12">
        <v>5.1989878419647102E-3</v>
      </c>
      <c r="I223" s="12">
        <v>1.7432250924547602E-2</v>
      </c>
      <c r="J223" s="6">
        <f t="shared" si="6"/>
        <v>-2.8424483213660974</v>
      </c>
      <c r="K223" s="6">
        <f t="shared" si="7"/>
        <v>2.8424483213660974</v>
      </c>
    </row>
    <row r="224" spans="1:11" x14ac:dyDescent="0.2">
      <c r="A224" s="12" t="s">
        <v>663</v>
      </c>
      <c r="B224" s="13" t="s">
        <v>664</v>
      </c>
      <c r="C224" s="12" t="s">
        <v>665</v>
      </c>
      <c r="D224" s="12">
        <v>31.6819276485849</v>
      </c>
      <c r="E224" s="12">
        <v>49.823615937736101</v>
      </c>
      <c r="F224" s="12">
        <v>1.5726013861588799</v>
      </c>
      <c r="G224" s="12">
        <v>0.65315303115449397</v>
      </c>
      <c r="H224" s="12">
        <v>5.3385663916411903E-3</v>
      </c>
      <c r="I224" s="12">
        <v>1.78236530427918E-2</v>
      </c>
      <c r="J224" s="6">
        <f t="shared" si="6"/>
        <v>1.4843394796339882</v>
      </c>
      <c r="K224" s="6">
        <f t="shared" si="7"/>
        <v>1.4843394796339882</v>
      </c>
    </row>
    <row r="225" spans="1:11" x14ac:dyDescent="0.2">
      <c r="A225" s="12" t="s">
        <v>666</v>
      </c>
      <c r="B225" s="13" t="s">
        <v>667</v>
      </c>
      <c r="C225" s="12" t="s">
        <v>668</v>
      </c>
      <c r="D225" s="12">
        <v>30.871195148097101</v>
      </c>
      <c r="E225" s="12">
        <v>48.684750045138003</v>
      </c>
      <c r="F225" s="12">
        <v>1.5770096623057599</v>
      </c>
      <c r="G225" s="12">
        <v>0.657191499518336</v>
      </c>
      <c r="H225" s="12">
        <v>5.5191549369104096E-3</v>
      </c>
      <c r="I225" s="12">
        <v>1.83402388390531E-2</v>
      </c>
      <c r="J225" s="6">
        <f t="shared" si="6"/>
        <v>1.4840221413085817</v>
      </c>
      <c r="K225" s="6">
        <f t="shared" si="7"/>
        <v>1.4840221413085817</v>
      </c>
    </row>
    <row r="226" spans="1:11" x14ac:dyDescent="0.2">
      <c r="A226" s="12" t="s">
        <v>669</v>
      </c>
      <c r="B226" s="13" t="s">
        <v>670</v>
      </c>
      <c r="C226" s="12" t="s">
        <v>671</v>
      </c>
      <c r="D226" s="12">
        <v>421.79085131550602</v>
      </c>
      <c r="E226" s="12">
        <v>530.41860244434201</v>
      </c>
      <c r="F226" s="12">
        <v>1.2575387618088001</v>
      </c>
      <c r="G226" s="12">
        <v>0.33060286969877201</v>
      </c>
      <c r="H226" s="12">
        <v>6.3827762597883399E-3</v>
      </c>
      <c r="I226" s="12">
        <v>2.08343787425504E-2</v>
      </c>
      <c r="J226" s="6">
        <f t="shared" si="6"/>
        <v>0.72567011824253413</v>
      </c>
      <c r="K226" s="6">
        <f t="shared" si="7"/>
        <v>0.72567011824253413</v>
      </c>
    </row>
    <row r="227" spans="1:11" x14ac:dyDescent="0.2">
      <c r="A227" s="12" t="s">
        <v>672</v>
      </c>
      <c r="B227" s="13" t="s">
        <v>673</v>
      </c>
      <c r="C227" s="12" t="s">
        <v>674</v>
      </c>
      <c r="D227" s="12">
        <v>39.349842953673097</v>
      </c>
      <c r="E227" s="12">
        <v>58.2390545275316</v>
      </c>
      <c r="F227" s="12">
        <v>1.4800205067041701</v>
      </c>
      <c r="G227" s="12">
        <v>0.56561716552682895</v>
      </c>
      <c r="H227" s="12">
        <v>6.3900740058677004E-3</v>
      </c>
      <c r="I227" s="12">
        <v>2.08552910379762E-2</v>
      </c>
      <c r="J227" s="6">
        <f t="shared" si="6"/>
        <v>1.2412435394420203</v>
      </c>
      <c r="K227" s="6">
        <f t="shared" si="7"/>
        <v>1.2412435394420203</v>
      </c>
    </row>
    <row r="228" spans="1:11" x14ac:dyDescent="0.2">
      <c r="A228" s="12" t="s">
        <v>675</v>
      </c>
      <c r="B228" s="13" t="s">
        <v>676</v>
      </c>
      <c r="C228" s="12" t="s">
        <v>677</v>
      </c>
      <c r="D228" s="12">
        <v>212.714406618856</v>
      </c>
      <c r="E228" s="12">
        <v>161.705462721103</v>
      </c>
      <c r="F228" s="12">
        <v>0.76020099009964603</v>
      </c>
      <c r="G228" s="12">
        <v>-0.39554719069390498</v>
      </c>
      <c r="H228" s="12">
        <v>6.6043139508082599E-3</v>
      </c>
      <c r="I228" s="12">
        <v>2.14676894034329E-2</v>
      </c>
      <c r="J228" s="6">
        <f t="shared" si="6"/>
        <v>-0.862361024443555</v>
      </c>
      <c r="K228" s="6">
        <f t="shared" si="7"/>
        <v>0.862361024443555</v>
      </c>
    </row>
    <row r="229" spans="1:11" x14ac:dyDescent="0.2">
      <c r="A229" s="12" t="s">
        <v>678</v>
      </c>
      <c r="B229" s="13" t="s">
        <v>679</v>
      </c>
      <c r="C229" s="12" t="s">
        <v>679</v>
      </c>
      <c r="D229" s="12">
        <v>162.22136242568399</v>
      </c>
      <c r="E229" s="12">
        <v>122.20091100943</v>
      </c>
      <c r="F229" s="12">
        <v>0.75329880037601304</v>
      </c>
      <c r="G229" s="12">
        <v>-0.408705863038481</v>
      </c>
      <c r="H229" s="12">
        <v>6.6611500541123598E-3</v>
      </c>
      <c r="I229" s="12">
        <v>2.16194086626606E-2</v>
      </c>
      <c r="J229" s="6">
        <f t="shared" si="6"/>
        <v>-0.88952819562125163</v>
      </c>
      <c r="K229" s="6">
        <f t="shared" si="7"/>
        <v>0.88952819562125163</v>
      </c>
    </row>
    <row r="230" spans="1:11" x14ac:dyDescent="0.2">
      <c r="A230" s="12" t="s">
        <v>680</v>
      </c>
      <c r="B230" s="13" t="s">
        <v>681</v>
      </c>
      <c r="C230" s="12" t="s">
        <v>682</v>
      </c>
      <c r="D230" s="12">
        <v>122.88007113405401</v>
      </c>
      <c r="E230" s="12">
        <v>164.506729055459</v>
      </c>
      <c r="F230" s="12">
        <v>1.33875565648344</v>
      </c>
      <c r="G230" s="12">
        <v>0.42089267063444602</v>
      </c>
      <c r="H230" s="12">
        <v>6.8471314696021196E-3</v>
      </c>
      <c r="I230" s="12">
        <v>2.2140130549125201E-2</v>
      </c>
      <c r="J230" s="6">
        <f t="shared" si="6"/>
        <v>0.91101853783853537</v>
      </c>
      <c r="K230" s="6">
        <f t="shared" si="7"/>
        <v>0.91101853783853537</v>
      </c>
    </row>
    <row r="231" spans="1:11" x14ac:dyDescent="0.2">
      <c r="A231" s="12" t="s">
        <v>683</v>
      </c>
      <c r="B231" s="13" t="s">
        <v>684</v>
      </c>
      <c r="C231" s="12" t="s">
        <v>685</v>
      </c>
      <c r="D231" s="12">
        <v>1218.0753842694501</v>
      </c>
      <c r="E231" s="12">
        <v>1815.1717599282399</v>
      </c>
      <c r="F231" s="12">
        <v>1.4901961678018201</v>
      </c>
      <c r="G231" s="12">
        <v>0.57550225799379195</v>
      </c>
      <c r="H231" s="12">
        <v>6.9045959075882696E-3</v>
      </c>
      <c r="I231" s="12">
        <v>2.2310529148308101E-2</v>
      </c>
      <c r="J231" s="6">
        <f t="shared" si="6"/>
        <v>1.2435808068330259</v>
      </c>
      <c r="K231" s="6">
        <f t="shared" si="7"/>
        <v>1.2435808068330259</v>
      </c>
    </row>
    <row r="232" spans="1:11" x14ac:dyDescent="0.2">
      <c r="A232" s="12" t="s">
        <v>686</v>
      </c>
      <c r="B232" s="13" t="s">
        <v>687</v>
      </c>
      <c r="C232" s="12" t="s">
        <v>688</v>
      </c>
      <c r="D232" s="12">
        <v>236.41697074823</v>
      </c>
      <c r="E232" s="12">
        <v>180.71249118931701</v>
      </c>
      <c r="F232" s="12">
        <v>0.764381364992618</v>
      </c>
      <c r="G232" s="12">
        <v>-0.38763548789649099</v>
      </c>
      <c r="H232" s="12">
        <v>6.9315487259184903E-3</v>
      </c>
      <c r="I232" s="12">
        <v>2.23759953629512E-2</v>
      </c>
      <c r="J232" s="6">
        <f t="shared" si="6"/>
        <v>-0.8369708076714315</v>
      </c>
      <c r="K232" s="6">
        <f t="shared" si="7"/>
        <v>0.8369708076714315</v>
      </c>
    </row>
    <row r="233" spans="1:11" x14ac:dyDescent="0.2">
      <c r="A233" s="12" t="s">
        <v>689</v>
      </c>
      <c r="B233" s="13" t="s">
        <v>690</v>
      </c>
      <c r="C233" s="12" t="s">
        <v>691</v>
      </c>
      <c r="D233" s="12">
        <v>3.3650139113381301</v>
      </c>
      <c r="E233" s="12">
        <v>0.18459752303336599</v>
      </c>
      <c r="F233" s="12">
        <v>5.5138667849291001E-2</v>
      </c>
      <c r="G233" s="12">
        <v>-4.18079177753068</v>
      </c>
      <c r="H233" s="12">
        <v>6.9563227780442697E-3</v>
      </c>
      <c r="I233" s="12">
        <v>2.2443586751771199E-2</v>
      </c>
      <c r="J233" s="6">
        <f t="shared" si="6"/>
        <v>-9.020561103275309</v>
      </c>
      <c r="K233" s="6">
        <f t="shared" si="7"/>
        <v>9.020561103275309</v>
      </c>
    </row>
    <row r="234" spans="1:11" x14ac:dyDescent="0.2">
      <c r="A234" s="12" t="s">
        <v>692</v>
      </c>
      <c r="B234" s="13" t="s">
        <v>693</v>
      </c>
      <c r="C234" s="12" t="s">
        <v>694</v>
      </c>
      <c r="D234" s="12">
        <v>422.54512938278299</v>
      </c>
      <c r="E234" s="12">
        <v>333.56633480391201</v>
      </c>
      <c r="F234" s="12">
        <v>0.78942229406090503</v>
      </c>
      <c r="G234" s="12">
        <v>-0.34113083195614402</v>
      </c>
      <c r="H234" s="12">
        <v>7.1406834691218101E-3</v>
      </c>
      <c r="I234" s="12">
        <v>2.2924630440511198E-2</v>
      </c>
      <c r="J234" s="6">
        <f t="shared" si="6"/>
        <v>-0.73215553370031383</v>
      </c>
      <c r="K234" s="6">
        <f t="shared" si="7"/>
        <v>0.73215553370031383</v>
      </c>
    </row>
    <row r="235" spans="1:11" x14ac:dyDescent="0.2">
      <c r="A235" s="12" t="s">
        <v>695</v>
      </c>
      <c r="B235" s="13" t="s">
        <v>696</v>
      </c>
      <c r="C235" s="12" t="s">
        <v>697</v>
      </c>
      <c r="D235" s="12">
        <v>458.65975111115898</v>
      </c>
      <c r="E235" s="12">
        <v>570.17970618509105</v>
      </c>
      <c r="F235" s="12">
        <v>1.24314257281392</v>
      </c>
      <c r="G235" s="12">
        <v>0.313991764850719</v>
      </c>
      <c r="H235" s="12">
        <v>7.7977743165394998E-3</v>
      </c>
      <c r="I235" s="12">
        <v>2.4745642048039401E-2</v>
      </c>
      <c r="J235" s="6">
        <f t="shared" si="6"/>
        <v>0.66190385230009152</v>
      </c>
      <c r="K235" s="6">
        <f t="shared" si="7"/>
        <v>0.66190385230009152</v>
      </c>
    </row>
    <row r="236" spans="1:11" x14ac:dyDescent="0.2">
      <c r="A236" s="12" t="s">
        <v>698</v>
      </c>
      <c r="B236" s="13" t="s">
        <v>699</v>
      </c>
      <c r="C236" s="12" t="s">
        <v>700</v>
      </c>
      <c r="D236" s="12">
        <v>41.532617974039198</v>
      </c>
      <c r="E236" s="12">
        <v>62.050561055351999</v>
      </c>
      <c r="F236" s="12">
        <v>1.49400808506829</v>
      </c>
      <c r="G236" s="12">
        <v>0.579187955527658</v>
      </c>
      <c r="H236" s="12">
        <v>7.8085152870636604E-3</v>
      </c>
      <c r="I236" s="12">
        <v>2.4769651908164499E-2</v>
      </c>
      <c r="J236" s="6">
        <f t="shared" si="6"/>
        <v>1.2205989622454221</v>
      </c>
      <c r="K236" s="6">
        <f t="shared" si="7"/>
        <v>1.2205989622454221</v>
      </c>
    </row>
    <row r="237" spans="1:11" x14ac:dyDescent="0.2">
      <c r="A237" s="12" t="s">
        <v>701</v>
      </c>
      <c r="B237" s="13" t="s">
        <v>702</v>
      </c>
      <c r="C237" s="12" t="s">
        <v>703</v>
      </c>
      <c r="D237" s="12">
        <v>0.37384168157916198</v>
      </c>
      <c r="E237" s="12">
        <v>3.7001964051579499</v>
      </c>
      <c r="F237" s="12">
        <v>9.8740257208463706</v>
      </c>
      <c r="G237" s="12">
        <v>3.3036384031597401</v>
      </c>
      <c r="H237" s="12">
        <v>8.3173272916570399E-3</v>
      </c>
      <c r="I237" s="12">
        <v>2.6146236122759101E-2</v>
      </c>
      <c r="J237" s="6">
        <f t="shared" si="6"/>
        <v>6.8716214253983958</v>
      </c>
      <c r="K237" s="6">
        <f t="shared" si="7"/>
        <v>6.8716214253983958</v>
      </c>
    </row>
    <row r="238" spans="1:11" x14ac:dyDescent="0.2">
      <c r="A238" s="12" t="s">
        <v>704</v>
      </c>
      <c r="B238" s="13" t="s">
        <v>705</v>
      </c>
      <c r="C238" s="12" t="s">
        <v>706</v>
      </c>
      <c r="D238" s="12">
        <v>4.8665900246932097</v>
      </c>
      <c r="E238" s="12">
        <v>0.824691987672868</v>
      </c>
      <c r="F238" s="12">
        <v>0.169630553001412</v>
      </c>
      <c r="G238" s="12">
        <v>-2.55953205061261</v>
      </c>
      <c r="H238" s="12">
        <v>8.3266672362302709E-3</v>
      </c>
      <c r="I238" s="12">
        <v>2.6166743901276001E-2</v>
      </c>
      <c r="J238" s="6">
        <f t="shared" si="6"/>
        <v>-5.3226205906716437</v>
      </c>
      <c r="K238" s="6">
        <f t="shared" si="7"/>
        <v>5.3226205906716437</v>
      </c>
    </row>
    <row r="239" spans="1:11" x14ac:dyDescent="0.2">
      <c r="A239" s="12" t="s">
        <v>707</v>
      </c>
      <c r="B239" s="13" t="s">
        <v>708</v>
      </c>
      <c r="C239" s="12" t="s">
        <v>709</v>
      </c>
      <c r="D239" s="12">
        <v>6.53403530278855</v>
      </c>
      <c r="E239" s="12">
        <v>1.6782753941331401</v>
      </c>
      <c r="F239" s="12">
        <v>0.25696500727648403</v>
      </c>
      <c r="G239" s="12">
        <v>-1.9603561839736401</v>
      </c>
      <c r="H239" s="12">
        <v>8.8409648474928101E-3</v>
      </c>
      <c r="I239" s="12">
        <v>2.7529795275508501E-2</v>
      </c>
      <c r="J239" s="6">
        <f t="shared" si="6"/>
        <v>-4.0255920829060381</v>
      </c>
      <c r="K239" s="6">
        <f t="shared" si="7"/>
        <v>4.0255920829060381</v>
      </c>
    </row>
    <row r="240" spans="1:11" x14ac:dyDescent="0.2">
      <c r="A240" s="12" t="s">
        <v>710</v>
      </c>
      <c r="B240" s="13" t="s">
        <v>711</v>
      </c>
      <c r="C240" s="12" t="s">
        <v>711</v>
      </c>
      <c r="D240" s="12">
        <v>507.24425465172902</v>
      </c>
      <c r="E240" s="12">
        <v>408.09656810089302</v>
      </c>
      <c r="F240" s="12">
        <v>0.804536985528015</v>
      </c>
      <c r="G240" s="12">
        <v>-0.31376934999662898</v>
      </c>
      <c r="H240" s="12">
        <v>9.06456165488791E-3</v>
      </c>
      <c r="I240" s="12">
        <v>2.8139939112746599E-2</v>
      </c>
      <c r="J240" s="6">
        <f t="shared" si="6"/>
        <v>-0.64092196454925099</v>
      </c>
      <c r="K240" s="6">
        <f t="shared" si="7"/>
        <v>0.64092196454925099</v>
      </c>
    </row>
    <row r="241" spans="1:11" x14ac:dyDescent="0.2">
      <c r="A241" s="12" t="s">
        <v>712</v>
      </c>
      <c r="B241" s="13" t="s">
        <v>713</v>
      </c>
      <c r="C241" s="12" t="s">
        <v>714</v>
      </c>
      <c r="D241" s="12">
        <v>22.215138745663801</v>
      </c>
      <c r="E241" s="12">
        <v>36.146463978212502</v>
      </c>
      <c r="F241" s="12">
        <v>1.62708130301302</v>
      </c>
      <c r="G241" s="12">
        <v>0.702286342296914</v>
      </c>
      <c r="H241" s="12">
        <v>9.3878248972817605E-3</v>
      </c>
      <c r="I241" s="12">
        <v>2.8966730902568499E-2</v>
      </c>
      <c r="J241" s="6">
        <f t="shared" si="6"/>
        <v>1.4238399240929935</v>
      </c>
      <c r="K241" s="6">
        <f t="shared" si="7"/>
        <v>1.4238399240929935</v>
      </c>
    </row>
    <row r="242" spans="1:11" x14ac:dyDescent="0.2">
      <c r="A242" s="12" t="s">
        <v>715</v>
      </c>
      <c r="B242" s="13" t="s">
        <v>716</v>
      </c>
      <c r="C242" s="12" t="s">
        <v>717</v>
      </c>
      <c r="D242" s="12">
        <v>10.990330555110299</v>
      </c>
      <c r="E242" s="12">
        <v>24.560512181625398</v>
      </c>
      <c r="F242" s="12">
        <v>2.23462592253727</v>
      </c>
      <c r="G242" s="12">
        <v>1.1600333437713699</v>
      </c>
      <c r="H242" s="12">
        <v>9.5622780386230392E-3</v>
      </c>
      <c r="I242" s="12">
        <v>2.9411953635948701E-2</v>
      </c>
      <c r="J242" s="6">
        <f t="shared" si="6"/>
        <v>2.342616149569011</v>
      </c>
      <c r="K242" s="6">
        <f t="shared" si="7"/>
        <v>2.342616149569011</v>
      </c>
    </row>
    <row r="243" spans="1:11" x14ac:dyDescent="0.2">
      <c r="A243" s="12" t="s">
        <v>718</v>
      </c>
      <c r="B243" s="13" t="s">
        <v>719</v>
      </c>
      <c r="C243" s="12" t="s">
        <v>720</v>
      </c>
      <c r="D243" s="12">
        <v>372.900802221025</v>
      </c>
      <c r="E243" s="12">
        <v>278.27556808561297</v>
      </c>
      <c r="F243" s="12">
        <v>0.74624624077486801</v>
      </c>
      <c r="G243" s="12">
        <v>-0.42227633608662402</v>
      </c>
      <c r="H243" s="12">
        <v>9.6841389783924696E-3</v>
      </c>
      <c r="I243" s="12">
        <v>2.9724273921350498E-2</v>
      </c>
      <c r="J243" s="6">
        <f t="shared" si="6"/>
        <v>-0.8504387763493293</v>
      </c>
      <c r="K243" s="6">
        <f t="shared" si="7"/>
        <v>0.8504387763493293</v>
      </c>
    </row>
    <row r="244" spans="1:11" x14ac:dyDescent="0.2">
      <c r="A244" s="12" t="s">
        <v>721</v>
      </c>
      <c r="B244" s="13" t="s">
        <v>722</v>
      </c>
      <c r="C244" s="12" t="s">
        <v>722</v>
      </c>
      <c r="D244" s="12">
        <v>220.22393745108701</v>
      </c>
      <c r="E244" s="12">
        <v>280.930145708429</v>
      </c>
      <c r="F244" s="12">
        <v>1.27565546826787</v>
      </c>
      <c r="G244" s="12">
        <v>0.351238735577662</v>
      </c>
      <c r="H244" s="12">
        <v>9.8063701484991297E-3</v>
      </c>
      <c r="I244" s="12">
        <v>3.00482177213241E-2</v>
      </c>
      <c r="J244" s="6">
        <f t="shared" si="6"/>
        <v>0.70546009145648636</v>
      </c>
      <c r="K244" s="6">
        <f t="shared" si="7"/>
        <v>0.70546009145648636</v>
      </c>
    </row>
    <row r="245" spans="1:11" x14ac:dyDescent="0.2">
      <c r="A245" s="12" t="s">
        <v>723</v>
      </c>
      <c r="B245" s="13" t="s">
        <v>724</v>
      </c>
      <c r="C245" s="12"/>
      <c r="D245" s="12">
        <v>3108.10258612288</v>
      </c>
      <c r="E245" s="12">
        <v>3748.1580461603398</v>
      </c>
      <c r="F245" s="12">
        <v>1.20593118675169</v>
      </c>
      <c r="G245" s="12">
        <v>0.27014758604022898</v>
      </c>
      <c r="H245" s="12">
        <v>9.9003406334421794E-3</v>
      </c>
      <c r="I245" s="12">
        <v>3.0288571527461498E-2</v>
      </c>
      <c r="J245" s="6">
        <f t="shared" si="6"/>
        <v>0.54147027699051431</v>
      </c>
      <c r="K245" s="6">
        <f t="shared" si="7"/>
        <v>0.54147027699051431</v>
      </c>
    </row>
    <row r="246" spans="1:11" x14ac:dyDescent="0.2">
      <c r="A246" s="12" t="s">
        <v>725</v>
      </c>
      <c r="B246" s="13" t="s">
        <v>726</v>
      </c>
      <c r="C246" s="12" t="s">
        <v>727</v>
      </c>
      <c r="D246" s="12">
        <v>473.28297843481698</v>
      </c>
      <c r="E246" s="12">
        <v>583.92812348893995</v>
      </c>
      <c r="F246" s="12">
        <v>1.2337817253396901</v>
      </c>
      <c r="G246" s="12">
        <v>0.30308718247439198</v>
      </c>
      <c r="H246" s="12">
        <v>9.9661429460859204E-3</v>
      </c>
      <c r="I246" s="12">
        <v>3.04580320593098E-2</v>
      </c>
      <c r="J246" s="6">
        <f t="shared" si="6"/>
        <v>0.60662077841084938</v>
      </c>
      <c r="K246" s="6">
        <f t="shared" si="7"/>
        <v>0.60662077841084938</v>
      </c>
    </row>
    <row r="247" spans="1:11" x14ac:dyDescent="0.2">
      <c r="A247" s="12" t="s">
        <v>728</v>
      </c>
      <c r="B247" s="13" t="s">
        <v>729</v>
      </c>
      <c r="C247" s="12" t="s">
        <v>90</v>
      </c>
      <c r="D247" s="12">
        <v>1.6838213662894099</v>
      </c>
      <c r="E247" s="12">
        <v>6.4401532628676197</v>
      </c>
      <c r="F247" s="12">
        <v>3.8230481828785101</v>
      </c>
      <c r="G247" s="12">
        <v>1.93472338295096</v>
      </c>
      <c r="H247" s="12">
        <v>1.0077987297456299E-2</v>
      </c>
      <c r="I247" s="12">
        <v>3.0755667585039399E-2</v>
      </c>
      <c r="J247" s="6">
        <f t="shared" si="6"/>
        <v>3.8629193833357114</v>
      </c>
      <c r="K247" s="6">
        <f t="shared" si="7"/>
        <v>3.8629193833357114</v>
      </c>
    </row>
    <row r="248" spans="1:11" x14ac:dyDescent="0.2">
      <c r="A248" s="12" t="s">
        <v>730</v>
      </c>
      <c r="B248" s="13" t="s">
        <v>731</v>
      </c>
      <c r="C248" s="12" t="s">
        <v>732</v>
      </c>
      <c r="D248" s="12">
        <v>2.5900480521592799</v>
      </c>
      <c r="E248" s="12">
        <v>9.8627278569396406</v>
      </c>
      <c r="F248" s="12">
        <v>3.80684867990758</v>
      </c>
      <c r="G248" s="12">
        <v>1.928597224724</v>
      </c>
      <c r="H248" s="12">
        <v>1.01096941177257E-2</v>
      </c>
      <c r="I248" s="12">
        <v>3.0836345774958002E-2</v>
      </c>
      <c r="J248" s="6">
        <f t="shared" si="6"/>
        <v>3.8480567256509501</v>
      </c>
      <c r="K248" s="6">
        <f t="shared" si="7"/>
        <v>3.8480567256509501</v>
      </c>
    </row>
    <row r="249" spans="1:11" x14ac:dyDescent="0.2">
      <c r="A249" s="12" t="s">
        <v>733</v>
      </c>
      <c r="B249" s="13" t="s">
        <v>734</v>
      </c>
      <c r="C249" s="12" t="s">
        <v>735</v>
      </c>
      <c r="D249" s="12">
        <v>437.10149964684598</v>
      </c>
      <c r="E249" s="12">
        <v>537.960144681374</v>
      </c>
      <c r="F249" s="12">
        <v>1.23074369310634</v>
      </c>
      <c r="G249" s="12">
        <v>0.29953034656241101</v>
      </c>
      <c r="H249" s="12">
        <v>1.04141302107302E-2</v>
      </c>
      <c r="I249" s="12">
        <v>3.1604292460053203E-2</v>
      </c>
      <c r="J249" s="6">
        <f t="shared" si="6"/>
        <v>0.59378206878594419</v>
      </c>
      <c r="K249" s="6">
        <f t="shared" si="7"/>
        <v>0.59378206878594419</v>
      </c>
    </row>
    <row r="250" spans="1:11" x14ac:dyDescent="0.2">
      <c r="A250" s="12" t="s">
        <v>736</v>
      </c>
      <c r="B250" s="13" t="s">
        <v>737</v>
      </c>
      <c r="C250" s="12" t="s">
        <v>738</v>
      </c>
      <c r="D250" s="12">
        <v>184.30799797807899</v>
      </c>
      <c r="E250" s="12">
        <v>127.840706218173</v>
      </c>
      <c r="F250" s="12">
        <v>0.69362704816711196</v>
      </c>
      <c r="G250" s="12">
        <v>-0.52776793696240998</v>
      </c>
      <c r="H250" s="12">
        <v>1.0530785827745E-2</v>
      </c>
      <c r="I250" s="12">
        <v>3.1883895409126103E-2</v>
      </c>
      <c r="J250" s="6">
        <f t="shared" si="6"/>
        <v>-1.0436817942461436</v>
      </c>
      <c r="K250" s="6">
        <f t="shared" si="7"/>
        <v>1.0436817942461436</v>
      </c>
    </row>
    <row r="251" spans="1:11" x14ac:dyDescent="0.2">
      <c r="A251" s="12" t="s">
        <v>739</v>
      </c>
      <c r="B251" s="13" t="s">
        <v>740</v>
      </c>
      <c r="C251" s="12" t="s">
        <v>741</v>
      </c>
      <c r="D251" s="12">
        <v>853.01072317975195</v>
      </c>
      <c r="E251" s="12">
        <v>1043.35794556305</v>
      </c>
      <c r="F251" s="12">
        <v>1.22314725250638</v>
      </c>
      <c r="G251" s="12">
        <v>0.29059809779215001</v>
      </c>
      <c r="H251" s="12">
        <v>1.12408426490412E-2</v>
      </c>
      <c r="I251" s="12">
        <v>3.3687073790486903E-2</v>
      </c>
      <c r="J251" s="6">
        <f t="shared" si="6"/>
        <v>0.56643414101705958</v>
      </c>
      <c r="K251" s="6">
        <f t="shared" si="7"/>
        <v>0.56643414101705958</v>
      </c>
    </row>
    <row r="252" spans="1:11" x14ac:dyDescent="0.2">
      <c r="A252" s="12" t="s">
        <v>742</v>
      </c>
      <c r="B252" s="13" t="s">
        <v>743</v>
      </c>
      <c r="C252" s="12" t="s">
        <v>743</v>
      </c>
      <c r="D252" s="12">
        <v>10.6387944848441</v>
      </c>
      <c r="E252" s="12">
        <v>4.1347306319128698</v>
      </c>
      <c r="F252" s="12">
        <v>0.38870399590932397</v>
      </c>
      <c r="G252" s="12">
        <v>-1.3632561561093199</v>
      </c>
      <c r="H252" s="12">
        <v>1.1506373478416499E-2</v>
      </c>
      <c r="I252" s="12">
        <v>3.4322605772222799E-2</v>
      </c>
      <c r="J252" s="6">
        <f t="shared" si="6"/>
        <v>-2.6434375727275197</v>
      </c>
      <c r="K252" s="6">
        <f t="shared" si="7"/>
        <v>2.6434375727275197</v>
      </c>
    </row>
    <row r="253" spans="1:11" x14ac:dyDescent="0.2">
      <c r="A253" s="12" t="s">
        <v>744</v>
      </c>
      <c r="B253" s="13" t="s">
        <v>745</v>
      </c>
      <c r="C253" s="12" t="s">
        <v>746</v>
      </c>
      <c r="D253" s="12">
        <v>2331.0705878998401</v>
      </c>
      <c r="E253" s="12">
        <v>3026.0035529841698</v>
      </c>
      <c r="F253" s="12">
        <v>1.2981173845932501</v>
      </c>
      <c r="G253" s="12">
        <v>0.37642084752305399</v>
      </c>
      <c r="H253" s="12">
        <v>1.2017149604680101E-2</v>
      </c>
      <c r="I253" s="12">
        <v>3.5648375151034903E-2</v>
      </c>
      <c r="J253" s="6">
        <f t="shared" si="6"/>
        <v>0.72280275888325562</v>
      </c>
      <c r="K253" s="6">
        <f t="shared" si="7"/>
        <v>0.72280275888325562</v>
      </c>
    </row>
    <row r="254" spans="1:11" x14ac:dyDescent="0.2">
      <c r="A254" s="12" t="s">
        <v>747</v>
      </c>
      <c r="B254" s="13" t="s">
        <v>748</v>
      </c>
      <c r="C254" s="12" t="s">
        <v>749</v>
      </c>
      <c r="D254" s="12">
        <v>40.484766430031797</v>
      </c>
      <c r="E254" s="12">
        <v>25.916910417481201</v>
      </c>
      <c r="F254" s="12">
        <v>0.64017339185792699</v>
      </c>
      <c r="G254" s="12">
        <v>-0.64346538087855198</v>
      </c>
      <c r="H254" s="12">
        <v>1.2686589434834099E-2</v>
      </c>
      <c r="I254" s="12">
        <v>3.73151865191476E-2</v>
      </c>
      <c r="J254" s="6">
        <f t="shared" si="6"/>
        <v>-1.2204319057140756</v>
      </c>
      <c r="K254" s="6">
        <f t="shared" si="7"/>
        <v>1.2204319057140756</v>
      </c>
    </row>
    <row r="255" spans="1:11" x14ac:dyDescent="0.2">
      <c r="A255" s="12" t="s">
        <v>750</v>
      </c>
      <c r="B255" s="13" t="s">
        <v>751</v>
      </c>
      <c r="C255" s="12" t="s">
        <v>752</v>
      </c>
      <c r="D255" s="12">
        <v>811.35834562749801</v>
      </c>
      <c r="E255" s="12">
        <v>1015.38111041822</v>
      </c>
      <c r="F255" s="12">
        <v>1.2514579586594099</v>
      </c>
      <c r="G255" s="12">
        <v>0.32360982610227201</v>
      </c>
      <c r="H255" s="12">
        <v>1.2766194459275799E-2</v>
      </c>
      <c r="I255" s="12">
        <v>3.7492786438058798E-2</v>
      </c>
      <c r="J255" s="6">
        <f t="shared" si="6"/>
        <v>0.61289712304236232</v>
      </c>
      <c r="K255" s="6">
        <f t="shared" si="7"/>
        <v>0.61289712304236232</v>
      </c>
    </row>
    <row r="256" spans="1:11" x14ac:dyDescent="0.2">
      <c r="A256" s="12" t="s">
        <v>753</v>
      </c>
      <c r="B256" s="13" t="s">
        <v>754</v>
      </c>
      <c r="C256" s="12" t="s">
        <v>755</v>
      </c>
      <c r="D256" s="12">
        <v>4.91477544007902</v>
      </c>
      <c r="E256" s="12">
        <v>0</v>
      </c>
      <c r="F256" s="12">
        <v>2.0342670493994801E-4</v>
      </c>
      <c r="G256" s="12">
        <v>-12.263203297426401</v>
      </c>
      <c r="H256" s="12">
        <v>1.2886254009197899E-2</v>
      </c>
      <c r="I256" s="12">
        <v>3.77915796894314E-2</v>
      </c>
      <c r="J256" s="6">
        <f t="shared" si="6"/>
        <v>-23.175900634488716</v>
      </c>
      <c r="K256" s="6">
        <f t="shared" si="7"/>
        <v>23.175900634488716</v>
      </c>
    </row>
    <row r="257" spans="1:11" x14ac:dyDescent="0.2">
      <c r="A257" s="12" t="s">
        <v>756</v>
      </c>
      <c r="B257" s="13" t="s">
        <v>757</v>
      </c>
      <c r="C257" s="12" t="s">
        <v>758</v>
      </c>
      <c r="D257" s="12">
        <v>5.4080399677370501</v>
      </c>
      <c r="E257" s="12">
        <v>1.26071469933585</v>
      </c>
      <c r="F257" s="12">
        <v>0.233260376492228</v>
      </c>
      <c r="G257" s="12">
        <v>-2.0999868346853399</v>
      </c>
      <c r="H257" s="12">
        <v>1.3100042841771201E-2</v>
      </c>
      <c r="I257" s="12">
        <v>3.8314596684430602E-2</v>
      </c>
      <c r="J257" s="6">
        <f t="shared" si="6"/>
        <v>-3.9537025097982816</v>
      </c>
      <c r="K257" s="6">
        <f t="shared" si="7"/>
        <v>3.9537025097982816</v>
      </c>
    </row>
    <row r="258" spans="1:11" x14ac:dyDescent="0.2">
      <c r="A258" s="12" t="s">
        <v>759</v>
      </c>
      <c r="B258" s="13" t="s">
        <v>760</v>
      </c>
      <c r="C258" s="12" t="s">
        <v>761</v>
      </c>
      <c r="D258" s="12">
        <v>34.932737027855602</v>
      </c>
      <c r="E258" s="12">
        <v>21.954012058091902</v>
      </c>
      <c r="F258" s="12">
        <v>0.62847590684573196</v>
      </c>
      <c r="G258" s="12">
        <v>-0.67007065611338801</v>
      </c>
      <c r="H258" s="12">
        <v>1.3256895452797899E-2</v>
      </c>
      <c r="I258" s="12">
        <v>3.86911561513009E-2</v>
      </c>
      <c r="J258" s="6">
        <f t="shared" ref="J258:J321" si="8">-LOG10(H258)*G258</f>
        <v>-1.2580966339648805</v>
      </c>
      <c r="K258" s="6">
        <f t="shared" ref="K258:K321" si="9">ABS(J258)</f>
        <v>1.2580966339648805</v>
      </c>
    </row>
    <row r="259" spans="1:11" x14ac:dyDescent="0.2">
      <c r="A259" s="12" t="s">
        <v>762</v>
      </c>
      <c r="B259" s="13" t="s">
        <v>763</v>
      </c>
      <c r="C259" s="12" t="s">
        <v>764</v>
      </c>
      <c r="D259" s="12">
        <v>51.3938703185677</v>
      </c>
      <c r="E259" s="12">
        <v>35.610491208956603</v>
      </c>
      <c r="F259" s="12">
        <v>0.69289971913969495</v>
      </c>
      <c r="G259" s="12">
        <v>-0.52928152343176404</v>
      </c>
      <c r="H259" s="12">
        <v>1.4422950632065499E-2</v>
      </c>
      <c r="I259" s="12">
        <v>4.1489028588109801E-2</v>
      </c>
      <c r="J259" s="6">
        <f t="shared" si="8"/>
        <v>-0.97437864151973641</v>
      </c>
      <c r="K259" s="6">
        <f t="shared" si="9"/>
        <v>0.97437864151973641</v>
      </c>
    </row>
    <row r="260" spans="1:11" x14ac:dyDescent="0.2">
      <c r="A260" s="12" t="s">
        <v>765</v>
      </c>
      <c r="B260" s="13" t="s">
        <v>766</v>
      </c>
      <c r="C260" s="12" t="s">
        <v>767</v>
      </c>
      <c r="D260" s="12">
        <v>3.1691084866354302</v>
      </c>
      <c r="E260" s="12">
        <v>13.1475445496239</v>
      </c>
      <c r="F260" s="12">
        <v>4.1476639064737499</v>
      </c>
      <c r="G260" s="12">
        <v>2.0522989944142802</v>
      </c>
      <c r="H260" s="12">
        <v>1.4771288114390499E-2</v>
      </c>
      <c r="I260" s="12">
        <v>4.2345324231895402E-2</v>
      </c>
      <c r="J260" s="6">
        <f t="shared" si="8"/>
        <v>3.7569008401879191</v>
      </c>
      <c r="K260" s="6">
        <f t="shared" si="9"/>
        <v>3.7569008401879191</v>
      </c>
    </row>
    <row r="261" spans="1:11" x14ac:dyDescent="0.2">
      <c r="A261" s="12" t="s">
        <v>768</v>
      </c>
      <c r="B261" s="13" t="s">
        <v>769</v>
      </c>
      <c r="C261" s="12" t="s">
        <v>770</v>
      </c>
      <c r="D261" s="12">
        <v>1089.54896133954</v>
      </c>
      <c r="E261" s="12">
        <v>1311.47648666956</v>
      </c>
      <c r="F261" s="12">
        <v>1.2036873325727699</v>
      </c>
      <c r="G261" s="12">
        <v>0.26746068916742799</v>
      </c>
      <c r="H261" s="12">
        <v>1.5112650619041299E-2</v>
      </c>
      <c r="I261" s="12">
        <v>4.3165300840620299E-2</v>
      </c>
      <c r="J261" s="6">
        <f t="shared" si="8"/>
        <v>0.48695480656237405</v>
      </c>
      <c r="K261" s="6">
        <f t="shared" si="9"/>
        <v>0.48695480656237405</v>
      </c>
    </row>
    <row r="262" spans="1:11" x14ac:dyDescent="0.2">
      <c r="A262" s="12" t="s">
        <v>771</v>
      </c>
      <c r="B262" s="13" t="s">
        <v>772</v>
      </c>
      <c r="C262" s="12" t="s">
        <v>773</v>
      </c>
      <c r="D262" s="12">
        <v>524.79405913907601</v>
      </c>
      <c r="E262" s="12">
        <v>640.77955070342205</v>
      </c>
      <c r="F262" s="12">
        <v>1.2210110204822</v>
      </c>
      <c r="G262" s="12">
        <v>0.28807622172029901</v>
      </c>
      <c r="H262" s="12">
        <v>1.52196938656231E-2</v>
      </c>
      <c r="I262" s="12">
        <v>4.3418054026212002E-2</v>
      </c>
      <c r="J262" s="6">
        <f t="shared" si="8"/>
        <v>0.52360563606115818</v>
      </c>
      <c r="K262" s="6">
        <f t="shared" si="9"/>
        <v>0.52360563606115818</v>
      </c>
    </row>
    <row r="263" spans="1:11" x14ac:dyDescent="0.2">
      <c r="A263" s="12" t="s">
        <v>774</v>
      </c>
      <c r="B263" s="13" t="s">
        <v>775</v>
      </c>
      <c r="C263" s="12" t="s">
        <v>776</v>
      </c>
      <c r="D263" s="12">
        <v>214.59420424172899</v>
      </c>
      <c r="E263" s="12">
        <v>267.32447934507502</v>
      </c>
      <c r="F263" s="12">
        <v>1.2457197274732601</v>
      </c>
      <c r="G263" s="12">
        <v>0.31697951517748202</v>
      </c>
      <c r="H263" s="12">
        <v>1.5692980162641101E-2</v>
      </c>
      <c r="I263" s="12">
        <v>4.4567225788915601E-2</v>
      </c>
      <c r="J263" s="6">
        <f t="shared" si="8"/>
        <v>0.57192441938008609</v>
      </c>
      <c r="K263" s="6">
        <f t="shared" si="9"/>
        <v>0.57192441938008609</v>
      </c>
    </row>
    <row r="264" spans="1:11" x14ac:dyDescent="0.2">
      <c r="A264" s="12" t="s">
        <v>777</v>
      </c>
      <c r="B264" s="13" t="s">
        <v>778</v>
      </c>
      <c r="C264" s="12" t="s">
        <v>779</v>
      </c>
      <c r="D264" s="12">
        <v>49.886233225081902</v>
      </c>
      <c r="E264" s="12">
        <v>33.680792259439798</v>
      </c>
      <c r="F264" s="12">
        <v>0.67515855424320304</v>
      </c>
      <c r="G264" s="12">
        <v>-0.56670175041427995</v>
      </c>
      <c r="H264" s="12">
        <v>1.5779240800067301E-2</v>
      </c>
      <c r="I264" s="12">
        <v>4.4779598846219897E-2</v>
      </c>
      <c r="J264" s="6">
        <f t="shared" si="8"/>
        <v>-1.0211477590728935</v>
      </c>
      <c r="K264" s="6">
        <f t="shared" si="9"/>
        <v>1.0211477590728935</v>
      </c>
    </row>
    <row r="265" spans="1:11" x14ac:dyDescent="0.2">
      <c r="A265" s="12" t="s">
        <v>780</v>
      </c>
      <c r="B265" s="13" t="s">
        <v>781</v>
      </c>
      <c r="C265" s="12" t="s">
        <v>782</v>
      </c>
      <c r="D265" s="12">
        <v>567.12914673633804</v>
      </c>
      <c r="E265" s="12">
        <v>722.45348912019699</v>
      </c>
      <c r="F265" s="12">
        <v>1.2738777744009999</v>
      </c>
      <c r="G265" s="12">
        <v>0.34922686101280698</v>
      </c>
      <c r="H265" s="12">
        <v>1.60039451968703E-2</v>
      </c>
      <c r="I265" s="12">
        <v>4.5340313931431099E-2</v>
      </c>
      <c r="J265" s="6">
        <f t="shared" si="8"/>
        <v>0.62713214848805665</v>
      </c>
      <c r="K265" s="6">
        <f t="shared" si="9"/>
        <v>0.62713214848805665</v>
      </c>
    </row>
    <row r="266" spans="1:11" x14ac:dyDescent="0.2">
      <c r="A266" s="12" t="s">
        <v>783</v>
      </c>
      <c r="B266" s="13" t="s">
        <v>784</v>
      </c>
      <c r="C266" s="12" t="s">
        <v>785</v>
      </c>
      <c r="D266" s="12">
        <v>28.692491547400799</v>
      </c>
      <c r="E266" s="12">
        <v>42.696121581621902</v>
      </c>
      <c r="F266" s="12">
        <v>1.48804203598184</v>
      </c>
      <c r="G266" s="12">
        <v>0.57341528198757097</v>
      </c>
      <c r="H266" s="12">
        <v>1.67215584824465E-2</v>
      </c>
      <c r="I266" s="12">
        <v>4.70206178222752E-2</v>
      </c>
      <c r="J266" s="6">
        <f t="shared" si="8"/>
        <v>1.0188002622100165</v>
      </c>
      <c r="K266" s="6">
        <f t="shared" si="9"/>
        <v>1.0188002622100165</v>
      </c>
    </row>
    <row r="267" spans="1:11" x14ac:dyDescent="0.2">
      <c r="A267" s="12" t="s">
        <v>786</v>
      </c>
      <c r="B267" s="13" t="s">
        <v>787</v>
      </c>
      <c r="C267" s="12" t="s">
        <v>788</v>
      </c>
      <c r="D267" s="12">
        <v>774.41557485551198</v>
      </c>
      <c r="E267" s="12">
        <v>630.53216851193804</v>
      </c>
      <c r="F267" s="12">
        <v>0.81420412344555104</v>
      </c>
      <c r="G267" s="12">
        <v>-0.29653756702355799</v>
      </c>
      <c r="H267" s="12">
        <v>1.73413910224176E-2</v>
      </c>
      <c r="I267" s="12">
        <v>4.8483803068768601E-2</v>
      </c>
      <c r="J267" s="6">
        <f t="shared" si="8"/>
        <v>-0.52217776682298123</v>
      </c>
      <c r="K267" s="6">
        <f t="shared" si="9"/>
        <v>0.52217776682298123</v>
      </c>
    </row>
    <row r="268" spans="1:11" x14ac:dyDescent="0.2">
      <c r="A268" s="12" t="s">
        <v>789</v>
      </c>
      <c r="B268" s="13" t="s">
        <v>790</v>
      </c>
      <c r="C268" s="12" t="s">
        <v>791</v>
      </c>
      <c r="D268" s="12">
        <v>100.95506244923099</v>
      </c>
      <c r="E268" s="12">
        <v>74.113862901920896</v>
      </c>
      <c r="F268" s="12">
        <v>0.73412988882358399</v>
      </c>
      <c r="G268" s="12">
        <v>-0.44589275472988299</v>
      </c>
      <c r="H268" s="12">
        <v>1.7379863951863E-2</v>
      </c>
      <c r="I268" s="12">
        <v>4.85681595139585E-2</v>
      </c>
      <c r="J268" s="6">
        <f t="shared" si="8"/>
        <v>-0.78475057116073732</v>
      </c>
      <c r="K268" s="6">
        <f t="shared" si="9"/>
        <v>0.78475057116073732</v>
      </c>
    </row>
    <row r="269" spans="1:11" x14ac:dyDescent="0.2">
      <c r="A269" s="12" t="s">
        <v>792</v>
      </c>
      <c r="B269" s="13" t="s">
        <v>793</v>
      </c>
      <c r="C269" s="12" t="s">
        <v>794</v>
      </c>
      <c r="D269" s="12">
        <v>225.98556516187699</v>
      </c>
      <c r="E269" s="12">
        <v>173.00064401955001</v>
      </c>
      <c r="F269" s="12">
        <v>0.76553950849081298</v>
      </c>
      <c r="G269" s="12">
        <v>-0.38545125964051002</v>
      </c>
      <c r="H269" s="12">
        <v>1.76528296371356E-2</v>
      </c>
      <c r="I269" s="12">
        <v>4.9197877847732899E-2</v>
      </c>
      <c r="J269" s="6">
        <f t="shared" si="8"/>
        <v>-0.67576762489780995</v>
      </c>
      <c r="K269" s="6">
        <f t="shared" si="9"/>
        <v>0.67576762489780995</v>
      </c>
    </row>
    <row r="270" spans="1:11" x14ac:dyDescent="0.2">
      <c r="A270" s="12" t="s">
        <v>795</v>
      </c>
      <c r="B270" s="13" t="s">
        <v>796</v>
      </c>
      <c r="C270" s="12" t="s">
        <v>797</v>
      </c>
      <c r="D270" s="12">
        <v>5.6292467753324997</v>
      </c>
      <c r="E270" s="12">
        <v>12.039681315678701</v>
      </c>
      <c r="F270" s="12">
        <v>2.1385707938117098</v>
      </c>
      <c r="G270" s="12">
        <v>1.09664696601274</v>
      </c>
      <c r="H270" s="12">
        <v>1.77030633203034E-2</v>
      </c>
      <c r="I270" s="12">
        <v>4.9318235203949602E-2</v>
      </c>
      <c r="J270" s="6">
        <f t="shared" si="8"/>
        <v>1.9212723817972595</v>
      </c>
      <c r="K270" s="6">
        <f t="shared" si="9"/>
        <v>1.9212723817972595</v>
      </c>
    </row>
    <row r="271" spans="1:11" x14ac:dyDescent="0.2">
      <c r="A271" s="12" t="s">
        <v>798</v>
      </c>
      <c r="B271" s="13" t="s">
        <v>799</v>
      </c>
      <c r="C271" s="12" t="s">
        <v>800</v>
      </c>
      <c r="D271" s="12">
        <v>297.17613748873703</v>
      </c>
      <c r="E271" s="12">
        <v>239.77210116305</v>
      </c>
      <c r="F271" s="12">
        <v>0.80683562399593101</v>
      </c>
      <c r="G271" s="12">
        <v>-0.30965331060475099</v>
      </c>
      <c r="H271" s="12">
        <v>1.7710917257900301E-2</v>
      </c>
      <c r="I271" s="12">
        <v>4.9334242740287797E-2</v>
      </c>
      <c r="J271" s="6">
        <f t="shared" si="8"/>
        <v>-0.54243795697428354</v>
      </c>
      <c r="K271" s="6">
        <f t="shared" si="9"/>
        <v>0.54243795697428354</v>
      </c>
    </row>
    <row r="272" spans="1:11" x14ac:dyDescent="0.2">
      <c r="A272" s="12" t="s">
        <v>801</v>
      </c>
      <c r="B272" s="13" t="s">
        <v>802</v>
      </c>
      <c r="C272" s="12" t="s">
        <v>802</v>
      </c>
      <c r="D272" s="12">
        <v>75.633052289256895</v>
      </c>
      <c r="E272" s="12">
        <v>54.7490360931615</v>
      </c>
      <c r="F272" s="12">
        <v>0.72388077110788596</v>
      </c>
      <c r="G272" s="12">
        <v>-0.46617600130317199</v>
      </c>
      <c r="H272" s="12">
        <v>1.84852756594736E-2</v>
      </c>
      <c r="I272" s="12">
        <v>5.1162416217398199E-2</v>
      </c>
      <c r="J272" s="6">
        <f t="shared" si="8"/>
        <v>-0.80796415689856727</v>
      </c>
      <c r="K272" s="6">
        <f t="shared" si="9"/>
        <v>0.80796415689856727</v>
      </c>
    </row>
    <row r="273" spans="1:11" x14ac:dyDescent="0.2">
      <c r="A273" s="12" t="s">
        <v>803</v>
      </c>
      <c r="B273" s="13" t="s">
        <v>804</v>
      </c>
      <c r="C273" s="12" t="s">
        <v>805</v>
      </c>
      <c r="D273" s="12">
        <v>227.753653542617</v>
      </c>
      <c r="E273" s="12">
        <v>282.37049147169301</v>
      </c>
      <c r="F273" s="12">
        <v>1.23980558499919</v>
      </c>
      <c r="G273" s="12">
        <v>0.31011390807370798</v>
      </c>
      <c r="H273" s="12">
        <v>1.8989025045575699E-2</v>
      </c>
      <c r="I273" s="12">
        <v>5.2284604960782702E-2</v>
      </c>
      <c r="J273" s="6">
        <f t="shared" si="8"/>
        <v>0.53386026557989252</v>
      </c>
      <c r="K273" s="6">
        <f t="shared" si="9"/>
        <v>0.53386026557989252</v>
      </c>
    </row>
    <row r="274" spans="1:11" x14ac:dyDescent="0.2">
      <c r="A274" s="12" t="s">
        <v>806</v>
      </c>
      <c r="B274" s="13" t="s">
        <v>807</v>
      </c>
      <c r="C274" s="12" t="s">
        <v>808</v>
      </c>
      <c r="D274" s="12">
        <v>245.36258372471701</v>
      </c>
      <c r="E274" s="12">
        <v>397.72773743607598</v>
      </c>
      <c r="F274" s="12">
        <v>1.6209770471982601</v>
      </c>
      <c r="G274" s="12">
        <v>0.69686366264590305</v>
      </c>
      <c r="H274" s="12">
        <v>1.9293743512652801E-2</v>
      </c>
      <c r="I274" s="12">
        <v>5.2998917038747102E-2</v>
      </c>
      <c r="J274" s="6">
        <f t="shared" si="8"/>
        <v>1.1948309371657209</v>
      </c>
      <c r="K274" s="6">
        <f t="shared" si="9"/>
        <v>1.1948309371657209</v>
      </c>
    </row>
    <row r="275" spans="1:11" x14ac:dyDescent="0.2">
      <c r="A275" s="12" t="s">
        <v>809</v>
      </c>
      <c r="B275" s="13" t="s">
        <v>810</v>
      </c>
      <c r="C275" s="12" t="s">
        <v>811</v>
      </c>
      <c r="D275" s="12">
        <v>1876.5946938797199</v>
      </c>
      <c r="E275" s="12">
        <v>1572.3633540487599</v>
      </c>
      <c r="F275" s="12">
        <v>0.83788125443153705</v>
      </c>
      <c r="G275" s="12">
        <v>-0.25518229700279099</v>
      </c>
      <c r="H275" s="12">
        <v>1.9589240777298698E-2</v>
      </c>
      <c r="I275" s="12">
        <v>5.3734949736509503E-2</v>
      </c>
      <c r="J275" s="6">
        <f t="shared" si="8"/>
        <v>-0.43584687097140029</v>
      </c>
      <c r="K275" s="6">
        <f t="shared" si="9"/>
        <v>0.43584687097140029</v>
      </c>
    </row>
    <row r="276" spans="1:11" x14ac:dyDescent="0.2">
      <c r="A276" s="12" t="s">
        <v>812</v>
      </c>
      <c r="B276" s="13" t="s">
        <v>813</v>
      </c>
      <c r="C276" s="12" t="s">
        <v>814</v>
      </c>
      <c r="D276" s="12">
        <v>10.6449620236131</v>
      </c>
      <c r="E276" s="12">
        <v>4.7602657900733201</v>
      </c>
      <c r="F276" s="12">
        <v>0.44723678137425998</v>
      </c>
      <c r="G276" s="12">
        <v>-1.1608892525825101</v>
      </c>
      <c r="H276" s="12">
        <v>2.01081861489282E-2</v>
      </c>
      <c r="I276" s="12">
        <v>5.49716141373107E-2</v>
      </c>
      <c r="J276" s="6">
        <f t="shared" si="8"/>
        <v>-1.9695961695134228</v>
      </c>
      <c r="K276" s="6">
        <f t="shared" si="9"/>
        <v>1.9695961695134228</v>
      </c>
    </row>
    <row r="277" spans="1:11" x14ac:dyDescent="0.2">
      <c r="A277" s="12" t="s">
        <v>815</v>
      </c>
      <c r="B277" s="13" t="s">
        <v>816</v>
      </c>
      <c r="C277" s="12" t="s">
        <v>817</v>
      </c>
      <c r="D277" s="12">
        <v>346.76475464158199</v>
      </c>
      <c r="E277" s="12">
        <v>421.75283974753802</v>
      </c>
      <c r="F277" s="12">
        <v>1.21624997307898</v>
      </c>
      <c r="G277" s="12">
        <v>0.282439773073136</v>
      </c>
      <c r="H277" s="12">
        <v>2.02496342290341E-2</v>
      </c>
      <c r="I277" s="12">
        <v>5.5306210794852699E-2</v>
      </c>
      <c r="J277" s="6">
        <f t="shared" si="8"/>
        <v>0.47833514653629433</v>
      </c>
      <c r="K277" s="6">
        <f t="shared" si="9"/>
        <v>0.47833514653629433</v>
      </c>
    </row>
    <row r="278" spans="1:11" x14ac:dyDescent="0.2">
      <c r="A278" s="12" t="s">
        <v>818</v>
      </c>
      <c r="B278" s="13" t="s">
        <v>819</v>
      </c>
      <c r="C278" s="12" t="s">
        <v>820</v>
      </c>
      <c r="D278" s="12">
        <v>4.67290282614875</v>
      </c>
      <c r="E278" s="12">
        <v>1.0369081388991299</v>
      </c>
      <c r="F278" s="12">
        <v>0.22206455236775899</v>
      </c>
      <c r="G278" s="12">
        <v>-2.17094897757526</v>
      </c>
      <c r="H278" s="12">
        <v>2.0455521325164001E-2</v>
      </c>
      <c r="I278" s="12">
        <v>5.5788710966233702E-2</v>
      </c>
      <c r="J278" s="6">
        <f t="shared" si="8"/>
        <v>-3.6671441043841493</v>
      </c>
      <c r="K278" s="6">
        <f t="shared" si="9"/>
        <v>3.6671441043841493</v>
      </c>
    </row>
    <row r="279" spans="1:11" x14ac:dyDescent="0.2">
      <c r="A279" s="12" t="s">
        <v>821</v>
      </c>
      <c r="B279" s="13" t="s">
        <v>822</v>
      </c>
      <c r="C279" s="12" t="s">
        <v>823</v>
      </c>
      <c r="D279" s="12">
        <v>27.295432385625801</v>
      </c>
      <c r="E279" s="12">
        <v>15.8157918910294</v>
      </c>
      <c r="F279" s="12">
        <v>0.57944538933074796</v>
      </c>
      <c r="G279" s="12">
        <v>-0.78725539613062701</v>
      </c>
      <c r="H279" s="12">
        <v>2.0996469301468399E-2</v>
      </c>
      <c r="I279" s="12">
        <v>5.7007119203197801E-2</v>
      </c>
      <c r="J279" s="6">
        <f t="shared" si="8"/>
        <v>-1.3208994018254474</v>
      </c>
      <c r="K279" s="6">
        <f t="shared" si="9"/>
        <v>1.3208994018254474</v>
      </c>
    </row>
    <row r="280" spans="1:11" x14ac:dyDescent="0.2">
      <c r="A280" s="12" t="s">
        <v>824</v>
      </c>
      <c r="B280" s="13" t="s">
        <v>825</v>
      </c>
      <c r="C280" s="12" t="s">
        <v>826</v>
      </c>
      <c r="D280" s="12">
        <v>530.34479083722704</v>
      </c>
      <c r="E280" s="12">
        <v>435.46054723603498</v>
      </c>
      <c r="F280" s="12">
        <v>0.821089852619734</v>
      </c>
      <c r="G280" s="12">
        <v>-0.28438798879673</v>
      </c>
      <c r="H280" s="12">
        <v>2.1656373680037901E-2</v>
      </c>
      <c r="I280" s="12">
        <v>5.8486703162659401E-2</v>
      </c>
      <c r="J280" s="6">
        <f t="shared" si="8"/>
        <v>-0.4733394249029978</v>
      </c>
      <c r="K280" s="6">
        <f t="shared" si="9"/>
        <v>0.4733394249029978</v>
      </c>
    </row>
    <row r="281" spans="1:11" x14ac:dyDescent="0.2">
      <c r="A281" s="12" t="s">
        <v>827</v>
      </c>
      <c r="B281" s="13" t="s">
        <v>828</v>
      </c>
      <c r="C281" s="12" t="s">
        <v>829</v>
      </c>
      <c r="D281" s="12">
        <v>2748.9088333489199</v>
      </c>
      <c r="E281" s="12">
        <v>3259.71438315368</v>
      </c>
      <c r="F281" s="12">
        <v>1.18582113665855</v>
      </c>
      <c r="G281" s="12">
        <v>0.24588641737476499</v>
      </c>
      <c r="H281" s="12">
        <v>2.2562952777965099E-2</v>
      </c>
      <c r="I281" s="12">
        <v>6.04952854640275E-2</v>
      </c>
      <c r="J281" s="6">
        <f t="shared" si="8"/>
        <v>0.40487757450962208</v>
      </c>
      <c r="K281" s="6">
        <f t="shared" si="9"/>
        <v>0.40487757450962208</v>
      </c>
    </row>
    <row r="282" spans="1:11" x14ac:dyDescent="0.2">
      <c r="A282" s="12" t="s">
        <v>830</v>
      </c>
      <c r="B282" s="13" t="s">
        <v>831</v>
      </c>
      <c r="C282" s="12" t="s">
        <v>832</v>
      </c>
      <c r="D282" s="12">
        <v>234.578254298974</v>
      </c>
      <c r="E282" s="12">
        <v>286.414845411415</v>
      </c>
      <c r="F282" s="12">
        <v>1.2209768773771199</v>
      </c>
      <c r="G282" s="12">
        <v>0.28803587910563599</v>
      </c>
      <c r="H282" s="12">
        <v>2.39433595793037E-2</v>
      </c>
      <c r="I282" s="12">
        <v>6.3483673682340896E-2</v>
      </c>
      <c r="J282" s="6">
        <f t="shared" si="8"/>
        <v>0.46685284811051747</v>
      </c>
      <c r="K282" s="6">
        <f t="shared" si="9"/>
        <v>0.46685284811051747</v>
      </c>
    </row>
    <row r="283" spans="1:11" x14ac:dyDescent="0.2">
      <c r="A283" s="12" t="s">
        <v>833</v>
      </c>
      <c r="B283" s="13" t="s">
        <v>834</v>
      </c>
      <c r="C283" s="12" t="s">
        <v>835</v>
      </c>
      <c r="D283" s="12">
        <v>565.12913693749499</v>
      </c>
      <c r="E283" s="12">
        <v>671.85401369953297</v>
      </c>
      <c r="F283" s="12">
        <v>1.1888500891854601</v>
      </c>
      <c r="G283" s="12">
        <v>0.24956680656883001</v>
      </c>
      <c r="H283" s="12">
        <v>2.4466218669338E-2</v>
      </c>
      <c r="I283" s="12">
        <v>6.4679473820985794E-2</v>
      </c>
      <c r="J283" s="6">
        <f t="shared" si="8"/>
        <v>0.40216022450421485</v>
      </c>
      <c r="K283" s="6">
        <f t="shared" si="9"/>
        <v>0.40216022450421485</v>
      </c>
    </row>
    <row r="284" spans="1:11" x14ac:dyDescent="0.2">
      <c r="A284" s="12" t="s">
        <v>836</v>
      </c>
      <c r="B284" s="13" t="s">
        <v>837</v>
      </c>
      <c r="C284" s="12" t="s">
        <v>838</v>
      </c>
      <c r="D284" s="12">
        <v>3.17062974824649</v>
      </c>
      <c r="E284" s="12">
        <v>0.44261416939644599</v>
      </c>
      <c r="F284" s="12">
        <v>0.139869469203241</v>
      </c>
      <c r="G284" s="12">
        <v>-2.8378470104117999</v>
      </c>
      <c r="H284" s="12">
        <v>2.49862086230986E-2</v>
      </c>
      <c r="I284" s="12">
        <v>6.5734850114096105E-2</v>
      </c>
      <c r="J284" s="6">
        <f t="shared" si="8"/>
        <v>-4.5470812380233605</v>
      </c>
      <c r="K284" s="6">
        <f t="shared" si="9"/>
        <v>4.5470812380233605</v>
      </c>
    </row>
    <row r="285" spans="1:11" x14ac:dyDescent="0.2">
      <c r="A285" s="12" t="s">
        <v>839</v>
      </c>
      <c r="B285" s="13" t="s">
        <v>840</v>
      </c>
      <c r="C285" s="12" t="s">
        <v>841</v>
      </c>
      <c r="D285" s="12">
        <v>4.1065975529953196</v>
      </c>
      <c r="E285" s="12">
        <v>0.80179174010445597</v>
      </c>
      <c r="F285" s="12">
        <v>0.195440699763551</v>
      </c>
      <c r="G285" s="12">
        <v>-2.3551971606783701</v>
      </c>
      <c r="H285" s="12">
        <v>2.4995484860618401E-2</v>
      </c>
      <c r="I285" s="12">
        <v>6.5751863288514401E-2</v>
      </c>
      <c r="J285" s="6">
        <f t="shared" si="8"/>
        <v>-3.7733518917515316</v>
      </c>
      <c r="K285" s="6">
        <f t="shared" si="9"/>
        <v>3.7733518917515316</v>
      </c>
    </row>
    <row r="286" spans="1:11" x14ac:dyDescent="0.2">
      <c r="A286" s="12" t="s">
        <v>842</v>
      </c>
      <c r="B286" s="13" t="s">
        <v>843</v>
      </c>
      <c r="C286" s="12" t="s">
        <v>844</v>
      </c>
      <c r="D286" s="12">
        <v>98.424843905688604</v>
      </c>
      <c r="E286" s="12">
        <v>139.36646612123999</v>
      </c>
      <c r="F286" s="12">
        <v>1.41596414712767</v>
      </c>
      <c r="G286" s="12">
        <v>0.50178473617235497</v>
      </c>
      <c r="H286" s="12">
        <v>2.54405339126756E-2</v>
      </c>
      <c r="I286" s="12">
        <v>6.6720109333511995E-2</v>
      </c>
      <c r="J286" s="6">
        <f t="shared" si="8"/>
        <v>0.80008260428990541</v>
      </c>
      <c r="K286" s="6">
        <f t="shared" si="9"/>
        <v>0.80008260428990541</v>
      </c>
    </row>
    <row r="287" spans="1:11" x14ac:dyDescent="0.2">
      <c r="A287" s="12" t="s">
        <v>845</v>
      </c>
      <c r="B287" s="13" t="s">
        <v>846</v>
      </c>
      <c r="C287" s="12" t="s">
        <v>847</v>
      </c>
      <c r="D287" s="12">
        <v>193.46159486559901</v>
      </c>
      <c r="E287" s="12">
        <v>142.53047766513799</v>
      </c>
      <c r="F287" s="12">
        <v>0.73673920151932504</v>
      </c>
      <c r="G287" s="12">
        <v>-0.44077408514879601</v>
      </c>
      <c r="H287" s="12">
        <v>2.58689128181522E-2</v>
      </c>
      <c r="I287" s="12">
        <v>6.7671161367515498E-2</v>
      </c>
      <c r="J287" s="6">
        <f t="shared" si="8"/>
        <v>-0.6996062468774028</v>
      </c>
      <c r="K287" s="6">
        <f t="shared" si="9"/>
        <v>0.6996062468774028</v>
      </c>
    </row>
    <row r="288" spans="1:11" x14ac:dyDescent="0.2">
      <c r="A288" s="12" t="s">
        <v>848</v>
      </c>
      <c r="B288" s="13" t="s">
        <v>849</v>
      </c>
      <c r="C288" s="12" t="s">
        <v>850</v>
      </c>
      <c r="D288" s="12">
        <v>4165.8029221876304</v>
      </c>
      <c r="E288" s="12">
        <v>5004.92482805093</v>
      </c>
      <c r="F288" s="12">
        <v>1.20143096543599</v>
      </c>
      <c r="G288" s="12">
        <v>0.26475375318314398</v>
      </c>
      <c r="H288" s="12">
        <v>2.6157823193990699E-2</v>
      </c>
      <c r="I288" s="12">
        <v>6.8371419927647795E-2</v>
      </c>
      <c r="J288" s="6">
        <f t="shared" si="8"/>
        <v>0.41894591543981463</v>
      </c>
      <c r="K288" s="6">
        <f t="shared" si="9"/>
        <v>0.41894591543981463</v>
      </c>
    </row>
    <row r="289" spans="1:11" x14ac:dyDescent="0.2">
      <c r="A289" s="12" t="s">
        <v>851</v>
      </c>
      <c r="B289" s="13" t="s">
        <v>852</v>
      </c>
      <c r="C289" s="12" t="s">
        <v>853</v>
      </c>
      <c r="D289" s="12">
        <v>167.81310980052299</v>
      </c>
      <c r="E289" s="12">
        <v>133.890626154975</v>
      </c>
      <c r="F289" s="12">
        <v>0.79785678519004799</v>
      </c>
      <c r="G289" s="12">
        <v>-0.32579828808717298</v>
      </c>
      <c r="H289" s="12">
        <v>2.61891984276146E-2</v>
      </c>
      <c r="I289" s="12">
        <v>6.84075892857023E-2</v>
      </c>
      <c r="J289" s="6">
        <f t="shared" si="8"/>
        <v>-0.51537307718828385</v>
      </c>
      <c r="K289" s="6">
        <f t="shared" si="9"/>
        <v>0.51537307718828385</v>
      </c>
    </row>
    <row r="290" spans="1:11" x14ac:dyDescent="0.2">
      <c r="A290" s="12" t="s">
        <v>854</v>
      </c>
      <c r="B290" s="13" t="s">
        <v>855</v>
      </c>
      <c r="C290" s="12" t="s">
        <v>856</v>
      </c>
      <c r="D290" s="12">
        <v>3747.7982435763302</v>
      </c>
      <c r="E290" s="12">
        <v>4434.1753095111299</v>
      </c>
      <c r="F290" s="12">
        <v>1.18314136412489</v>
      </c>
      <c r="G290" s="12">
        <v>0.24262246009997701</v>
      </c>
      <c r="H290" s="12">
        <v>2.66382048304383E-2</v>
      </c>
      <c r="I290" s="12">
        <v>6.9309677137474102E-2</v>
      </c>
      <c r="J290" s="6">
        <f t="shared" si="8"/>
        <v>0.38200786146655169</v>
      </c>
      <c r="K290" s="6">
        <f t="shared" si="9"/>
        <v>0.38200786146655169</v>
      </c>
    </row>
    <row r="291" spans="1:11" x14ac:dyDescent="0.2">
      <c r="A291" s="12" t="s">
        <v>857</v>
      </c>
      <c r="B291" s="13" t="s">
        <v>858</v>
      </c>
      <c r="C291" s="12" t="s">
        <v>859</v>
      </c>
      <c r="D291" s="12">
        <v>745.94544938537194</v>
      </c>
      <c r="E291" s="12">
        <v>908.969158966127</v>
      </c>
      <c r="F291" s="12">
        <v>1.2185461298395901</v>
      </c>
      <c r="G291" s="12">
        <v>0.28516086741832902</v>
      </c>
      <c r="H291" s="12">
        <v>2.74009684560216E-2</v>
      </c>
      <c r="I291" s="12">
        <v>7.0908034690925506E-2</v>
      </c>
      <c r="J291" s="6">
        <f t="shared" si="8"/>
        <v>0.44548802743483401</v>
      </c>
      <c r="K291" s="6">
        <f t="shared" si="9"/>
        <v>0.44548802743483401</v>
      </c>
    </row>
    <row r="292" spans="1:11" x14ac:dyDescent="0.2">
      <c r="A292" s="12" t="s">
        <v>860</v>
      </c>
      <c r="B292" s="13" t="s">
        <v>861</v>
      </c>
      <c r="C292" s="12" t="s">
        <v>862</v>
      </c>
      <c r="D292" s="12">
        <v>628.45137546674505</v>
      </c>
      <c r="E292" s="12">
        <v>780.58564142481998</v>
      </c>
      <c r="F292" s="12">
        <v>1.2420776369014199</v>
      </c>
      <c r="G292" s="12">
        <v>0.31275535300451601</v>
      </c>
      <c r="H292" s="12">
        <v>2.8595610078055202E-2</v>
      </c>
      <c r="I292" s="12">
        <v>7.3230294153277697E-2</v>
      </c>
      <c r="J292" s="6">
        <f t="shared" si="8"/>
        <v>0.48280063655943578</v>
      </c>
      <c r="K292" s="6">
        <f t="shared" si="9"/>
        <v>0.48280063655943578</v>
      </c>
    </row>
    <row r="293" spans="1:11" x14ac:dyDescent="0.2">
      <c r="A293" s="12" t="s">
        <v>863</v>
      </c>
      <c r="B293" s="13" t="s">
        <v>864</v>
      </c>
      <c r="C293" s="12" t="s">
        <v>865</v>
      </c>
      <c r="D293" s="12">
        <v>865.40870159282099</v>
      </c>
      <c r="E293" s="12">
        <v>724.98066301451399</v>
      </c>
      <c r="F293" s="12">
        <v>0.83773230376335805</v>
      </c>
      <c r="G293" s="12">
        <v>-0.25543878859040597</v>
      </c>
      <c r="H293" s="12">
        <v>2.8589532968422902E-2</v>
      </c>
      <c r="I293" s="12">
        <v>7.3230294153277697E-2</v>
      </c>
      <c r="J293" s="6">
        <f t="shared" si="8"/>
        <v>-0.39434459820116041</v>
      </c>
      <c r="K293" s="6">
        <f t="shared" si="9"/>
        <v>0.39434459820116041</v>
      </c>
    </row>
    <row r="294" spans="1:11" x14ac:dyDescent="0.2">
      <c r="A294" s="12" t="s">
        <v>866</v>
      </c>
      <c r="B294" s="13" t="s">
        <v>867</v>
      </c>
      <c r="C294" s="12" t="s">
        <v>868</v>
      </c>
      <c r="D294" s="12">
        <v>435.41064748243298</v>
      </c>
      <c r="E294" s="12">
        <v>357.16358371561802</v>
      </c>
      <c r="F294" s="12">
        <v>0.82029175328854298</v>
      </c>
      <c r="G294" s="12">
        <v>-0.28579097032624401</v>
      </c>
      <c r="H294" s="12">
        <v>2.8586606065910899E-2</v>
      </c>
      <c r="I294" s="12">
        <v>7.3230294153277697E-2</v>
      </c>
      <c r="J294" s="6">
        <f t="shared" si="8"/>
        <v>-0.44121478943818082</v>
      </c>
      <c r="K294" s="6">
        <f t="shared" si="9"/>
        <v>0.44121478943818082</v>
      </c>
    </row>
    <row r="295" spans="1:11" x14ac:dyDescent="0.2">
      <c r="A295" s="12" t="s">
        <v>869</v>
      </c>
      <c r="B295" s="13" t="s">
        <v>870</v>
      </c>
      <c r="C295" s="12" t="s">
        <v>871</v>
      </c>
      <c r="D295" s="12">
        <v>2018.4208273179599</v>
      </c>
      <c r="E295" s="12">
        <v>1582.9871207005699</v>
      </c>
      <c r="F295" s="12">
        <v>0.78427021511356398</v>
      </c>
      <c r="G295" s="12">
        <v>-0.35057728386506198</v>
      </c>
      <c r="H295" s="12">
        <v>2.8915311699867802E-2</v>
      </c>
      <c r="I295" s="12">
        <v>7.3903456920793503E-2</v>
      </c>
      <c r="J295" s="6">
        <f t="shared" si="8"/>
        <v>-0.53949360865831142</v>
      </c>
      <c r="K295" s="6">
        <f t="shared" si="9"/>
        <v>0.53949360865831142</v>
      </c>
    </row>
    <row r="296" spans="1:11" x14ac:dyDescent="0.2">
      <c r="A296" s="12" t="s">
        <v>872</v>
      </c>
      <c r="B296" s="13" t="s">
        <v>873</v>
      </c>
      <c r="C296" s="12" t="s">
        <v>874</v>
      </c>
      <c r="D296" s="12">
        <v>445.66146797846</v>
      </c>
      <c r="E296" s="12">
        <v>535.32871696764698</v>
      </c>
      <c r="F296" s="12">
        <v>1.2011999112151399</v>
      </c>
      <c r="G296" s="12">
        <v>0.26447627337310298</v>
      </c>
      <c r="H296" s="12">
        <v>2.9151216526553999E-2</v>
      </c>
      <c r="I296" s="12">
        <v>7.4352122012583899E-2</v>
      </c>
      <c r="J296" s="6">
        <f t="shared" si="8"/>
        <v>0.40606187875664179</v>
      </c>
      <c r="K296" s="6">
        <f t="shared" si="9"/>
        <v>0.40606187875664179</v>
      </c>
    </row>
    <row r="297" spans="1:11" x14ac:dyDescent="0.2">
      <c r="A297" s="12" t="s">
        <v>875</v>
      </c>
      <c r="B297" s="13" t="s">
        <v>876</v>
      </c>
      <c r="C297" s="12" t="s">
        <v>877</v>
      </c>
      <c r="D297" s="12">
        <v>32241.152149585501</v>
      </c>
      <c r="E297" s="12">
        <v>57498.333456270302</v>
      </c>
      <c r="F297" s="12">
        <v>1.78338331105907</v>
      </c>
      <c r="G297" s="12">
        <v>0.83461682160015804</v>
      </c>
      <c r="H297" s="12">
        <v>2.9512201890516999E-2</v>
      </c>
      <c r="I297" s="12">
        <v>7.5084636704604898E-2</v>
      </c>
      <c r="J297" s="6">
        <f t="shared" si="8"/>
        <v>1.2769623906432868</v>
      </c>
      <c r="K297" s="6">
        <f t="shared" si="9"/>
        <v>1.2769623906432868</v>
      </c>
    </row>
    <row r="298" spans="1:11" x14ac:dyDescent="0.2">
      <c r="A298" s="12" t="s">
        <v>878</v>
      </c>
      <c r="B298" s="13" t="s">
        <v>879</v>
      </c>
      <c r="C298" s="12" t="s">
        <v>880</v>
      </c>
      <c r="D298" s="12">
        <v>9.5397452498017703</v>
      </c>
      <c r="E298" s="12">
        <v>4.2542695451105796</v>
      </c>
      <c r="F298" s="12">
        <v>0.44601018407854398</v>
      </c>
      <c r="G298" s="12">
        <v>-1.1648514422488101</v>
      </c>
      <c r="H298" s="12">
        <v>3.1133360897049999E-2</v>
      </c>
      <c r="I298" s="12">
        <v>7.8585545560241402E-2</v>
      </c>
      <c r="J298" s="6">
        <f t="shared" si="8"/>
        <v>-1.7551678600418212</v>
      </c>
      <c r="K298" s="6">
        <f t="shared" si="9"/>
        <v>1.7551678600418212</v>
      </c>
    </row>
    <row r="299" spans="1:11" x14ac:dyDescent="0.2">
      <c r="A299" s="12" t="s">
        <v>881</v>
      </c>
      <c r="B299" s="13" t="s">
        <v>882</v>
      </c>
      <c r="C299" s="12" t="s">
        <v>883</v>
      </c>
      <c r="D299" s="12">
        <v>207.39646117842099</v>
      </c>
      <c r="E299" s="12">
        <v>794.18724376742205</v>
      </c>
      <c r="F299" s="12">
        <v>3.82930552406423</v>
      </c>
      <c r="G299" s="12">
        <v>1.93708277130533</v>
      </c>
      <c r="H299" s="12">
        <v>3.1203460726308599E-2</v>
      </c>
      <c r="I299" s="12">
        <v>7.8728524669957597E-2</v>
      </c>
      <c r="J299" s="6">
        <f t="shared" si="8"/>
        <v>2.9168538837068074</v>
      </c>
      <c r="K299" s="6">
        <f t="shared" si="9"/>
        <v>2.9168538837068074</v>
      </c>
    </row>
    <row r="300" spans="1:11" x14ac:dyDescent="0.2">
      <c r="A300" s="12" t="s">
        <v>884</v>
      </c>
      <c r="B300" s="13" t="s">
        <v>885</v>
      </c>
      <c r="C300" s="12" t="s">
        <v>886</v>
      </c>
      <c r="D300" s="12">
        <v>3.8940829278212998</v>
      </c>
      <c r="E300" s="12">
        <v>0.82971051155458098</v>
      </c>
      <c r="F300" s="12">
        <v>0.21327158547025701</v>
      </c>
      <c r="G300" s="12">
        <v>-2.2292363290768802</v>
      </c>
      <c r="H300" s="12">
        <v>3.2519294303808899E-2</v>
      </c>
      <c r="I300" s="12">
        <v>8.1626079352889805E-2</v>
      </c>
      <c r="J300" s="6">
        <f t="shared" si="8"/>
        <v>-3.3167890846291277</v>
      </c>
      <c r="K300" s="6">
        <f t="shared" si="9"/>
        <v>3.3167890846291277</v>
      </c>
    </row>
    <row r="301" spans="1:11" x14ac:dyDescent="0.2">
      <c r="A301" s="12" t="s">
        <v>887</v>
      </c>
      <c r="B301" s="13" t="s">
        <v>888</v>
      </c>
      <c r="C301" s="12" t="s">
        <v>888</v>
      </c>
      <c r="D301" s="12">
        <v>36.8236219085505</v>
      </c>
      <c r="E301" s="12">
        <v>25.512254178133201</v>
      </c>
      <c r="F301" s="12">
        <v>0.69283139529558002</v>
      </c>
      <c r="G301" s="12">
        <v>-0.52942378836344195</v>
      </c>
      <c r="H301" s="12">
        <v>3.3841985307956401E-2</v>
      </c>
      <c r="I301" s="12">
        <v>8.4361428910101899E-2</v>
      </c>
      <c r="J301" s="6">
        <f t="shared" si="8"/>
        <v>-0.77854106406701806</v>
      </c>
      <c r="K301" s="6">
        <f t="shared" si="9"/>
        <v>0.77854106406701806</v>
      </c>
    </row>
    <row r="302" spans="1:11" x14ac:dyDescent="0.2">
      <c r="A302" s="12" t="s">
        <v>889</v>
      </c>
      <c r="B302" s="13" t="s">
        <v>890</v>
      </c>
      <c r="C302" s="12" t="s">
        <v>891</v>
      </c>
      <c r="D302" s="12">
        <v>982.64631307940294</v>
      </c>
      <c r="E302" s="12">
        <v>832.22355311398803</v>
      </c>
      <c r="F302" s="12">
        <v>0.84692090645012497</v>
      </c>
      <c r="G302" s="12">
        <v>-0.239700851658395</v>
      </c>
      <c r="H302" s="12">
        <v>3.4690588510326803E-2</v>
      </c>
      <c r="I302" s="12">
        <v>8.5951570346780401E-2</v>
      </c>
      <c r="J302" s="6">
        <f t="shared" si="8"/>
        <v>-0.34991250653733041</v>
      </c>
      <c r="K302" s="6">
        <f t="shared" si="9"/>
        <v>0.34991250653733041</v>
      </c>
    </row>
    <row r="303" spans="1:11" x14ac:dyDescent="0.2">
      <c r="A303" s="12" t="s">
        <v>892</v>
      </c>
      <c r="B303" s="13" t="s">
        <v>893</v>
      </c>
      <c r="C303" s="12" t="s">
        <v>894</v>
      </c>
      <c r="D303" s="12">
        <v>2860.8971066603599</v>
      </c>
      <c r="E303" s="12">
        <v>3339.0073311647102</v>
      </c>
      <c r="F303" s="12">
        <v>1.1671189279308001</v>
      </c>
      <c r="G303" s="12">
        <v>0.222951577321158</v>
      </c>
      <c r="H303" s="12">
        <v>3.5339418841584799E-2</v>
      </c>
      <c r="I303" s="12">
        <v>8.7224147499219196E-2</v>
      </c>
      <c r="J303" s="6">
        <f t="shared" si="8"/>
        <v>0.32366785590965669</v>
      </c>
      <c r="K303" s="6">
        <f t="shared" si="9"/>
        <v>0.32366785590965669</v>
      </c>
    </row>
    <row r="304" spans="1:11" x14ac:dyDescent="0.2">
      <c r="A304" s="12" t="s">
        <v>895</v>
      </c>
      <c r="B304" s="13" t="s">
        <v>896</v>
      </c>
      <c r="C304" s="12" t="s">
        <v>897</v>
      </c>
      <c r="D304" s="12">
        <v>393.00385998776397</v>
      </c>
      <c r="E304" s="12">
        <v>326.15548154866298</v>
      </c>
      <c r="F304" s="12">
        <v>0.82990444840508404</v>
      </c>
      <c r="G304" s="12">
        <v>-0.26898285450931703</v>
      </c>
      <c r="H304" s="12">
        <v>3.5384136599874903E-2</v>
      </c>
      <c r="I304" s="12">
        <v>8.73094710578253E-2</v>
      </c>
      <c r="J304" s="6">
        <f t="shared" si="8"/>
        <v>-0.39034560441748051</v>
      </c>
      <c r="K304" s="6">
        <f t="shared" si="9"/>
        <v>0.39034560441748051</v>
      </c>
    </row>
    <row r="305" spans="1:11" x14ac:dyDescent="0.2">
      <c r="A305" s="12" t="s">
        <v>898</v>
      </c>
      <c r="B305" s="13" t="s">
        <v>899</v>
      </c>
      <c r="C305" s="12" t="s">
        <v>899</v>
      </c>
      <c r="D305" s="12">
        <v>32.605665447238202</v>
      </c>
      <c r="E305" s="12">
        <v>21.703787863422001</v>
      </c>
      <c r="F305" s="12">
        <v>0.66565493790044605</v>
      </c>
      <c r="G305" s="12">
        <v>-0.58715358784202698</v>
      </c>
      <c r="H305" s="12">
        <v>3.55037770667751E-2</v>
      </c>
      <c r="I305" s="12">
        <v>8.7567751972895305E-2</v>
      </c>
      <c r="J305" s="6">
        <f t="shared" si="8"/>
        <v>-0.85121149471478119</v>
      </c>
      <c r="K305" s="6">
        <f t="shared" si="9"/>
        <v>0.85121149471478119</v>
      </c>
    </row>
    <row r="306" spans="1:11" x14ac:dyDescent="0.2">
      <c r="A306" s="12" t="s">
        <v>900</v>
      </c>
      <c r="B306" s="13" t="s">
        <v>901</v>
      </c>
      <c r="C306" s="12"/>
      <c r="D306" s="12">
        <v>489.33723416212899</v>
      </c>
      <c r="E306" s="12">
        <v>582.63849066815499</v>
      </c>
      <c r="F306" s="12">
        <v>1.19066823312055</v>
      </c>
      <c r="G306" s="12">
        <v>0.25177147776186198</v>
      </c>
      <c r="H306" s="12">
        <v>3.5715024651142499E-2</v>
      </c>
      <c r="I306" s="12">
        <v>8.79590063069913E-2</v>
      </c>
      <c r="J306" s="6">
        <f t="shared" si="8"/>
        <v>0.36435085379810012</v>
      </c>
      <c r="K306" s="6">
        <f t="shared" si="9"/>
        <v>0.36435085379810012</v>
      </c>
    </row>
    <row r="307" spans="1:11" x14ac:dyDescent="0.2">
      <c r="A307" s="12" t="s">
        <v>902</v>
      </c>
      <c r="B307" s="13" t="s">
        <v>903</v>
      </c>
      <c r="C307" s="12" t="s">
        <v>904</v>
      </c>
      <c r="D307" s="12">
        <v>442.24673959071998</v>
      </c>
      <c r="E307" s="12">
        <v>369.46670124542698</v>
      </c>
      <c r="F307" s="12">
        <v>0.83543151987018105</v>
      </c>
      <c r="G307" s="12">
        <v>-0.259406519135572</v>
      </c>
      <c r="H307" s="12">
        <v>3.5722091655358099E-2</v>
      </c>
      <c r="I307" s="12">
        <v>8.7967154156355296E-2</v>
      </c>
      <c r="J307" s="6">
        <f t="shared" si="8"/>
        <v>-0.37537760681305771</v>
      </c>
      <c r="K307" s="6">
        <f t="shared" si="9"/>
        <v>0.37537760681305771</v>
      </c>
    </row>
    <row r="308" spans="1:11" x14ac:dyDescent="0.2">
      <c r="A308" s="12" t="s">
        <v>905</v>
      </c>
      <c r="B308" s="13" t="s">
        <v>906</v>
      </c>
      <c r="C308" s="12"/>
      <c r="D308" s="12">
        <v>79.016558449353198</v>
      </c>
      <c r="E308" s="12">
        <v>54.644080788381302</v>
      </c>
      <c r="F308" s="12">
        <v>0.69155617891441701</v>
      </c>
      <c r="G308" s="12">
        <v>-0.53208164069291797</v>
      </c>
      <c r="H308" s="12">
        <v>3.6267251921523698E-2</v>
      </c>
      <c r="I308" s="12">
        <v>8.9169695163990995E-2</v>
      </c>
      <c r="J308" s="6">
        <f t="shared" si="8"/>
        <v>-0.76645580893748766</v>
      </c>
      <c r="K308" s="6">
        <f t="shared" si="9"/>
        <v>0.76645580893748766</v>
      </c>
    </row>
    <row r="309" spans="1:11" x14ac:dyDescent="0.2">
      <c r="A309" s="12" t="s">
        <v>907</v>
      </c>
      <c r="B309" s="13" t="s">
        <v>908</v>
      </c>
      <c r="C309" s="12" t="s">
        <v>909</v>
      </c>
      <c r="D309" s="12">
        <v>78.862487204664106</v>
      </c>
      <c r="E309" s="12">
        <v>59.148227557864999</v>
      </c>
      <c r="F309" s="12">
        <v>0.75002044234187404</v>
      </c>
      <c r="G309" s="12">
        <v>-0.414998177061072</v>
      </c>
      <c r="H309" s="12">
        <v>3.6307448301949298E-2</v>
      </c>
      <c r="I309" s="12">
        <v>8.9239605131151201E-2</v>
      </c>
      <c r="J309" s="6">
        <f t="shared" si="8"/>
        <v>-0.59759914798847169</v>
      </c>
      <c r="K309" s="6">
        <f t="shared" si="9"/>
        <v>0.59759914798847169</v>
      </c>
    </row>
    <row r="310" spans="1:11" x14ac:dyDescent="0.2">
      <c r="A310" s="12" t="s">
        <v>910</v>
      </c>
      <c r="B310" s="13" t="s">
        <v>911</v>
      </c>
      <c r="C310" s="12" t="s">
        <v>912</v>
      </c>
      <c r="D310" s="12">
        <v>2.4488689225192402</v>
      </c>
      <c r="E310" s="12">
        <v>0.21880760895971901</v>
      </c>
      <c r="F310" s="12">
        <v>8.9722191640231402E-2</v>
      </c>
      <c r="G310" s="12">
        <v>-3.4783913282685601</v>
      </c>
      <c r="H310" s="12">
        <v>3.6487997590490102E-2</v>
      </c>
      <c r="I310" s="12">
        <v>8.9532930971674404E-2</v>
      </c>
      <c r="J310" s="6">
        <f t="shared" si="8"/>
        <v>-5.0014048650723559</v>
      </c>
      <c r="K310" s="6">
        <f t="shared" si="9"/>
        <v>5.0014048650723559</v>
      </c>
    </row>
    <row r="311" spans="1:11" x14ac:dyDescent="0.2">
      <c r="A311" s="12" t="s">
        <v>913</v>
      </c>
      <c r="B311" s="13" t="s">
        <v>914</v>
      </c>
      <c r="C311" s="12" t="s">
        <v>915</v>
      </c>
      <c r="D311" s="12">
        <v>2.42899046835179</v>
      </c>
      <c r="E311" s="12">
        <v>0.21378908507800601</v>
      </c>
      <c r="F311" s="12">
        <v>8.8390916703345201E-2</v>
      </c>
      <c r="G311" s="12">
        <v>-3.49995806789941</v>
      </c>
      <c r="H311" s="12">
        <v>3.6960666303303198E-2</v>
      </c>
      <c r="I311" s="12">
        <v>9.0474577362462894E-2</v>
      </c>
      <c r="J311" s="6">
        <f t="shared" si="8"/>
        <v>-5.0128506710125302</v>
      </c>
      <c r="K311" s="6">
        <f t="shared" si="9"/>
        <v>5.0128506710125302</v>
      </c>
    </row>
    <row r="312" spans="1:11" x14ac:dyDescent="0.2">
      <c r="A312" s="12" t="s">
        <v>916</v>
      </c>
      <c r="B312" s="13" t="s">
        <v>917</v>
      </c>
      <c r="C312" s="12" t="s">
        <v>918</v>
      </c>
      <c r="D312" s="12">
        <v>68.913206751654997</v>
      </c>
      <c r="E312" s="12">
        <v>51.2373113242692</v>
      </c>
      <c r="F312" s="12">
        <v>0.74350868622656896</v>
      </c>
      <c r="G312" s="12">
        <v>-0.42757849786482199</v>
      </c>
      <c r="H312" s="12">
        <v>3.7017177767459199E-2</v>
      </c>
      <c r="I312" s="12">
        <v>9.0575016044915302E-2</v>
      </c>
      <c r="J312" s="6">
        <f t="shared" si="8"/>
        <v>-0.61211996458262652</v>
      </c>
      <c r="K312" s="6">
        <f t="shared" si="9"/>
        <v>0.61211996458262652</v>
      </c>
    </row>
    <row r="313" spans="1:11" x14ac:dyDescent="0.2">
      <c r="A313" s="12" t="s">
        <v>919</v>
      </c>
      <c r="B313" s="13" t="s">
        <v>920</v>
      </c>
      <c r="C313" s="12" t="s">
        <v>921</v>
      </c>
      <c r="D313" s="12">
        <v>286.38319377616602</v>
      </c>
      <c r="E313" s="12">
        <v>204.522502565812</v>
      </c>
      <c r="F313" s="12">
        <v>0.71415778876981195</v>
      </c>
      <c r="G313" s="12">
        <v>-0.48568523082078102</v>
      </c>
      <c r="H313" s="12">
        <v>3.7163807821796999E-2</v>
      </c>
      <c r="I313" s="12">
        <v>9.0857804059473204E-2</v>
      </c>
      <c r="J313" s="6">
        <f t="shared" si="8"/>
        <v>-0.69447149797703001</v>
      </c>
      <c r="K313" s="6">
        <f t="shared" si="9"/>
        <v>0.69447149797703001</v>
      </c>
    </row>
    <row r="314" spans="1:11" x14ac:dyDescent="0.2">
      <c r="A314" s="12" t="s">
        <v>922</v>
      </c>
      <c r="B314" s="13" t="s">
        <v>923</v>
      </c>
      <c r="C314" s="12" t="s">
        <v>924</v>
      </c>
      <c r="D314" s="12">
        <v>457.07267532582199</v>
      </c>
      <c r="E314" s="12">
        <v>373.90249154053203</v>
      </c>
      <c r="F314" s="12">
        <v>0.81803768566194002</v>
      </c>
      <c r="G314" s="12">
        <v>-0.28976078758191498</v>
      </c>
      <c r="H314" s="12">
        <v>3.7267829433089698E-2</v>
      </c>
      <c r="I314" s="12">
        <v>9.1061132235207495E-2</v>
      </c>
      <c r="J314" s="6">
        <f t="shared" si="8"/>
        <v>-0.41397135662224793</v>
      </c>
      <c r="K314" s="6">
        <f t="shared" si="9"/>
        <v>0.41397135662224793</v>
      </c>
    </row>
    <row r="315" spans="1:11" x14ac:dyDescent="0.2">
      <c r="A315" s="12" t="s">
        <v>925</v>
      </c>
      <c r="B315" s="13" t="s">
        <v>926</v>
      </c>
      <c r="C315" s="12" t="s">
        <v>927</v>
      </c>
      <c r="D315" s="12">
        <v>840.08353257710098</v>
      </c>
      <c r="E315" s="12">
        <v>643.37547628297602</v>
      </c>
      <c r="F315" s="12">
        <v>0.76584730623394504</v>
      </c>
      <c r="G315" s="12">
        <v>-0.38487131696459997</v>
      </c>
      <c r="H315" s="12">
        <v>3.7921625622741102E-2</v>
      </c>
      <c r="I315" s="12">
        <v>9.2343952354035294E-2</v>
      </c>
      <c r="J315" s="6">
        <f t="shared" si="8"/>
        <v>-0.54694565250089522</v>
      </c>
      <c r="K315" s="6">
        <f t="shared" si="9"/>
        <v>0.54694565250089522</v>
      </c>
    </row>
    <row r="316" spans="1:11" x14ac:dyDescent="0.2">
      <c r="A316" s="12" t="s">
        <v>928</v>
      </c>
      <c r="B316" s="13" t="s">
        <v>929</v>
      </c>
      <c r="C316" s="12" t="s">
        <v>930</v>
      </c>
      <c r="D316" s="12">
        <v>81.824108963519095</v>
      </c>
      <c r="E316" s="12">
        <v>103.726599156094</v>
      </c>
      <c r="F316" s="12">
        <v>1.2676744396679001</v>
      </c>
      <c r="G316" s="12">
        <v>0.342184284449781</v>
      </c>
      <c r="H316" s="12">
        <v>3.8185563465203E-2</v>
      </c>
      <c r="I316" s="12">
        <v>9.2870718834002899E-2</v>
      </c>
      <c r="J316" s="6">
        <f t="shared" si="8"/>
        <v>0.48525180635394594</v>
      </c>
      <c r="K316" s="6">
        <f t="shared" si="9"/>
        <v>0.48525180635394594</v>
      </c>
    </row>
    <row r="317" spans="1:11" x14ac:dyDescent="0.2">
      <c r="A317" s="12" t="s">
        <v>931</v>
      </c>
      <c r="B317" s="13" t="s">
        <v>932</v>
      </c>
      <c r="C317" s="12" t="s">
        <v>933</v>
      </c>
      <c r="D317" s="12">
        <v>207.42613719231099</v>
      </c>
      <c r="E317" s="12">
        <v>168.55221093773699</v>
      </c>
      <c r="F317" s="12">
        <v>0.81258996879211398</v>
      </c>
      <c r="G317" s="12">
        <v>-0.299400539896503</v>
      </c>
      <c r="H317" s="12">
        <v>3.9535018475748397E-2</v>
      </c>
      <c r="I317" s="12">
        <v>9.5478028315593405E-2</v>
      </c>
      <c r="J317" s="6">
        <f t="shared" si="8"/>
        <v>-0.42006436282497323</v>
      </c>
      <c r="K317" s="6">
        <f t="shared" si="9"/>
        <v>0.42006436282497323</v>
      </c>
    </row>
    <row r="318" spans="1:11" x14ac:dyDescent="0.2">
      <c r="A318" s="12" t="s">
        <v>934</v>
      </c>
      <c r="B318" s="13" t="s">
        <v>935</v>
      </c>
      <c r="C318" s="12" t="s">
        <v>936</v>
      </c>
      <c r="D318" s="12">
        <v>388.03296278798803</v>
      </c>
      <c r="E318" s="12">
        <v>463.433769361119</v>
      </c>
      <c r="F318" s="12">
        <v>1.1943149667399799</v>
      </c>
      <c r="G318" s="12">
        <v>0.256183356729066</v>
      </c>
      <c r="H318" s="12">
        <v>3.9719783510946897E-2</v>
      </c>
      <c r="I318" s="12">
        <v>9.5855002401546902E-2</v>
      </c>
      <c r="J318" s="6">
        <f t="shared" si="8"/>
        <v>0.35891112209392839</v>
      </c>
      <c r="K318" s="6">
        <f t="shared" si="9"/>
        <v>0.35891112209392839</v>
      </c>
    </row>
    <row r="319" spans="1:11" x14ac:dyDescent="0.2">
      <c r="A319" s="12" t="s">
        <v>937</v>
      </c>
      <c r="B319" s="13" t="s">
        <v>938</v>
      </c>
      <c r="C319" s="12" t="s">
        <v>939</v>
      </c>
      <c r="D319" s="12">
        <v>732.48773124448201</v>
      </c>
      <c r="E319" s="12">
        <v>586.26608837196</v>
      </c>
      <c r="F319" s="12">
        <v>0.80037693873584304</v>
      </c>
      <c r="G319" s="12">
        <v>-0.32124849542324402</v>
      </c>
      <c r="H319" s="12">
        <v>4.0100522405125003E-2</v>
      </c>
      <c r="I319" s="12">
        <v>9.6644282398264406E-2</v>
      </c>
      <c r="J319" s="6">
        <f t="shared" si="8"/>
        <v>-0.44873595107229608</v>
      </c>
      <c r="K319" s="6">
        <f t="shared" si="9"/>
        <v>0.44873595107229608</v>
      </c>
    </row>
    <row r="320" spans="1:11" x14ac:dyDescent="0.2">
      <c r="A320" s="12" t="s">
        <v>940</v>
      </c>
      <c r="B320" s="13" t="s">
        <v>941</v>
      </c>
      <c r="C320" s="12" t="s">
        <v>942</v>
      </c>
      <c r="D320" s="12">
        <v>128.84699224484001</v>
      </c>
      <c r="E320" s="12">
        <v>102.870025763236</v>
      </c>
      <c r="F320" s="12">
        <v>0.79839059942632495</v>
      </c>
      <c r="G320" s="12">
        <v>-0.32483336098681997</v>
      </c>
      <c r="H320" s="12">
        <v>4.3152933005238599E-2</v>
      </c>
      <c r="I320" s="12">
        <v>0.102616464545276</v>
      </c>
      <c r="J320" s="6">
        <f t="shared" si="8"/>
        <v>-0.44339418577603584</v>
      </c>
      <c r="K320" s="6">
        <f t="shared" si="9"/>
        <v>0.44339418577603584</v>
      </c>
    </row>
    <row r="321" spans="1:11" x14ac:dyDescent="0.2">
      <c r="A321" s="12" t="s">
        <v>943</v>
      </c>
      <c r="B321" s="13" t="s">
        <v>944</v>
      </c>
      <c r="C321" s="12" t="s">
        <v>945</v>
      </c>
      <c r="D321" s="12">
        <v>4.4695893588397704</v>
      </c>
      <c r="E321" s="12">
        <v>1.27861599542726</v>
      </c>
      <c r="F321" s="12">
        <v>0.28622982177887801</v>
      </c>
      <c r="G321" s="12">
        <v>-1.80475410314725</v>
      </c>
      <c r="H321" s="12">
        <v>4.3672601537808602E-2</v>
      </c>
      <c r="I321" s="12">
        <v>0.10360830343117799</v>
      </c>
      <c r="J321" s="6">
        <f t="shared" si="8"/>
        <v>-2.4540882725658157</v>
      </c>
      <c r="K321" s="6">
        <f t="shared" si="9"/>
        <v>2.4540882725658157</v>
      </c>
    </row>
    <row r="322" spans="1:11" x14ac:dyDescent="0.2">
      <c r="A322" s="12" t="s">
        <v>946</v>
      </c>
      <c r="B322" s="13" t="s">
        <v>947</v>
      </c>
      <c r="C322" s="12" t="s">
        <v>948</v>
      </c>
      <c r="D322" s="12">
        <v>176.75293356304201</v>
      </c>
      <c r="E322" s="12">
        <v>102.735606413152</v>
      </c>
      <c r="F322" s="12">
        <v>0.58124084902760997</v>
      </c>
      <c r="G322" s="12">
        <v>-0.78279199718390902</v>
      </c>
      <c r="H322" s="12">
        <v>4.3751666406643699E-2</v>
      </c>
      <c r="I322" s="12">
        <v>0.10376611274636099</v>
      </c>
      <c r="J322" s="6">
        <f t="shared" ref="J322:J385" si="10">-LOG10(H322)*G322</f>
        <v>-1.063818552021693</v>
      </c>
      <c r="K322" s="6">
        <f t="shared" ref="K322:K385" si="11">ABS(J322)</f>
        <v>1.063818552021693</v>
      </c>
    </row>
    <row r="323" spans="1:11" x14ac:dyDescent="0.2">
      <c r="A323" s="12" t="s">
        <v>949</v>
      </c>
      <c r="B323" s="13" t="s">
        <v>950</v>
      </c>
      <c r="C323" s="12" t="s">
        <v>951</v>
      </c>
      <c r="D323" s="12">
        <v>315.02592975124702</v>
      </c>
      <c r="E323" s="12">
        <v>255.94781382191499</v>
      </c>
      <c r="F323" s="12">
        <v>0.81246645810254603</v>
      </c>
      <c r="G323" s="12">
        <v>-0.299619840908739</v>
      </c>
      <c r="H323" s="12">
        <v>4.46528850740876E-2</v>
      </c>
      <c r="I323" s="12">
        <v>0.105507937634926</v>
      </c>
      <c r="J323" s="6">
        <f t="shared" si="10"/>
        <v>-0.40453187070351182</v>
      </c>
      <c r="K323" s="6">
        <f t="shared" si="11"/>
        <v>0.40453187070351182</v>
      </c>
    </row>
    <row r="324" spans="1:11" x14ac:dyDescent="0.2">
      <c r="A324" s="12" t="s">
        <v>952</v>
      </c>
      <c r="B324" s="13" t="s">
        <v>953</v>
      </c>
      <c r="C324" s="12" t="s">
        <v>954</v>
      </c>
      <c r="D324" s="12">
        <v>2265.13617034153</v>
      </c>
      <c r="E324" s="12">
        <v>2842.8395677195999</v>
      </c>
      <c r="F324" s="12">
        <v>1.2550412420679</v>
      </c>
      <c r="G324" s="12">
        <v>0.32773477353796898</v>
      </c>
      <c r="H324" s="12">
        <v>4.6541031320694197E-2</v>
      </c>
      <c r="I324" s="12">
        <v>0.109110116901686</v>
      </c>
      <c r="J324" s="6">
        <f t="shared" si="10"/>
        <v>0.43659646595201601</v>
      </c>
      <c r="K324" s="6">
        <f t="shared" si="11"/>
        <v>0.43659646595201601</v>
      </c>
    </row>
    <row r="325" spans="1:11" x14ac:dyDescent="0.2">
      <c r="A325" s="12" t="s">
        <v>955</v>
      </c>
      <c r="B325" s="13" t="s">
        <v>956</v>
      </c>
      <c r="C325" s="12" t="s">
        <v>957</v>
      </c>
      <c r="D325" s="12">
        <v>72.528350992250395</v>
      </c>
      <c r="E325" s="12">
        <v>92.119280841117202</v>
      </c>
      <c r="F325" s="12">
        <v>1.27011037022736</v>
      </c>
      <c r="G325" s="12">
        <v>0.34495386995889898</v>
      </c>
      <c r="H325" s="12">
        <v>4.93146428665227E-2</v>
      </c>
      <c r="I325" s="12">
        <v>0.11456497130000801</v>
      </c>
      <c r="J325" s="6">
        <f t="shared" si="10"/>
        <v>0.45086302406749135</v>
      </c>
      <c r="K325" s="6">
        <f t="shared" si="11"/>
        <v>0.45086302406749135</v>
      </c>
    </row>
    <row r="326" spans="1:11" x14ac:dyDescent="0.2">
      <c r="A326" s="12" t="s">
        <v>958</v>
      </c>
      <c r="B326" s="13" t="s">
        <v>959</v>
      </c>
      <c r="C326" s="12" t="s">
        <v>960</v>
      </c>
      <c r="D326" s="12">
        <v>242.02780560834799</v>
      </c>
      <c r="E326" s="12">
        <v>201.09966618590801</v>
      </c>
      <c r="F326" s="12">
        <v>0.83089558567392396</v>
      </c>
      <c r="G326" s="12">
        <v>-0.267260902482573</v>
      </c>
      <c r="H326" s="12">
        <v>5.0520655013313397E-2</v>
      </c>
      <c r="I326" s="12">
        <v>0.11687133530732401</v>
      </c>
      <c r="J326" s="6">
        <f t="shared" si="10"/>
        <v>-0.34651205246362932</v>
      </c>
      <c r="K326" s="6">
        <f t="shared" si="11"/>
        <v>0.34651205246362932</v>
      </c>
    </row>
    <row r="327" spans="1:11" x14ac:dyDescent="0.2">
      <c r="A327" s="12" t="s">
        <v>961</v>
      </c>
      <c r="B327" s="13" t="s">
        <v>962</v>
      </c>
      <c r="C327" s="12" t="s">
        <v>963</v>
      </c>
      <c r="D327" s="12">
        <v>7024.5793186180599</v>
      </c>
      <c r="E327" s="12">
        <v>6113.4020885226</v>
      </c>
      <c r="F327" s="12">
        <v>0.87028730703235602</v>
      </c>
      <c r="G327" s="12">
        <v>-0.200436339897689</v>
      </c>
      <c r="H327" s="12">
        <v>5.2167351493342999E-2</v>
      </c>
      <c r="I327" s="12">
        <v>0.11975720395784201</v>
      </c>
      <c r="J327" s="6">
        <f t="shared" si="10"/>
        <v>-0.25707989240162182</v>
      </c>
      <c r="K327" s="6">
        <f t="shared" si="11"/>
        <v>0.25707989240162182</v>
      </c>
    </row>
    <row r="328" spans="1:11" x14ac:dyDescent="0.2">
      <c r="A328" s="12" t="s">
        <v>964</v>
      </c>
      <c r="B328" s="13" t="s">
        <v>965</v>
      </c>
      <c r="C328" s="12" t="s">
        <v>966</v>
      </c>
      <c r="D328" s="12">
        <v>321.36752593921801</v>
      </c>
      <c r="E328" s="12">
        <v>271.27091582199699</v>
      </c>
      <c r="F328" s="12">
        <v>0.84411475899573596</v>
      </c>
      <c r="G328" s="12">
        <v>-0.24448894550551101</v>
      </c>
      <c r="H328" s="12">
        <v>5.3505463196111901E-2</v>
      </c>
      <c r="I328" s="12">
        <v>0.12231313348718501</v>
      </c>
      <c r="J328" s="6">
        <f t="shared" si="10"/>
        <v>-0.31089260076559749</v>
      </c>
      <c r="K328" s="6">
        <f t="shared" si="11"/>
        <v>0.31089260076559749</v>
      </c>
    </row>
    <row r="329" spans="1:11" x14ac:dyDescent="0.2">
      <c r="A329" s="12" t="s">
        <v>967</v>
      </c>
      <c r="B329" s="13" t="s">
        <v>968</v>
      </c>
      <c r="C329" s="12" t="s">
        <v>969</v>
      </c>
      <c r="D329" s="12">
        <v>312.955990382702</v>
      </c>
      <c r="E329" s="12">
        <v>369.58693749237102</v>
      </c>
      <c r="F329" s="12">
        <v>1.1809544085927499</v>
      </c>
      <c r="G329" s="12">
        <v>0.23995326975897999</v>
      </c>
      <c r="H329" s="12">
        <v>5.3694487221475497E-2</v>
      </c>
      <c r="I329" s="12">
        <v>0.12263441594294799</v>
      </c>
      <c r="J329" s="6">
        <f t="shared" si="10"/>
        <v>0.304757521488071</v>
      </c>
      <c r="K329" s="6">
        <f t="shared" si="11"/>
        <v>0.304757521488071</v>
      </c>
    </row>
    <row r="330" spans="1:11" x14ac:dyDescent="0.2">
      <c r="A330" s="12" t="s">
        <v>970</v>
      </c>
      <c r="B330" s="13" t="s">
        <v>971</v>
      </c>
      <c r="C330" s="12" t="s">
        <v>972</v>
      </c>
      <c r="D330" s="12">
        <v>245.287269840145</v>
      </c>
      <c r="E330" s="12">
        <v>341.79382974798102</v>
      </c>
      <c r="F330" s="12">
        <v>1.3934413984440801</v>
      </c>
      <c r="G330" s="12">
        <v>0.478652330786283</v>
      </c>
      <c r="H330" s="12">
        <v>5.4366128114507202E-2</v>
      </c>
      <c r="I330" s="12">
        <v>0.123833076631818</v>
      </c>
      <c r="J330" s="6">
        <f t="shared" si="10"/>
        <v>0.60533800700387885</v>
      </c>
      <c r="K330" s="6">
        <f t="shared" si="11"/>
        <v>0.60533800700387885</v>
      </c>
    </row>
    <row r="331" spans="1:11" x14ac:dyDescent="0.2">
      <c r="A331" s="12" t="s">
        <v>973</v>
      </c>
      <c r="B331" s="13" t="s">
        <v>974</v>
      </c>
      <c r="C331" s="12" t="s">
        <v>974</v>
      </c>
      <c r="D331" s="12">
        <v>48.6177657164491</v>
      </c>
      <c r="E331" s="12">
        <v>63.233215729104401</v>
      </c>
      <c r="F331" s="12">
        <v>1.3006133495427299</v>
      </c>
      <c r="G331" s="12">
        <v>0.37919213684118502</v>
      </c>
      <c r="H331" s="12">
        <v>5.4601707582772899E-2</v>
      </c>
      <c r="I331" s="12">
        <v>0.124224590674367</v>
      </c>
      <c r="J331" s="6">
        <f t="shared" si="10"/>
        <v>0.4788414700093761</v>
      </c>
      <c r="K331" s="6">
        <f t="shared" si="11"/>
        <v>0.4788414700093761</v>
      </c>
    </row>
    <row r="332" spans="1:11" x14ac:dyDescent="0.2">
      <c r="A332" s="12" t="s">
        <v>975</v>
      </c>
      <c r="B332" s="13" t="s">
        <v>976</v>
      </c>
      <c r="C332" s="12" t="s">
        <v>977</v>
      </c>
      <c r="D332" s="12">
        <v>0.371497618865474</v>
      </c>
      <c r="E332" s="12">
        <v>2.3977915428379202</v>
      </c>
      <c r="F332" s="12">
        <v>6.4397500046952896</v>
      </c>
      <c r="G332" s="12">
        <v>2.6870046830624199</v>
      </c>
      <c r="H332" s="12">
        <v>5.6375132304452298E-2</v>
      </c>
      <c r="I332" s="12">
        <v>0.12746629276914301</v>
      </c>
      <c r="J332" s="6">
        <f t="shared" si="10"/>
        <v>3.3558335370882135</v>
      </c>
      <c r="K332" s="6">
        <f t="shared" si="11"/>
        <v>3.3558335370882135</v>
      </c>
    </row>
    <row r="333" spans="1:11" x14ac:dyDescent="0.2">
      <c r="A333" s="12" t="s">
        <v>978</v>
      </c>
      <c r="B333" s="13" t="s">
        <v>979</v>
      </c>
      <c r="C333" s="12" t="s">
        <v>980</v>
      </c>
      <c r="D333" s="12">
        <v>697.93160316013905</v>
      </c>
      <c r="E333" s="12">
        <v>601.81347188742404</v>
      </c>
      <c r="F333" s="12">
        <v>0.86228164318803102</v>
      </c>
      <c r="G333" s="12">
        <v>-0.213768927585341</v>
      </c>
      <c r="H333" s="12">
        <v>5.6463542113017101E-2</v>
      </c>
      <c r="I333" s="12">
        <v>0.127641528022124</v>
      </c>
      <c r="J333" s="6">
        <f t="shared" si="10"/>
        <v>-0.26683319054698801</v>
      </c>
      <c r="K333" s="6">
        <f t="shared" si="11"/>
        <v>0.26683319054698801</v>
      </c>
    </row>
    <row r="334" spans="1:11" x14ac:dyDescent="0.2">
      <c r="A334" s="12" t="s">
        <v>981</v>
      </c>
      <c r="B334" s="13" t="s">
        <v>982</v>
      </c>
      <c r="C334" s="12" t="s">
        <v>982</v>
      </c>
      <c r="D334" s="12">
        <v>57.9321871436889</v>
      </c>
      <c r="E334" s="12">
        <v>75.139576559644595</v>
      </c>
      <c r="F334" s="12">
        <v>1.2970212802771801</v>
      </c>
      <c r="G334" s="12">
        <v>0.375202150135867</v>
      </c>
      <c r="H334" s="12">
        <v>5.8982017180702E-2</v>
      </c>
      <c r="I334" s="12">
        <v>0.13220717323239001</v>
      </c>
      <c r="J334" s="6">
        <f t="shared" si="10"/>
        <v>0.46122864120451074</v>
      </c>
      <c r="K334" s="6">
        <f t="shared" si="11"/>
        <v>0.46122864120451074</v>
      </c>
    </row>
    <row r="335" spans="1:11" x14ac:dyDescent="0.2">
      <c r="A335" s="12" t="s">
        <v>983</v>
      </c>
      <c r="B335" s="13" t="s">
        <v>984</v>
      </c>
      <c r="C335" s="12" t="s">
        <v>985</v>
      </c>
      <c r="D335" s="12">
        <v>63.017638496627903</v>
      </c>
      <c r="E335" s="12">
        <v>80.562481431151895</v>
      </c>
      <c r="F335" s="12">
        <v>1.2784072038538701</v>
      </c>
      <c r="G335" s="12">
        <v>0.354347443021026</v>
      </c>
      <c r="H335" s="12">
        <v>5.92446549327693E-2</v>
      </c>
      <c r="I335" s="12">
        <v>0.13265996020345699</v>
      </c>
      <c r="J335" s="6">
        <f t="shared" si="10"/>
        <v>0.43490862677818032</v>
      </c>
      <c r="K335" s="6">
        <f t="shared" si="11"/>
        <v>0.43490862677818032</v>
      </c>
    </row>
    <row r="336" spans="1:11" x14ac:dyDescent="0.2">
      <c r="A336" s="12" t="s">
        <v>986</v>
      </c>
      <c r="B336" s="13" t="s">
        <v>987</v>
      </c>
      <c r="C336" s="12" t="s">
        <v>988</v>
      </c>
      <c r="D336" s="12">
        <v>97.807742782494898</v>
      </c>
      <c r="E336" s="12">
        <v>76.9370037966913</v>
      </c>
      <c r="F336" s="12">
        <v>0.78661683616345401</v>
      </c>
      <c r="G336" s="12">
        <v>-0.34626702990124397</v>
      </c>
      <c r="H336" s="12">
        <v>5.9980291151813199E-2</v>
      </c>
      <c r="I336" s="12">
        <v>0.13406348334610199</v>
      </c>
      <c r="J336" s="6">
        <f t="shared" si="10"/>
        <v>-0.42313534318731749</v>
      </c>
      <c r="K336" s="6">
        <f t="shared" si="11"/>
        <v>0.42313534318731749</v>
      </c>
    </row>
    <row r="337" spans="1:11" x14ac:dyDescent="0.2">
      <c r="A337" s="12" t="s">
        <v>989</v>
      </c>
      <c r="B337" s="13" t="s">
        <v>990</v>
      </c>
      <c r="C337" s="12" t="s">
        <v>991</v>
      </c>
      <c r="D337" s="12">
        <v>249.199967931917</v>
      </c>
      <c r="E337" s="12">
        <v>189.61195956542201</v>
      </c>
      <c r="F337" s="12">
        <v>0.760883720231876</v>
      </c>
      <c r="G337" s="12">
        <v>-0.394252099847894</v>
      </c>
      <c r="H337" s="12">
        <v>6.0097854696719001E-2</v>
      </c>
      <c r="I337" s="12">
        <v>0.13426004963472399</v>
      </c>
      <c r="J337" s="6">
        <f t="shared" si="10"/>
        <v>-0.48143741554796488</v>
      </c>
      <c r="K337" s="6">
        <f t="shared" si="11"/>
        <v>0.48143741554796488</v>
      </c>
    </row>
    <row r="338" spans="1:11" x14ac:dyDescent="0.2">
      <c r="A338" s="12" t="s">
        <v>992</v>
      </c>
      <c r="B338" s="13" t="s">
        <v>993</v>
      </c>
      <c r="C338" s="12" t="s">
        <v>994</v>
      </c>
      <c r="D338" s="12">
        <v>225.664197810698</v>
      </c>
      <c r="E338" s="12">
        <v>188.481185814388</v>
      </c>
      <c r="F338" s="12">
        <v>0.83522930271463003</v>
      </c>
      <c r="G338" s="12">
        <v>-0.25975576739108602</v>
      </c>
      <c r="H338" s="12">
        <v>6.0349367969885499E-2</v>
      </c>
      <c r="I338" s="12">
        <v>0.134695461373946</v>
      </c>
      <c r="J338" s="6">
        <f t="shared" si="10"/>
        <v>-0.31672729171861341</v>
      </c>
      <c r="K338" s="6">
        <f t="shared" si="11"/>
        <v>0.31672729171861341</v>
      </c>
    </row>
    <row r="339" spans="1:11" x14ac:dyDescent="0.2">
      <c r="A339" s="12" t="s">
        <v>995</v>
      </c>
      <c r="B339" s="13" t="s">
        <v>996</v>
      </c>
      <c r="C339" s="12" t="s">
        <v>997</v>
      </c>
      <c r="D339" s="12">
        <v>439.63767858991997</v>
      </c>
      <c r="E339" s="12">
        <v>371.63615864867302</v>
      </c>
      <c r="F339" s="12">
        <v>0.84532407348836403</v>
      </c>
      <c r="G339" s="12">
        <v>-0.242423558720474</v>
      </c>
      <c r="H339" s="12">
        <v>6.0438525760464303E-2</v>
      </c>
      <c r="I339" s="12">
        <v>0.13485587347677599</v>
      </c>
      <c r="J339" s="6">
        <f t="shared" si="10"/>
        <v>-0.29543823045974332</v>
      </c>
      <c r="K339" s="6">
        <f t="shared" si="11"/>
        <v>0.29543823045974332</v>
      </c>
    </row>
    <row r="340" spans="1:11" x14ac:dyDescent="0.2">
      <c r="A340" s="12" t="s">
        <v>998</v>
      </c>
      <c r="B340" s="13" t="s">
        <v>999</v>
      </c>
      <c r="C340" s="12" t="s">
        <v>1000</v>
      </c>
      <c r="D340" s="12">
        <v>21.209736562210399</v>
      </c>
      <c r="E340" s="12">
        <v>13.827055252501999</v>
      </c>
      <c r="F340" s="12">
        <v>0.65193658937513799</v>
      </c>
      <c r="G340" s="12">
        <v>-0.61719644736796098</v>
      </c>
      <c r="H340" s="12">
        <v>6.0713492344240602E-2</v>
      </c>
      <c r="I340" s="12">
        <v>0.13530171156204601</v>
      </c>
      <c r="J340" s="6">
        <f t="shared" si="10"/>
        <v>-0.75095204278975802</v>
      </c>
      <c r="K340" s="6">
        <f t="shared" si="11"/>
        <v>0.75095204278975802</v>
      </c>
    </row>
    <row r="341" spans="1:11" x14ac:dyDescent="0.2">
      <c r="A341" s="12" t="s">
        <v>1001</v>
      </c>
      <c r="B341" s="13" t="s">
        <v>1002</v>
      </c>
      <c r="C341" s="12" t="s">
        <v>1003</v>
      </c>
      <c r="D341" s="12">
        <v>2.6337582738581702</v>
      </c>
      <c r="E341" s="12">
        <v>0.43761521791943803</v>
      </c>
      <c r="F341" s="12">
        <v>0.16647265985321599</v>
      </c>
      <c r="G341" s="12">
        <v>-2.5866428349058301</v>
      </c>
      <c r="H341" s="12">
        <v>6.0852820932789903E-2</v>
      </c>
      <c r="I341" s="12">
        <v>0.13552187849567199</v>
      </c>
      <c r="J341" s="6">
        <f t="shared" si="10"/>
        <v>-3.1446315765887216</v>
      </c>
      <c r="K341" s="6">
        <f t="shared" si="11"/>
        <v>3.1446315765887216</v>
      </c>
    </row>
    <row r="342" spans="1:11" x14ac:dyDescent="0.2">
      <c r="A342" s="12" t="s">
        <v>1004</v>
      </c>
      <c r="B342" s="13" t="s">
        <v>1005</v>
      </c>
      <c r="C342" s="12" t="s">
        <v>1006</v>
      </c>
      <c r="D342" s="12">
        <v>25.179914929014199</v>
      </c>
      <c r="E342" s="12">
        <v>16.868760052693698</v>
      </c>
      <c r="F342" s="12">
        <v>0.66994229956497398</v>
      </c>
      <c r="G342" s="12">
        <v>-0.57789124963959404</v>
      </c>
      <c r="H342" s="12">
        <v>6.2093329950993703E-2</v>
      </c>
      <c r="I342" s="12">
        <v>0.13769493027980401</v>
      </c>
      <c r="J342" s="6">
        <f t="shared" si="10"/>
        <v>-0.69748876159234696</v>
      </c>
      <c r="K342" s="6">
        <f t="shared" si="11"/>
        <v>0.69748876159234696</v>
      </c>
    </row>
    <row r="343" spans="1:11" x14ac:dyDescent="0.2">
      <c r="A343" s="12" t="s">
        <v>1007</v>
      </c>
      <c r="B343" s="13" t="s">
        <v>1008</v>
      </c>
      <c r="C343" s="12" t="s">
        <v>1009</v>
      </c>
      <c r="D343" s="12">
        <v>251.60114243844399</v>
      </c>
      <c r="E343" s="12">
        <v>336.70096995489502</v>
      </c>
      <c r="F343" s="12">
        <v>1.33823172844115</v>
      </c>
      <c r="G343" s="12">
        <v>0.42032795493775998</v>
      </c>
      <c r="H343" s="12">
        <v>6.2303845768877597E-2</v>
      </c>
      <c r="I343" s="12">
        <v>0.13809633548392999</v>
      </c>
      <c r="J343" s="6">
        <f t="shared" si="10"/>
        <v>0.5066991058067658</v>
      </c>
      <c r="K343" s="6">
        <f t="shared" si="11"/>
        <v>0.5066991058067658</v>
      </c>
    </row>
    <row r="344" spans="1:11" x14ac:dyDescent="0.2">
      <c r="A344" s="12" t="s">
        <v>1010</v>
      </c>
      <c r="B344" s="13" t="s">
        <v>1011</v>
      </c>
      <c r="C344" s="12" t="s">
        <v>1012</v>
      </c>
      <c r="D344" s="12">
        <v>670.69634499816095</v>
      </c>
      <c r="E344" s="12">
        <v>776.26759548169503</v>
      </c>
      <c r="F344" s="12">
        <v>1.1574052011251399</v>
      </c>
      <c r="G344" s="12">
        <v>0.21089403239049101</v>
      </c>
      <c r="H344" s="12">
        <v>6.2721646885191801E-2</v>
      </c>
      <c r="I344" s="12">
        <v>0.138929935005322</v>
      </c>
      <c r="J344" s="6">
        <f t="shared" si="10"/>
        <v>0.25361748259469846</v>
      </c>
      <c r="K344" s="6">
        <f t="shared" si="11"/>
        <v>0.25361748259469846</v>
      </c>
    </row>
    <row r="345" spans="1:11" x14ac:dyDescent="0.2">
      <c r="A345" s="12" t="s">
        <v>1013</v>
      </c>
      <c r="B345" s="13" t="s">
        <v>1014</v>
      </c>
      <c r="C345" s="12" t="s">
        <v>1015</v>
      </c>
      <c r="D345" s="12">
        <v>3.1796583266792302</v>
      </c>
      <c r="E345" s="12">
        <v>7.1053852301191904</v>
      </c>
      <c r="F345" s="12">
        <v>2.2342497999584299</v>
      </c>
      <c r="G345" s="12">
        <v>1.1597904951381901</v>
      </c>
      <c r="H345" s="12">
        <v>6.3079698631169301E-2</v>
      </c>
      <c r="I345" s="12">
        <v>0.13956077208128001</v>
      </c>
      <c r="J345" s="6">
        <f t="shared" si="10"/>
        <v>1.3918766236919051</v>
      </c>
      <c r="K345" s="6">
        <f t="shared" si="11"/>
        <v>1.3918766236919051</v>
      </c>
    </row>
    <row r="346" spans="1:11" x14ac:dyDescent="0.2">
      <c r="A346" s="12" t="s">
        <v>1016</v>
      </c>
      <c r="B346" s="13" t="s">
        <v>1017</v>
      </c>
      <c r="C346" s="12" t="s">
        <v>1018</v>
      </c>
      <c r="D346" s="12">
        <v>5.9149573827404902</v>
      </c>
      <c r="E346" s="12">
        <v>2.1183439823405599</v>
      </c>
      <c r="F346" s="12">
        <v>0.35824192860544202</v>
      </c>
      <c r="G346" s="12">
        <v>-1.4809938947742001</v>
      </c>
      <c r="H346" s="12">
        <v>6.3277420914856303E-2</v>
      </c>
      <c r="I346" s="12">
        <v>0.13994941968354699</v>
      </c>
      <c r="J346" s="6">
        <f t="shared" si="10"/>
        <v>-1.7753432534110993</v>
      </c>
      <c r="K346" s="6">
        <f t="shared" si="11"/>
        <v>1.7753432534110993</v>
      </c>
    </row>
    <row r="347" spans="1:11" x14ac:dyDescent="0.2">
      <c r="A347" s="12" t="s">
        <v>1019</v>
      </c>
      <c r="B347" s="13" t="s">
        <v>1020</v>
      </c>
      <c r="C347" s="12" t="s">
        <v>1021</v>
      </c>
      <c r="D347" s="12">
        <v>197.06768613167901</v>
      </c>
      <c r="E347" s="12">
        <v>153.70689251257599</v>
      </c>
      <c r="F347" s="12">
        <v>0.77997116401268096</v>
      </c>
      <c r="G347" s="12">
        <v>-0.35850730720082402</v>
      </c>
      <c r="H347" s="12">
        <v>6.3607832694858799E-2</v>
      </c>
      <c r="I347" s="12">
        <v>0.14058718636230799</v>
      </c>
      <c r="J347" s="6">
        <f t="shared" si="10"/>
        <v>-0.42895019355380598</v>
      </c>
      <c r="K347" s="6">
        <f t="shared" si="11"/>
        <v>0.42895019355380598</v>
      </c>
    </row>
    <row r="348" spans="1:11" x14ac:dyDescent="0.2">
      <c r="A348" s="12" t="s">
        <v>1022</v>
      </c>
      <c r="B348" s="13" t="s">
        <v>1023</v>
      </c>
      <c r="C348" s="12" t="s">
        <v>1024</v>
      </c>
      <c r="D348" s="12">
        <v>1338.15645021411</v>
      </c>
      <c r="E348" s="12">
        <v>1155.8660899488</v>
      </c>
      <c r="F348" s="12">
        <v>0.86377510341840402</v>
      </c>
      <c r="G348" s="12">
        <v>-0.21127236052862</v>
      </c>
      <c r="H348" s="12">
        <v>6.4441414837562105E-2</v>
      </c>
      <c r="I348" s="12">
        <v>0.14205395807274199</v>
      </c>
      <c r="J348" s="6">
        <f t="shared" si="10"/>
        <v>-0.25159050730236243</v>
      </c>
      <c r="K348" s="6">
        <f t="shared" si="11"/>
        <v>0.25159050730236243</v>
      </c>
    </row>
    <row r="349" spans="1:11" x14ac:dyDescent="0.2">
      <c r="A349" s="12" t="s">
        <v>1025</v>
      </c>
      <c r="B349" s="13" t="s">
        <v>1026</v>
      </c>
      <c r="C349" s="12" t="s">
        <v>1027</v>
      </c>
      <c r="D349" s="12">
        <v>23.4977544508594</v>
      </c>
      <c r="E349" s="12">
        <v>15.879473688922101</v>
      </c>
      <c r="F349" s="12">
        <v>0.67580065667443801</v>
      </c>
      <c r="G349" s="12">
        <v>-0.565330342520458</v>
      </c>
      <c r="H349" s="12">
        <v>6.4554306180906504E-2</v>
      </c>
      <c r="I349" s="12">
        <v>0.142249221528852</v>
      </c>
      <c r="J349" s="6">
        <f t="shared" si="10"/>
        <v>-0.67278538426862522</v>
      </c>
      <c r="K349" s="6">
        <f t="shared" si="11"/>
        <v>0.67278538426862522</v>
      </c>
    </row>
    <row r="350" spans="1:11" x14ac:dyDescent="0.2">
      <c r="A350" s="12" t="s">
        <v>1028</v>
      </c>
      <c r="B350" s="13" t="s">
        <v>1029</v>
      </c>
      <c r="C350" s="12" t="s">
        <v>1030</v>
      </c>
      <c r="D350" s="12">
        <v>23.165056198544601</v>
      </c>
      <c r="E350" s="12">
        <v>32.694181984525102</v>
      </c>
      <c r="F350" s="12">
        <v>1.41134000989686</v>
      </c>
      <c r="G350" s="12">
        <v>0.49706559353386498</v>
      </c>
      <c r="H350" s="12">
        <v>6.4809080749983594E-2</v>
      </c>
      <c r="I350" s="12">
        <v>0.142689720213793</v>
      </c>
      <c r="J350" s="6">
        <f t="shared" si="10"/>
        <v>0.59069492584919203</v>
      </c>
      <c r="K350" s="6">
        <f t="shared" si="11"/>
        <v>0.59069492584919203</v>
      </c>
    </row>
    <row r="351" spans="1:11" x14ac:dyDescent="0.2">
      <c r="A351" s="12" t="s">
        <v>1031</v>
      </c>
      <c r="B351" s="13" t="s">
        <v>1032</v>
      </c>
      <c r="C351" s="12" t="s">
        <v>1033</v>
      </c>
      <c r="D351" s="12">
        <v>3952.2560614889999</v>
      </c>
      <c r="E351" s="12">
        <v>4499.2129140631996</v>
      </c>
      <c r="F351" s="12">
        <v>1.1383910115320599</v>
      </c>
      <c r="G351" s="12">
        <v>0.18699617584095399</v>
      </c>
      <c r="H351" s="12">
        <v>6.4905357277688105E-2</v>
      </c>
      <c r="I351" s="12">
        <v>0.14284793884963401</v>
      </c>
      <c r="J351" s="6">
        <f t="shared" si="10"/>
        <v>0.22209899608006997</v>
      </c>
      <c r="K351" s="6">
        <f t="shared" si="11"/>
        <v>0.22209899608006997</v>
      </c>
    </row>
    <row r="352" spans="1:11" x14ac:dyDescent="0.2">
      <c r="A352" s="12" t="s">
        <v>1034</v>
      </c>
      <c r="B352" s="13" t="s">
        <v>1035</v>
      </c>
      <c r="C352" s="12" t="s">
        <v>1036</v>
      </c>
      <c r="D352" s="12">
        <v>41.613448596846098</v>
      </c>
      <c r="E352" s="12">
        <v>28.747634823066701</v>
      </c>
      <c r="F352" s="12">
        <v>0.69083301094720095</v>
      </c>
      <c r="G352" s="12">
        <v>-0.53359107225221702</v>
      </c>
      <c r="H352" s="12">
        <v>6.5661145611155797E-2</v>
      </c>
      <c r="I352" s="12">
        <v>0.14414533832506199</v>
      </c>
      <c r="J352" s="6">
        <f t="shared" si="10"/>
        <v>-0.63107364924792331</v>
      </c>
      <c r="K352" s="6">
        <f t="shared" si="11"/>
        <v>0.63107364924792331</v>
      </c>
    </row>
    <row r="353" spans="1:11" x14ac:dyDescent="0.2">
      <c r="A353" s="12" t="s">
        <v>1037</v>
      </c>
      <c r="B353" s="13" t="s">
        <v>1038</v>
      </c>
      <c r="C353" s="12" t="s">
        <v>1039</v>
      </c>
      <c r="D353" s="12">
        <v>8.9951504111869092</v>
      </c>
      <c r="E353" s="12">
        <v>15.273548054564699</v>
      </c>
      <c r="F353" s="12">
        <v>1.6978982516311001</v>
      </c>
      <c r="G353" s="12">
        <v>0.76375000643779001</v>
      </c>
      <c r="H353" s="12">
        <v>6.67425860768458E-2</v>
      </c>
      <c r="I353" s="12">
        <v>0.14606727927272301</v>
      </c>
      <c r="J353" s="6">
        <f t="shared" si="10"/>
        <v>0.89786219320319538</v>
      </c>
      <c r="K353" s="6">
        <f t="shared" si="11"/>
        <v>0.89786219320319538</v>
      </c>
    </row>
    <row r="354" spans="1:11" x14ac:dyDescent="0.2">
      <c r="A354" s="12" t="s">
        <v>1040</v>
      </c>
      <c r="B354" s="13" t="s">
        <v>1041</v>
      </c>
      <c r="C354" s="12" t="s">
        <v>1042</v>
      </c>
      <c r="D354" s="12">
        <v>7.4691730220118098</v>
      </c>
      <c r="E354" s="12">
        <v>13.117268246346001</v>
      </c>
      <c r="F354" s="12">
        <v>1.7560862656984499</v>
      </c>
      <c r="G354" s="12">
        <v>0.81236371733252599</v>
      </c>
      <c r="H354" s="12">
        <v>6.6879989192236394E-2</v>
      </c>
      <c r="I354" s="12">
        <v>0.14629958566736201</v>
      </c>
      <c r="J354" s="6">
        <f t="shared" si="10"/>
        <v>0.9542867504043413</v>
      </c>
      <c r="K354" s="6">
        <f t="shared" si="11"/>
        <v>0.9542867504043413</v>
      </c>
    </row>
    <row r="355" spans="1:11" x14ac:dyDescent="0.2">
      <c r="A355" s="12" t="s">
        <v>1043</v>
      </c>
      <c r="B355" s="13" t="s">
        <v>1044</v>
      </c>
      <c r="C355" s="12" t="s">
        <v>1045</v>
      </c>
      <c r="D355" s="12">
        <v>11804.2716541398</v>
      </c>
      <c r="E355" s="12">
        <v>14442.8195956865</v>
      </c>
      <c r="F355" s="12">
        <v>1.22352482180436</v>
      </c>
      <c r="G355" s="12">
        <v>0.29104336985278001</v>
      </c>
      <c r="H355" s="12">
        <v>6.6933699377692293E-2</v>
      </c>
      <c r="I355" s="12">
        <v>0.14636596323071599</v>
      </c>
      <c r="J355" s="6">
        <f t="shared" si="10"/>
        <v>0.34178828642652348</v>
      </c>
      <c r="K355" s="6">
        <f t="shared" si="11"/>
        <v>0.34178828642652348</v>
      </c>
    </row>
    <row r="356" spans="1:11" x14ac:dyDescent="0.2">
      <c r="A356" s="12" t="s">
        <v>1046</v>
      </c>
      <c r="B356" s="13" t="s">
        <v>1047</v>
      </c>
      <c r="C356" s="12" t="s">
        <v>1048</v>
      </c>
      <c r="D356" s="12">
        <v>57.984416761115398</v>
      </c>
      <c r="E356" s="12">
        <v>42.212876736333897</v>
      </c>
      <c r="F356" s="12">
        <v>0.72800850790197702</v>
      </c>
      <c r="G356" s="12">
        <v>-0.457972784248737</v>
      </c>
      <c r="H356" s="12">
        <v>6.9229475497941298E-2</v>
      </c>
      <c r="I356" s="12">
        <v>0.15031511685256699</v>
      </c>
      <c r="J356" s="6">
        <f t="shared" si="10"/>
        <v>-0.53111514074034027</v>
      </c>
      <c r="K356" s="6">
        <f t="shared" si="11"/>
        <v>0.53111514074034027</v>
      </c>
    </row>
    <row r="357" spans="1:11" x14ac:dyDescent="0.2">
      <c r="A357" s="12" t="s">
        <v>1049</v>
      </c>
      <c r="B357" s="13" t="s">
        <v>1050</v>
      </c>
      <c r="C357" s="12" t="s">
        <v>1051</v>
      </c>
      <c r="D357" s="12">
        <v>11.155385088259701</v>
      </c>
      <c r="E357" s="12">
        <v>6.0211036622314902</v>
      </c>
      <c r="F357" s="12">
        <v>0.53978987051718097</v>
      </c>
      <c r="G357" s="12">
        <v>-0.88953019087205099</v>
      </c>
      <c r="H357" s="12">
        <v>7.0473760606696204E-2</v>
      </c>
      <c r="I357" s="12">
        <v>0.152422871568165</v>
      </c>
      <c r="J357" s="6">
        <f t="shared" si="10"/>
        <v>-1.0247143650822088</v>
      </c>
      <c r="K357" s="6">
        <f t="shared" si="11"/>
        <v>1.0247143650822088</v>
      </c>
    </row>
    <row r="358" spans="1:11" x14ac:dyDescent="0.2">
      <c r="A358" s="12" t="s">
        <v>1052</v>
      </c>
      <c r="B358" s="13" t="s">
        <v>1053</v>
      </c>
      <c r="C358" s="12" t="s">
        <v>1054</v>
      </c>
      <c r="D358" s="12">
        <v>122.246198242441</v>
      </c>
      <c r="E358" s="12">
        <v>147.46599738491699</v>
      </c>
      <c r="F358" s="12">
        <v>1.2063016535762201</v>
      </c>
      <c r="G358" s="12">
        <v>0.270590719593373</v>
      </c>
      <c r="H358" s="12">
        <v>7.1232743531274706E-2</v>
      </c>
      <c r="I358" s="12">
        <v>0.153699910738156</v>
      </c>
      <c r="J358" s="6">
        <f t="shared" si="10"/>
        <v>0.31045423328430982</v>
      </c>
      <c r="K358" s="6">
        <f t="shared" si="11"/>
        <v>0.31045423328430982</v>
      </c>
    </row>
    <row r="359" spans="1:11" x14ac:dyDescent="0.2">
      <c r="A359" s="12" t="s">
        <v>1055</v>
      </c>
      <c r="B359" s="13" t="s">
        <v>1056</v>
      </c>
      <c r="C359" s="12" t="s">
        <v>1056</v>
      </c>
      <c r="D359" s="12">
        <v>79.342946813508703</v>
      </c>
      <c r="E359" s="12">
        <v>61.870563269404997</v>
      </c>
      <c r="F359" s="12">
        <v>0.77978933181668997</v>
      </c>
      <c r="G359" s="12">
        <v>-0.35884367731574901</v>
      </c>
      <c r="H359" s="12">
        <v>7.1340655897594099E-2</v>
      </c>
      <c r="I359" s="12">
        <v>0.153899595412231</v>
      </c>
      <c r="J359" s="6">
        <f t="shared" si="10"/>
        <v>-0.41147273244078575</v>
      </c>
      <c r="K359" s="6">
        <f t="shared" si="11"/>
        <v>0.41147273244078575</v>
      </c>
    </row>
    <row r="360" spans="1:11" x14ac:dyDescent="0.2">
      <c r="A360" s="12" t="s">
        <v>1057</v>
      </c>
      <c r="B360" s="13" t="s">
        <v>1058</v>
      </c>
      <c r="C360" s="12" t="s">
        <v>1059</v>
      </c>
      <c r="D360" s="12">
        <v>4.9782975080519298</v>
      </c>
      <c r="E360" s="12">
        <v>9.8070326383356505</v>
      </c>
      <c r="F360" s="12">
        <v>1.96976232540339</v>
      </c>
      <c r="G360" s="12">
        <v>0.97802156234764703</v>
      </c>
      <c r="H360" s="12">
        <v>7.3365502619905501E-2</v>
      </c>
      <c r="I360" s="12">
        <v>0.157541629811567</v>
      </c>
      <c r="J360" s="6">
        <f t="shared" si="10"/>
        <v>1.1095733872001314</v>
      </c>
      <c r="K360" s="6">
        <f t="shared" si="11"/>
        <v>1.1095733872001314</v>
      </c>
    </row>
    <row r="361" spans="1:11" x14ac:dyDescent="0.2">
      <c r="A361" s="12" t="s">
        <v>1060</v>
      </c>
      <c r="B361" s="13" t="s">
        <v>1061</v>
      </c>
      <c r="C361" s="12" t="s">
        <v>1062</v>
      </c>
      <c r="D361" s="12">
        <v>8.2549807554189698</v>
      </c>
      <c r="E361" s="12">
        <v>3.9720602881798701</v>
      </c>
      <c r="F361" s="12">
        <v>0.48123419928905198</v>
      </c>
      <c r="G361" s="12">
        <v>-1.05518892246582</v>
      </c>
      <c r="H361" s="12">
        <v>7.37742649409978E-2</v>
      </c>
      <c r="I361" s="12">
        <v>0.158216154740137</v>
      </c>
      <c r="J361" s="6">
        <f t="shared" si="10"/>
        <v>-1.194574218145116</v>
      </c>
      <c r="K361" s="6">
        <f t="shared" si="11"/>
        <v>1.194574218145116</v>
      </c>
    </row>
    <row r="362" spans="1:11" x14ac:dyDescent="0.2">
      <c r="A362" s="12" t="s">
        <v>1063</v>
      </c>
      <c r="B362" s="13" t="s">
        <v>1064</v>
      </c>
      <c r="C362" s="12" t="s">
        <v>1065</v>
      </c>
      <c r="D362" s="12">
        <v>19.981647107685401</v>
      </c>
      <c r="E362" s="12">
        <v>13.2064345968749</v>
      </c>
      <c r="F362" s="12">
        <v>0.66094519538381102</v>
      </c>
      <c r="G362" s="12">
        <v>-0.59739744437366304</v>
      </c>
      <c r="H362" s="12">
        <v>7.8490334960113706E-2</v>
      </c>
      <c r="I362" s="12">
        <v>0.166273334486468</v>
      </c>
      <c r="J362" s="6">
        <f t="shared" si="10"/>
        <v>-0.66023398816547096</v>
      </c>
      <c r="K362" s="6">
        <f t="shared" si="11"/>
        <v>0.66023398816547096</v>
      </c>
    </row>
    <row r="363" spans="1:11" x14ac:dyDescent="0.2">
      <c r="A363" s="12" t="s">
        <v>1066</v>
      </c>
      <c r="B363" s="13" t="s">
        <v>1067</v>
      </c>
      <c r="C363" s="12" t="s">
        <v>1068</v>
      </c>
      <c r="D363" s="12">
        <v>2548.08196004715</v>
      </c>
      <c r="E363" s="12">
        <v>2971.6919086858002</v>
      </c>
      <c r="F363" s="12">
        <v>1.1662465293637101</v>
      </c>
      <c r="G363" s="12">
        <v>0.22187278776323799</v>
      </c>
      <c r="H363" s="12">
        <v>8.32027181665555E-2</v>
      </c>
      <c r="I363" s="12">
        <v>0.174126542519046</v>
      </c>
      <c r="J363" s="6">
        <f t="shared" si="10"/>
        <v>0.2395921000416471</v>
      </c>
      <c r="K363" s="6">
        <f t="shared" si="11"/>
        <v>0.2395921000416471</v>
      </c>
    </row>
    <row r="364" spans="1:11" x14ac:dyDescent="0.2">
      <c r="A364" s="12" t="s">
        <v>1069</v>
      </c>
      <c r="B364" s="13" t="s">
        <v>1070</v>
      </c>
      <c r="C364" s="12" t="s">
        <v>1071</v>
      </c>
      <c r="D364" s="12">
        <v>138.366080005333</v>
      </c>
      <c r="E364" s="12">
        <v>165.86059850003801</v>
      </c>
      <c r="F364" s="12">
        <v>1.19870708042437</v>
      </c>
      <c r="G364" s="12">
        <v>0.261479160630333</v>
      </c>
      <c r="H364" s="12">
        <v>8.3494337458483101E-2</v>
      </c>
      <c r="I364" s="12">
        <v>0.174598058781124</v>
      </c>
      <c r="J364" s="6">
        <f t="shared" si="10"/>
        <v>0.28196421653372078</v>
      </c>
      <c r="K364" s="6">
        <f t="shared" si="11"/>
        <v>0.28196421653372078</v>
      </c>
    </row>
    <row r="365" spans="1:11" x14ac:dyDescent="0.2">
      <c r="A365" s="12" t="s">
        <v>1072</v>
      </c>
      <c r="B365" s="13" t="s">
        <v>1073</v>
      </c>
      <c r="C365" s="12" t="s">
        <v>1074</v>
      </c>
      <c r="D365" s="12">
        <v>12.534226368481599</v>
      </c>
      <c r="E365" s="12">
        <v>19.0141333452985</v>
      </c>
      <c r="F365" s="12">
        <v>1.5169357765337199</v>
      </c>
      <c r="G365" s="12">
        <v>0.60116000658845403</v>
      </c>
      <c r="H365" s="12">
        <v>8.3767348621194102E-2</v>
      </c>
      <c r="I365" s="12">
        <v>0.17499696752034499</v>
      </c>
      <c r="J365" s="6">
        <f t="shared" si="10"/>
        <v>0.6474043786613104</v>
      </c>
      <c r="K365" s="6">
        <f t="shared" si="11"/>
        <v>0.6474043786613104</v>
      </c>
    </row>
    <row r="366" spans="1:11" x14ac:dyDescent="0.2">
      <c r="A366" s="12" t="s">
        <v>1075</v>
      </c>
      <c r="B366" s="13" t="s">
        <v>1076</v>
      </c>
      <c r="C366" s="12" t="s">
        <v>1077</v>
      </c>
      <c r="D366" s="12">
        <v>5.6036920908602399</v>
      </c>
      <c r="E366" s="12">
        <v>2.3073601636719401</v>
      </c>
      <c r="F366" s="12">
        <v>0.41186208381299999</v>
      </c>
      <c r="G366" s="12">
        <v>-1.2797667776464701</v>
      </c>
      <c r="H366" s="12">
        <v>8.5025861162173103E-2</v>
      </c>
      <c r="I366" s="12">
        <v>0.17709735177073699</v>
      </c>
      <c r="J366" s="6">
        <f t="shared" si="10"/>
        <v>-1.3699250171148603</v>
      </c>
      <c r="K366" s="6">
        <f t="shared" si="11"/>
        <v>1.3699250171148603</v>
      </c>
    </row>
    <row r="367" spans="1:11" x14ac:dyDescent="0.2">
      <c r="A367" s="12" t="s">
        <v>1078</v>
      </c>
      <c r="B367" s="13" t="s">
        <v>1079</v>
      </c>
      <c r="C367" s="12" t="s">
        <v>1080</v>
      </c>
      <c r="D367" s="12">
        <v>9.3913160969073193</v>
      </c>
      <c r="E367" s="12">
        <v>3.0111364262041902</v>
      </c>
      <c r="F367" s="12">
        <v>0.32070219902373398</v>
      </c>
      <c r="G367" s="12">
        <v>-1.6406938486545499</v>
      </c>
      <c r="H367" s="12">
        <v>8.7146805857955395E-2</v>
      </c>
      <c r="I367" s="12">
        <v>0.180622019509351</v>
      </c>
      <c r="J367" s="6">
        <f t="shared" si="10"/>
        <v>-1.7387228880728078</v>
      </c>
      <c r="K367" s="6">
        <f t="shared" si="11"/>
        <v>1.7387228880728078</v>
      </c>
    </row>
    <row r="368" spans="1:11" x14ac:dyDescent="0.2">
      <c r="A368" s="12" t="s">
        <v>1081</v>
      </c>
      <c r="B368" s="13" t="s">
        <v>1082</v>
      </c>
      <c r="C368" s="12" t="s">
        <v>1083</v>
      </c>
      <c r="D368" s="12">
        <v>23.8105571753688</v>
      </c>
      <c r="E368" s="12">
        <v>16.552472376137299</v>
      </c>
      <c r="F368" s="12">
        <v>0.69518646992396405</v>
      </c>
      <c r="G368" s="12">
        <v>-0.52452809093348196</v>
      </c>
      <c r="H368" s="12">
        <v>8.7206617364325306E-2</v>
      </c>
      <c r="I368" s="12">
        <v>0.18070247301064801</v>
      </c>
      <c r="J368" s="6">
        <f t="shared" si="10"/>
        <v>-0.55571157911043201</v>
      </c>
      <c r="K368" s="6">
        <f t="shared" si="11"/>
        <v>0.55571157911043201</v>
      </c>
    </row>
    <row r="369" spans="1:11" x14ac:dyDescent="0.2">
      <c r="A369" s="12" t="s">
        <v>1084</v>
      </c>
      <c r="B369" s="13" t="s">
        <v>1085</v>
      </c>
      <c r="C369" s="12"/>
      <c r="D369" s="12">
        <v>9.1856796412756996</v>
      </c>
      <c r="E369" s="12">
        <v>4.8812010876186296</v>
      </c>
      <c r="F369" s="12">
        <v>0.53144348973299604</v>
      </c>
      <c r="G369" s="12">
        <v>-0.91201180184470498</v>
      </c>
      <c r="H369" s="12">
        <v>8.8604119699688594E-2</v>
      </c>
      <c r="I369" s="12">
        <v>0.183011044901491</v>
      </c>
      <c r="J369" s="6">
        <f t="shared" si="10"/>
        <v>-0.95993445138768319</v>
      </c>
      <c r="K369" s="6">
        <f t="shared" si="11"/>
        <v>0.95993445138768319</v>
      </c>
    </row>
    <row r="370" spans="1:11" x14ac:dyDescent="0.2">
      <c r="A370" s="12" t="s">
        <v>1086</v>
      </c>
      <c r="B370" s="13" t="s">
        <v>1087</v>
      </c>
      <c r="C370" s="12" t="s">
        <v>1088</v>
      </c>
      <c r="D370" s="12">
        <v>816.87909344341904</v>
      </c>
      <c r="E370" s="12">
        <v>1126.6129275636999</v>
      </c>
      <c r="F370" s="12">
        <v>1.3791668282852301</v>
      </c>
      <c r="G370" s="12">
        <v>0.463796980261868</v>
      </c>
      <c r="H370" s="12">
        <v>8.9233134235792003E-2</v>
      </c>
      <c r="I370" s="12">
        <v>0.18404972888468099</v>
      </c>
      <c r="J370" s="6">
        <f t="shared" si="10"/>
        <v>0.48674280366826123</v>
      </c>
      <c r="K370" s="6">
        <f t="shared" si="11"/>
        <v>0.48674280366826123</v>
      </c>
    </row>
    <row r="371" spans="1:11" x14ac:dyDescent="0.2">
      <c r="A371" s="12" t="s">
        <v>1089</v>
      </c>
      <c r="B371" s="13" t="s">
        <v>1090</v>
      </c>
      <c r="C371" s="12" t="s">
        <v>1091</v>
      </c>
      <c r="D371" s="12">
        <v>264.93547740684102</v>
      </c>
      <c r="E371" s="12">
        <v>194.62003189874</v>
      </c>
      <c r="F371" s="12">
        <v>0.73459507653933598</v>
      </c>
      <c r="G371" s="12">
        <v>-0.44497886812909998</v>
      </c>
      <c r="H371" s="12">
        <v>9.1820952205120196E-2</v>
      </c>
      <c r="I371" s="12">
        <v>0.188292084938985</v>
      </c>
      <c r="J371" s="6">
        <f t="shared" si="10"/>
        <v>-0.46146898749508286</v>
      </c>
      <c r="K371" s="6">
        <f t="shared" si="11"/>
        <v>0.46146898749508286</v>
      </c>
    </row>
    <row r="372" spans="1:11" x14ac:dyDescent="0.2">
      <c r="A372" s="12" t="s">
        <v>1092</v>
      </c>
      <c r="B372" s="13" t="s">
        <v>1093</v>
      </c>
      <c r="C372" s="12" t="s">
        <v>1093</v>
      </c>
      <c r="D372" s="12">
        <v>128.40730432652401</v>
      </c>
      <c r="E372" s="12">
        <v>106.491466933243</v>
      </c>
      <c r="F372" s="12">
        <v>0.82932694650688898</v>
      </c>
      <c r="G372" s="12">
        <v>-0.26998712571685202</v>
      </c>
      <c r="H372" s="12">
        <v>9.3784322911320897E-2</v>
      </c>
      <c r="I372" s="12">
        <v>0.191445991575801</v>
      </c>
      <c r="J372" s="6">
        <f t="shared" si="10"/>
        <v>-0.27751160013963733</v>
      </c>
      <c r="K372" s="6">
        <f t="shared" si="11"/>
        <v>0.27751160013963733</v>
      </c>
    </row>
    <row r="373" spans="1:11" x14ac:dyDescent="0.2">
      <c r="A373" s="12" t="s">
        <v>1094</v>
      </c>
      <c r="B373" s="13" t="s">
        <v>1095</v>
      </c>
      <c r="C373" s="12" t="s">
        <v>1096</v>
      </c>
      <c r="D373" s="12">
        <v>645.86527915286604</v>
      </c>
      <c r="E373" s="12">
        <v>482.09665906267497</v>
      </c>
      <c r="F373" s="12">
        <v>0.74643571684065302</v>
      </c>
      <c r="G373" s="12">
        <v>-0.421910074297838</v>
      </c>
      <c r="H373" s="12">
        <v>9.4056140148352105E-2</v>
      </c>
      <c r="I373" s="12">
        <v>0.19188370851046299</v>
      </c>
      <c r="J373" s="6">
        <f t="shared" si="10"/>
        <v>-0.43313830284371369</v>
      </c>
      <c r="K373" s="6">
        <f t="shared" si="11"/>
        <v>0.43313830284371369</v>
      </c>
    </row>
    <row r="374" spans="1:11" x14ac:dyDescent="0.2">
      <c r="A374" s="12" t="s">
        <v>1097</v>
      </c>
      <c r="B374" s="13" t="s">
        <v>1098</v>
      </c>
      <c r="C374" s="12" t="s">
        <v>1099</v>
      </c>
      <c r="D374" s="12">
        <v>20.9605257884716</v>
      </c>
      <c r="E374" s="12">
        <v>14.2310602500788</v>
      </c>
      <c r="F374" s="12">
        <v>0.67896108297164703</v>
      </c>
      <c r="G374" s="12">
        <v>-0.55859921115795297</v>
      </c>
      <c r="H374" s="12">
        <v>9.4312304702194996E-2</v>
      </c>
      <c r="I374" s="12">
        <v>0.192238737088501</v>
      </c>
      <c r="J374" s="6">
        <f t="shared" si="10"/>
        <v>-0.5728053064279085</v>
      </c>
      <c r="K374" s="6">
        <f t="shared" si="11"/>
        <v>0.5728053064279085</v>
      </c>
    </row>
    <row r="375" spans="1:11" x14ac:dyDescent="0.2">
      <c r="A375" s="12" t="s">
        <v>1100</v>
      </c>
      <c r="B375" s="13" t="s">
        <v>1101</v>
      </c>
      <c r="C375" s="12" t="s">
        <v>1102</v>
      </c>
      <c r="D375" s="12">
        <v>667.03426936112396</v>
      </c>
      <c r="E375" s="12">
        <v>762.80154024820604</v>
      </c>
      <c r="F375" s="12">
        <v>1.1435715250541501</v>
      </c>
      <c r="G375" s="12">
        <v>0.1935466024036</v>
      </c>
      <c r="H375" s="12">
        <v>9.5823036511247198E-2</v>
      </c>
      <c r="I375" s="12">
        <v>0.19462397134690601</v>
      </c>
      <c r="J375" s="6">
        <f t="shared" si="10"/>
        <v>0.19713303469086779</v>
      </c>
      <c r="K375" s="6">
        <f t="shared" si="11"/>
        <v>0.19713303469086779</v>
      </c>
    </row>
    <row r="376" spans="1:11" x14ac:dyDescent="0.2">
      <c r="A376" s="12" t="s">
        <v>1103</v>
      </c>
      <c r="B376" s="13" t="s">
        <v>1104</v>
      </c>
      <c r="C376" s="12" t="s">
        <v>1105</v>
      </c>
      <c r="D376" s="12">
        <v>404.24814997596701</v>
      </c>
      <c r="E376" s="12">
        <v>464.01273296618001</v>
      </c>
      <c r="F376" s="12">
        <v>1.1478409614312499</v>
      </c>
      <c r="G376" s="12">
        <v>0.19892276392215899</v>
      </c>
      <c r="H376" s="12">
        <v>9.6071538638821605E-2</v>
      </c>
      <c r="I376" s="12">
        <v>0.19497557147962</v>
      </c>
      <c r="J376" s="6">
        <f t="shared" si="10"/>
        <v>0.20238506511011395</v>
      </c>
      <c r="K376" s="6">
        <f t="shared" si="11"/>
        <v>0.20238506511011395</v>
      </c>
    </row>
    <row r="377" spans="1:11" x14ac:dyDescent="0.2">
      <c r="A377" s="12" t="s">
        <v>1106</v>
      </c>
      <c r="B377" s="13" t="s">
        <v>1107</v>
      </c>
      <c r="C377" s="12" t="s">
        <v>1108</v>
      </c>
      <c r="D377" s="12">
        <v>869.65415693742295</v>
      </c>
      <c r="E377" s="12">
        <v>1130.5131722496201</v>
      </c>
      <c r="F377" s="12">
        <v>1.29995684292938</v>
      </c>
      <c r="G377" s="12">
        <v>0.37846372823428598</v>
      </c>
      <c r="H377" s="12">
        <v>9.65719542526874E-2</v>
      </c>
      <c r="I377" s="12">
        <v>0.19578742353862599</v>
      </c>
      <c r="J377" s="6">
        <f t="shared" si="10"/>
        <v>0.3841970676919555</v>
      </c>
      <c r="K377" s="6">
        <f t="shared" si="11"/>
        <v>0.3841970676919555</v>
      </c>
    </row>
    <row r="378" spans="1:11" x14ac:dyDescent="0.2">
      <c r="A378" s="12" t="s">
        <v>1109</v>
      </c>
      <c r="B378" s="13" t="s">
        <v>1110</v>
      </c>
      <c r="C378" s="12" t="s">
        <v>1111</v>
      </c>
      <c r="D378" s="12">
        <v>831.92083612802696</v>
      </c>
      <c r="E378" s="12">
        <v>944.37546063229297</v>
      </c>
      <c r="F378" s="12">
        <v>1.13517450753265</v>
      </c>
      <c r="G378" s="12">
        <v>0.18291409645862</v>
      </c>
      <c r="H378" s="12">
        <v>9.7406614826573701E-2</v>
      </c>
      <c r="I378" s="12">
        <v>0.197121004185139</v>
      </c>
      <c r="J378" s="6">
        <f t="shared" si="10"/>
        <v>0.18500142971256725</v>
      </c>
      <c r="K378" s="6">
        <f t="shared" si="11"/>
        <v>0.18500142971256725</v>
      </c>
    </row>
    <row r="379" spans="1:11" x14ac:dyDescent="0.2">
      <c r="A379" s="12" t="s">
        <v>1112</v>
      </c>
      <c r="B379" s="13" t="s">
        <v>1113</v>
      </c>
      <c r="C379" s="12" t="s">
        <v>1114</v>
      </c>
      <c r="D379" s="12">
        <v>9.9213031967207694</v>
      </c>
      <c r="E379" s="12">
        <v>15.674592027170799</v>
      </c>
      <c r="F379" s="12">
        <v>1.57983400792988</v>
      </c>
      <c r="G379" s="12">
        <v>0.65977298339178703</v>
      </c>
      <c r="H379" s="12">
        <v>9.7592834875916204E-2</v>
      </c>
      <c r="I379" s="12">
        <v>0.19742957104641201</v>
      </c>
      <c r="J379" s="6">
        <f t="shared" si="10"/>
        <v>0.6667547449323995</v>
      </c>
      <c r="K379" s="6">
        <f t="shared" si="11"/>
        <v>0.6667547449323995</v>
      </c>
    </row>
    <row r="380" spans="1:11" x14ac:dyDescent="0.2">
      <c r="A380" s="12" t="s">
        <v>1115</v>
      </c>
      <c r="B380" s="13" t="s">
        <v>1116</v>
      </c>
      <c r="C380" s="12" t="s">
        <v>1117</v>
      </c>
      <c r="D380" s="12">
        <v>785.34090915852096</v>
      </c>
      <c r="E380" s="12">
        <v>894.81761789015798</v>
      </c>
      <c r="F380" s="12">
        <v>1.13940005933077</v>
      </c>
      <c r="G380" s="12">
        <v>0.188274386445132</v>
      </c>
      <c r="H380" s="12">
        <v>0.100349263651727</v>
      </c>
      <c r="I380" s="12">
        <v>0.20194594290971299</v>
      </c>
      <c r="J380" s="6">
        <f t="shared" si="10"/>
        <v>0.18798930324333968</v>
      </c>
      <c r="K380" s="6">
        <f t="shared" si="11"/>
        <v>0.18798930324333968</v>
      </c>
    </row>
    <row r="381" spans="1:11" x14ac:dyDescent="0.2">
      <c r="A381" s="12" t="s">
        <v>1118</v>
      </c>
      <c r="B381" s="13" t="s">
        <v>1119</v>
      </c>
      <c r="C381" s="12" t="s">
        <v>1120</v>
      </c>
      <c r="D381" s="12">
        <v>4.0971705585105198</v>
      </c>
      <c r="E381" s="12">
        <v>1.60188737353484</v>
      </c>
      <c r="F381" s="12">
        <v>0.39112266086783098</v>
      </c>
      <c r="G381" s="12">
        <v>-1.3543069695182499</v>
      </c>
      <c r="H381" s="12">
        <v>0.101461277714973</v>
      </c>
      <c r="I381" s="12">
        <v>0.20369347211807701</v>
      </c>
      <c r="J381" s="6">
        <f t="shared" si="10"/>
        <v>-1.3457743925591639</v>
      </c>
      <c r="K381" s="6">
        <f t="shared" si="11"/>
        <v>1.3457743925591639</v>
      </c>
    </row>
    <row r="382" spans="1:11" x14ac:dyDescent="0.2">
      <c r="A382" s="12" t="s">
        <v>1121</v>
      </c>
      <c r="B382" s="13" t="s">
        <v>1122</v>
      </c>
      <c r="C382" s="12" t="s">
        <v>1123</v>
      </c>
      <c r="D382" s="12">
        <v>82.073725605738304</v>
      </c>
      <c r="E382" s="12">
        <v>99.598098335745505</v>
      </c>
      <c r="F382" s="12">
        <v>1.2135172868464901</v>
      </c>
      <c r="G382" s="12">
        <v>0.279194660174308</v>
      </c>
      <c r="H382" s="12">
        <v>0.101558089503928</v>
      </c>
      <c r="I382" s="12">
        <v>0.203812856006682</v>
      </c>
      <c r="J382" s="6">
        <f t="shared" si="10"/>
        <v>0.27732000137638557</v>
      </c>
      <c r="K382" s="6">
        <f t="shared" si="11"/>
        <v>0.27732000137638557</v>
      </c>
    </row>
    <row r="383" spans="1:11" x14ac:dyDescent="0.2">
      <c r="A383" s="12" t="s">
        <v>1124</v>
      </c>
      <c r="B383" s="13" t="s">
        <v>1125</v>
      </c>
      <c r="C383" s="12" t="s">
        <v>1126</v>
      </c>
      <c r="D383" s="12">
        <v>524.63042046697001</v>
      </c>
      <c r="E383" s="12">
        <v>459.33102294926698</v>
      </c>
      <c r="F383" s="12">
        <v>0.87553281223686497</v>
      </c>
      <c r="G383" s="12">
        <v>-0.19176684750853701</v>
      </c>
      <c r="H383" s="12">
        <v>0.105600456560554</v>
      </c>
      <c r="I383" s="12">
        <v>0.210230783033616</v>
      </c>
      <c r="J383" s="6">
        <f t="shared" si="10"/>
        <v>-0.18722853244237259</v>
      </c>
      <c r="K383" s="6">
        <f t="shared" si="11"/>
        <v>0.18722853244237259</v>
      </c>
    </row>
    <row r="384" spans="1:11" x14ac:dyDescent="0.2">
      <c r="A384" s="12" t="s">
        <v>1127</v>
      </c>
      <c r="B384" s="13" t="s">
        <v>1128</v>
      </c>
      <c r="C384" s="12" t="s">
        <v>1129</v>
      </c>
      <c r="D384" s="12">
        <v>8.2299793994516808</v>
      </c>
      <c r="E384" s="12">
        <v>13.036199837481</v>
      </c>
      <c r="F384" s="12">
        <v>1.5839184141743201</v>
      </c>
      <c r="G384" s="12">
        <v>0.66349802576003802</v>
      </c>
      <c r="H384" s="12">
        <v>0.10891017760782</v>
      </c>
      <c r="I384" s="12">
        <v>0.215292513940714</v>
      </c>
      <c r="J384" s="6">
        <f t="shared" si="10"/>
        <v>0.63890317156595466</v>
      </c>
      <c r="K384" s="6">
        <f t="shared" si="11"/>
        <v>0.63890317156595466</v>
      </c>
    </row>
    <row r="385" spans="1:11" x14ac:dyDescent="0.2">
      <c r="A385" s="12" t="s">
        <v>1130</v>
      </c>
      <c r="B385" s="13" t="s">
        <v>1131</v>
      </c>
      <c r="C385" s="12" t="s">
        <v>1132</v>
      </c>
      <c r="D385" s="12">
        <v>3.3793621522930199</v>
      </c>
      <c r="E385" s="12">
        <v>1.0598083864675401</v>
      </c>
      <c r="F385" s="12">
        <v>0.31381501113658899</v>
      </c>
      <c r="G385" s="12">
        <v>-1.6720137305534899</v>
      </c>
      <c r="H385" s="12">
        <v>0.11085351200738899</v>
      </c>
      <c r="I385" s="12">
        <v>0.218146438663158</v>
      </c>
      <c r="J385" s="6">
        <f t="shared" si="10"/>
        <v>-1.5971920243886462</v>
      </c>
      <c r="K385" s="6">
        <f t="shared" si="11"/>
        <v>1.5971920243886462</v>
      </c>
    </row>
    <row r="386" spans="1:11" x14ac:dyDescent="0.2">
      <c r="A386" s="12" t="s">
        <v>1133</v>
      </c>
      <c r="B386" s="13" t="s">
        <v>1134</v>
      </c>
      <c r="C386" s="12"/>
      <c r="D386" s="12">
        <v>40.107682950950803</v>
      </c>
      <c r="E386" s="12">
        <v>30.427791731128998</v>
      </c>
      <c r="F386" s="12">
        <v>0.75865846226714895</v>
      </c>
      <c r="G386" s="12">
        <v>-0.39847754480403202</v>
      </c>
      <c r="H386" s="12">
        <v>0.111151741854161</v>
      </c>
      <c r="I386" s="12">
        <v>0.218587849522139</v>
      </c>
      <c r="J386" s="6">
        <f t="shared" ref="J386:J449" si="12">-LOG10(H386)*G386</f>
        <v>-0.38018094111290007</v>
      </c>
      <c r="K386" s="6">
        <f t="shared" ref="K386:K449" si="13">ABS(J386)</f>
        <v>0.38018094111290007</v>
      </c>
    </row>
    <row r="387" spans="1:11" x14ac:dyDescent="0.2">
      <c r="A387" s="12" t="s">
        <v>1135</v>
      </c>
      <c r="B387" s="13" t="s">
        <v>1136</v>
      </c>
      <c r="C387" s="12" t="s">
        <v>1137</v>
      </c>
      <c r="D387" s="12">
        <v>232.35513640437901</v>
      </c>
      <c r="E387" s="12">
        <v>199.082007416604</v>
      </c>
      <c r="F387" s="12">
        <v>0.85680116091331004</v>
      </c>
      <c r="G387" s="12">
        <v>-0.22296766003409099</v>
      </c>
      <c r="H387" s="12">
        <v>0.114752928507157</v>
      </c>
      <c r="I387" s="12">
        <v>0.224161383756072</v>
      </c>
      <c r="J387" s="6">
        <f t="shared" si="12"/>
        <v>-0.20964227038940142</v>
      </c>
      <c r="K387" s="6">
        <f t="shared" si="13"/>
        <v>0.20964227038940142</v>
      </c>
    </row>
    <row r="388" spans="1:11" x14ac:dyDescent="0.2">
      <c r="A388" s="12" t="s">
        <v>1138</v>
      </c>
      <c r="B388" s="13" t="s">
        <v>1139</v>
      </c>
      <c r="C388" s="12" t="s">
        <v>1140</v>
      </c>
      <c r="D388" s="12">
        <v>145.60700407110599</v>
      </c>
      <c r="E388" s="12">
        <v>121.52511958059</v>
      </c>
      <c r="F388" s="12">
        <v>0.83461153358879703</v>
      </c>
      <c r="G388" s="12">
        <v>-0.26082323738647401</v>
      </c>
      <c r="H388" s="12">
        <v>0.115419555699367</v>
      </c>
      <c r="I388" s="12">
        <v>0.22505034421294501</v>
      </c>
      <c r="J388" s="6">
        <f t="shared" si="12"/>
        <v>-0.24457932312927874</v>
      </c>
      <c r="K388" s="6">
        <f t="shared" si="13"/>
        <v>0.24457932312927874</v>
      </c>
    </row>
    <row r="389" spans="1:11" x14ac:dyDescent="0.2">
      <c r="A389" s="12" t="s">
        <v>1141</v>
      </c>
      <c r="B389" s="13" t="s">
        <v>1142</v>
      </c>
      <c r="C389" s="12" t="s">
        <v>1143</v>
      </c>
      <c r="D389" s="12">
        <v>111.778395691629</v>
      </c>
      <c r="E389" s="12">
        <v>91.896279352786195</v>
      </c>
      <c r="F389" s="12">
        <v>0.82213075839403504</v>
      </c>
      <c r="G389" s="12">
        <v>-0.28256022472243297</v>
      </c>
      <c r="H389" s="12">
        <v>0.116078384311173</v>
      </c>
      <c r="I389" s="12">
        <v>0.22601485078358499</v>
      </c>
      <c r="J389" s="6">
        <f t="shared" si="12"/>
        <v>-0.264264067429684</v>
      </c>
      <c r="K389" s="6">
        <f t="shared" si="13"/>
        <v>0.264264067429684</v>
      </c>
    </row>
    <row r="390" spans="1:11" x14ac:dyDescent="0.2">
      <c r="A390" s="12" t="s">
        <v>1144</v>
      </c>
      <c r="B390" s="13" t="s">
        <v>1145</v>
      </c>
      <c r="C390" s="12" t="s">
        <v>1146</v>
      </c>
      <c r="D390" s="12">
        <v>314.33131817681999</v>
      </c>
      <c r="E390" s="12">
        <v>359.77684286675202</v>
      </c>
      <c r="F390" s="12">
        <v>1.1445779579825699</v>
      </c>
      <c r="G390" s="12">
        <v>0.19481572917981499</v>
      </c>
      <c r="H390" s="12">
        <v>0.11727477224394101</v>
      </c>
      <c r="I390" s="12">
        <v>0.22798394963013399</v>
      </c>
      <c r="J390" s="6">
        <f t="shared" si="12"/>
        <v>0.18133358492106116</v>
      </c>
      <c r="K390" s="6">
        <f t="shared" si="13"/>
        <v>0.18133358492106116</v>
      </c>
    </row>
    <row r="391" spans="1:11" x14ac:dyDescent="0.2">
      <c r="A391" s="12" t="s">
        <v>1147</v>
      </c>
      <c r="B391" s="13" t="s">
        <v>1148</v>
      </c>
      <c r="C391" s="12" t="s">
        <v>1149</v>
      </c>
      <c r="D391" s="12">
        <v>2.0501960833550399</v>
      </c>
      <c r="E391" s="12">
        <v>4.8322547247783101</v>
      </c>
      <c r="F391" s="12">
        <v>2.3563104298019102</v>
      </c>
      <c r="G391" s="12">
        <v>1.2365296181298799</v>
      </c>
      <c r="H391" s="12">
        <v>0.11787606559851101</v>
      </c>
      <c r="I391" s="12">
        <v>0.22886771522047</v>
      </c>
      <c r="J391" s="6">
        <f t="shared" si="12"/>
        <v>1.1482097089388947</v>
      </c>
      <c r="K391" s="6">
        <f t="shared" si="13"/>
        <v>1.1482097089388947</v>
      </c>
    </row>
    <row r="392" spans="1:11" x14ac:dyDescent="0.2">
      <c r="A392" s="12" t="s">
        <v>1150</v>
      </c>
      <c r="B392" s="13" t="s">
        <v>1151</v>
      </c>
      <c r="C392" s="12" t="s">
        <v>1152</v>
      </c>
      <c r="D392" s="12">
        <v>12.8765401977262</v>
      </c>
      <c r="E392" s="12">
        <v>7.7863844179053601</v>
      </c>
      <c r="F392" s="12">
        <v>0.60472608109430404</v>
      </c>
      <c r="G392" s="12">
        <v>-0.72564629288814397</v>
      </c>
      <c r="H392" s="12">
        <v>0.118975693618307</v>
      </c>
      <c r="I392" s="12">
        <v>0.230505557404209</v>
      </c>
      <c r="J392" s="6">
        <f t="shared" si="12"/>
        <v>-0.67089029686135493</v>
      </c>
      <c r="K392" s="6">
        <f t="shared" si="13"/>
        <v>0.67089029686135493</v>
      </c>
    </row>
    <row r="393" spans="1:11" x14ac:dyDescent="0.2">
      <c r="A393" s="12" t="s">
        <v>1153</v>
      </c>
      <c r="B393" s="13" t="s">
        <v>1154</v>
      </c>
      <c r="C393" s="12" t="s">
        <v>1155</v>
      </c>
      <c r="D393" s="12">
        <v>12.3926002834387</v>
      </c>
      <c r="E393" s="12">
        <v>7.4300721440483199</v>
      </c>
      <c r="F393" s="12">
        <v>0.59958946344092801</v>
      </c>
      <c r="G393" s="12">
        <v>-0.73795306379485903</v>
      </c>
      <c r="H393" s="12">
        <v>0.119744578001619</v>
      </c>
      <c r="I393" s="12">
        <v>0.23168833528025001</v>
      </c>
      <c r="J393" s="6">
        <f t="shared" si="12"/>
        <v>-0.68020391376509182</v>
      </c>
      <c r="K393" s="6">
        <f t="shared" si="13"/>
        <v>0.68020391376509182</v>
      </c>
    </row>
    <row r="394" spans="1:11" x14ac:dyDescent="0.2">
      <c r="A394" s="12" t="s">
        <v>1156</v>
      </c>
      <c r="B394" s="13" t="s">
        <v>1157</v>
      </c>
      <c r="C394" s="12" t="s">
        <v>1158</v>
      </c>
      <c r="D394" s="12">
        <v>113.197874098469</v>
      </c>
      <c r="E394" s="12">
        <v>133.19172178663001</v>
      </c>
      <c r="F394" s="12">
        <v>1.1766258529282601</v>
      </c>
      <c r="G394" s="12">
        <v>0.23465564073631101</v>
      </c>
      <c r="H394" s="12">
        <v>0.120272160737662</v>
      </c>
      <c r="I394" s="12">
        <v>0.232382535284756</v>
      </c>
      <c r="J394" s="6">
        <f t="shared" si="12"/>
        <v>0.21584444470667474</v>
      </c>
      <c r="K394" s="6">
        <f t="shared" si="13"/>
        <v>0.21584444470667474</v>
      </c>
    </row>
    <row r="395" spans="1:11" x14ac:dyDescent="0.2">
      <c r="A395" s="12" t="s">
        <v>1159</v>
      </c>
      <c r="B395" s="13" t="s">
        <v>1160</v>
      </c>
      <c r="C395" s="12" t="s">
        <v>1161</v>
      </c>
      <c r="D395" s="12">
        <v>34.570503498281099</v>
      </c>
      <c r="E395" s="12">
        <v>26.283535079762501</v>
      </c>
      <c r="F395" s="12">
        <v>0.76029482145806604</v>
      </c>
      <c r="G395" s="12">
        <v>-0.39536913030779097</v>
      </c>
      <c r="H395" s="12">
        <v>0.12660853104105599</v>
      </c>
      <c r="I395" s="12">
        <v>0.24232466965038199</v>
      </c>
      <c r="J395" s="6">
        <f t="shared" si="12"/>
        <v>-0.3548584349811098</v>
      </c>
      <c r="K395" s="6">
        <f t="shared" si="13"/>
        <v>0.3548584349811098</v>
      </c>
    </row>
    <row r="396" spans="1:11" x14ac:dyDescent="0.2">
      <c r="A396" s="12" t="s">
        <v>1162</v>
      </c>
      <c r="B396" s="13" t="s">
        <v>1163</v>
      </c>
      <c r="C396" s="12" t="s">
        <v>1164</v>
      </c>
      <c r="D396" s="12">
        <v>1553.34461899404</v>
      </c>
      <c r="E396" s="12">
        <v>1218.5818026248801</v>
      </c>
      <c r="F396" s="12">
        <v>0.78448916179649097</v>
      </c>
      <c r="G396" s="12">
        <v>-0.35017457928158102</v>
      </c>
      <c r="H396" s="12">
        <v>0.126700411139299</v>
      </c>
      <c r="I396" s="12">
        <v>0.24244104507433101</v>
      </c>
      <c r="J396" s="6">
        <f t="shared" si="12"/>
        <v>-0.31418432791223955</v>
      </c>
      <c r="K396" s="6">
        <f t="shared" si="13"/>
        <v>0.31418432791223955</v>
      </c>
    </row>
    <row r="397" spans="1:11" x14ac:dyDescent="0.2">
      <c r="A397" s="12" t="s">
        <v>1165</v>
      </c>
      <c r="B397" s="13" t="s">
        <v>1166</v>
      </c>
      <c r="C397" s="12" t="s">
        <v>1167</v>
      </c>
      <c r="D397" s="12">
        <v>32.4003523059678</v>
      </c>
      <c r="E397" s="12">
        <v>24.097533529715399</v>
      </c>
      <c r="F397" s="12">
        <v>0.74375085651215</v>
      </c>
      <c r="G397" s="12">
        <v>-0.42710867015404902</v>
      </c>
      <c r="H397" s="12">
        <v>0.12800945830622601</v>
      </c>
      <c r="I397" s="12">
        <v>0.24444625997053701</v>
      </c>
      <c r="J397" s="6">
        <f t="shared" si="12"/>
        <v>-0.38130465661172053</v>
      </c>
      <c r="K397" s="6">
        <f t="shared" si="13"/>
        <v>0.38130465661172053</v>
      </c>
    </row>
    <row r="398" spans="1:11" x14ac:dyDescent="0.2">
      <c r="A398" s="12" t="s">
        <v>1168</v>
      </c>
      <c r="B398" s="13" t="s">
        <v>1169</v>
      </c>
      <c r="C398" s="12" t="s">
        <v>1170</v>
      </c>
      <c r="D398" s="12">
        <v>868.34448528706196</v>
      </c>
      <c r="E398" s="12">
        <v>975.13638331770005</v>
      </c>
      <c r="F398" s="12">
        <v>1.1229831902625</v>
      </c>
      <c r="G398" s="12">
        <v>0.167336332452279</v>
      </c>
      <c r="H398" s="12">
        <v>0.12809684029989901</v>
      </c>
      <c r="I398" s="12">
        <v>0.24455326293978499</v>
      </c>
      <c r="J398" s="6">
        <f t="shared" si="12"/>
        <v>0.1493412480945322</v>
      </c>
      <c r="K398" s="6">
        <f t="shared" si="13"/>
        <v>0.1493412480945322</v>
      </c>
    </row>
    <row r="399" spans="1:11" x14ac:dyDescent="0.2">
      <c r="A399" s="12" t="s">
        <v>1171</v>
      </c>
      <c r="B399" s="13" t="s">
        <v>1172</v>
      </c>
      <c r="C399" s="12" t="s">
        <v>1173</v>
      </c>
      <c r="D399" s="12">
        <v>185.51592543804901</v>
      </c>
      <c r="E399" s="12">
        <v>155.83013675269001</v>
      </c>
      <c r="F399" s="12">
        <v>0.83998339442471803</v>
      </c>
      <c r="G399" s="12">
        <v>-0.25156728725538002</v>
      </c>
      <c r="H399" s="12">
        <v>0.132805691895613</v>
      </c>
      <c r="I399" s="12">
        <v>0.25200892491939397</v>
      </c>
      <c r="J399" s="6">
        <f t="shared" si="12"/>
        <v>-0.220569999114124</v>
      </c>
      <c r="K399" s="6">
        <f t="shared" si="13"/>
        <v>0.220569999114124</v>
      </c>
    </row>
    <row r="400" spans="1:11" x14ac:dyDescent="0.2">
      <c r="A400" s="12" t="s">
        <v>1174</v>
      </c>
      <c r="B400" s="13" t="s">
        <v>1175</v>
      </c>
      <c r="C400" s="12"/>
      <c r="D400" s="12">
        <v>3.5672118175110601</v>
      </c>
      <c r="E400" s="12">
        <v>1.2330960711429599</v>
      </c>
      <c r="F400" s="12">
        <v>0.34585841151206698</v>
      </c>
      <c r="G400" s="12">
        <v>-1.53174655071263</v>
      </c>
      <c r="H400" s="12">
        <v>0.13417492258816799</v>
      </c>
      <c r="I400" s="12">
        <v>0.254084463812079</v>
      </c>
      <c r="J400" s="6">
        <f t="shared" si="12"/>
        <v>-1.3361863955262432</v>
      </c>
      <c r="K400" s="6">
        <f t="shared" si="13"/>
        <v>1.3361863955262432</v>
      </c>
    </row>
    <row r="401" spans="1:11" x14ac:dyDescent="0.2">
      <c r="A401" s="12" t="s">
        <v>1176</v>
      </c>
      <c r="B401" s="13" t="s">
        <v>1177</v>
      </c>
      <c r="C401" s="12" t="s">
        <v>1178</v>
      </c>
      <c r="D401" s="12">
        <v>85.775558908852801</v>
      </c>
      <c r="E401" s="12">
        <v>103.05186124863199</v>
      </c>
      <c r="F401" s="12">
        <v>1.2014105317297401</v>
      </c>
      <c r="G401" s="12">
        <v>0.26472921589534498</v>
      </c>
      <c r="H401" s="12">
        <v>0.13693909456682299</v>
      </c>
      <c r="I401" s="12">
        <v>0.25792877780034501</v>
      </c>
      <c r="J401" s="6">
        <f t="shared" si="12"/>
        <v>0.22858641057617268</v>
      </c>
      <c r="K401" s="6">
        <f t="shared" si="13"/>
        <v>0.22858641057617268</v>
      </c>
    </row>
    <row r="402" spans="1:11" x14ac:dyDescent="0.2">
      <c r="A402" s="12" t="s">
        <v>1179</v>
      </c>
      <c r="B402" s="13" t="s">
        <v>1180</v>
      </c>
      <c r="C402" s="12" t="s">
        <v>1181</v>
      </c>
      <c r="D402" s="12">
        <v>0.56082180281771998</v>
      </c>
      <c r="E402" s="12">
        <v>2.2144668103990699</v>
      </c>
      <c r="F402" s="12">
        <v>3.94336211106044</v>
      </c>
      <c r="G402" s="12">
        <v>1.9794261963306401</v>
      </c>
      <c r="H402" s="12">
        <v>0.13869431594682799</v>
      </c>
      <c r="I402" s="12">
        <v>0.26027694804028101</v>
      </c>
      <c r="J402" s="6">
        <f t="shared" si="12"/>
        <v>1.6982315575260929</v>
      </c>
      <c r="K402" s="6">
        <f t="shared" si="13"/>
        <v>1.6982315575260929</v>
      </c>
    </row>
    <row r="403" spans="1:11" x14ac:dyDescent="0.2">
      <c r="A403" s="12" t="s">
        <v>1182</v>
      </c>
      <c r="B403" s="13" t="s">
        <v>1183</v>
      </c>
      <c r="C403" s="12" t="s">
        <v>1184</v>
      </c>
      <c r="D403" s="12">
        <v>23.3123826864169</v>
      </c>
      <c r="E403" s="12">
        <v>16.5399008261112</v>
      </c>
      <c r="F403" s="12">
        <v>0.70950239390822101</v>
      </c>
      <c r="G403" s="12">
        <v>-0.495120542844394</v>
      </c>
      <c r="H403" s="12">
        <v>0.14205340968715699</v>
      </c>
      <c r="I403" s="12">
        <v>0.264930910854907</v>
      </c>
      <c r="J403" s="6">
        <f t="shared" si="12"/>
        <v>-0.41963859295441275</v>
      </c>
      <c r="K403" s="6">
        <f t="shared" si="13"/>
        <v>0.41963859295441275</v>
      </c>
    </row>
    <row r="404" spans="1:11" x14ac:dyDescent="0.2">
      <c r="A404" s="12" t="s">
        <v>1185</v>
      </c>
      <c r="B404" s="13" t="s">
        <v>1186</v>
      </c>
      <c r="C404" s="12" t="s">
        <v>1187</v>
      </c>
      <c r="D404" s="12">
        <v>604.70080088439897</v>
      </c>
      <c r="E404" s="12">
        <v>535.42400915725705</v>
      </c>
      <c r="F404" s="12">
        <v>0.88543643887644696</v>
      </c>
      <c r="G404" s="12">
        <v>-0.17553934816876701</v>
      </c>
      <c r="H404" s="12">
        <v>0.14285024129947901</v>
      </c>
      <c r="I404" s="12">
        <v>0.26601424629002202</v>
      </c>
      <c r="J404" s="6">
        <f t="shared" si="12"/>
        <v>-0.14835164219072486</v>
      </c>
      <c r="K404" s="6">
        <f t="shared" si="13"/>
        <v>0.14835164219072486</v>
      </c>
    </row>
    <row r="405" spans="1:11" x14ac:dyDescent="0.2">
      <c r="A405" s="12" t="s">
        <v>1188</v>
      </c>
      <c r="B405" s="13" t="s">
        <v>1189</v>
      </c>
      <c r="C405" s="12" t="s">
        <v>1190</v>
      </c>
      <c r="D405" s="12">
        <v>8.7942519307584792</v>
      </c>
      <c r="E405" s="12">
        <v>5.0736624380492099</v>
      </c>
      <c r="F405" s="12">
        <v>0.57697749626730499</v>
      </c>
      <c r="G405" s="12">
        <v>-0.79341304405245405</v>
      </c>
      <c r="H405" s="12">
        <v>0.14318688280251499</v>
      </c>
      <c r="I405" s="12">
        <v>0.26638678895946499</v>
      </c>
      <c r="J405" s="6">
        <f t="shared" si="12"/>
        <v>-0.66971738415830662</v>
      </c>
      <c r="K405" s="6">
        <f t="shared" si="13"/>
        <v>0.66971738415830662</v>
      </c>
    </row>
    <row r="406" spans="1:11" x14ac:dyDescent="0.2">
      <c r="A406" s="12" t="s">
        <v>1191</v>
      </c>
      <c r="B406" s="13" t="s">
        <v>1192</v>
      </c>
      <c r="C406" s="12" t="s">
        <v>1193</v>
      </c>
      <c r="D406" s="12">
        <v>7.1331709521544804</v>
      </c>
      <c r="E406" s="12">
        <v>3.7461005007124002</v>
      </c>
      <c r="F406" s="12">
        <v>0.52523278820236197</v>
      </c>
      <c r="G406" s="12">
        <v>-0.92897111410889299</v>
      </c>
      <c r="H406" s="12">
        <v>0.14411976001069701</v>
      </c>
      <c r="I406" s="12">
        <v>0.26776048767884097</v>
      </c>
      <c r="J406" s="6">
        <f t="shared" si="12"/>
        <v>-0.78152153936730329</v>
      </c>
      <c r="K406" s="6">
        <f t="shared" si="13"/>
        <v>0.78152153936730329</v>
      </c>
    </row>
    <row r="407" spans="1:11" x14ac:dyDescent="0.2">
      <c r="A407" s="12" t="s">
        <v>1194</v>
      </c>
      <c r="B407" s="13" t="s">
        <v>1195</v>
      </c>
      <c r="C407" s="12" t="s">
        <v>1196</v>
      </c>
      <c r="D407" s="12">
        <v>2.7928711048582802</v>
      </c>
      <c r="E407" s="12">
        <v>0.86017486419373701</v>
      </c>
      <c r="F407" s="12">
        <v>0.30823714905681698</v>
      </c>
      <c r="G407" s="12">
        <v>-1.6978873474724701</v>
      </c>
      <c r="H407" s="12">
        <v>0.144293521918059</v>
      </c>
      <c r="I407" s="12">
        <v>0.26793757050058797</v>
      </c>
      <c r="J407" s="6">
        <f t="shared" si="12"/>
        <v>-1.4275041632259506</v>
      </c>
      <c r="K407" s="6">
        <f t="shared" si="13"/>
        <v>1.4275041632259506</v>
      </c>
    </row>
    <row r="408" spans="1:11" x14ac:dyDescent="0.2">
      <c r="A408" s="12" t="s">
        <v>1197</v>
      </c>
      <c r="B408" s="13" t="s">
        <v>1198</v>
      </c>
      <c r="C408" s="12" t="s">
        <v>1199</v>
      </c>
      <c r="D408" s="12">
        <v>95.681807532587797</v>
      </c>
      <c r="E408" s="12">
        <v>121.590176586429</v>
      </c>
      <c r="F408" s="12">
        <v>1.27077350385039</v>
      </c>
      <c r="G408" s="12">
        <v>0.34570691469335402</v>
      </c>
      <c r="H408" s="12">
        <v>0.144818857933219</v>
      </c>
      <c r="I408" s="12">
        <v>0.26869672990875698</v>
      </c>
      <c r="J408" s="6">
        <f t="shared" si="12"/>
        <v>0.29010855926279483</v>
      </c>
      <c r="K408" s="6">
        <f t="shared" si="13"/>
        <v>0.29010855926279483</v>
      </c>
    </row>
    <row r="409" spans="1:11" x14ac:dyDescent="0.2">
      <c r="A409" s="12" t="s">
        <v>1200</v>
      </c>
      <c r="B409" s="13" t="s">
        <v>1201</v>
      </c>
      <c r="C409" s="12" t="s">
        <v>1202</v>
      </c>
      <c r="D409" s="12">
        <v>2.0486344694358398</v>
      </c>
      <c r="E409" s="12">
        <v>0.41971392182803402</v>
      </c>
      <c r="F409" s="12">
        <v>0.205262903264813</v>
      </c>
      <c r="G409" s="12">
        <v>-2.28445517913987</v>
      </c>
      <c r="H409" s="12">
        <v>0.14623551019124501</v>
      </c>
      <c r="I409" s="12">
        <v>0.27068142047737298</v>
      </c>
      <c r="J409" s="6">
        <f t="shared" si="12"/>
        <v>-1.9073993533942466</v>
      </c>
      <c r="K409" s="6">
        <f t="shared" si="13"/>
        <v>1.9073993533942466</v>
      </c>
    </row>
    <row r="410" spans="1:11" x14ac:dyDescent="0.2">
      <c r="A410" s="12" t="s">
        <v>1203</v>
      </c>
      <c r="B410" s="13" t="s">
        <v>1204</v>
      </c>
      <c r="C410" s="12" t="s">
        <v>1205</v>
      </c>
      <c r="D410" s="12">
        <v>541.21620165444494</v>
      </c>
      <c r="E410" s="12">
        <v>444.16498286431198</v>
      </c>
      <c r="F410" s="12">
        <v>0.82067972249688803</v>
      </c>
      <c r="G410" s="12">
        <v>-0.28510878751979601</v>
      </c>
      <c r="H410" s="12">
        <v>0.14753245927359901</v>
      </c>
      <c r="I410" s="12">
        <v>0.27247866767987</v>
      </c>
      <c r="J410" s="6">
        <f t="shared" si="12"/>
        <v>-0.23695745381978556</v>
      </c>
      <c r="K410" s="6">
        <f t="shared" si="13"/>
        <v>0.23695745381978556</v>
      </c>
    </row>
    <row r="411" spans="1:11" x14ac:dyDescent="0.2">
      <c r="A411" s="12" t="s">
        <v>1206</v>
      </c>
      <c r="B411" s="13" t="s">
        <v>1207</v>
      </c>
      <c r="C411" s="12" t="s">
        <v>1208</v>
      </c>
      <c r="D411" s="12">
        <v>32.407892575698199</v>
      </c>
      <c r="E411" s="12">
        <v>23.993083150578499</v>
      </c>
      <c r="F411" s="12">
        <v>0.74035492248107204</v>
      </c>
      <c r="G411" s="12">
        <v>-0.433711037459518</v>
      </c>
      <c r="H411" s="12">
        <v>0.147555576282724</v>
      </c>
      <c r="I411" s="12">
        <v>0.27249985854342901</v>
      </c>
      <c r="J411" s="6">
        <f t="shared" si="12"/>
        <v>-0.36043311736301931</v>
      </c>
      <c r="K411" s="6">
        <f t="shared" si="13"/>
        <v>0.36043311736301931</v>
      </c>
    </row>
    <row r="412" spans="1:11" x14ac:dyDescent="0.2">
      <c r="A412" s="12" t="s">
        <v>1209</v>
      </c>
      <c r="B412" s="13" t="s">
        <v>1210</v>
      </c>
      <c r="C412" s="12" t="s">
        <v>1211</v>
      </c>
      <c r="D412" s="12">
        <v>43.656357712050202</v>
      </c>
      <c r="E412" s="12">
        <v>54.205617725987601</v>
      </c>
      <c r="F412" s="12">
        <v>1.2416376200208199</v>
      </c>
      <c r="G412" s="12">
        <v>0.31224417510163399</v>
      </c>
      <c r="H412" s="12">
        <v>0.147613306636873</v>
      </c>
      <c r="I412" s="12">
        <v>0.27256345787213998</v>
      </c>
      <c r="J412" s="6">
        <f t="shared" si="12"/>
        <v>0.2594357201078149</v>
      </c>
      <c r="K412" s="6">
        <f t="shared" si="13"/>
        <v>0.2594357201078149</v>
      </c>
    </row>
    <row r="413" spans="1:11" x14ac:dyDescent="0.2">
      <c r="A413" s="12" t="s">
        <v>1212</v>
      </c>
      <c r="B413" s="13" t="s">
        <v>1213</v>
      </c>
      <c r="C413" s="12" t="s">
        <v>1213</v>
      </c>
      <c r="D413" s="12">
        <v>45.0935030617538</v>
      </c>
      <c r="E413" s="12">
        <v>55.714488262837101</v>
      </c>
      <c r="F413" s="12">
        <v>1.23552727006524</v>
      </c>
      <c r="G413" s="12">
        <v>0.30512685360777703</v>
      </c>
      <c r="H413" s="12">
        <v>0.148193429581887</v>
      </c>
      <c r="I413" s="12">
        <v>0.27333273117932699</v>
      </c>
      <c r="J413" s="6">
        <f t="shared" si="12"/>
        <v>0.25300235393844323</v>
      </c>
      <c r="K413" s="6">
        <f t="shared" si="13"/>
        <v>0.25300235393844323</v>
      </c>
    </row>
    <row r="414" spans="1:11" x14ac:dyDescent="0.2">
      <c r="A414" s="12" t="s">
        <v>1214</v>
      </c>
      <c r="B414" s="13" t="s">
        <v>1215</v>
      </c>
      <c r="C414" s="12" t="s">
        <v>1216</v>
      </c>
      <c r="D414" s="12">
        <v>861.16101389923006</v>
      </c>
      <c r="E414" s="12">
        <v>964.35565264485695</v>
      </c>
      <c r="F414" s="12">
        <v>1.11983185170741</v>
      </c>
      <c r="G414" s="12">
        <v>0.16328212074739801</v>
      </c>
      <c r="H414" s="12">
        <v>0.150622742311983</v>
      </c>
      <c r="I414" s="12">
        <v>0.27671269964873102</v>
      </c>
      <c r="J414" s="6">
        <f t="shared" si="12"/>
        <v>0.13423577443072005</v>
      </c>
      <c r="K414" s="6">
        <f t="shared" si="13"/>
        <v>0.13423577443072005</v>
      </c>
    </row>
    <row r="415" spans="1:11" x14ac:dyDescent="0.2">
      <c r="A415" s="12" t="s">
        <v>1217</v>
      </c>
      <c r="B415" s="13" t="s">
        <v>1218</v>
      </c>
      <c r="C415" s="12" t="s">
        <v>1219</v>
      </c>
      <c r="D415" s="12">
        <v>13.1003330844387</v>
      </c>
      <c r="E415" s="12">
        <v>8.2356096174399696</v>
      </c>
      <c r="F415" s="12">
        <v>0.62868484942368996</v>
      </c>
      <c r="G415" s="12">
        <v>-0.66959109863066801</v>
      </c>
      <c r="H415" s="12">
        <v>0.15152398771315501</v>
      </c>
      <c r="I415" s="12">
        <v>0.27796421135277399</v>
      </c>
      <c r="J415" s="6">
        <f t="shared" si="12"/>
        <v>-0.54874236554834865</v>
      </c>
      <c r="K415" s="6">
        <f t="shared" si="13"/>
        <v>0.54874236554834865</v>
      </c>
    </row>
    <row r="416" spans="1:11" x14ac:dyDescent="0.2">
      <c r="A416" s="12" t="s">
        <v>1220</v>
      </c>
      <c r="B416" s="13" t="s">
        <v>1221</v>
      </c>
      <c r="C416" s="12" t="s">
        <v>1222</v>
      </c>
      <c r="D416" s="12">
        <v>39.558320893229897</v>
      </c>
      <c r="E416" s="12">
        <v>30.864545664086101</v>
      </c>
      <c r="F416" s="12">
        <v>0.78023446730523505</v>
      </c>
      <c r="G416" s="12">
        <v>-0.358020363236005</v>
      </c>
      <c r="H416" s="12">
        <v>0.153173637529055</v>
      </c>
      <c r="I416" s="12">
        <v>0.28041894655272298</v>
      </c>
      <c r="J416" s="6">
        <f t="shared" si="12"/>
        <v>-0.29172071098340124</v>
      </c>
      <c r="K416" s="6">
        <f t="shared" si="13"/>
        <v>0.29172071098340124</v>
      </c>
    </row>
    <row r="417" spans="1:11" x14ac:dyDescent="0.2">
      <c r="A417" s="12" t="s">
        <v>1223</v>
      </c>
      <c r="B417" s="13" t="s">
        <v>1224</v>
      </c>
      <c r="C417" s="12" t="s">
        <v>1225</v>
      </c>
      <c r="D417" s="12">
        <v>96.205702603128401</v>
      </c>
      <c r="E417" s="12">
        <v>80.4380691040664</v>
      </c>
      <c r="F417" s="12">
        <v>0.83610670491320505</v>
      </c>
      <c r="G417" s="12">
        <v>-0.25824102240712399</v>
      </c>
      <c r="H417" s="12">
        <v>0.154795504456783</v>
      </c>
      <c r="I417" s="12">
        <v>0.282746740521857</v>
      </c>
      <c r="J417" s="6">
        <f t="shared" si="12"/>
        <v>-0.20923763368676684</v>
      </c>
      <c r="K417" s="6">
        <f t="shared" si="13"/>
        <v>0.20923763368676684</v>
      </c>
    </row>
    <row r="418" spans="1:11" x14ac:dyDescent="0.2">
      <c r="A418" s="12" t="s">
        <v>1226</v>
      </c>
      <c r="B418" s="13" t="s">
        <v>1227</v>
      </c>
      <c r="C418" s="12" t="s">
        <v>1228</v>
      </c>
      <c r="D418" s="12">
        <v>1.1181928771463601</v>
      </c>
      <c r="E418" s="12">
        <v>3.0589131779368501</v>
      </c>
      <c r="F418" s="12">
        <v>2.73403560764147</v>
      </c>
      <c r="G418" s="12">
        <v>1.4510320324952699</v>
      </c>
      <c r="H418" s="12">
        <v>0.157190334119788</v>
      </c>
      <c r="I418" s="12">
        <v>0.28633893055257797</v>
      </c>
      <c r="J418" s="6">
        <f t="shared" si="12"/>
        <v>1.1660118508890025</v>
      </c>
      <c r="K418" s="6">
        <f t="shared" si="13"/>
        <v>1.1660118508890025</v>
      </c>
    </row>
    <row r="419" spans="1:11" x14ac:dyDescent="0.2">
      <c r="A419" s="12" t="s">
        <v>1229</v>
      </c>
      <c r="B419" s="13" t="s">
        <v>1230</v>
      </c>
      <c r="C419" s="12" t="s">
        <v>1231</v>
      </c>
      <c r="D419" s="12">
        <v>305.82377137688297</v>
      </c>
      <c r="E419" s="12">
        <v>266.260699116762</v>
      </c>
      <c r="F419" s="12">
        <v>0.87063483418298404</v>
      </c>
      <c r="G419" s="12">
        <v>-0.19986035124021301</v>
      </c>
      <c r="H419" s="12">
        <v>0.15738109822200699</v>
      </c>
      <c r="I419" s="12">
        <v>0.28659720065264999</v>
      </c>
      <c r="J419" s="6">
        <f t="shared" si="12"/>
        <v>-0.1604973411150532</v>
      </c>
      <c r="K419" s="6">
        <f t="shared" si="13"/>
        <v>0.1604973411150532</v>
      </c>
    </row>
    <row r="420" spans="1:11" x14ac:dyDescent="0.2">
      <c r="A420" s="12" t="s">
        <v>1232</v>
      </c>
      <c r="B420" s="13" t="s">
        <v>1233</v>
      </c>
      <c r="C420" s="12" t="s">
        <v>1234</v>
      </c>
      <c r="D420" s="12">
        <v>177.708396971535</v>
      </c>
      <c r="E420" s="12">
        <v>156.209219688036</v>
      </c>
      <c r="F420" s="12">
        <v>0.87902059401539401</v>
      </c>
      <c r="G420" s="12">
        <v>-0.18603112913661299</v>
      </c>
      <c r="H420" s="12">
        <v>0.15976204054414</v>
      </c>
      <c r="I420" s="12">
        <v>0.28989539439409601</v>
      </c>
      <c r="J420" s="6">
        <f t="shared" si="12"/>
        <v>-0.14817870578758324</v>
      </c>
      <c r="K420" s="6">
        <f t="shared" si="13"/>
        <v>0.14817870578758324</v>
      </c>
    </row>
    <row r="421" spans="1:11" x14ac:dyDescent="0.2">
      <c r="A421" s="12" t="s">
        <v>1235</v>
      </c>
      <c r="B421" s="13" t="s">
        <v>1236</v>
      </c>
      <c r="C421" s="12" t="s">
        <v>1237</v>
      </c>
      <c r="D421" s="12">
        <v>9.1631216310029497</v>
      </c>
      <c r="E421" s="12">
        <v>5.5925610276263402</v>
      </c>
      <c r="F421" s="12">
        <v>0.61037612254107099</v>
      </c>
      <c r="G421" s="12">
        <v>-0.71222956876564703</v>
      </c>
      <c r="H421" s="12">
        <v>0.160076833579432</v>
      </c>
      <c r="I421" s="12">
        <v>0.29037654728670198</v>
      </c>
      <c r="J421" s="6">
        <f t="shared" si="12"/>
        <v>-0.56670077994004531</v>
      </c>
      <c r="K421" s="6">
        <f t="shared" si="13"/>
        <v>0.56670077994004531</v>
      </c>
    </row>
    <row r="422" spans="1:11" x14ac:dyDescent="0.2">
      <c r="A422" s="12" t="s">
        <v>1238</v>
      </c>
      <c r="B422" s="13" t="s">
        <v>1239</v>
      </c>
      <c r="C422" s="12" t="s">
        <v>1240</v>
      </c>
      <c r="D422" s="12">
        <v>8.6304002307009409</v>
      </c>
      <c r="E422" s="12">
        <v>13.296515719388401</v>
      </c>
      <c r="F422" s="12">
        <v>1.5405977435840199</v>
      </c>
      <c r="G422" s="12">
        <v>0.62349021740518096</v>
      </c>
      <c r="H422" s="12">
        <v>0.16021903122377601</v>
      </c>
      <c r="I422" s="12">
        <v>0.29061196673341499</v>
      </c>
      <c r="J422" s="6">
        <f t="shared" si="12"/>
        <v>0.49585297780821569</v>
      </c>
      <c r="K422" s="6">
        <f t="shared" si="13"/>
        <v>0.49585297780821569</v>
      </c>
    </row>
    <row r="423" spans="1:11" x14ac:dyDescent="0.2">
      <c r="A423" s="12" t="s">
        <v>1241</v>
      </c>
      <c r="B423" s="13" t="s">
        <v>1242</v>
      </c>
      <c r="C423" s="12" t="s">
        <v>1243</v>
      </c>
      <c r="D423" s="12">
        <v>1314.1411094202299</v>
      </c>
      <c r="E423" s="12">
        <v>1185.0568771656101</v>
      </c>
      <c r="F423" s="12">
        <v>0.90177300359732404</v>
      </c>
      <c r="G423" s="12">
        <v>-0.14916377426571401</v>
      </c>
      <c r="H423" s="12">
        <v>0.16049327043862599</v>
      </c>
      <c r="I423" s="12">
        <v>0.29093914204293703</v>
      </c>
      <c r="J423" s="6">
        <f t="shared" si="12"/>
        <v>-0.11851705851031402</v>
      </c>
      <c r="K423" s="6">
        <f t="shared" si="13"/>
        <v>0.11851705851031402</v>
      </c>
    </row>
    <row r="424" spans="1:11" x14ac:dyDescent="0.2">
      <c r="A424" s="12" t="s">
        <v>1244</v>
      </c>
      <c r="B424" s="13" t="s">
        <v>1245</v>
      </c>
      <c r="C424" s="12" t="s">
        <v>1246</v>
      </c>
      <c r="D424" s="12">
        <v>880.35400170549201</v>
      </c>
      <c r="E424" s="12">
        <v>975.59363060763496</v>
      </c>
      <c r="F424" s="12">
        <v>1.10818320872561</v>
      </c>
      <c r="G424" s="12">
        <v>0.14819641249721199</v>
      </c>
      <c r="H424" s="12">
        <v>0.164552123825076</v>
      </c>
      <c r="I424" s="12">
        <v>0.29681525287106503</v>
      </c>
      <c r="J424" s="6">
        <f t="shared" si="12"/>
        <v>0.11614101097580432</v>
      </c>
      <c r="K424" s="6">
        <f t="shared" si="13"/>
        <v>0.11614101097580432</v>
      </c>
    </row>
    <row r="425" spans="1:11" x14ac:dyDescent="0.2">
      <c r="A425" s="12" t="s">
        <v>1247</v>
      </c>
      <c r="B425" s="13" t="s">
        <v>1248</v>
      </c>
      <c r="C425" s="12" t="s">
        <v>1249</v>
      </c>
      <c r="D425" s="12">
        <v>3.3891771802734398</v>
      </c>
      <c r="E425" s="12">
        <v>1.2572886817105899</v>
      </c>
      <c r="F425" s="12">
        <v>0.371157203532679</v>
      </c>
      <c r="G425" s="12">
        <v>-1.4298977255065899</v>
      </c>
      <c r="H425" s="12">
        <v>0.16470530115398299</v>
      </c>
      <c r="I425" s="12">
        <v>0.296938975071176</v>
      </c>
      <c r="J425" s="6">
        <f t="shared" si="12"/>
        <v>-1.1200280533924234</v>
      </c>
      <c r="K425" s="6">
        <f t="shared" si="13"/>
        <v>1.1200280533924234</v>
      </c>
    </row>
    <row r="426" spans="1:11" x14ac:dyDescent="0.2">
      <c r="A426" s="12" t="s">
        <v>1250</v>
      </c>
      <c r="B426" s="13" t="s">
        <v>1251</v>
      </c>
      <c r="C426" s="12" t="s">
        <v>1252</v>
      </c>
      <c r="D426" s="12">
        <v>218.16966247185999</v>
      </c>
      <c r="E426" s="12">
        <v>190.40704582992399</v>
      </c>
      <c r="F426" s="12">
        <v>0.87274816729533</v>
      </c>
      <c r="G426" s="12">
        <v>-0.19636267265584101</v>
      </c>
      <c r="H426" s="12">
        <v>0.16518793864175399</v>
      </c>
      <c r="I426" s="12">
        <v>0.29757223799042498</v>
      </c>
      <c r="J426" s="6">
        <f t="shared" si="12"/>
        <v>-0.15355986446799741</v>
      </c>
      <c r="K426" s="6">
        <f t="shared" si="13"/>
        <v>0.15355986446799741</v>
      </c>
    </row>
    <row r="427" spans="1:11" x14ac:dyDescent="0.2">
      <c r="A427" s="12" t="s">
        <v>1253</v>
      </c>
      <c r="B427" s="13" t="s">
        <v>1254</v>
      </c>
      <c r="C427" s="12" t="s">
        <v>1255</v>
      </c>
      <c r="D427" s="12">
        <v>2.43133853181868</v>
      </c>
      <c r="E427" s="12">
        <v>5.2638282371527803</v>
      </c>
      <c r="F427" s="12">
        <v>2.1645129443458799</v>
      </c>
      <c r="G427" s="12">
        <v>1.11404242826464</v>
      </c>
      <c r="H427" s="12">
        <v>0.16775013081437901</v>
      </c>
      <c r="I427" s="12">
        <v>0.30083955383636501</v>
      </c>
      <c r="J427" s="6">
        <f t="shared" si="12"/>
        <v>0.86375846180143456</v>
      </c>
      <c r="K427" s="6">
        <f t="shared" si="13"/>
        <v>0.86375846180143456</v>
      </c>
    </row>
    <row r="428" spans="1:11" x14ac:dyDescent="0.2">
      <c r="A428" s="12" t="s">
        <v>1256</v>
      </c>
      <c r="B428" s="13" t="s">
        <v>1257</v>
      </c>
      <c r="C428" s="12" t="s">
        <v>1258</v>
      </c>
      <c r="D428" s="12">
        <v>1028.1251008228801</v>
      </c>
      <c r="E428" s="12">
        <v>1141.33601273815</v>
      </c>
      <c r="F428" s="12">
        <v>1.11011383897817</v>
      </c>
      <c r="G428" s="12">
        <v>0.150707628384458</v>
      </c>
      <c r="H428" s="12">
        <v>0.16958915060992499</v>
      </c>
      <c r="I428" s="12">
        <v>0.30325981669274699</v>
      </c>
      <c r="J428" s="6">
        <f t="shared" si="12"/>
        <v>0.11613559005019793</v>
      </c>
      <c r="K428" s="6">
        <f t="shared" si="13"/>
        <v>0.11613559005019793</v>
      </c>
    </row>
    <row r="429" spans="1:11" x14ac:dyDescent="0.2">
      <c r="A429" s="12" t="s">
        <v>1259</v>
      </c>
      <c r="B429" s="13" t="s">
        <v>1260</v>
      </c>
      <c r="C429" s="12" t="s">
        <v>1261</v>
      </c>
      <c r="D429" s="12">
        <v>4390.2027572994102</v>
      </c>
      <c r="E429" s="12">
        <v>3984.8008722247901</v>
      </c>
      <c r="F429" s="12">
        <v>0.90765761511625198</v>
      </c>
      <c r="G429" s="12">
        <v>-0.13977990544044799</v>
      </c>
      <c r="H429" s="12">
        <v>0.16960902001504599</v>
      </c>
      <c r="I429" s="12">
        <v>0.30327217544748603</v>
      </c>
      <c r="J429" s="6">
        <f t="shared" si="12"/>
        <v>-0.10770755362641157</v>
      </c>
      <c r="K429" s="6">
        <f t="shared" si="13"/>
        <v>0.10770755362641157</v>
      </c>
    </row>
    <row r="430" spans="1:11" x14ac:dyDescent="0.2">
      <c r="A430" s="12" t="s">
        <v>1262</v>
      </c>
      <c r="B430" s="13" t="s">
        <v>1263</v>
      </c>
      <c r="C430" s="12" t="s">
        <v>1264</v>
      </c>
      <c r="D430" s="12">
        <v>6.1976581043149102</v>
      </c>
      <c r="E430" s="12">
        <v>9.8967609724310908</v>
      </c>
      <c r="F430" s="12">
        <v>1.5967586541902099</v>
      </c>
      <c r="G430" s="12">
        <v>0.67514626972129499</v>
      </c>
      <c r="H430" s="12">
        <v>0.17294219420888399</v>
      </c>
      <c r="I430" s="12">
        <v>0.30765966166091302</v>
      </c>
      <c r="J430" s="6">
        <f t="shared" si="12"/>
        <v>0.51452832077493671</v>
      </c>
      <c r="K430" s="6">
        <f t="shared" si="13"/>
        <v>0.51452832077493671</v>
      </c>
    </row>
    <row r="431" spans="1:11" x14ac:dyDescent="0.2">
      <c r="A431" s="12" t="s">
        <v>1265</v>
      </c>
      <c r="B431" s="13" t="s">
        <v>1266</v>
      </c>
      <c r="C431" s="12" t="s">
        <v>1267</v>
      </c>
      <c r="D431" s="12">
        <v>4.8582696959838003</v>
      </c>
      <c r="E431" s="12">
        <v>2.2791412489645801</v>
      </c>
      <c r="F431" s="12">
        <v>0.46923537725208497</v>
      </c>
      <c r="G431" s="12">
        <v>-1.0916163077312799</v>
      </c>
      <c r="H431" s="12">
        <v>0.17353032081493999</v>
      </c>
      <c r="I431" s="12">
        <v>0.30845313166447202</v>
      </c>
      <c r="J431" s="6">
        <f t="shared" si="12"/>
        <v>-0.83031025051213503</v>
      </c>
      <c r="K431" s="6">
        <f t="shared" si="13"/>
        <v>0.83031025051213503</v>
      </c>
    </row>
    <row r="432" spans="1:11" x14ac:dyDescent="0.2">
      <c r="A432" s="12" t="s">
        <v>1268</v>
      </c>
      <c r="B432" s="13" t="s">
        <v>1269</v>
      </c>
      <c r="C432" s="12"/>
      <c r="D432" s="12">
        <v>165.13638868633399</v>
      </c>
      <c r="E432" s="12">
        <v>187.984804934355</v>
      </c>
      <c r="F432" s="12">
        <v>1.1383600432935299</v>
      </c>
      <c r="G432" s="12">
        <v>0.186956928928941</v>
      </c>
      <c r="H432" s="12">
        <v>0.18025315601771699</v>
      </c>
      <c r="I432" s="12">
        <v>0.31781263096569501</v>
      </c>
      <c r="J432" s="6">
        <f t="shared" si="12"/>
        <v>0.13911785199795093</v>
      </c>
      <c r="K432" s="6">
        <f t="shared" si="13"/>
        <v>0.13911785199795093</v>
      </c>
    </row>
    <row r="433" spans="1:11" x14ac:dyDescent="0.2">
      <c r="A433" s="12" t="s">
        <v>1270</v>
      </c>
      <c r="B433" s="13" t="s">
        <v>1271</v>
      </c>
      <c r="C433" s="12" t="s">
        <v>1272</v>
      </c>
      <c r="D433" s="12">
        <v>46.709019846269499</v>
      </c>
      <c r="E433" s="12">
        <v>56.656377155794701</v>
      </c>
      <c r="F433" s="12">
        <v>1.2129598176636101</v>
      </c>
      <c r="G433" s="12">
        <v>0.27853175835813898</v>
      </c>
      <c r="H433" s="12">
        <v>0.181212078008193</v>
      </c>
      <c r="I433" s="12">
        <v>0.31897468965882603</v>
      </c>
      <c r="J433" s="6">
        <f t="shared" si="12"/>
        <v>0.20661844011038086</v>
      </c>
      <c r="K433" s="6">
        <f t="shared" si="13"/>
        <v>0.20661844011038086</v>
      </c>
    </row>
    <row r="434" spans="1:11" x14ac:dyDescent="0.2">
      <c r="A434" s="12" t="s">
        <v>1273</v>
      </c>
      <c r="B434" s="13" t="s">
        <v>1274</v>
      </c>
      <c r="C434" s="12" t="s">
        <v>1275</v>
      </c>
      <c r="D434" s="12">
        <v>8.2108986800080608</v>
      </c>
      <c r="E434" s="12">
        <v>3.8456689188008699</v>
      </c>
      <c r="F434" s="12">
        <v>0.46842625179553499</v>
      </c>
      <c r="G434" s="12">
        <v>-1.0941061644923999</v>
      </c>
      <c r="H434" s="12">
        <v>0.18466180674914801</v>
      </c>
      <c r="I434" s="12">
        <v>0.32312709720800498</v>
      </c>
      <c r="J434" s="6">
        <f t="shared" si="12"/>
        <v>-0.80266135871991195</v>
      </c>
      <c r="K434" s="6">
        <f t="shared" si="13"/>
        <v>0.80266135871991195</v>
      </c>
    </row>
    <row r="435" spans="1:11" x14ac:dyDescent="0.2">
      <c r="A435" s="12" t="s">
        <v>1276</v>
      </c>
      <c r="B435" s="13" t="s">
        <v>1277</v>
      </c>
      <c r="C435" s="12"/>
      <c r="D435" s="12">
        <v>143.959308451239</v>
      </c>
      <c r="E435" s="12">
        <v>165.334069095356</v>
      </c>
      <c r="F435" s="12">
        <v>1.1484767633111701</v>
      </c>
      <c r="G435" s="12">
        <v>0.199721667516993</v>
      </c>
      <c r="H435" s="12">
        <v>0.18551095994904401</v>
      </c>
      <c r="I435" s="12">
        <v>0.324176697278237</v>
      </c>
      <c r="J435" s="6">
        <f t="shared" si="12"/>
        <v>0.14612244893914433</v>
      </c>
      <c r="K435" s="6">
        <f t="shared" si="13"/>
        <v>0.14612244893914433</v>
      </c>
    </row>
    <row r="436" spans="1:11" x14ac:dyDescent="0.2">
      <c r="A436" s="12" t="s">
        <v>1278</v>
      </c>
      <c r="B436" s="13" t="s">
        <v>1279</v>
      </c>
      <c r="C436" s="12" t="s">
        <v>1280</v>
      </c>
      <c r="D436" s="12">
        <v>156.34502613904499</v>
      </c>
      <c r="E436" s="12">
        <v>136.38921539642499</v>
      </c>
      <c r="F436" s="12">
        <v>0.87236125384553898</v>
      </c>
      <c r="G436" s="12">
        <v>-0.19700240116529899</v>
      </c>
      <c r="H436" s="12">
        <v>0.19142288023710699</v>
      </c>
      <c r="I436" s="12">
        <v>0.331856376968093</v>
      </c>
      <c r="J436" s="6">
        <f t="shared" si="12"/>
        <v>-0.14144893628343225</v>
      </c>
      <c r="K436" s="6">
        <f t="shared" si="13"/>
        <v>0.14144893628343225</v>
      </c>
    </row>
    <row r="437" spans="1:11" x14ac:dyDescent="0.2">
      <c r="A437" s="12" t="s">
        <v>1281</v>
      </c>
      <c r="B437" s="13" t="s">
        <v>1282</v>
      </c>
      <c r="C437" s="12" t="s">
        <v>1283</v>
      </c>
      <c r="D437" s="12">
        <v>9.3983644648319906</v>
      </c>
      <c r="E437" s="12">
        <v>15.2535526695874</v>
      </c>
      <c r="F437" s="12">
        <v>1.62293447888555</v>
      </c>
      <c r="G437" s="12">
        <v>0.69860475657412002</v>
      </c>
      <c r="H437" s="12">
        <v>0.19747217545321699</v>
      </c>
      <c r="I437" s="12">
        <v>0.33985137100574198</v>
      </c>
      <c r="J437" s="6">
        <f t="shared" si="12"/>
        <v>0.49216292183086863</v>
      </c>
      <c r="K437" s="6">
        <f t="shared" si="13"/>
        <v>0.49216292183086863</v>
      </c>
    </row>
    <row r="438" spans="1:11" x14ac:dyDescent="0.2">
      <c r="A438" s="12" t="s">
        <v>1284</v>
      </c>
      <c r="B438" s="13" t="s">
        <v>1285</v>
      </c>
      <c r="C438" s="12" t="s">
        <v>1286</v>
      </c>
      <c r="D438" s="12">
        <v>31.037413604962499</v>
      </c>
      <c r="E438" s="12">
        <v>38.5842998010964</v>
      </c>
      <c r="F438" s="12">
        <v>1.2431466469963901</v>
      </c>
      <c r="G438" s="12">
        <v>0.31399649302377802</v>
      </c>
      <c r="H438" s="12">
        <v>0.19807431912444601</v>
      </c>
      <c r="I438" s="12">
        <v>0.34071228610822801</v>
      </c>
      <c r="J438" s="6">
        <f t="shared" si="12"/>
        <v>0.22079348807156512</v>
      </c>
      <c r="K438" s="6">
        <f t="shared" si="13"/>
        <v>0.22079348807156512</v>
      </c>
    </row>
    <row r="439" spans="1:11" x14ac:dyDescent="0.2">
      <c r="A439" s="12" t="s">
        <v>1287</v>
      </c>
      <c r="B439" s="13" t="s">
        <v>1288</v>
      </c>
      <c r="C439" s="12" t="s">
        <v>1288</v>
      </c>
      <c r="D439" s="12">
        <v>65.199428333479204</v>
      </c>
      <c r="E439" s="12">
        <v>76.757194507081095</v>
      </c>
      <c r="F439" s="12">
        <v>1.1772651878065501</v>
      </c>
      <c r="G439" s="12">
        <v>0.23543933485392399</v>
      </c>
      <c r="H439" s="12">
        <v>0.200704176025957</v>
      </c>
      <c r="I439" s="12">
        <v>0.34441194193844998</v>
      </c>
      <c r="J439" s="6">
        <f t="shared" si="12"/>
        <v>0.16420565518886324</v>
      </c>
      <c r="K439" s="6">
        <f t="shared" si="13"/>
        <v>0.16420565518886324</v>
      </c>
    </row>
    <row r="440" spans="1:11" x14ac:dyDescent="0.2">
      <c r="A440" s="12" t="s">
        <v>1289</v>
      </c>
      <c r="B440" s="13" t="s">
        <v>1290</v>
      </c>
      <c r="C440" s="12" t="s">
        <v>1291</v>
      </c>
      <c r="D440" s="12">
        <v>5.2217115553646201</v>
      </c>
      <c r="E440" s="12">
        <v>2.81779421840662</v>
      </c>
      <c r="F440" s="12">
        <v>0.53971853289719596</v>
      </c>
      <c r="G440" s="12">
        <v>-0.88972086735109601</v>
      </c>
      <c r="H440" s="12">
        <v>0.20528078447074599</v>
      </c>
      <c r="I440" s="12">
        <v>0.35049860976438701</v>
      </c>
      <c r="J440" s="6">
        <f t="shared" si="12"/>
        <v>-0.6118180681430393</v>
      </c>
      <c r="K440" s="6">
        <f t="shared" si="13"/>
        <v>0.6118180681430393</v>
      </c>
    </row>
    <row r="441" spans="1:11" x14ac:dyDescent="0.2">
      <c r="A441" s="12" t="s">
        <v>1292</v>
      </c>
      <c r="B441" s="13" t="s">
        <v>1293</v>
      </c>
      <c r="C441" s="12" t="s">
        <v>1294</v>
      </c>
      <c r="D441" s="12">
        <v>2.78804914136904</v>
      </c>
      <c r="E441" s="12">
        <v>0.87019233955245801</v>
      </c>
      <c r="F441" s="12">
        <v>0.31236177471036702</v>
      </c>
      <c r="G441" s="12">
        <v>-1.67871018049194</v>
      </c>
      <c r="H441" s="12">
        <v>0.206337827180302</v>
      </c>
      <c r="I441" s="12">
        <v>0.35179084411438</v>
      </c>
      <c r="J441" s="6">
        <f t="shared" si="12"/>
        <v>-1.1506234575017147</v>
      </c>
      <c r="K441" s="6">
        <f t="shared" si="13"/>
        <v>1.1506234575017147</v>
      </c>
    </row>
    <row r="442" spans="1:11" x14ac:dyDescent="0.2">
      <c r="A442" s="12" t="s">
        <v>1295</v>
      </c>
      <c r="B442" s="13" t="s">
        <v>1296</v>
      </c>
      <c r="C442" s="12" t="s">
        <v>1296</v>
      </c>
      <c r="D442" s="12">
        <v>99.430859782486607</v>
      </c>
      <c r="E442" s="12">
        <v>85.918393118983801</v>
      </c>
      <c r="F442" s="12">
        <v>0.86410324926977999</v>
      </c>
      <c r="G442" s="12">
        <v>-0.21072438862142701</v>
      </c>
      <c r="H442" s="12">
        <v>0.208390579372081</v>
      </c>
      <c r="I442" s="12">
        <v>0.35454878741088902</v>
      </c>
      <c r="J442" s="6">
        <f t="shared" si="12"/>
        <v>-0.14352899972660563</v>
      </c>
      <c r="K442" s="6">
        <f t="shared" si="13"/>
        <v>0.14352899972660563</v>
      </c>
    </row>
    <row r="443" spans="1:11" x14ac:dyDescent="0.2">
      <c r="A443" s="12" t="s">
        <v>1297</v>
      </c>
      <c r="B443" s="13" t="s">
        <v>1298</v>
      </c>
      <c r="C443" s="12" t="s">
        <v>1299</v>
      </c>
      <c r="D443" s="12">
        <v>1763.8113043756</v>
      </c>
      <c r="E443" s="12">
        <v>2158.1423437697299</v>
      </c>
      <c r="F443" s="12">
        <v>1.22356746146735</v>
      </c>
      <c r="G443" s="12">
        <v>0.291093646690126</v>
      </c>
      <c r="H443" s="12">
        <v>0.21238659555664899</v>
      </c>
      <c r="I443" s="12">
        <v>0.35975218082129401</v>
      </c>
      <c r="J443" s="6">
        <f t="shared" si="12"/>
        <v>0.19586902521089045</v>
      </c>
      <c r="K443" s="6">
        <f t="shared" si="13"/>
        <v>0.19586902521089045</v>
      </c>
    </row>
    <row r="444" spans="1:11" x14ac:dyDescent="0.2">
      <c r="A444" s="12" t="s">
        <v>1300</v>
      </c>
      <c r="B444" s="13" t="s">
        <v>1301</v>
      </c>
      <c r="C444" s="12" t="s">
        <v>1302</v>
      </c>
      <c r="D444" s="12">
        <v>250.910005935996</v>
      </c>
      <c r="E444" s="12">
        <v>294.88416383394201</v>
      </c>
      <c r="F444" s="12">
        <v>1.17525798732465</v>
      </c>
      <c r="G444" s="12">
        <v>0.23297748545358599</v>
      </c>
      <c r="H444" s="12">
        <v>0.21554778945660599</v>
      </c>
      <c r="I444" s="12">
        <v>0.36413169225078701</v>
      </c>
      <c r="J444" s="6">
        <f t="shared" si="12"/>
        <v>0.15526934245235596</v>
      </c>
      <c r="K444" s="6">
        <f t="shared" si="13"/>
        <v>0.15526934245235596</v>
      </c>
    </row>
    <row r="445" spans="1:11" x14ac:dyDescent="0.2">
      <c r="A445" s="12" t="s">
        <v>1303</v>
      </c>
      <c r="B445" s="13" t="s">
        <v>1304</v>
      </c>
      <c r="C445" s="12" t="s">
        <v>1305</v>
      </c>
      <c r="D445" s="12">
        <v>11.1135252397602</v>
      </c>
      <c r="E445" s="12">
        <v>16.656231947762901</v>
      </c>
      <c r="F445" s="12">
        <v>1.4986903703430099</v>
      </c>
      <c r="G445" s="12">
        <v>0.58370235305779505</v>
      </c>
      <c r="H445" s="12">
        <v>0.21583831933485301</v>
      </c>
      <c r="I445" s="12">
        <v>0.36454355385096998</v>
      </c>
      <c r="J445" s="6">
        <f t="shared" si="12"/>
        <v>0.38867073183338713</v>
      </c>
      <c r="K445" s="6">
        <f t="shared" si="13"/>
        <v>0.38867073183338713</v>
      </c>
    </row>
    <row r="446" spans="1:11" x14ac:dyDescent="0.2">
      <c r="A446" s="12" t="s">
        <v>1306</v>
      </c>
      <c r="B446" s="13" t="s">
        <v>1307</v>
      </c>
      <c r="C446" s="12" t="s">
        <v>1308</v>
      </c>
      <c r="D446" s="12">
        <v>3357.6160936536899</v>
      </c>
      <c r="E446" s="12">
        <v>3675.3526331456201</v>
      </c>
      <c r="F446" s="12">
        <v>1.09463155881964</v>
      </c>
      <c r="G446" s="12">
        <v>0.13044535593564399</v>
      </c>
      <c r="H446" s="12">
        <v>0.216476460695914</v>
      </c>
      <c r="I446" s="12">
        <v>0.36530500296540303</v>
      </c>
      <c r="J446" s="6">
        <f t="shared" si="12"/>
        <v>8.6692590558948499E-2</v>
      </c>
      <c r="K446" s="6">
        <f t="shared" si="13"/>
        <v>8.6692590558948499E-2</v>
      </c>
    </row>
    <row r="447" spans="1:11" x14ac:dyDescent="0.2">
      <c r="A447" s="12" t="s">
        <v>1309</v>
      </c>
      <c r="B447" s="13" t="s">
        <v>1310</v>
      </c>
      <c r="C447" s="12" t="s">
        <v>1311</v>
      </c>
      <c r="D447" s="12">
        <v>7.0995919739105098</v>
      </c>
      <c r="E447" s="12">
        <v>4.09239529921072</v>
      </c>
      <c r="F447" s="12">
        <v>0.57648648369754996</v>
      </c>
      <c r="G447" s="12">
        <v>-0.79464131204259703</v>
      </c>
      <c r="H447" s="12">
        <v>0.218792701310878</v>
      </c>
      <c r="I447" s="12">
        <v>0.36796668449840497</v>
      </c>
      <c r="J447" s="6">
        <f t="shared" si="12"/>
        <v>-0.52443717763039044</v>
      </c>
      <c r="K447" s="6">
        <f t="shared" si="13"/>
        <v>0.52443717763039044</v>
      </c>
    </row>
    <row r="448" spans="1:11" x14ac:dyDescent="0.2">
      <c r="A448" s="12" t="s">
        <v>1312</v>
      </c>
      <c r="B448" s="13" t="s">
        <v>1313</v>
      </c>
      <c r="C448" s="12" t="s">
        <v>1314</v>
      </c>
      <c r="D448" s="12">
        <v>8.2412729469194996</v>
      </c>
      <c r="E448" s="12">
        <v>12.2254566327078</v>
      </c>
      <c r="F448" s="12">
        <v>1.48338409944036</v>
      </c>
      <c r="G448" s="12">
        <v>0.56889220980119504</v>
      </c>
      <c r="H448" s="12">
        <v>0.22167140361240201</v>
      </c>
      <c r="I448" s="12">
        <v>0.37150000215858697</v>
      </c>
      <c r="J448" s="6">
        <f t="shared" si="12"/>
        <v>0.37222067099212147</v>
      </c>
      <c r="K448" s="6">
        <f t="shared" si="13"/>
        <v>0.37222067099212147</v>
      </c>
    </row>
    <row r="449" spans="1:11" x14ac:dyDescent="0.2">
      <c r="A449" s="12" t="s">
        <v>1315</v>
      </c>
      <c r="B449" s="13" t="s">
        <v>1316</v>
      </c>
      <c r="C449" s="12"/>
      <c r="D449" s="12">
        <v>187.41705363927699</v>
      </c>
      <c r="E449" s="12">
        <v>239.92968150944799</v>
      </c>
      <c r="F449" s="12">
        <v>1.2801898048266001</v>
      </c>
      <c r="G449" s="12">
        <v>0.35635772442965402</v>
      </c>
      <c r="H449" s="12">
        <v>0.22373711532010501</v>
      </c>
      <c r="I449" s="12">
        <v>0.37402453192512303</v>
      </c>
      <c r="J449" s="6">
        <f t="shared" si="12"/>
        <v>0.2317258743622044</v>
      </c>
      <c r="K449" s="6">
        <f t="shared" si="13"/>
        <v>0.2317258743622044</v>
      </c>
    </row>
    <row r="450" spans="1:11" x14ac:dyDescent="0.2">
      <c r="A450" s="12" t="s">
        <v>1317</v>
      </c>
      <c r="B450" s="13" t="s">
        <v>1318</v>
      </c>
      <c r="C450" s="12"/>
      <c r="D450" s="12">
        <v>643.890354533253</v>
      </c>
      <c r="E450" s="12">
        <v>581.26345951407598</v>
      </c>
      <c r="F450" s="12">
        <v>0.90273685990927099</v>
      </c>
      <c r="G450" s="12">
        <v>-0.14762257919469901</v>
      </c>
      <c r="H450" s="12">
        <v>0.227588358139898</v>
      </c>
      <c r="I450" s="12">
        <v>0.37931040458807802</v>
      </c>
      <c r="J450" s="6">
        <f t="shared" ref="J450:J513" si="14">-LOG10(H450)*G450</f>
        <v>-9.4899168722534774E-2</v>
      </c>
      <c r="K450" s="6">
        <f t="shared" ref="K450:K513" si="15">ABS(J450)</f>
        <v>9.4899168722534774E-2</v>
      </c>
    </row>
    <row r="451" spans="1:11" x14ac:dyDescent="0.2">
      <c r="A451" s="12" t="s">
        <v>1319</v>
      </c>
      <c r="B451" s="13" t="s">
        <v>1320</v>
      </c>
      <c r="C451" s="12" t="s">
        <v>1321</v>
      </c>
      <c r="D451" s="12">
        <v>2.4409002669850399</v>
      </c>
      <c r="E451" s="12">
        <v>0.88150217791039998</v>
      </c>
      <c r="F451" s="12">
        <v>0.36139976306239802</v>
      </c>
      <c r="G451" s="12">
        <v>-1.4683325345310501</v>
      </c>
      <c r="H451" s="12">
        <v>0.22757012089477199</v>
      </c>
      <c r="I451" s="12">
        <v>0.37931040458807802</v>
      </c>
      <c r="J451" s="6">
        <f t="shared" si="14"/>
        <v>-0.94396860873056476</v>
      </c>
      <c r="K451" s="6">
        <f t="shared" si="15"/>
        <v>0.94396860873056476</v>
      </c>
    </row>
    <row r="452" spans="1:11" x14ac:dyDescent="0.2">
      <c r="A452" s="12" t="s">
        <v>1322</v>
      </c>
      <c r="B452" s="13" t="s">
        <v>1323</v>
      </c>
      <c r="C452" s="12" t="s">
        <v>1324</v>
      </c>
      <c r="D452" s="12">
        <v>148.721770926462</v>
      </c>
      <c r="E452" s="12">
        <v>130.86061260932701</v>
      </c>
      <c r="F452" s="12">
        <v>0.87990300203614102</v>
      </c>
      <c r="G452" s="12">
        <v>-0.18458360090374501</v>
      </c>
      <c r="H452" s="12">
        <v>0.23275100284277001</v>
      </c>
      <c r="I452" s="12">
        <v>0.38567717859899397</v>
      </c>
      <c r="J452" s="6">
        <f t="shared" si="14"/>
        <v>-0.11686143545520228</v>
      </c>
      <c r="K452" s="6">
        <f t="shared" si="15"/>
        <v>0.11686143545520228</v>
      </c>
    </row>
    <row r="453" spans="1:11" x14ac:dyDescent="0.2">
      <c r="A453" s="12" t="s">
        <v>1325</v>
      </c>
      <c r="B453" s="13" t="s">
        <v>1326</v>
      </c>
      <c r="C453" s="12" t="s">
        <v>1327</v>
      </c>
      <c r="D453" s="12">
        <v>90.674643630830701</v>
      </c>
      <c r="E453" s="12">
        <v>103.318150299761</v>
      </c>
      <c r="F453" s="12">
        <v>1.13943663549173</v>
      </c>
      <c r="G453" s="12">
        <v>0.18832069800941401</v>
      </c>
      <c r="H453" s="12">
        <v>0.233246598585234</v>
      </c>
      <c r="I453" s="12">
        <v>0.38614298601462899</v>
      </c>
      <c r="J453" s="6">
        <f t="shared" si="14"/>
        <v>0.1190534603617068</v>
      </c>
      <c r="K453" s="6">
        <f t="shared" si="15"/>
        <v>0.1190534603617068</v>
      </c>
    </row>
    <row r="454" spans="1:11" x14ac:dyDescent="0.2">
      <c r="A454" s="12" t="s">
        <v>1328</v>
      </c>
      <c r="B454" s="13" t="s">
        <v>1329</v>
      </c>
      <c r="C454" s="12" t="s">
        <v>1330</v>
      </c>
      <c r="D454" s="12">
        <v>492.22272819551802</v>
      </c>
      <c r="E454" s="12">
        <v>445.73901242114903</v>
      </c>
      <c r="F454" s="12">
        <v>0.90556384604867202</v>
      </c>
      <c r="G454" s="12">
        <v>-0.143111734075652</v>
      </c>
      <c r="H454" s="12">
        <v>0.23338009809941099</v>
      </c>
      <c r="I454" s="12">
        <v>0.38630934407798301</v>
      </c>
      <c r="J454" s="6">
        <f t="shared" si="14"/>
        <v>-9.0437482822808127E-2</v>
      </c>
      <c r="K454" s="6">
        <f t="shared" si="15"/>
        <v>9.0437482822808127E-2</v>
      </c>
    </row>
    <row r="455" spans="1:11" x14ac:dyDescent="0.2">
      <c r="A455" s="12" t="s">
        <v>1331</v>
      </c>
      <c r="B455" s="13" t="s">
        <v>1332</v>
      </c>
      <c r="C455" s="12" t="s">
        <v>1333</v>
      </c>
      <c r="D455" s="12">
        <v>1168.10838622346</v>
      </c>
      <c r="E455" s="12">
        <v>1484.52296671158</v>
      </c>
      <c r="F455" s="12">
        <v>1.2708775258720499</v>
      </c>
      <c r="G455" s="12">
        <v>0.34582500490566997</v>
      </c>
      <c r="H455" s="12">
        <v>0.23476839467969099</v>
      </c>
      <c r="I455" s="12">
        <v>0.387976239873146</v>
      </c>
      <c r="J455" s="6">
        <f t="shared" si="14"/>
        <v>0.21764855293567231</v>
      </c>
      <c r="K455" s="6">
        <f t="shared" si="15"/>
        <v>0.21764855293567231</v>
      </c>
    </row>
    <row r="456" spans="1:11" x14ac:dyDescent="0.2">
      <c r="A456" s="12" t="s">
        <v>1334</v>
      </c>
      <c r="B456" s="13" t="s">
        <v>1335</v>
      </c>
      <c r="C456" s="12" t="s">
        <v>1335</v>
      </c>
      <c r="D456" s="12">
        <v>247.25723116045501</v>
      </c>
      <c r="E456" s="12">
        <v>274.46640330827302</v>
      </c>
      <c r="F456" s="12">
        <v>1.1100435444357799</v>
      </c>
      <c r="G456" s="12">
        <v>0.15061627126851099</v>
      </c>
      <c r="H456" s="12">
        <v>0.23559540970279999</v>
      </c>
      <c r="I456" s="12">
        <v>0.389013332064649</v>
      </c>
      <c r="J456" s="6">
        <f t="shared" si="14"/>
        <v>9.4561891874815854E-2</v>
      </c>
      <c r="K456" s="6">
        <f t="shared" si="15"/>
        <v>9.4561891874815854E-2</v>
      </c>
    </row>
    <row r="457" spans="1:11" x14ac:dyDescent="0.2">
      <c r="A457" s="12" t="s">
        <v>1336</v>
      </c>
      <c r="B457" s="13" t="s">
        <v>1337</v>
      </c>
      <c r="C457" s="12" t="s">
        <v>1338</v>
      </c>
      <c r="D457" s="12">
        <v>32.372697779464502</v>
      </c>
      <c r="E457" s="12">
        <v>39.440949943779799</v>
      </c>
      <c r="F457" s="12">
        <v>1.2183331731971301</v>
      </c>
      <c r="G457" s="12">
        <v>0.28490871583051902</v>
      </c>
      <c r="H457" s="12">
        <v>0.235789148064317</v>
      </c>
      <c r="I457" s="12">
        <v>0.389305765170883</v>
      </c>
      <c r="J457" s="6">
        <f t="shared" si="14"/>
        <v>0.17877343456860567</v>
      </c>
      <c r="K457" s="6">
        <f t="shared" si="15"/>
        <v>0.17877343456860567</v>
      </c>
    </row>
    <row r="458" spans="1:11" x14ac:dyDescent="0.2">
      <c r="A458" s="12" t="s">
        <v>1339</v>
      </c>
      <c r="B458" s="13" t="s">
        <v>1340</v>
      </c>
      <c r="C458" s="12" t="s">
        <v>1341</v>
      </c>
      <c r="D458" s="12">
        <v>5983.9695658430401</v>
      </c>
      <c r="E458" s="12">
        <v>5168.6095239583001</v>
      </c>
      <c r="F458" s="12">
        <v>0.86374263828454001</v>
      </c>
      <c r="G458" s="12">
        <v>-0.211326585485623</v>
      </c>
      <c r="H458" s="12">
        <v>0.235950542961088</v>
      </c>
      <c r="I458" s="12">
        <v>0.38948980867973598</v>
      </c>
      <c r="J458" s="6">
        <f t="shared" si="14"/>
        <v>-0.13253960056011574</v>
      </c>
      <c r="K458" s="6">
        <f t="shared" si="15"/>
        <v>0.13253960056011574</v>
      </c>
    </row>
    <row r="459" spans="1:11" x14ac:dyDescent="0.2">
      <c r="A459" s="12" t="s">
        <v>1342</v>
      </c>
      <c r="B459" s="13" t="s">
        <v>1343</v>
      </c>
      <c r="C459" s="12" t="s">
        <v>1344</v>
      </c>
      <c r="D459" s="12">
        <v>3544.5421995256602</v>
      </c>
      <c r="E459" s="12">
        <v>3247.6518883685098</v>
      </c>
      <c r="F459" s="12">
        <v>0.91624017695795701</v>
      </c>
      <c r="G459" s="12">
        <v>-0.12620226874051299</v>
      </c>
      <c r="H459" s="12">
        <v>0.23736671800843001</v>
      </c>
      <c r="I459" s="12">
        <v>0.391275578832884</v>
      </c>
      <c r="J459" s="6">
        <f t="shared" si="14"/>
        <v>-7.882343509700751E-2</v>
      </c>
      <c r="K459" s="6">
        <f t="shared" si="15"/>
        <v>7.882343509700751E-2</v>
      </c>
    </row>
    <row r="460" spans="1:11" x14ac:dyDescent="0.2">
      <c r="A460" s="12" t="s">
        <v>1345</v>
      </c>
      <c r="B460" s="13" t="s">
        <v>1346</v>
      </c>
      <c r="C460" s="12" t="s">
        <v>1347</v>
      </c>
      <c r="D460" s="12">
        <v>697.27346134288803</v>
      </c>
      <c r="E460" s="12">
        <v>636.146774074272</v>
      </c>
      <c r="F460" s="12">
        <v>0.91233482558518997</v>
      </c>
      <c r="G460" s="12">
        <v>-0.13236470628581301</v>
      </c>
      <c r="H460" s="12">
        <v>0.24195373730594599</v>
      </c>
      <c r="I460" s="12">
        <v>0.39710275371026299</v>
      </c>
      <c r="J460" s="6">
        <f t="shared" si="14"/>
        <v>-8.1572088501889586E-2</v>
      </c>
      <c r="K460" s="6">
        <f t="shared" si="15"/>
        <v>8.1572088501889586E-2</v>
      </c>
    </row>
    <row r="461" spans="1:11" x14ac:dyDescent="0.2">
      <c r="A461" s="12" t="s">
        <v>1348</v>
      </c>
      <c r="B461" s="13" t="s">
        <v>1349</v>
      </c>
      <c r="C461" s="12" t="s">
        <v>1350</v>
      </c>
      <c r="D461" s="12">
        <v>2.0219771199413801</v>
      </c>
      <c r="E461" s="12">
        <v>0.63852153078775298</v>
      </c>
      <c r="F461" s="12">
        <v>0.31612889957266799</v>
      </c>
      <c r="G461" s="12">
        <v>-1.6614151666858401</v>
      </c>
      <c r="H461" s="12">
        <v>0.24396300376815599</v>
      </c>
      <c r="I461" s="12">
        <v>0.39933628061196802</v>
      </c>
      <c r="J461" s="6">
        <f t="shared" si="14"/>
        <v>-1.0179092453127607</v>
      </c>
      <c r="K461" s="6">
        <f t="shared" si="15"/>
        <v>1.0179092453127607</v>
      </c>
    </row>
    <row r="462" spans="1:11" x14ac:dyDescent="0.2">
      <c r="A462" s="12" t="s">
        <v>1351</v>
      </c>
      <c r="B462" s="13" t="s">
        <v>1352</v>
      </c>
      <c r="C462" s="12" t="s">
        <v>1353</v>
      </c>
      <c r="D462" s="12">
        <v>416.50308559280501</v>
      </c>
      <c r="E462" s="12">
        <v>378.27531682291698</v>
      </c>
      <c r="F462" s="12">
        <v>0.90821754193484205</v>
      </c>
      <c r="G462" s="12">
        <v>-0.13889019265715999</v>
      </c>
      <c r="H462" s="12">
        <v>0.24516866782223301</v>
      </c>
      <c r="I462" s="12">
        <v>0.40077022560959902</v>
      </c>
      <c r="J462" s="6">
        <f t="shared" si="14"/>
        <v>-8.4797328325732904E-2</v>
      </c>
      <c r="K462" s="6">
        <f t="shared" si="15"/>
        <v>8.4797328325732904E-2</v>
      </c>
    </row>
    <row r="463" spans="1:11" x14ac:dyDescent="0.2">
      <c r="A463" s="12" t="s">
        <v>1354</v>
      </c>
      <c r="B463" s="13" t="s">
        <v>1355</v>
      </c>
      <c r="C463" s="12" t="s">
        <v>1356</v>
      </c>
      <c r="D463" s="12">
        <v>402.09261330942502</v>
      </c>
      <c r="E463" s="12">
        <v>443.340471516246</v>
      </c>
      <c r="F463" s="12">
        <v>1.10258272412569</v>
      </c>
      <c r="G463" s="12">
        <v>0.14088690177705099</v>
      </c>
      <c r="H463" s="12">
        <v>0.248113185122182</v>
      </c>
      <c r="I463" s="12">
        <v>0.40429646084227799</v>
      </c>
      <c r="J463" s="6">
        <f t="shared" si="14"/>
        <v>8.5285907972962233E-2</v>
      </c>
      <c r="K463" s="6">
        <f t="shared" si="15"/>
        <v>8.5285907972962233E-2</v>
      </c>
    </row>
    <row r="464" spans="1:11" x14ac:dyDescent="0.2">
      <c r="A464" s="12" t="s">
        <v>1357</v>
      </c>
      <c r="B464" s="13" t="s">
        <v>1358</v>
      </c>
      <c r="C464" s="12" t="s">
        <v>1359</v>
      </c>
      <c r="D464" s="12">
        <v>95.903800506749207</v>
      </c>
      <c r="E464" s="12">
        <v>80.852518046027399</v>
      </c>
      <c r="F464" s="12">
        <v>0.84306017653764298</v>
      </c>
      <c r="G464" s="12">
        <v>-0.246292482351153</v>
      </c>
      <c r="H464" s="12">
        <v>0.249329207547237</v>
      </c>
      <c r="I464" s="12">
        <v>0.40579282151846502</v>
      </c>
      <c r="J464" s="6">
        <f t="shared" si="14"/>
        <v>-0.14857023665792171</v>
      </c>
      <c r="K464" s="6">
        <f t="shared" si="15"/>
        <v>0.14857023665792171</v>
      </c>
    </row>
    <row r="465" spans="1:11" x14ac:dyDescent="0.2">
      <c r="A465" s="12" t="s">
        <v>1360</v>
      </c>
      <c r="B465" s="13" t="s">
        <v>1361</v>
      </c>
      <c r="C465" s="12"/>
      <c r="D465" s="12">
        <v>1036.1537045688499</v>
      </c>
      <c r="E465" s="12">
        <v>870.27386843744102</v>
      </c>
      <c r="F465" s="12">
        <v>0.83990823435923601</v>
      </c>
      <c r="G465" s="12">
        <v>-0.251696382551717</v>
      </c>
      <c r="H465" s="12">
        <v>0.249919961785358</v>
      </c>
      <c r="I465" s="12">
        <v>0.40635086875368498</v>
      </c>
      <c r="J465" s="6">
        <f t="shared" si="14"/>
        <v>-0.15157132352064218</v>
      </c>
      <c r="K465" s="6">
        <f t="shared" si="15"/>
        <v>0.15157132352064218</v>
      </c>
    </row>
    <row r="466" spans="1:11" x14ac:dyDescent="0.2">
      <c r="A466" s="12" t="s">
        <v>1362</v>
      </c>
      <c r="B466" s="13" t="s">
        <v>1363</v>
      </c>
      <c r="C466" s="12" t="s">
        <v>1363</v>
      </c>
      <c r="D466" s="12">
        <v>46.250537732054298</v>
      </c>
      <c r="E466" s="12">
        <v>55.103405072838299</v>
      </c>
      <c r="F466" s="12">
        <v>1.19140698395955</v>
      </c>
      <c r="G466" s="12">
        <v>0.25266632121466598</v>
      </c>
      <c r="H466" s="12">
        <v>0.25187734899884601</v>
      </c>
      <c r="I466" s="12">
        <v>0.40843466195309303</v>
      </c>
      <c r="J466" s="6">
        <f t="shared" si="14"/>
        <v>0.15129934374007689</v>
      </c>
      <c r="K466" s="6">
        <f t="shared" si="15"/>
        <v>0.15129934374007689</v>
      </c>
    </row>
    <row r="467" spans="1:11" x14ac:dyDescent="0.2">
      <c r="A467" s="12" t="s">
        <v>1364</v>
      </c>
      <c r="B467" s="13" t="s">
        <v>1365</v>
      </c>
      <c r="C467" s="12" t="s">
        <v>1366</v>
      </c>
      <c r="D467" s="12">
        <v>23.544557930644999</v>
      </c>
      <c r="E467" s="12">
        <v>18.281773990124201</v>
      </c>
      <c r="F467" s="12">
        <v>0.77648506117278404</v>
      </c>
      <c r="G467" s="12">
        <v>-0.36496992607550799</v>
      </c>
      <c r="H467" s="12">
        <v>0.252313660240022</v>
      </c>
      <c r="I467" s="12">
        <v>0.40888719735891699</v>
      </c>
      <c r="J467" s="6">
        <f t="shared" si="14"/>
        <v>-0.21827363521729698</v>
      </c>
      <c r="K467" s="6">
        <f t="shared" si="15"/>
        <v>0.21827363521729698</v>
      </c>
    </row>
    <row r="468" spans="1:11" x14ac:dyDescent="0.2">
      <c r="A468" s="12" t="s">
        <v>1367</v>
      </c>
      <c r="B468" s="13" t="s">
        <v>1368</v>
      </c>
      <c r="C468" s="12" t="s">
        <v>1369</v>
      </c>
      <c r="D468" s="12">
        <v>35.693840351618299</v>
      </c>
      <c r="E468" s="12">
        <v>29.1549336637657</v>
      </c>
      <c r="F468" s="12">
        <v>0.81681087172711997</v>
      </c>
      <c r="G468" s="12">
        <v>-0.29192602631804798</v>
      </c>
      <c r="H468" s="12">
        <v>0.25289227314085699</v>
      </c>
      <c r="I468" s="12">
        <v>0.40956963259211299</v>
      </c>
      <c r="J468" s="6">
        <f t="shared" si="14"/>
        <v>-0.17429864938617162</v>
      </c>
      <c r="K468" s="6">
        <f t="shared" si="15"/>
        <v>0.17429864938617162</v>
      </c>
    </row>
    <row r="469" spans="1:11" x14ac:dyDescent="0.2">
      <c r="A469" s="12" t="s">
        <v>1370</v>
      </c>
      <c r="B469" s="13" t="s">
        <v>1371</v>
      </c>
      <c r="C469" s="12" t="s">
        <v>1372</v>
      </c>
      <c r="D469" s="12">
        <v>521.48154424720201</v>
      </c>
      <c r="E469" s="12">
        <v>573.41837198239398</v>
      </c>
      <c r="F469" s="12">
        <v>1.09959456612333</v>
      </c>
      <c r="G469" s="12">
        <v>0.13697168260165399</v>
      </c>
      <c r="H469" s="12">
        <v>0.25704942404735598</v>
      </c>
      <c r="I469" s="12">
        <v>0.41487951895866698</v>
      </c>
      <c r="J469" s="6">
        <f t="shared" si="14"/>
        <v>8.0811014195844286E-2</v>
      </c>
      <c r="K469" s="6">
        <f t="shared" si="15"/>
        <v>8.0811014195844286E-2</v>
      </c>
    </row>
    <row r="470" spans="1:11" x14ac:dyDescent="0.2">
      <c r="A470" s="12" t="s">
        <v>1373</v>
      </c>
      <c r="B470" s="13" t="s">
        <v>1374</v>
      </c>
      <c r="C470" s="12" t="s">
        <v>1375</v>
      </c>
      <c r="D470" s="12">
        <v>490.50071913750702</v>
      </c>
      <c r="E470" s="12">
        <v>674.56423800785603</v>
      </c>
      <c r="F470" s="12">
        <v>1.3752556039844399</v>
      </c>
      <c r="G470" s="12">
        <v>0.45969978178642801</v>
      </c>
      <c r="H470" s="12">
        <v>0.25863639898824897</v>
      </c>
      <c r="I470" s="12">
        <v>0.41686117317237398</v>
      </c>
      <c r="J470" s="6">
        <f t="shared" si="14"/>
        <v>0.26998644206443057</v>
      </c>
      <c r="K470" s="6">
        <f t="shared" si="15"/>
        <v>0.26998644206443057</v>
      </c>
    </row>
    <row r="471" spans="1:11" x14ac:dyDescent="0.2">
      <c r="A471" s="12" t="s">
        <v>1376</v>
      </c>
      <c r="B471" s="13" t="s">
        <v>1377</v>
      </c>
      <c r="C471" s="12"/>
      <c r="D471" s="12">
        <v>62.9198177299753</v>
      </c>
      <c r="E471" s="12">
        <v>52.978270668499597</v>
      </c>
      <c r="F471" s="12">
        <v>0.84199908042931204</v>
      </c>
      <c r="G471" s="12">
        <v>-0.248109437202336</v>
      </c>
      <c r="H471" s="12">
        <v>0.25891413048748602</v>
      </c>
      <c r="I471" s="12">
        <v>0.41724065413126599</v>
      </c>
      <c r="J471" s="6">
        <f t="shared" si="14"/>
        <v>-0.14560159581873122</v>
      </c>
      <c r="K471" s="6">
        <f t="shared" si="15"/>
        <v>0.14560159581873122</v>
      </c>
    </row>
    <row r="472" spans="1:11" x14ac:dyDescent="0.2">
      <c r="A472" s="12" t="s">
        <v>1378</v>
      </c>
      <c r="B472" s="13" t="s">
        <v>1379</v>
      </c>
      <c r="C472" s="12" t="s">
        <v>1380</v>
      </c>
      <c r="D472" s="12">
        <v>71.415062771461905</v>
      </c>
      <c r="E472" s="12">
        <v>60.7797563525017</v>
      </c>
      <c r="F472" s="12">
        <v>0.851079631020906</v>
      </c>
      <c r="G472" s="12">
        <v>-0.23263397131421601</v>
      </c>
      <c r="H472" s="12">
        <v>0.25919291654972898</v>
      </c>
      <c r="I472" s="12">
        <v>0.41748600914231898</v>
      </c>
      <c r="J472" s="6">
        <f t="shared" si="14"/>
        <v>-0.13641118028476565</v>
      </c>
      <c r="K472" s="6">
        <f t="shared" si="15"/>
        <v>0.13641118028476565</v>
      </c>
    </row>
    <row r="473" spans="1:11" x14ac:dyDescent="0.2">
      <c r="A473" s="12" t="s">
        <v>1381</v>
      </c>
      <c r="B473" s="13" t="s">
        <v>1382</v>
      </c>
      <c r="C473" s="12" t="s">
        <v>1383</v>
      </c>
      <c r="D473" s="12">
        <v>266.87561782928901</v>
      </c>
      <c r="E473" s="12">
        <v>239.60757748881801</v>
      </c>
      <c r="F473" s="12">
        <v>0.89782529259302202</v>
      </c>
      <c r="G473" s="12">
        <v>-0.15549335596900499</v>
      </c>
      <c r="H473" s="12">
        <v>0.26211707360013797</v>
      </c>
      <c r="I473" s="12">
        <v>0.42115803861991202</v>
      </c>
      <c r="J473" s="6">
        <f t="shared" si="14"/>
        <v>-9.0420115660190231E-2</v>
      </c>
      <c r="K473" s="6">
        <f t="shared" si="15"/>
        <v>9.0420115660190231E-2</v>
      </c>
    </row>
    <row r="474" spans="1:11" x14ac:dyDescent="0.2">
      <c r="A474" s="12" t="s">
        <v>1384</v>
      </c>
      <c r="B474" s="13" t="s">
        <v>1385</v>
      </c>
      <c r="C474" s="12" t="s">
        <v>1386</v>
      </c>
      <c r="D474" s="12">
        <v>3.1670806393962598</v>
      </c>
      <c r="E474" s="12">
        <v>5.3436732372976099</v>
      </c>
      <c r="F474" s="12">
        <v>1.6870382561714601</v>
      </c>
      <c r="G474" s="12">
        <v>0.75449268931193803</v>
      </c>
      <c r="H474" s="12">
        <v>0.265581797546529</v>
      </c>
      <c r="I474" s="12">
        <v>0.42526521550211799</v>
      </c>
      <c r="J474" s="6">
        <f t="shared" si="14"/>
        <v>0.43443816859582141</v>
      </c>
      <c r="K474" s="6">
        <f t="shared" si="15"/>
        <v>0.43443816859582141</v>
      </c>
    </row>
    <row r="475" spans="1:11" x14ac:dyDescent="0.2">
      <c r="A475" s="12" t="s">
        <v>1387</v>
      </c>
      <c r="B475" s="13" t="s">
        <v>1388</v>
      </c>
      <c r="C475" s="12" t="s">
        <v>1389</v>
      </c>
      <c r="D475" s="12">
        <v>356.04794853252298</v>
      </c>
      <c r="E475" s="12">
        <v>321.72805323627398</v>
      </c>
      <c r="F475" s="12">
        <v>0.90360905308750294</v>
      </c>
      <c r="G475" s="12">
        <v>-0.146229369996319</v>
      </c>
      <c r="H475" s="12">
        <v>0.26805952723202398</v>
      </c>
      <c r="I475" s="12">
        <v>0.42823653073981499</v>
      </c>
      <c r="J475" s="6">
        <f t="shared" si="14"/>
        <v>-8.3609384490348618E-2</v>
      </c>
      <c r="K475" s="6">
        <f t="shared" si="15"/>
        <v>8.3609384490348618E-2</v>
      </c>
    </row>
    <row r="476" spans="1:11" x14ac:dyDescent="0.2">
      <c r="A476" s="12" t="s">
        <v>1390</v>
      </c>
      <c r="B476" s="13" t="s">
        <v>1391</v>
      </c>
      <c r="C476" s="12" t="s">
        <v>1392</v>
      </c>
      <c r="D476" s="12">
        <v>36.481101066011</v>
      </c>
      <c r="E476" s="12">
        <v>43.559764140016</v>
      </c>
      <c r="F476" s="12">
        <v>1.1940311239529999</v>
      </c>
      <c r="G476" s="12">
        <v>0.25584044278983498</v>
      </c>
      <c r="H476" s="12">
        <v>0.27311260227435202</v>
      </c>
      <c r="I476" s="12">
        <v>0.43429320176851</v>
      </c>
      <c r="J476" s="6">
        <f t="shared" si="14"/>
        <v>0.14420657873989237</v>
      </c>
      <c r="K476" s="6">
        <f t="shared" si="15"/>
        <v>0.14420657873989237</v>
      </c>
    </row>
    <row r="477" spans="1:11" x14ac:dyDescent="0.2">
      <c r="A477" s="12" t="s">
        <v>1393</v>
      </c>
      <c r="B477" s="13" t="s">
        <v>1394</v>
      </c>
      <c r="C477" s="12" t="s">
        <v>1395</v>
      </c>
      <c r="D477" s="12">
        <v>2.2542879987052999</v>
      </c>
      <c r="E477" s="12">
        <v>4.1208947847706003</v>
      </c>
      <c r="F477" s="12">
        <v>1.8276578366651499</v>
      </c>
      <c r="G477" s="12">
        <v>0.86999600280768297</v>
      </c>
      <c r="H477" s="12">
        <v>0.27481464576801301</v>
      </c>
      <c r="I477" s="12">
        <v>0.43625869697853797</v>
      </c>
      <c r="J477" s="6">
        <f t="shared" si="14"/>
        <v>0.4880330673784638</v>
      </c>
      <c r="K477" s="6">
        <f t="shared" si="15"/>
        <v>0.4880330673784638</v>
      </c>
    </row>
    <row r="478" spans="1:11" x14ac:dyDescent="0.2">
      <c r="A478" s="12" t="s">
        <v>1396</v>
      </c>
      <c r="B478" s="13" t="s">
        <v>1397</v>
      </c>
      <c r="C478" s="12"/>
      <c r="D478" s="12">
        <v>0.74617738747661699</v>
      </c>
      <c r="E478" s="12">
        <v>2.1246352968167899</v>
      </c>
      <c r="F478" s="12">
        <v>2.8448870809588098</v>
      </c>
      <c r="G478" s="12">
        <v>1.50837139032667</v>
      </c>
      <c r="H478" s="12">
        <v>0.27509838018371802</v>
      </c>
      <c r="I478" s="12">
        <v>0.436501863716592</v>
      </c>
      <c r="J478" s="6">
        <f t="shared" si="14"/>
        <v>0.84546021463745391</v>
      </c>
      <c r="K478" s="6">
        <f t="shared" si="15"/>
        <v>0.84546021463745391</v>
      </c>
    </row>
    <row r="479" spans="1:11" x14ac:dyDescent="0.2">
      <c r="A479" s="12" t="s">
        <v>1398</v>
      </c>
      <c r="B479" s="13" t="s">
        <v>1399</v>
      </c>
      <c r="C479" s="12" t="s">
        <v>1400</v>
      </c>
      <c r="D479" s="12">
        <v>676.90440310956501</v>
      </c>
      <c r="E479" s="12">
        <v>751.99585009481996</v>
      </c>
      <c r="F479" s="12">
        <v>1.1109334430487601</v>
      </c>
      <c r="G479" s="12">
        <v>0.151772386250147</v>
      </c>
      <c r="H479" s="12">
        <v>0.27624936146690199</v>
      </c>
      <c r="I479" s="12">
        <v>0.437793882433056</v>
      </c>
      <c r="J479" s="6">
        <f t="shared" si="14"/>
        <v>8.4795037496776998E-2</v>
      </c>
      <c r="K479" s="6">
        <f t="shared" si="15"/>
        <v>8.4795037496776998E-2</v>
      </c>
    </row>
    <row r="480" spans="1:11" x14ac:dyDescent="0.2">
      <c r="A480" s="12" t="s">
        <v>1401</v>
      </c>
      <c r="B480" s="13" t="s">
        <v>1402</v>
      </c>
      <c r="C480" s="12" t="s">
        <v>1403</v>
      </c>
      <c r="D480" s="12">
        <v>91.240415316753797</v>
      </c>
      <c r="E480" s="12">
        <v>79.602107010774503</v>
      </c>
      <c r="F480" s="12">
        <v>0.87244489505587197</v>
      </c>
      <c r="G480" s="12">
        <v>-0.19686408349656501</v>
      </c>
      <c r="H480" s="12">
        <v>0.27819460436681898</v>
      </c>
      <c r="I480" s="12">
        <v>0.44019963862699202</v>
      </c>
      <c r="J480" s="6">
        <f t="shared" si="14"/>
        <v>-0.10938778342207611</v>
      </c>
      <c r="K480" s="6">
        <f t="shared" si="15"/>
        <v>0.10938778342207611</v>
      </c>
    </row>
    <row r="481" spans="1:11" x14ac:dyDescent="0.2">
      <c r="A481" s="12" t="s">
        <v>1404</v>
      </c>
      <c r="B481" s="13" t="s">
        <v>1405</v>
      </c>
      <c r="C481" s="12" t="s">
        <v>1406</v>
      </c>
      <c r="D481" s="12">
        <v>7.8721346766970699</v>
      </c>
      <c r="E481" s="12">
        <v>5.0090075718884002</v>
      </c>
      <c r="F481" s="12">
        <v>0.63634216581065794</v>
      </c>
      <c r="G481" s="12">
        <v>-0.65212537312419805</v>
      </c>
      <c r="H481" s="12">
        <v>0.28734615274667702</v>
      </c>
      <c r="I481" s="12">
        <v>0.45067458776146502</v>
      </c>
      <c r="J481" s="6">
        <f t="shared" si="14"/>
        <v>-0.35318758923038129</v>
      </c>
      <c r="K481" s="6">
        <f t="shared" si="15"/>
        <v>0.35318758923038129</v>
      </c>
    </row>
    <row r="482" spans="1:11" x14ac:dyDescent="0.2">
      <c r="A482" s="12" t="s">
        <v>1407</v>
      </c>
      <c r="B482" s="13" t="s">
        <v>1408</v>
      </c>
      <c r="C482" s="12" t="s">
        <v>1409</v>
      </c>
      <c r="D482" s="12">
        <v>252.34399348088701</v>
      </c>
      <c r="E482" s="12">
        <v>228.34430166696899</v>
      </c>
      <c r="F482" s="12">
        <v>0.90489333082118195</v>
      </c>
      <c r="G482" s="12">
        <v>-0.144180358122803</v>
      </c>
      <c r="H482" s="12">
        <v>0.29625589478925501</v>
      </c>
      <c r="I482" s="12">
        <v>0.461162152420867</v>
      </c>
      <c r="J482" s="6">
        <f t="shared" si="14"/>
        <v>-7.6175241071147315E-2</v>
      </c>
      <c r="K482" s="6">
        <f t="shared" si="15"/>
        <v>7.6175241071147315E-2</v>
      </c>
    </row>
    <row r="483" spans="1:11" x14ac:dyDescent="0.2">
      <c r="A483" s="12" t="s">
        <v>1410</v>
      </c>
      <c r="B483" s="13" t="s">
        <v>1411</v>
      </c>
      <c r="C483" s="12" t="s">
        <v>1412</v>
      </c>
      <c r="D483" s="12">
        <v>686.11091818883494</v>
      </c>
      <c r="E483" s="12">
        <v>828.81981055706501</v>
      </c>
      <c r="F483" s="12">
        <v>1.20799652153682</v>
      </c>
      <c r="G483" s="12">
        <v>0.272616300384175</v>
      </c>
      <c r="H483" s="12">
        <v>0.30094759071306998</v>
      </c>
      <c r="I483" s="12">
        <v>0.46626356501050498</v>
      </c>
      <c r="J483" s="6">
        <f t="shared" si="14"/>
        <v>0.14217188940362921</v>
      </c>
      <c r="K483" s="6">
        <f t="shared" si="15"/>
        <v>0.14217188940362921</v>
      </c>
    </row>
    <row r="484" spans="1:11" x14ac:dyDescent="0.2">
      <c r="A484" s="12" t="s">
        <v>1413</v>
      </c>
      <c r="B484" s="13" t="s">
        <v>1414</v>
      </c>
      <c r="C484" s="12" t="s">
        <v>1415</v>
      </c>
      <c r="D484" s="12">
        <v>3.9372550981791301</v>
      </c>
      <c r="E484" s="12">
        <v>2.1563724400504598</v>
      </c>
      <c r="F484" s="12">
        <v>0.54779905980390398</v>
      </c>
      <c r="G484" s="12">
        <v>-0.86828130496201505</v>
      </c>
      <c r="H484" s="12">
        <v>0.30487970365388101</v>
      </c>
      <c r="I484" s="12">
        <v>0.470673125614475</v>
      </c>
      <c r="J484" s="6">
        <f t="shared" si="14"/>
        <v>-0.44792156738173766</v>
      </c>
      <c r="K484" s="6">
        <f t="shared" si="15"/>
        <v>0.44792156738173766</v>
      </c>
    </row>
    <row r="485" spans="1:11" x14ac:dyDescent="0.2">
      <c r="A485" s="12" t="s">
        <v>1416</v>
      </c>
      <c r="B485" s="13" t="s">
        <v>1417</v>
      </c>
      <c r="C485" s="12"/>
      <c r="D485" s="12">
        <v>8.1566160566785104</v>
      </c>
      <c r="E485" s="12">
        <v>11.5486065009529</v>
      </c>
      <c r="F485" s="12">
        <v>1.41580658132316</v>
      </c>
      <c r="G485" s="12">
        <v>0.50162418687171695</v>
      </c>
      <c r="H485" s="12">
        <v>0.30699418471991102</v>
      </c>
      <c r="I485" s="12">
        <v>0.47278356907184299</v>
      </c>
      <c r="J485" s="6">
        <f t="shared" si="14"/>
        <v>0.25726792204339755</v>
      </c>
      <c r="K485" s="6">
        <f t="shared" si="15"/>
        <v>0.25726792204339755</v>
      </c>
    </row>
    <row r="486" spans="1:11" x14ac:dyDescent="0.2">
      <c r="A486" s="12" t="s">
        <v>1418</v>
      </c>
      <c r="B486" s="13" t="s">
        <v>1419</v>
      </c>
      <c r="C486" s="12" t="s">
        <v>1420</v>
      </c>
      <c r="D486" s="12">
        <v>365.40386842411601</v>
      </c>
      <c r="E486" s="12">
        <v>334.29659788261398</v>
      </c>
      <c r="F486" s="12">
        <v>0.91486903095829497</v>
      </c>
      <c r="G486" s="12">
        <v>-0.12836286724028301</v>
      </c>
      <c r="H486" s="12">
        <v>0.31028099731197301</v>
      </c>
      <c r="I486" s="12">
        <v>0.47624714461499301</v>
      </c>
      <c r="J486" s="6">
        <f t="shared" si="14"/>
        <v>-6.5239762522963471E-2</v>
      </c>
      <c r="K486" s="6">
        <f t="shared" si="15"/>
        <v>6.5239762522963471E-2</v>
      </c>
    </row>
    <row r="487" spans="1:11" x14ac:dyDescent="0.2">
      <c r="A487" s="12" t="s">
        <v>1421</v>
      </c>
      <c r="B487" s="13" t="s">
        <v>1422</v>
      </c>
      <c r="C487" s="12" t="s">
        <v>1423</v>
      </c>
      <c r="D487" s="12">
        <v>2.81322068695314</v>
      </c>
      <c r="E487" s="12">
        <v>1.3454436610235101</v>
      </c>
      <c r="F487" s="12">
        <v>0.47844281269968703</v>
      </c>
      <c r="G487" s="12">
        <v>-1.0635816022870801</v>
      </c>
      <c r="H487" s="12">
        <v>0.314230443944571</v>
      </c>
      <c r="I487" s="12">
        <v>0.480888363553862</v>
      </c>
      <c r="J487" s="6">
        <f t="shared" si="14"/>
        <v>-0.53471750225889536</v>
      </c>
      <c r="K487" s="6">
        <f t="shared" si="15"/>
        <v>0.53471750225889536</v>
      </c>
    </row>
    <row r="488" spans="1:11" x14ac:dyDescent="0.2">
      <c r="A488" s="12" t="s">
        <v>1424</v>
      </c>
      <c r="B488" s="13" t="s">
        <v>1425</v>
      </c>
      <c r="C488" s="12" t="s">
        <v>1426</v>
      </c>
      <c r="D488" s="12">
        <v>2919.7635732744302</v>
      </c>
      <c r="E488" s="12">
        <v>3135.8694691681499</v>
      </c>
      <c r="F488" s="12">
        <v>1.0740148359466399</v>
      </c>
      <c r="G488" s="12">
        <v>0.10301392218628</v>
      </c>
      <c r="H488" s="12">
        <v>0.31771052644359099</v>
      </c>
      <c r="I488" s="12">
        <v>0.48472602091824002</v>
      </c>
      <c r="J488" s="6">
        <f t="shared" si="14"/>
        <v>5.1297677577180713E-2</v>
      </c>
      <c r="K488" s="6">
        <f t="shared" si="15"/>
        <v>5.1297677577180713E-2</v>
      </c>
    </row>
    <row r="489" spans="1:11" x14ac:dyDescent="0.2">
      <c r="A489" s="12" t="s">
        <v>1427</v>
      </c>
      <c r="B489" s="13" t="s">
        <v>1428</v>
      </c>
      <c r="C489" s="12" t="s">
        <v>1429</v>
      </c>
      <c r="D489" s="12">
        <v>14.599498220431901</v>
      </c>
      <c r="E489" s="12">
        <v>18.511852292632501</v>
      </c>
      <c r="F489" s="12">
        <v>1.2679603129382</v>
      </c>
      <c r="G489" s="12">
        <v>0.34250958993844199</v>
      </c>
      <c r="H489" s="12">
        <v>0.32710123134906</v>
      </c>
      <c r="I489" s="12">
        <v>0.494467308071881</v>
      </c>
      <c r="J489" s="6">
        <f t="shared" si="14"/>
        <v>0.16622600786107583</v>
      </c>
      <c r="K489" s="6">
        <f t="shared" si="15"/>
        <v>0.16622600786107583</v>
      </c>
    </row>
    <row r="490" spans="1:11" x14ac:dyDescent="0.2">
      <c r="A490" s="12" t="s">
        <v>1430</v>
      </c>
      <c r="B490" s="13" t="s">
        <v>1431</v>
      </c>
      <c r="C490" s="12" t="s">
        <v>1432</v>
      </c>
      <c r="D490" s="12">
        <v>5.9955860346974301</v>
      </c>
      <c r="E490" s="12">
        <v>3.72063509955025</v>
      </c>
      <c r="F490" s="12">
        <v>0.62062564899696804</v>
      </c>
      <c r="G490" s="12">
        <v>-0.68820477359907095</v>
      </c>
      <c r="H490" s="12">
        <v>0.32723670617477801</v>
      </c>
      <c r="I490" s="12">
        <v>0.49455300731722202</v>
      </c>
      <c r="J490" s="6">
        <f t="shared" si="14"/>
        <v>-0.33387427879112341</v>
      </c>
      <c r="K490" s="6">
        <f t="shared" si="15"/>
        <v>0.33387427879112341</v>
      </c>
    </row>
    <row r="491" spans="1:11" x14ac:dyDescent="0.2">
      <c r="A491" s="12" t="s">
        <v>1433</v>
      </c>
      <c r="B491" s="13" t="s">
        <v>1434</v>
      </c>
      <c r="C491" s="12" t="s">
        <v>1434</v>
      </c>
      <c r="D491" s="12">
        <v>56.1862669061967</v>
      </c>
      <c r="E491" s="12">
        <v>64.1795888884199</v>
      </c>
      <c r="F491" s="12">
        <v>1.1422621604921199</v>
      </c>
      <c r="G491" s="12">
        <v>0.191893801520576</v>
      </c>
      <c r="H491" s="12">
        <v>0.329006256575607</v>
      </c>
      <c r="I491" s="12">
        <v>0.49645792578307602</v>
      </c>
      <c r="J491" s="6">
        <f t="shared" si="14"/>
        <v>9.2645529704866336E-2</v>
      </c>
      <c r="K491" s="6">
        <f t="shared" si="15"/>
        <v>9.2645529704866336E-2</v>
      </c>
    </row>
    <row r="492" spans="1:11" x14ac:dyDescent="0.2">
      <c r="A492" s="12" t="s">
        <v>1435</v>
      </c>
      <c r="B492" s="13" t="s">
        <v>1436</v>
      </c>
      <c r="C492" s="12" t="s">
        <v>1437</v>
      </c>
      <c r="D492" s="12">
        <v>1037.8859045085501</v>
      </c>
      <c r="E492" s="12">
        <v>1119.6107206684601</v>
      </c>
      <c r="F492" s="12">
        <v>1.07874154284528</v>
      </c>
      <c r="G492" s="12">
        <v>0.109349248958808</v>
      </c>
      <c r="H492" s="12">
        <v>0.33002491378290599</v>
      </c>
      <c r="I492" s="12">
        <v>0.49754593417773302</v>
      </c>
      <c r="J492" s="6">
        <f t="shared" si="14"/>
        <v>5.264655389092586E-2</v>
      </c>
      <c r="K492" s="6">
        <f t="shared" si="15"/>
        <v>5.264655389092586E-2</v>
      </c>
    </row>
    <row r="493" spans="1:11" x14ac:dyDescent="0.2">
      <c r="A493" s="12" t="s">
        <v>1438</v>
      </c>
      <c r="B493" s="13" t="s">
        <v>1439</v>
      </c>
      <c r="C493" s="12" t="s">
        <v>1439</v>
      </c>
      <c r="D493" s="12">
        <v>68.972519693650298</v>
      </c>
      <c r="E493" s="12">
        <v>60.238986014482698</v>
      </c>
      <c r="F493" s="12">
        <v>0.87337845425377603</v>
      </c>
      <c r="G493" s="12">
        <v>-0.195321153790534</v>
      </c>
      <c r="H493" s="12">
        <v>0.33499693005526199</v>
      </c>
      <c r="I493" s="12">
        <v>0.50312957395965796</v>
      </c>
      <c r="J493" s="6">
        <f t="shared" si="14"/>
        <v>-9.2769573646835801E-2</v>
      </c>
      <c r="K493" s="6">
        <f t="shared" si="15"/>
        <v>9.2769573646835801E-2</v>
      </c>
    </row>
    <row r="494" spans="1:11" x14ac:dyDescent="0.2">
      <c r="A494" s="12" t="s">
        <v>1440</v>
      </c>
      <c r="B494" s="13" t="s">
        <v>1441</v>
      </c>
      <c r="C494" s="12" t="s">
        <v>1442</v>
      </c>
      <c r="D494" s="12">
        <v>7.4721849733752199</v>
      </c>
      <c r="E494" s="12">
        <v>10.1749553147386</v>
      </c>
      <c r="F494" s="12">
        <v>1.3616624439235201</v>
      </c>
      <c r="G494" s="12">
        <v>0.44536910361794801</v>
      </c>
      <c r="H494" s="12">
        <v>0.335642833495714</v>
      </c>
      <c r="I494" s="12">
        <v>0.50376898413281301</v>
      </c>
      <c r="J494" s="6">
        <f t="shared" si="14"/>
        <v>0.21115956683233439</v>
      </c>
      <c r="K494" s="6">
        <f t="shared" si="15"/>
        <v>0.21115956683233439</v>
      </c>
    </row>
    <row r="495" spans="1:11" x14ac:dyDescent="0.2">
      <c r="A495" s="12" t="s">
        <v>1443</v>
      </c>
      <c r="B495" s="13" t="s">
        <v>1444</v>
      </c>
      <c r="C495" s="12" t="s">
        <v>1445</v>
      </c>
      <c r="D495" s="12">
        <v>2198.0506233495998</v>
      </c>
      <c r="E495" s="12">
        <v>2354.0309176699402</v>
      </c>
      <c r="F495" s="12">
        <v>1.07096298042475</v>
      </c>
      <c r="G495" s="12">
        <v>9.8908611852230904E-2</v>
      </c>
      <c r="H495" s="12">
        <v>0.336980097640385</v>
      </c>
      <c r="I495" s="12">
        <v>0.50516796087468496</v>
      </c>
      <c r="J495" s="6">
        <f t="shared" si="14"/>
        <v>4.6724007700284773E-2</v>
      </c>
      <c r="K495" s="6">
        <f t="shared" si="15"/>
        <v>4.6724007700284773E-2</v>
      </c>
    </row>
    <row r="496" spans="1:11" x14ac:dyDescent="0.2">
      <c r="A496" s="12" t="s">
        <v>1446</v>
      </c>
      <c r="B496" s="13" t="s">
        <v>1447</v>
      </c>
      <c r="C496" s="12" t="s">
        <v>1448</v>
      </c>
      <c r="D496" s="12">
        <v>95.5899798138216</v>
      </c>
      <c r="E496" s="12">
        <v>107.416217000846</v>
      </c>
      <c r="F496" s="12">
        <v>1.1237170830350101</v>
      </c>
      <c r="G496" s="12">
        <v>0.16827885559494801</v>
      </c>
      <c r="H496" s="12">
        <v>0.33820434171880898</v>
      </c>
      <c r="I496" s="12">
        <v>0.50651656834881897</v>
      </c>
      <c r="J496" s="6">
        <f t="shared" si="14"/>
        <v>7.9229189018942339E-2</v>
      </c>
      <c r="K496" s="6">
        <f t="shared" si="15"/>
        <v>7.9229189018942339E-2</v>
      </c>
    </row>
    <row r="497" spans="1:11" x14ac:dyDescent="0.2">
      <c r="A497" s="12" t="s">
        <v>1449</v>
      </c>
      <c r="B497" s="13" t="s">
        <v>1450</v>
      </c>
      <c r="C497" s="12" t="s">
        <v>1451</v>
      </c>
      <c r="D497" s="12">
        <v>33.845910700022102</v>
      </c>
      <c r="E497" s="12">
        <v>39.459406332592003</v>
      </c>
      <c r="F497" s="12">
        <v>1.1658495713928201</v>
      </c>
      <c r="G497" s="12">
        <v>0.221381650797327</v>
      </c>
      <c r="H497" s="12">
        <v>0.33858938675783501</v>
      </c>
      <c r="I497" s="12">
        <v>0.50681727775996099</v>
      </c>
      <c r="J497" s="6">
        <f t="shared" si="14"/>
        <v>0.1041216922225338</v>
      </c>
      <c r="K497" s="6">
        <f t="shared" si="15"/>
        <v>0.1041216922225338</v>
      </c>
    </row>
    <row r="498" spans="1:11" x14ac:dyDescent="0.2">
      <c r="A498" s="12" t="s">
        <v>1452</v>
      </c>
      <c r="B498" s="13" t="s">
        <v>1453</v>
      </c>
      <c r="C498" s="12" t="s">
        <v>1454</v>
      </c>
      <c r="D498" s="12">
        <v>47.209308569327597</v>
      </c>
      <c r="E498" s="12">
        <v>40.7838179035545</v>
      </c>
      <c r="F498" s="12">
        <v>0.86389644845601099</v>
      </c>
      <c r="G498" s="12">
        <v>-0.21106970177199399</v>
      </c>
      <c r="H498" s="12">
        <v>0.34101917841462698</v>
      </c>
      <c r="I498" s="12">
        <v>0.50946079737111705</v>
      </c>
      <c r="J498" s="6">
        <f t="shared" si="14"/>
        <v>-9.861623855210816E-2</v>
      </c>
      <c r="K498" s="6">
        <f t="shared" si="15"/>
        <v>9.861623855210816E-2</v>
      </c>
    </row>
    <row r="499" spans="1:11" x14ac:dyDescent="0.2">
      <c r="A499" s="12" t="s">
        <v>1455</v>
      </c>
      <c r="B499" s="13" t="s">
        <v>1456</v>
      </c>
      <c r="C499" s="12" t="s">
        <v>1456</v>
      </c>
      <c r="D499" s="12">
        <v>60.197328310564103</v>
      </c>
      <c r="E499" s="12">
        <v>67.846010334178402</v>
      </c>
      <c r="F499" s="12">
        <v>1.1270580469303799</v>
      </c>
      <c r="G499" s="12">
        <v>0.172561820622849</v>
      </c>
      <c r="H499" s="12">
        <v>0.34372015869098399</v>
      </c>
      <c r="I499" s="12">
        <v>0.51241649748415696</v>
      </c>
      <c r="J499" s="6">
        <f t="shared" si="14"/>
        <v>8.0033308969647651E-2</v>
      </c>
      <c r="K499" s="6">
        <f t="shared" si="15"/>
        <v>8.0033308969647651E-2</v>
      </c>
    </row>
    <row r="500" spans="1:11" x14ac:dyDescent="0.2">
      <c r="A500" s="12" t="s">
        <v>1457</v>
      </c>
      <c r="B500" s="13" t="s">
        <v>1458</v>
      </c>
      <c r="C500" s="12" t="s">
        <v>1459</v>
      </c>
      <c r="D500" s="12">
        <v>79.478584639061793</v>
      </c>
      <c r="E500" s="12">
        <v>70.422551872577401</v>
      </c>
      <c r="F500" s="12">
        <v>0.88605837829160505</v>
      </c>
      <c r="G500" s="12">
        <v>-0.174526340466852</v>
      </c>
      <c r="H500" s="12">
        <v>0.34845482544446899</v>
      </c>
      <c r="I500" s="12">
        <v>0.517998732271853</v>
      </c>
      <c r="J500" s="6">
        <f t="shared" si="14"/>
        <v>-7.9907498781424946E-2</v>
      </c>
      <c r="K500" s="6">
        <f t="shared" si="15"/>
        <v>7.9907498781424946E-2</v>
      </c>
    </row>
    <row r="501" spans="1:11" x14ac:dyDescent="0.2">
      <c r="A501" s="12" t="s">
        <v>1460</v>
      </c>
      <c r="B501" s="13" t="s">
        <v>1461</v>
      </c>
      <c r="C501" s="12" t="s">
        <v>1462</v>
      </c>
      <c r="D501" s="12">
        <v>491.61762049080801</v>
      </c>
      <c r="E501" s="12">
        <v>532.49225436721997</v>
      </c>
      <c r="F501" s="12">
        <v>1.08314297337966</v>
      </c>
      <c r="G501" s="12">
        <v>0.115223689272866</v>
      </c>
      <c r="H501" s="12">
        <v>0.34915539577055299</v>
      </c>
      <c r="I501" s="12">
        <v>0.518767958520443</v>
      </c>
      <c r="J501" s="6">
        <f t="shared" si="14"/>
        <v>5.2655064640939844E-2</v>
      </c>
      <c r="K501" s="6">
        <f t="shared" si="15"/>
        <v>5.2655064640939844E-2</v>
      </c>
    </row>
    <row r="502" spans="1:11" x14ac:dyDescent="0.2">
      <c r="A502" s="12" t="s">
        <v>1463</v>
      </c>
      <c r="B502" s="13" t="s">
        <v>1464</v>
      </c>
      <c r="C502" s="12" t="s">
        <v>1465</v>
      </c>
      <c r="D502" s="12">
        <v>127.22219429739501</v>
      </c>
      <c r="E502" s="12">
        <v>140.492461729914</v>
      </c>
      <c r="F502" s="12">
        <v>1.1043069819603699</v>
      </c>
      <c r="G502" s="12">
        <v>0.14314127699718199</v>
      </c>
      <c r="H502" s="12">
        <v>0.349465056688674</v>
      </c>
      <c r="I502" s="12">
        <v>0.51912917719718998</v>
      </c>
      <c r="J502" s="6">
        <f t="shared" si="14"/>
        <v>6.5357769327459653E-2</v>
      </c>
      <c r="K502" s="6">
        <f t="shared" si="15"/>
        <v>6.5357769327459653E-2</v>
      </c>
    </row>
    <row r="503" spans="1:11" x14ac:dyDescent="0.2">
      <c r="A503" s="12" t="s">
        <v>1466</v>
      </c>
      <c r="B503" s="13" t="s">
        <v>1467</v>
      </c>
      <c r="C503" s="12" t="s">
        <v>1468</v>
      </c>
      <c r="D503" s="12">
        <v>18.126974212764601</v>
      </c>
      <c r="E503" s="12">
        <v>22.149070365899</v>
      </c>
      <c r="F503" s="12">
        <v>1.2218723452454101</v>
      </c>
      <c r="G503" s="12">
        <v>0.28909356788868401</v>
      </c>
      <c r="H503" s="12">
        <v>0.35053613859765498</v>
      </c>
      <c r="I503" s="12">
        <v>0.52025796104632605</v>
      </c>
      <c r="J503" s="6">
        <f t="shared" si="14"/>
        <v>0.13161481968427247</v>
      </c>
      <c r="K503" s="6">
        <f t="shared" si="15"/>
        <v>0.13161481968427247</v>
      </c>
    </row>
    <row r="504" spans="1:11" x14ac:dyDescent="0.2">
      <c r="A504" s="12" t="s">
        <v>1469</v>
      </c>
      <c r="B504" s="13" t="s">
        <v>1470</v>
      </c>
      <c r="C504" s="12" t="s">
        <v>1471</v>
      </c>
      <c r="D504" s="12">
        <v>122.68644577878</v>
      </c>
      <c r="E504" s="12">
        <v>110.234842777678</v>
      </c>
      <c r="F504" s="12">
        <v>0.89850955880560701</v>
      </c>
      <c r="G504" s="12">
        <v>-0.15439424294057999</v>
      </c>
      <c r="H504" s="12">
        <v>0.35104040600267999</v>
      </c>
      <c r="I504" s="12">
        <v>0.52080821946667</v>
      </c>
      <c r="J504" s="6">
        <f t="shared" si="14"/>
        <v>-7.0194245089826593E-2</v>
      </c>
      <c r="K504" s="6">
        <f t="shared" si="15"/>
        <v>7.0194245089826593E-2</v>
      </c>
    </row>
    <row r="505" spans="1:11" x14ac:dyDescent="0.2">
      <c r="A505" s="12" t="s">
        <v>1472</v>
      </c>
      <c r="B505" s="13" t="s">
        <v>1473</v>
      </c>
      <c r="C505" s="12" t="s">
        <v>1474</v>
      </c>
      <c r="D505" s="12">
        <v>28.219450039433301</v>
      </c>
      <c r="E505" s="12">
        <v>33.006219369399503</v>
      </c>
      <c r="F505" s="12">
        <v>1.1696205880231401</v>
      </c>
      <c r="G505" s="12">
        <v>0.226040611390562</v>
      </c>
      <c r="H505" s="12">
        <v>0.35156353923654599</v>
      </c>
      <c r="I505" s="12">
        <v>0.52136303856445998</v>
      </c>
      <c r="J505" s="6">
        <f t="shared" si="14"/>
        <v>0.10262157230547457</v>
      </c>
      <c r="K505" s="6">
        <f t="shared" si="15"/>
        <v>0.10262157230547457</v>
      </c>
    </row>
    <row r="506" spans="1:11" x14ac:dyDescent="0.2">
      <c r="A506" s="12" t="s">
        <v>1475</v>
      </c>
      <c r="B506" s="13" t="s">
        <v>1476</v>
      </c>
      <c r="C506" s="12" t="s">
        <v>1477</v>
      </c>
      <c r="D506" s="12">
        <v>15.314085009684399</v>
      </c>
      <c r="E506" s="12">
        <v>19.310114414694102</v>
      </c>
      <c r="F506" s="12">
        <v>1.26092113772028</v>
      </c>
      <c r="G506" s="12">
        <v>0.33447804745225201</v>
      </c>
      <c r="H506" s="12">
        <v>0.35323740515678598</v>
      </c>
      <c r="I506" s="12">
        <v>0.52303987285141296</v>
      </c>
      <c r="J506" s="6">
        <f t="shared" si="14"/>
        <v>0.15116177250359808</v>
      </c>
      <c r="K506" s="6">
        <f t="shared" si="15"/>
        <v>0.15116177250359808</v>
      </c>
    </row>
    <row r="507" spans="1:11" x14ac:dyDescent="0.2">
      <c r="A507" s="12" t="s">
        <v>1478</v>
      </c>
      <c r="B507" s="13" t="s">
        <v>1479</v>
      </c>
      <c r="C507" s="12" t="s">
        <v>1480</v>
      </c>
      <c r="D507" s="12">
        <v>82.677241053787895</v>
      </c>
      <c r="E507" s="12">
        <v>70.305039750301503</v>
      </c>
      <c r="F507" s="12">
        <v>0.85035722645045897</v>
      </c>
      <c r="G507" s="12">
        <v>-0.233859064739635</v>
      </c>
      <c r="H507" s="12">
        <v>0.36313744414431898</v>
      </c>
      <c r="I507" s="12">
        <v>0.53277762931003303</v>
      </c>
      <c r="J507" s="6">
        <f t="shared" si="14"/>
        <v>-0.10288137687445222</v>
      </c>
      <c r="K507" s="6">
        <f t="shared" si="15"/>
        <v>0.10288137687445222</v>
      </c>
    </row>
    <row r="508" spans="1:11" x14ac:dyDescent="0.2">
      <c r="A508" s="12" t="s">
        <v>1481</v>
      </c>
      <c r="B508" s="13" t="s">
        <v>1482</v>
      </c>
      <c r="C508" s="12" t="s">
        <v>1483</v>
      </c>
      <c r="D508" s="12">
        <v>2.61903817919127</v>
      </c>
      <c r="E508" s="12">
        <v>1.27232468095103</v>
      </c>
      <c r="F508" s="12">
        <v>0.48599470460543698</v>
      </c>
      <c r="G508" s="12">
        <v>-1.04098750056473</v>
      </c>
      <c r="H508" s="12">
        <v>0.364277297973362</v>
      </c>
      <c r="I508" s="12">
        <v>0.53391444650354303</v>
      </c>
      <c r="J508" s="6">
        <f t="shared" si="14"/>
        <v>-0.45654369524430455</v>
      </c>
      <c r="K508" s="6">
        <f t="shared" si="15"/>
        <v>0.45654369524430455</v>
      </c>
    </row>
    <row r="509" spans="1:11" x14ac:dyDescent="0.2">
      <c r="A509" s="12" t="s">
        <v>1484</v>
      </c>
      <c r="B509" s="13" t="s">
        <v>1485</v>
      </c>
      <c r="C509" s="12" t="s">
        <v>1486</v>
      </c>
      <c r="D509" s="12">
        <v>764.497283121789</v>
      </c>
      <c r="E509" s="12">
        <v>709.27625908110599</v>
      </c>
      <c r="F509" s="12">
        <v>0.92776828246730503</v>
      </c>
      <c r="G509" s="12">
        <v>-0.10816356914507</v>
      </c>
      <c r="H509" s="12">
        <v>0.368867108166266</v>
      </c>
      <c r="I509" s="12">
        <v>0.53914737843210003</v>
      </c>
      <c r="J509" s="6">
        <f t="shared" si="14"/>
        <v>-4.6848894170458774E-2</v>
      </c>
      <c r="K509" s="6">
        <f t="shared" si="15"/>
        <v>4.6848894170458774E-2</v>
      </c>
    </row>
    <row r="510" spans="1:11" x14ac:dyDescent="0.2">
      <c r="A510" s="12" t="s">
        <v>1487</v>
      </c>
      <c r="B510" s="13" t="s">
        <v>1488</v>
      </c>
      <c r="C510" s="12" t="s">
        <v>1489</v>
      </c>
      <c r="D510" s="12">
        <v>689.47635446266895</v>
      </c>
      <c r="E510" s="12">
        <v>643.91638789892795</v>
      </c>
      <c r="F510" s="12">
        <v>0.93392101093842705</v>
      </c>
      <c r="G510" s="12">
        <v>-9.8627559884337704E-2</v>
      </c>
      <c r="H510" s="12">
        <v>0.36951560812080703</v>
      </c>
      <c r="I510" s="12">
        <v>0.53986786269176401</v>
      </c>
      <c r="J510" s="6">
        <f t="shared" si="14"/>
        <v>-4.2643323146771897E-2</v>
      </c>
      <c r="K510" s="6">
        <f t="shared" si="15"/>
        <v>4.2643323146771897E-2</v>
      </c>
    </row>
    <row r="511" spans="1:11" x14ac:dyDescent="0.2">
      <c r="A511" s="12" t="s">
        <v>1490</v>
      </c>
      <c r="B511" s="13" t="s">
        <v>1491</v>
      </c>
      <c r="C511" s="12" t="s">
        <v>1492</v>
      </c>
      <c r="D511" s="12">
        <v>1288.72593402439</v>
      </c>
      <c r="E511" s="12">
        <v>1381.3967046106</v>
      </c>
      <c r="F511" s="12">
        <v>1.0719087714701701</v>
      </c>
      <c r="G511" s="12">
        <v>0.10018212543357</v>
      </c>
      <c r="H511" s="12">
        <v>0.36982036049814498</v>
      </c>
      <c r="I511" s="12">
        <v>0.54016152594988298</v>
      </c>
      <c r="J511" s="6">
        <f t="shared" si="14"/>
        <v>4.3279598098756797E-2</v>
      </c>
      <c r="K511" s="6">
        <f t="shared" si="15"/>
        <v>4.3279598098756797E-2</v>
      </c>
    </row>
    <row r="512" spans="1:11" x14ac:dyDescent="0.2">
      <c r="A512" s="12" t="s">
        <v>1493</v>
      </c>
      <c r="B512" s="13" t="s">
        <v>1494</v>
      </c>
      <c r="C512" s="12" t="s">
        <v>1495</v>
      </c>
      <c r="D512" s="12">
        <v>1824.4592869410901</v>
      </c>
      <c r="E512" s="12">
        <v>1699.78393215496</v>
      </c>
      <c r="F512" s="12">
        <v>0.93166452803685995</v>
      </c>
      <c r="G512" s="12">
        <v>-0.102117529345884</v>
      </c>
      <c r="H512" s="12">
        <v>0.37680593145997199</v>
      </c>
      <c r="I512" s="12">
        <v>0.54706985235044603</v>
      </c>
      <c r="J512" s="6">
        <f t="shared" si="14"/>
        <v>-4.3285810086087298E-2</v>
      </c>
      <c r="K512" s="6">
        <f t="shared" si="15"/>
        <v>4.3285810086087298E-2</v>
      </c>
    </row>
    <row r="513" spans="1:11" x14ac:dyDescent="0.2">
      <c r="A513" s="12" t="s">
        <v>1496</v>
      </c>
      <c r="B513" s="13" t="s">
        <v>1497</v>
      </c>
      <c r="C513" s="12" t="s">
        <v>1498</v>
      </c>
      <c r="D513" s="12">
        <v>674.26902344000803</v>
      </c>
      <c r="E513" s="12">
        <v>623.60402296746099</v>
      </c>
      <c r="F513" s="12">
        <v>0.92485947956864101</v>
      </c>
      <c r="G513" s="12">
        <v>-0.112693911452622</v>
      </c>
      <c r="H513" s="12">
        <v>0.378429405134943</v>
      </c>
      <c r="I513" s="12">
        <v>0.54884810050060195</v>
      </c>
      <c r="J513" s="6">
        <f t="shared" si="14"/>
        <v>-4.7558535121085349E-2</v>
      </c>
      <c r="K513" s="6">
        <f t="shared" si="15"/>
        <v>4.7558535121085349E-2</v>
      </c>
    </row>
    <row r="514" spans="1:11" x14ac:dyDescent="0.2">
      <c r="A514" s="12" t="s">
        <v>1499</v>
      </c>
      <c r="B514" s="13" t="s">
        <v>1500</v>
      </c>
      <c r="C514" s="12" t="s">
        <v>1501</v>
      </c>
      <c r="D514" s="12">
        <v>0.92052818394790004</v>
      </c>
      <c r="E514" s="12">
        <v>2.11832440993585</v>
      </c>
      <c r="F514" s="12">
        <v>2.29979337241374</v>
      </c>
      <c r="G514" s="12">
        <v>1.20150424639348</v>
      </c>
      <c r="H514" s="12">
        <v>0.38034494869756502</v>
      </c>
      <c r="I514" s="12">
        <v>0.55087525090153</v>
      </c>
      <c r="J514" s="6">
        <f t="shared" ref="J514:J577" si="16">-LOG10(H514)*G514</f>
        <v>0.50441833285383375</v>
      </c>
      <c r="K514" s="6">
        <f t="shared" ref="K514:K577" si="17">ABS(J514)</f>
        <v>0.50441833285383375</v>
      </c>
    </row>
    <row r="515" spans="1:11" x14ac:dyDescent="0.2">
      <c r="A515" s="12" t="s">
        <v>1502</v>
      </c>
      <c r="B515" s="13" t="s">
        <v>1503</v>
      </c>
      <c r="C515" s="12" t="s">
        <v>1504</v>
      </c>
      <c r="D515" s="12">
        <v>252.44139856102399</v>
      </c>
      <c r="E515" s="12">
        <v>233.27113382056601</v>
      </c>
      <c r="F515" s="12">
        <v>0.92406083585905796</v>
      </c>
      <c r="G515" s="12">
        <v>-0.11394025980122</v>
      </c>
      <c r="H515" s="12">
        <v>0.381080015150292</v>
      </c>
      <c r="I515" s="12">
        <v>0.55166677024664001</v>
      </c>
      <c r="J515" s="6">
        <f t="shared" si="16"/>
        <v>-4.773912600843247E-2</v>
      </c>
      <c r="K515" s="6">
        <f t="shared" si="17"/>
        <v>4.773912600843247E-2</v>
      </c>
    </row>
    <row r="516" spans="1:11" x14ac:dyDescent="0.2">
      <c r="A516" s="12" t="s">
        <v>1505</v>
      </c>
      <c r="B516" s="13" t="s">
        <v>1506</v>
      </c>
      <c r="C516" s="12" t="s">
        <v>1507</v>
      </c>
      <c r="D516" s="12">
        <v>653.01021102049003</v>
      </c>
      <c r="E516" s="12">
        <v>604.31538044520698</v>
      </c>
      <c r="F516" s="12">
        <v>0.92543032990324003</v>
      </c>
      <c r="G516" s="12">
        <v>-0.111803712556502</v>
      </c>
      <c r="H516" s="12">
        <v>0.38451752261526601</v>
      </c>
      <c r="I516" s="12">
        <v>0.55526921079087399</v>
      </c>
      <c r="J516" s="6">
        <f t="shared" si="16"/>
        <v>-4.6407917066764323E-2</v>
      </c>
      <c r="K516" s="6">
        <f t="shared" si="17"/>
        <v>4.6407917066764323E-2</v>
      </c>
    </row>
    <row r="517" spans="1:11" x14ac:dyDescent="0.2">
      <c r="A517" s="12" t="s">
        <v>1508</v>
      </c>
      <c r="B517" s="13" t="s">
        <v>1509</v>
      </c>
      <c r="C517" s="12" t="s">
        <v>1510</v>
      </c>
      <c r="D517" s="12">
        <v>12.741480970124099</v>
      </c>
      <c r="E517" s="12">
        <v>9.1660495543717904</v>
      </c>
      <c r="F517" s="12">
        <v>0.71940853401034999</v>
      </c>
      <c r="G517" s="12">
        <v>-0.47511682128926402</v>
      </c>
      <c r="H517" s="12">
        <v>0.387533067834886</v>
      </c>
      <c r="I517" s="12">
        <v>0.55817735981338401</v>
      </c>
      <c r="J517" s="6">
        <f t="shared" si="16"/>
        <v>-0.19560143027676014</v>
      </c>
      <c r="K517" s="6">
        <f t="shared" si="17"/>
        <v>0.19560143027676014</v>
      </c>
    </row>
    <row r="518" spans="1:11" x14ac:dyDescent="0.2">
      <c r="A518" s="12" t="s">
        <v>1511</v>
      </c>
      <c r="B518" s="13" t="s">
        <v>1512</v>
      </c>
      <c r="C518" s="12" t="s">
        <v>1512</v>
      </c>
      <c r="D518" s="12">
        <v>3.3510802662188999</v>
      </c>
      <c r="E518" s="12">
        <v>1.93344631604996</v>
      </c>
      <c r="F518" s="12">
        <v>0.57708830410316703</v>
      </c>
      <c r="G518" s="12">
        <v>-0.79313600280276197</v>
      </c>
      <c r="H518" s="12">
        <v>0.39142424301780898</v>
      </c>
      <c r="I518" s="12">
        <v>0.56215592682798199</v>
      </c>
      <c r="J518" s="6">
        <f t="shared" si="16"/>
        <v>-0.32308575880762941</v>
      </c>
      <c r="K518" s="6">
        <f t="shared" si="17"/>
        <v>0.32308575880762941</v>
      </c>
    </row>
    <row r="519" spans="1:11" x14ac:dyDescent="0.2">
      <c r="A519" s="12" t="s">
        <v>1513</v>
      </c>
      <c r="B519" s="13" t="s">
        <v>1514</v>
      </c>
      <c r="C519" s="12" t="s">
        <v>1515</v>
      </c>
      <c r="D519" s="12">
        <v>900.90456443737196</v>
      </c>
      <c r="E519" s="12">
        <v>1011.6027626630799</v>
      </c>
      <c r="F519" s="12">
        <v>1.1228743639682599</v>
      </c>
      <c r="G519" s="12">
        <v>0.167196516679157</v>
      </c>
      <c r="H519" s="12">
        <v>0.39292256339010001</v>
      </c>
      <c r="I519" s="12">
        <v>0.56358152071961098</v>
      </c>
      <c r="J519" s="6">
        <f t="shared" si="16"/>
        <v>6.7830461677610532E-2</v>
      </c>
      <c r="K519" s="6">
        <f t="shared" si="17"/>
        <v>6.7830461677610532E-2</v>
      </c>
    </row>
    <row r="520" spans="1:11" x14ac:dyDescent="0.2">
      <c r="A520" s="12" t="s">
        <v>1516</v>
      </c>
      <c r="B520" s="13" t="s">
        <v>1517</v>
      </c>
      <c r="C520" s="12" t="s">
        <v>1517</v>
      </c>
      <c r="D520" s="12">
        <v>18.6415471659612</v>
      </c>
      <c r="E520" s="12">
        <v>15.3173066850457</v>
      </c>
      <c r="F520" s="12">
        <v>0.82168528520689099</v>
      </c>
      <c r="G520" s="12">
        <v>-0.28334216376746901</v>
      </c>
      <c r="H520" s="12">
        <v>0.39371933268324599</v>
      </c>
      <c r="I520" s="12">
        <v>0.56429615354281104</v>
      </c>
      <c r="J520" s="6">
        <f t="shared" si="16"/>
        <v>-0.11470066491197631</v>
      </c>
      <c r="K520" s="6">
        <f t="shared" si="17"/>
        <v>0.11470066491197631</v>
      </c>
    </row>
    <row r="521" spans="1:11" x14ac:dyDescent="0.2">
      <c r="A521" s="12" t="s">
        <v>1518</v>
      </c>
      <c r="B521" s="13" t="s">
        <v>1519</v>
      </c>
      <c r="C521" s="12" t="s">
        <v>1520</v>
      </c>
      <c r="D521" s="12">
        <v>537.14571664350603</v>
      </c>
      <c r="E521" s="12">
        <v>502.04808251352802</v>
      </c>
      <c r="F521" s="12">
        <v>0.93465912935427697</v>
      </c>
      <c r="G521" s="12">
        <v>-9.7487785559907003E-2</v>
      </c>
      <c r="H521" s="12">
        <v>0.39702586174712401</v>
      </c>
      <c r="I521" s="12">
        <v>0.56793553378948003</v>
      </c>
      <c r="J521" s="6">
        <f t="shared" si="16"/>
        <v>-3.9110267082784304E-2</v>
      </c>
      <c r="K521" s="6">
        <f t="shared" si="17"/>
        <v>3.9110267082784304E-2</v>
      </c>
    </row>
    <row r="522" spans="1:11" x14ac:dyDescent="0.2">
      <c r="A522" s="12" t="s">
        <v>1521</v>
      </c>
      <c r="B522" s="13" t="s">
        <v>1522</v>
      </c>
      <c r="C522" s="12" t="s">
        <v>1523</v>
      </c>
      <c r="D522" s="12">
        <v>178.45977066083699</v>
      </c>
      <c r="E522" s="12">
        <v>162.050565617231</v>
      </c>
      <c r="F522" s="12">
        <v>0.90805147269709197</v>
      </c>
      <c r="G522" s="12">
        <v>-0.139154016203654</v>
      </c>
      <c r="H522" s="12">
        <v>0.398846478310529</v>
      </c>
      <c r="I522" s="12">
        <v>0.56935669279534196</v>
      </c>
      <c r="J522" s="6">
        <f t="shared" si="16"/>
        <v>-5.5549481502028986E-2</v>
      </c>
      <c r="K522" s="6">
        <f t="shared" si="17"/>
        <v>5.5549481502028986E-2</v>
      </c>
    </row>
    <row r="523" spans="1:11" x14ac:dyDescent="0.2">
      <c r="A523" s="12" t="s">
        <v>1524</v>
      </c>
      <c r="B523" s="13" t="s">
        <v>1525</v>
      </c>
      <c r="C523" s="12" t="s">
        <v>1526</v>
      </c>
      <c r="D523" s="12">
        <v>1.11501072740069</v>
      </c>
      <c r="E523" s="12">
        <v>2.4143890864135402</v>
      </c>
      <c r="F523" s="12">
        <v>2.1643063342583102</v>
      </c>
      <c r="G523" s="12">
        <v>1.1139047115664999</v>
      </c>
      <c r="H523" s="12">
        <v>0.39967621860327301</v>
      </c>
      <c r="I523" s="12">
        <v>0.57012386299695295</v>
      </c>
      <c r="J523" s="6">
        <f t="shared" si="16"/>
        <v>0.44365899253255836</v>
      </c>
      <c r="K523" s="6">
        <f t="shared" si="17"/>
        <v>0.44365899253255836</v>
      </c>
    </row>
    <row r="524" spans="1:11" x14ac:dyDescent="0.2">
      <c r="A524" s="12" t="s">
        <v>1527</v>
      </c>
      <c r="B524" s="13" t="s">
        <v>1528</v>
      </c>
      <c r="C524" s="12" t="s">
        <v>1529</v>
      </c>
      <c r="D524" s="12">
        <v>6.1871082642711102</v>
      </c>
      <c r="E524" s="12">
        <v>4.19655934603212</v>
      </c>
      <c r="F524" s="12">
        <v>0.67832674652251701</v>
      </c>
      <c r="G524" s="12">
        <v>-0.55994771527942</v>
      </c>
      <c r="H524" s="12">
        <v>0.40166882985958302</v>
      </c>
      <c r="I524" s="12">
        <v>0.57226866098701401</v>
      </c>
      <c r="J524" s="6">
        <f t="shared" si="16"/>
        <v>-0.22181313494197696</v>
      </c>
      <c r="K524" s="6">
        <f t="shared" si="17"/>
        <v>0.22181313494197696</v>
      </c>
    </row>
    <row r="525" spans="1:11" x14ac:dyDescent="0.2">
      <c r="A525" s="12" t="s">
        <v>1530</v>
      </c>
      <c r="B525" s="13" t="s">
        <v>1531</v>
      </c>
      <c r="C525" s="12" t="s">
        <v>1532</v>
      </c>
      <c r="D525" s="12">
        <v>276.59654465069701</v>
      </c>
      <c r="E525" s="12">
        <v>257.51343439606501</v>
      </c>
      <c r="F525" s="12">
        <v>0.93100766574507698</v>
      </c>
      <c r="G525" s="12">
        <v>-0.10313504817002001</v>
      </c>
      <c r="H525" s="12">
        <v>0.40521848762012802</v>
      </c>
      <c r="I525" s="12">
        <v>0.57588860118177498</v>
      </c>
      <c r="J525" s="6">
        <f t="shared" si="16"/>
        <v>-4.0460987962866922E-2</v>
      </c>
      <c r="K525" s="6">
        <f t="shared" si="17"/>
        <v>4.0460987962866922E-2</v>
      </c>
    </row>
    <row r="526" spans="1:11" x14ac:dyDescent="0.2">
      <c r="A526" s="12" t="s">
        <v>1533</v>
      </c>
      <c r="B526" s="13" t="s">
        <v>1534</v>
      </c>
      <c r="C526" s="12" t="s">
        <v>1535</v>
      </c>
      <c r="D526" s="12">
        <v>32.966305327611998</v>
      </c>
      <c r="E526" s="12">
        <v>27.503281812658699</v>
      </c>
      <c r="F526" s="12">
        <v>0.83428965574636405</v>
      </c>
      <c r="G526" s="12">
        <v>-0.26137973716701801</v>
      </c>
      <c r="H526" s="12">
        <v>0.41180241470331602</v>
      </c>
      <c r="I526" s="12">
        <v>0.58227547811239799</v>
      </c>
      <c r="J526" s="6">
        <f t="shared" si="16"/>
        <v>-0.10071251695195051</v>
      </c>
      <c r="K526" s="6">
        <f t="shared" si="17"/>
        <v>0.10071251695195051</v>
      </c>
    </row>
    <row r="527" spans="1:11" x14ac:dyDescent="0.2">
      <c r="A527" s="12" t="s">
        <v>1536</v>
      </c>
      <c r="B527" s="13" t="s">
        <v>1537</v>
      </c>
      <c r="C527" s="12" t="s">
        <v>1538</v>
      </c>
      <c r="D527" s="12">
        <v>694.40935181867496</v>
      </c>
      <c r="E527" s="12">
        <v>743.17172327839103</v>
      </c>
      <c r="F527" s="12">
        <v>1.07022126230118</v>
      </c>
      <c r="G527" s="12">
        <v>9.7909096649334407E-2</v>
      </c>
      <c r="H527" s="12">
        <v>0.42429591168990199</v>
      </c>
      <c r="I527" s="12">
        <v>0.59483775710976805</v>
      </c>
      <c r="J527" s="6">
        <f t="shared" si="16"/>
        <v>3.6454606831388618E-2</v>
      </c>
      <c r="K527" s="6">
        <f t="shared" si="17"/>
        <v>3.6454606831388618E-2</v>
      </c>
    </row>
    <row r="528" spans="1:11" x14ac:dyDescent="0.2">
      <c r="A528" s="12" t="s">
        <v>1539</v>
      </c>
      <c r="B528" s="13" t="s">
        <v>1540</v>
      </c>
      <c r="C528" s="12" t="s">
        <v>1541</v>
      </c>
      <c r="D528" s="12">
        <v>404.94255329615203</v>
      </c>
      <c r="E528" s="12">
        <v>431.58106298916499</v>
      </c>
      <c r="F528" s="12">
        <v>1.0657832665224101</v>
      </c>
      <c r="G528" s="12">
        <v>9.1914087155367002E-2</v>
      </c>
      <c r="H528" s="12">
        <v>0.42453859740129102</v>
      </c>
      <c r="I528" s="12">
        <v>0.59511670721732701</v>
      </c>
      <c r="J528" s="6">
        <f t="shared" si="16"/>
        <v>3.419965267816559E-2</v>
      </c>
      <c r="K528" s="6">
        <f t="shared" si="17"/>
        <v>3.419965267816559E-2</v>
      </c>
    </row>
    <row r="529" spans="1:11" x14ac:dyDescent="0.2">
      <c r="A529" s="12" t="s">
        <v>1542</v>
      </c>
      <c r="B529" s="13" t="s">
        <v>1543</v>
      </c>
      <c r="C529" s="12" t="s">
        <v>1543</v>
      </c>
      <c r="D529" s="12">
        <v>490.236846212118</v>
      </c>
      <c r="E529" s="12">
        <v>458.50622661413098</v>
      </c>
      <c r="F529" s="12">
        <v>0.935275050991764</v>
      </c>
      <c r="G529" s="12">
        <v>-9.6537391547698304E-2</v>
      </c>
      <c r="H529" s="12">
        <v>0.42856636591054997</v>
      </c>
      <c r="I529" s="12">
        <v>0.598923223727862</v>
      </c>
      <c r="J529" s="6">
        <f t="shared" si="16"/>
        <v>-3.5524014267927798E-2</v>
      </c>
      <c r="K529" s="6">
        <f t="shared" si="17"/>
        <v>3.5524014267927798E-2</v>
      </c>
    </row>
    <row r="530" spans="1:11" x14ac:dyDescent="0.2">
      <c r="A530" s="12" t="s">
        <v>1544</v>
      </c>
      <c r="B530" s="13" t="s">
        <v>1545</v>
      </c>
      <c r="C530" s="12" t="s">
        <v>1546</v>
      </c>
      <c r="D530" s="12">
        <v>48.6832726270463</v>
      </c>
      <c r="E530" s="12">
        <v>37.534110463776003</v>
      </c>
      <c r="F530" s="12">
        <v>0.77099047471284599</v>
      </c>
      <c r="G530" s="12">
        <v>-0.37521505857251197</v>
      </c>
      <c r="H530" s="12">
        <v>0.42940531117903302</v>
      </c>
      <c r="I530" s="12">
        <v>0.59952287197005905</v>
      </c>
      <c r="J530" s="6">
        <f t="shared" si="16"/>
        <v>-0.13775367559093316</v>
      </c>
      <c r="K530" s="6">
        <f t="shared" si="17"/>
        <v>0.13775367559093316</v>
      </c>
    </row>
    <row r="531" spans="1:11" x14ac:dyDescent="0.2">
      <c r="A531" s="12" t="s">
        <v>1547</v>
      </c>
      <c r="B531" s="13" t="s">
        <v>1548</v>
      </c>
      <c r="C531" s="12" t="s">
        <v>1549</v>
      </c>
      <c r="D531" s="12">
        <v>0.56713446482475804</v>
      </c>
      <c r="E531" s="12">
        <v>1.5074410797457001</v>
      </c>
      <c r="F531" s="12">
        <v>2.65507757958492</v>
      </c>
      <c r="G531" s="12">
        <v>1.40875401622614</v>
      </c>
      <c r="H531" s="12">
        <v>0.43040701117417801</v>
      </c>
      <c r="I531" s="12">
        <v>0.60014654287024904</v>
      </c>
      <c r="J531" s="6">
        <f t="shared" si="16"/>
        <v>0.51577395412087046</v>
      </c>
      <c r="K531" s="6">
        <f t="shared" si="17"/>
        <v>0.51577395412087046</v>
      </c>
    </row>
    <row r="532" spans="1:11" x14ac:dyDescent="0.2">
      <c r="A532" s="12" t="s">
        <v>1550</v>
      </c>
      <c r="B532" s="13" t="s">
        <v>1551</v>
      </c>
      <c r="C532" s="12" t="s">
        <v>1552</v>
      </c>
      <c r="D532" s="12">
        <v>200.930161602108</v>
      </c>
      <c r="E532" s="12">
        <v>175.58729617918499</v>
      </c>
      <c r="F532" s="12">
        <v>0.87387289646437005</v>
      </c>
      <c r="G532" s="12">
        <v>-0.194504637787868</v>
      </c>
      <c r="H532" s="12">
        <v>0.43133552229257899</v>
      </c>
      <c r="I532" s="12">
        <v>0.60093110427775498</v>
      </c>
      <c r="J532" s="6">
        <f t="shared" si="16"/>
        <v>-7.1030132271462487E-2</v>
      </c>
      <c r="K532" s="6">
        <f t="shared" si="17"/>
        <v>7.1030132271462487E-2</v>
      </c>
    </row>
    <row r="533" spans="1:11" x14ac:dyDescent="0.2">
      <c r="A533" s="12" t="s">
        <v>1553</v>
      </c>
      <c r="B533" s="13" t="s">
        <v>1554</v>
      </c>
      <c r="C533" s="12" t="s">
        <v>1555</v>
      </c>
      <c r="D533" s="12">
        <v>2.4354571489574899</v>
      </c>
      <c r="E533" s="12">
        <v>1.3128065089489001</v>
      </c>
      <c r="F533" s="12">
        <v>0.53922824356301802</v>
      </c>
      <c r="G533" s="12">
        <v>-0.89103203126601505</v>
      </c>
      <c r="H533" s="12">
        <v>0.43554772068229403</v>
      </c>
      <c r="I533" s="12">
        <v>0.60477952268456903</v>
      </c>
      <c r="J533" s="6">
        <f t="shared" si="16"/>
        <v>-0.32163071306008267</v>
      </c>
      <c r="K533" s="6">
        <f t="shared" si="17"/>
        <v>0.32163071306008267</v>
      </c>
    </row>
    <row r="534" spans="1:11" x14ac:dyDescent="0.2">
      <c r="A534" s="12" t="s">
        <v>1556</v>
      </c>
      <c r="B534" s="13" t="s">
        <v>1557</v>
      </c>
      <c r="C534" s="12" t="s">
        <v>1558</v>
      </c>
      <c r="D534" s="12">
        <v>4.4718503271216603</v>
      </c>
      <c r="E534" s="12">
        <v>6.3032933467575001</v>
      </c>
      <c r="F534" s="12">
        <v>1.4094577027383799</v>
      </c>
      <c r="G534" s="12">
        <v>0.495140183857112</v>
      </c>
      <c r="H534" s="12">
        <v>0.44088131248358098</v>
      </c>
      <c r="I534" s="12">
        <v>0.60990579485552299</v>
      </c>
      <c r="J534" s="6">
        <f t="shared" si="16"/>
        <v>0.17611062336462005</v>
      </c>
      <c r="K534" s="6">
        <f t="shared" si="17"/>
        <v>0.17611062336462005</v>
      </c>
    </row>
    <row r="535" spans="1:11" x14ac:dyDescent="0.2">
      <c r="A535" s="12" t="s">
        <v>1559</v>
      </c>
      <c r="B535" s="13" t="s">
        <v>1560</v>
      </c>
      <c r="C535" s="12" t="s">
        <v>1561</v>
      </c>
      <c r="D535" s="12">
        <v>609.36234749651601</v>
      </c>
      <c r="E535" s="12">
        <v>573.72859514512197</v>
      </c>
      <c r="F535" s="12">
        <v>0.941522980504506</v>
      </c>
      <c r="G535" s="12">
        <v>-8.6931786606246494E-2</v>
      </c>
      <c r="H535" s="12">
        <v>0.44110927836581598</v>
      </c>
      <c r="I535" s="12">
        <v>0.61007691471891901</v>
      </c>
      <c r="J535" s="6">
        <f t="shared" si="16"/>
        <v>-3.0900234507478683E-2</v>
      </c>
      <c r="K535" s="6">
        <f t="shared" si="17"/>
        <v>3.0900234507478683E-2</v>
      </c>
    </row>
    <row r="536" spans="1:11" x14ac:dyDescent="0.2">
      <c r="A536" s="12" t="s">
        <v>1562</v>
      </c>
      <c r="B536" s="13" t="s">
        <v>1563</v>
      </c>
      <c r="C536" s="12" t="s">
        <v>1564</v>
      </c>
      <c r="D536" s="12">
        <v>5.0424040547225504</v>
      </c>
      <c r="E536" s="12">
        <v>6.8103127733834903</v>
      </c>
      <c r="F536" s="12">
        <v>1.3505387828297299</v>
      </c>
      <c r="G536" s="12">
        <v>0.43353506968230199</v>
      </c>
      <c r="H536" s="12">
        <v>0.44632361101914297</v>
      </c>
      <c r="I536" s="12">
        <v>0.61507141213519601</v>
      </c>
      <c r="J536" s="6">
        <f t="shared" si="16"/>
        <v>0.15188907144205449</v>
      </c>
      <c r="K536" s="6">
        <f t="shared" si="17"/>
        <v>0.15188907144205449</v>
      </c>
    </row>
    <row r="537" spans="1:11" x14ac:dyDescent="0.2">
      <c r="A537" s="12" t="s">
        <v>1565</v>
      </c>
      <c r="B537" s="13" t="s">
        <v>1566</v>
      </c>
      <c r="C537" s="12" t="s">
        <v>1566</v>
      </c>
      <c r="D537" s="12">
        <v>178.589283078872</v>
      </c>
      <c r="E537" s="12">
        <v>165.57899292631799</v>
      </c>
      <c r="F537" s="12">
        <v>0.92715006702347902</v>
      </c>
      <c r="G537" s="12">
        <v>-0.10912522483010501</v>
      </c>
      <c r="H537" s="12">
        <v>0.44907598950831801</v>
      </c>
      <c r="I537" s="12">
        <v>0.61784577382003902</v>
      </c>
      <c r="J537" s="6">
        <f t="shared" si="16"/>
        <v>-3.7940676119347365E-2</v>
      </c>
      <c r="K537" s="6">
        <f t="shared" si="17"/>
        <v>3.7940676119347365E-2</v>
      </c>
    </row>
    <row r="538" spans="1:11" x14ac:dyDescent="0.2">
      <c r="A538" s="12" t="s">
        <v>1567</v>
      </c>
      <c r="B538" s="13" t="s">
        <v>1568</v>
      </c>
      <c r="C538" s="12" t="s">
        <v>1569</v>
      </c>
      <c r="D538" s="12">
        <v>270.25257103172902</v>
      </c>
      <c r="E538" s="12">
        <v>251.06102348825601</v>
      </c>
      <c r="F538" s="12">
        <v>0.92898688638893501</v>
      </c>
      <c r="G538" s="12">
        <v>-0.10626986326886501</v>
      </c>
      <c r="H538" s="12">
        <v>0.45395612128005203</v>
      </c>
      <c r="I538" s="12">
        <v>0.62236477432126702</v>
      </c>
      <c r="J538" s="6">
        <f t="shared" si="16"/>
        <v>-3.6449088433598238E-2</v>
      </c>
      <c r="K538" s="6">
        <f t="shared" si="17"/>
        <v>3.6449088433598238E-2</v>
      </c>
    </row>
    <row r="539" spans="1:11" x14ac:dyDescent="0.2">
      <c r="A539" s="12" t="s">
        <v>1570</v>
      </c>
      <c r="B539" s="13" t="s">
        <v>1571</v>
      </c>
      <c r="C539" s="12" t="s">
        <v>1572</v>
      </c>
      <c r="D539" s="12">
        <v>2.0439310580791101</v>
      </c>
      <c r="E539" s="12">
        <v>3.4098427499774999</v>
      </c>
      <c r="F539" s="12">
        <v>1.6679499959189099</v>
      </c>
      <c r="G539" s="12">
        <v>0.73807603835022395</v>
      </c>
      <c r="H539" s="12">
        <v>0.45424449226296099</v>
      </c>
      <c r="I539" s="12">
        <v>0.622601512416048</v>
      </c>
      <c r="J539" s="6">
        <f t="shared" si="16"/>
        <v>0.25294628254275503</v>
      </c>
      <c r="K539" s="6">
        <f t="shared" si="17"/>
        <v>0.25294628254275503</v>
      </c>
    </row>
    <row r="540" spans="1:11" x14ac:dyDescent="0.2">
      <c r="A540" s="12" t="s">
        <v>1573</v>
      </c>
      <c r="B540" s="13" t="s">
        <v>1574</v>
      </c>
      <c r="C540" s="12" t="s">
        <v>1574</v>
      </c>
      <c r="D540" s="12">
        <v>235.813488406999</v>
      </c>
      <c r="E540" s="12">
        <v>251.504290191466</v>
      </c>
      <c r="F540" s="12">
        <v>1.06653875209477</v>
      </c>
      <c r="G540" s="12">
        <v>9.2936386155979406E-2</v>
      </c>
      <c r="H540" s="12">
        <v>0.45439326622262799</v>
      </c>
      <c r="I540" s="12">
        <v>0.62270874825356504</v>
      </c>
      <c r="J540" s="6">
        <f t="shared" si="16"/>
        <v>3.1837042450977501E-2</v>
      </c>
      <c r="K540" s="6">
        <f t="shared" si="17"/>
        <v>3.1837042450977501E-2</v>
      </c>
    </row>
    <row r="541" spans="1:11" x14ac:dyDescent="0.2">
      <c r="A541" s="12" t="s">
        <v>1575</v>
      </c>
      <c r="B541" s="13" t="s">
        <v>1576</v>
      </c>
      <c r="C541" s="12" t="s">
        <v>1576</v>
      </c>
      <c r="D541" s="12">
        <v>15.676024902902199</v>
      </c>
      <c r="E541" s="12">
        <v>19.169163007315099</v>
      </c>
      <c r="F541" s="12">
        <v>1.22281894211741</v>
      </c>
      <c r="G541" s="12">
        <v>0.29021080562602702</v>
      </c>
      <c r="H541" s="12">
        <v>0.45546772020659398</v>
      </c>
      <c r="I541" s="12">
        <v>0.62354918934998405</v>
      </c>
      <c r="J541" s="6">
        <f t="shared" si="16"/>
        <v>9.9119294133484734E-2</v>
      </c>
      <c r="K541" s="6">
        <f t="shared" si="17"/>
        <v>9.9119294133484734E-2</v>
      </c>
    </row>
    <row r="542" spans="1:11" x14ac:dyDescent="0.2">
      <c r="A542" s="12" t="s">
        <v>1577</v>
      </c>
      <c r="B542" s="13" t="s">
        <v>1578</v>
      </c>
      <c r="C542" s="12" t="s">
        <v>1579</v>
      </c>
      <c r="D542" s="12">
        <v>2010.98645002845</v>
      </c>
      <c r="E542" s="12">
        <v>2192.85324892574</v>
      </c>
      <c r="F542" s="12">
        <v>1.0904365658247701</v>
      </c>
      <c r="G542" s="12">
        <v>0.12490584624472199</v>
      </c>
      <c r="H542" s="12">
        <v>0.45619901874851498</v>
      </c>
      <c r="I542" s="12">
        <v>0.62405060697821302</v>
      </c>
      <c r="J542" s="6">
        <f t="shared" si="16"/>
        <v>4.2573614751126206E-2</v>
      </c>
      <c r="K542" s="6">
        <f t="shared" si="17"/>
        <v>4.2573614751126206E-2</v>
      </c>
    </row>
    <row r="543" spans="1:11" x14ac:dyDescent="0.2">
      <c r="A543" s="12" t="s">
        <v>1580</v>
      </c>
      <c r="B543" s="13" t="s">
        <v>1581</v>
      </c>
      <c r="C543" s="12" t="s">
        <v>1582</v>
      </c>
      <c r="D543" s="12">
        <v>746.07655267208202</v>
      </c>
      <c r="E543" s="12">
        <v>705.29701086791704</v>
      </c>
      <c r="F543" s="12">
        <v>0.94534141704423003</v>
      </c>
      <c r="G543" s="12">
        <v>-8.1092631458508396E-2</v>
      </c>
      <c r="H543" s="12">
        <v>0.46320945694473797</v>
      </c>
      <c r="I543" s="12">
        <v>0.63061800537110302</v>
      </c>
      <c r="J543" s="6">
        <f t="shared" si="16"/>
        <v>-2.7102988714049842E-2</v>
      </c>
      <c r="K543" s="6">
        <f t="shared" si="17"/>
        <v>2.7102988714049842E-2</v>
      </c>
    </row>
    <row r="544" spans="1:11" x14ac:dyDescent="0.2">
      <c r="A544" s="12" t="s">
        <v>1583</v>
      </c>
      <c r="B544" s="13" t="s">
        <v>1584</v>
      </c>
      <c r="C544" s="12"/>
      <c r="D544" s="12">
        <v>101.414495785222</v>
      </c>
      <c r="E544" s="12">
        <v>110.288887193742</v>
      </c>
      <c r="F544" s="12">
        <v>1.0875052805274901</v>
      </c>
      <c r="G544" s="12">
        <v>0.121022406177304</v>
      </c>
      <c r="H544" s="12">
        <v>0.46710104166694899</v>
      </c>
      <c r="I544" s="12">
        <v>0.63458714687254103</v>
      </c>
      <c r="J544" s="6">
        <f t="shared" si="16"/>
        <v>4.000869610823754E-2</v>
      </c>
      <c r="K544" s="6">
        <f t="shared" si="17"/>
        <v>4.000869610823754E-2</v>
      </c>
    </row>
    <row r="545" spans="1:11" x14ac:dyDescent="0.2">
      <c r="A545" s="12" t="s">
        <v>1585</v>
      </c>
      <c r="B545" s="13" t="s">
        <v>1586</v>
      </c>
      <c r="C545" s="12" t="s">
        <v>1587</v>
      </c>
      <c r="D545" s="12">
        <v>184.60797007855601</v>
      </c>
      <c r="E545" s="12">
        <v>170.670261269805</v>
      </c>
      <c r="F545" s="12">
        <v>0.92450145405815898</v>
      </c>
      <c r="G545" s="12">
        <v>-0.11325250618179999</v>
      </c>
      <c r="H545" s="12">
        <v>0.46708700936932501</v>
      </c>
      <c r="I545" s="12">
        <v>0.63458714687254103</v>
      </c>
      <c r="J545" s="6">
        <f t="shared" si="16"/>
        <v>-3.744152896183274E-2</v>
      </c>
      <c r="K545" s="6">
        <f t="shared" si="17"/>
        <v>3.744152896183274E-2</v>
      </c>
    </row>
    <row r="546" spans="1:11" x14ac:dyDescent="0.2">
      <c r="A546" s="12" t="s">
        <v>1588</v>
      </c>
      <c r="B546" s="13" t="s">
        <v>1589</v>
      </c>
      <c r="C546" s="12" t="s">
        <v>1590</v>
      </c>
      <c r="D546" s="12">
        <v>23.229594423454198</v>
      </c>
      <c r="E546" s="12">
        <v>19.796759602536</v>
      </c>
      <c r="F546" s="12">
        <v>0.85222785270391699</v>
      </c>
      <c r="G546" s="12">
        <v>-0.23068889211427701</v>
      </c>
      <c r="H546" s="12">
        <v>0.47579558560346902</v>
      </c>
      <c r="I546" s="12">
        <v>0.643522878263036</v>
      </c>
      <c r="J546" s="6">
        <f t="shared" si="16"/>
        <v>-7.441552861235351E-2</v>
      </c>
      <c r="K546" s="6">
        <f t="shared" si="17"/>
        <v>7.441552861235351E-2</v>
      </c>
    </row>
    <row r="547" spans="1:11" x14ac:dyDescent="0.2">
      <c r="A547" s="12" t="s">
        <v>1591</v>
      </c>
      <c r="B547" s="13" t="s">
        <v>1592</v>
      </c>
      <c r="C547" s="12" t="s">
        <v>1593</v>
      </c>
      <c r="D547" s="12">
        <v>54.840588984544901</v>
      </c>
      <c r="E547" s="12">
        <v>60.172516788426996</v>
      </c>
      <c r="F547" s="12">
        <v>1.0972241669617699</v>
      </c>
      <c r="G547" s="12">
        <v>0.1338583037953</v>
      </c>
      <c r="H547" s="12">
        <v>0.489967579061729</v>
      </c>
      <c r="I547" s="12">
        <v>0.65643975193533</v>
      </c>
      <c r="J547" s="6">
        <f t="shared" si="16"/>
        <v>4.147367380524155E-2</v>
      </c>
      <c r="K547" s="6">
        <f t="shared" si="17"/>
        <v>4.147367380524155E-2</v>
      </c>
    </row>
    <row r="548" spans="1:11" x14ac:dyDescent="0.2">
      <c r="A548" s="12" t="s">
        <v>1594</v>
      </c>
      <c r="B548" s="13" t="s">
        <v>1595</v>
      </c>
      <c r="C548" s="12" t="s">
        <v>1596</v>
      </c>
      <c r="D548" s="12">
        <v>160.07124395733899</v>
      </c>
      <c r="E548" s="12">
        <v>173.29034387492001</v>
      </c>
      <c r="F548" s="12">
        <v>1.08258208663023</v>
      </c>
      <c r="G548" s="12">
        <v>0.114476421242466</v>
      </c>
      <c r="H548" s="12">
        <v>0.49485101684303001</v>
      </c>
      <c r="I548" s="12">
        <v>0.66029037617983399</v>
      </c>
      <c r="J548" s="6">
        <f t="shared" si="16"/>
        <v>3.4975469614826955E-2</v>
      </c>
      <c r="K548" s="6">
        <f t="shared" si="17"/>
        <v>3.4975469614826955E-2</v>
      </c>
    </row>
    <row r="549" spans="1:11" x14ac:dyDescent="0.2">
      <c r="A549" s="12" t="s">
        <v>1597</v>
      </c>
      <c r="B549" s="13" t="s">
        <v>1598</v>
      </c>
      <c r="C549" s="12" t="s">
        <v>1599</v>
      </c>
      <c r="D549" s="12">
        <v>131.60629010436401</v>
      </c>
      <c r="E549" s="12">
        <v>120.04619888764501</v>
      </c>
      <c r="F549" s="12">
        <v>0.91216222743017406</v>
      </c>
      <c r="G549" s="12">
        <v>-0.13263766534884999</v>
      </c>
      <c r="H549" s="12">
        <v>0.49874712643413799</v>
      </c>
      <c r="I549" s="12">
        <v>0.66386155645023903</v>
      </c>
      <c r="J549" s="6">
        <f t="shared" si="16"/>
        <v>-4.0072437540040265E-2</v>
      </c>
      <c r="K549" s="6">
        <f t="shared" si="17"/>
        <v>4.0072437540040265E-2</v>
      </c>
    </row>
    <row r="550" spans="1:11" x14ac:dyDescent="0.2">
      <c r="A550" s="12" t="s">
        <v>1600</v>
      </c>
      <c r="B550" s="13" t="s">
        <v>1601</v>
      </c>
      <c r="C550" s="12" t="s">
        <v>1602</v>
      </c>
      <c r="D550" s="12">
        <v>4.8133938866022499</v>
      </c>
      <c r="E550" s="12">
        <v>6.5782386418746999</v>
      </c>
      <c r="F550" s="12">
        <v>1.3665767273807301</v>
      </c>
      <c r="G550" s="12">
        <v>0.45056646323039901</v>
      </c>
      <c r="H550" s="12">
        <v>0.49982012553112298</v>
      </c>
      <c r="I550" s="12">
        <v>0.66475114416773096</v>
      </c>
      <c r="J550" s="6">
        <f t="shared" si="16"/>
        <v>0.13570442828075421</v>
      </c>
      <c r="K550" s="6">
        <f t="shared" si="17"/>
        <v>0.13570442828075421</v>
      </c>
    </row>
    <row r="551" spans="1:11" x14ac:dyDescent="0.2">
      <c r="A551" s="12" t="s">
        <v>1603</v>
      </c>
      <c r="B551" s="13" t="s">
        <v>1604</v>
      </c>
      <c r="C551" s="12" t="s">
        <v>1604</v>
      </c>
      <c r="D551" s="12">
        <v>98.698639796082901</v>
      </c>
      <c r="E551" s="12">
        <v>91.351214818128597</v>
      </c>
      <c r="F551" s="12">
        <v>0.92555773260029695</v>
      </c>
      <c r="G551" s="12">
        <v>-0.111605112421522</v>
      </c>
      <c r="H551" s="12">
        <v>0.49982891480806102</v>
      </c>
      <c r="I551" s="12">
        <v>0.66475114416773096</v>
      </c>
      <c r="J551" s="6">
        <f t="shared" si="16"/>
        <v>-3.3613074168503607E-2</v>
      </c>
      <c r="K551" s="6">
        <f t="shared" si="17"/>
        <v>3.3613074168503607E-2</v>
      </c>
    </row>
    <row r="552" spans="1:11" x14ac:dyDescent="0.2">
      <c r="A552" s="12" t="s">
        <v>1605</v>
      </c>
      <c r="B552" s="13" t="s">
        <v>1606</v>
      </c>
      <c r="C552" s="12" t="s">
        <v>1607</v>
      </c>
      <c r="D552" s="12">
        <v>589.87757683689404</v>
      </c>
      <c r="E552" s="12">
        <v>559.25100981625701</v>
      </c>
      <c r="F552" s="12">
        <v>0.94807987910856795</v>
      </c>
      <c r="G552" s="12">
        <v>-7.6919478444286704E-2</v>
      </c>
      <c r="H552" s="12">
        <v>0.50080405174622</v>
      </c>
      <c r="I552" s="12">
        <v>0.66561519831157601</v>
      </c>
      <c r="J552" s="6">
        <f t="shared" si="16"/>
        <v>-2.3101393578891533E-2</v>
      </c>
      <c r="K552" s="6">
        <f t="shared" si="17"/>
        <v>2.3101393578891533E-2</v>
      </c>
    </row>
    <row r="553" spans="1:11" x14ac:dyDescent="0.2">
      <c r="A553" s="12" t="s">
        <v>1608</v>
      </c>
      <c r="B553" s="13" t="s">
        <v>1609</v>
      </c>
      <c r="C553" s="12" t="s">
        <v>1610</v>
      </c>
      <c r="D553" s="12">
        <v>1161.7206105186001</v>
      </c>
      <c r="E553" s="12">
        <v>1108.28627015405</v>
      </c>
      <c r="F553" s="12">
        <v>0.95400417803995796</v>
      </c>
      <c r="G553" s="12">
        <v>-6.7932510392079495E-2</v>
      </c>
      <c r="H553" s="12">
        <v>0.50110765575021099</v>
      </c>
      <c r="I553" s="12">
        <v>0.66582965681718698</v>
      </c>
      <c r="J553" s="6">
        <f t="shared" si="16"/>
        <v>-2.0384437893351471E-2</v>
      </c>
      <c r="K553" s="6">
        <f t="shared" si="17"/>
        <v>2.0384437893351471E-2</v>
      </c>
    </row>
    <row r="554" spans="1:11" x14ac:dyDescent="0.2">
      <c r="A554" s="12" t="s">
        <v>1611</v>
      </c>
      <c r="B554" s="13" t="s">
        <v>1612</v>
      </c>
      <c r="C554" s="12" t="s">
        <v>1613</v>
      </c>
      <c r="D554" s="12">
        <v>2.8080106899683002</v>
      </c>
      <c r="E554" s="12">
        <v>1.7099203264657601</v>
      </c>
      <c r="F554" s="12">
        <v>0.60908288194697802</v>
      </c>
      <c r="G554" s="12">
        <v>-0.71528953631577996</v>
      </c>
      <c r="H554" s="12">
        <v>0.50303359519757596</v>
      </c>
      <c r="I554" s="12">
        <v>0.66736569706955795</v>
      </c>
      <c r="J554" s="6">
        <f t="shared" si="16"/>
        <v>-0.21344455032417767</v>
      </c>
      <c r="K554" s="6">
        <f t="shared" si="17"/>
        <v>0.21344455032417767</v>
      </c>
    </row>
    <row r="555" spans="1:11" x14ac:dyDescent="0.2">
      <c r="A555" s="12" t="s">
        <v>1614</v>
      </c>
      <c r="B555" s="13" t="s">
        <v>1615</v>
      </c>
      <c r="C555" s="12" t="s">
        <v>1616</v>
      </c>
      <c r="D555" s="12">
        <v>7.5020284733685498</v>
      </c>
      <c r="E555" s="12">
        <v>5.6001169498089398</v>
      </c>
      <c r="F555" s="12">
        <v>0.74651415354342598</v>
      </c>
      <c r="G555" s="12">
        <v>-0.42175848147551598</v>
      </c>
      <c r="H555" s="12">
        <v>0.50324296000630497</v>
      </c>
      <c r="I555" s="12">
        <v>0.66745159471465199</v>
      </c>
      <c r="J555" s="6">
        <f t="shared" si="16"/>
        <v>-0.12577778095395151</v>
      </c>
      <c r="K555" s="6">
        <f t="shared" si="17"/>
        <v>0.12577778095395151</v>
      </c>
    </row>
    <row r="556" spans="1:11" x14ac:dyDescent="0.2">
      <c r="A556" s="12" t="s">
        <v>1617</v>
      </c>
      <c r="B556" s="13" t="s">
        <v>1618</v>
      </c>
      <c r="C556" s="12"/>
      <c r="D556" s="12">
        <v>38.037540002818801</v>
      </c>
      <c r="E556" s="12">
        <v>32.418426757564099</v>
      </c>
      <c r="F556" s="12">
        <v>0.85227841960184902</v>
      </c>
      <c r="G556" s="12">
        <v>-0.23060329241413399</v>
      </c>
      <c r="H556" s="12">
        <v>0.50403982965630501</v>
      </c>
      <c r="I556" s="12">
        <v>0.66809470313621599</v>
      </c>
      <c r="J556" s="6">
        <f t="shared" si="16"/>
        <v>-6.8612583787388201E-2</v>
      </c>
      <c r="K556" s="6">
        <f t="shared" si="17"/>
        <v>6.8612583787388201E-2</v>
      </c>
    </row>
    <row r="557" spans="1:11" x14ac:dyDescent="0.2">
      <c r="A557" s="12" t="s">
        <v>1619</v>
      </c>
      <c r="B557" s="13" t="s">
        <v>1620</v>
      </c>
      <c r="C557" s="12"/>
      <c r="D557" s="12">
        <v>1828.3406668079499</v>
      </c>
      <c r="E557" s="12">
        <v>1913.47306731804</v>
      </c>
      <c r="F557" s="12">
        <v>1.0465626321685899</v>
      </c>
      <c r="G557" s="12">
        <v>6.5658653127474806E-2</v>
      </c>
      <c r="H557" s="12">
        <v>0.51626527754518503</v>
      </c>
      <c r="I557" s="12">
        <v>0.67925975689608198</v>
      </c>
      <c r="J557" s="6">
        <f t="shared" si="16"/>
        <v>1.8852377566909519E-2</v>
      </c>
      <c r="K557" s="6">
        <f t="shared" si="17"/>
        <v>1.8852377566909519E-2</v>
      </c>
    </row>
    <row r="558" spans="1:11" x14ac:dyDescent="0.2">
      <c r="A558" s="12" t="s">
        <v>1621</v>
      </c>
      <c r="B558" s="13" t="s">
        <v>1622</v>
      </c>
      <c r="C558" s="12" t="s">
        <v>1622</v>
      </c>
      <c r="D558" s="12">
        <v>69.562145254099605</v>
      </c>
      <c r="E558" s="12">
        <v>63.068411730745296</v>
      </c>
      <c r="F558" s="12">
        <v>0.90664979998195805</v>
      </c>
      <c r="G558" s="12">
        <v>-0.14138268789487099</v>
      </c>
      <c r="H558" s="12">
        <v>0.51679597194680205</v>
      </c>
      <c r="I558" s="12">
        <v>0.67965233352680099</v>
      </c>
      <c r="J558" s="6">
        <f t="shared" si="16"/>
        <v>-4.053171338432679E-2</v>
      </c>
      <c r="K558" s="6">
        <f t="shared" si="17"/>
        <v>4.053171338432679E-2</v>
      </c>
    </row>
    <row r="559" spans="1:11" x14ac:dyDescent="0.2">
      <c r="A559" s="12" t="s">
        <v>1623</v>
      </c>
      <c r="B559" s="13" t="s">
        <v>1624</v>
      </c>
      <c r="C559" s="12" t="s">
        <v>1625</v>
      </c>
      <c r="D559" s="12">
        <v>372.26072583205303</v>
      </c>
      <c r="E559" s="12">
        <v>391.86887257929601</v>
      </c>
      <c r="F559" s="12">
        <v>1.0526730130620201</v>
      </c>
      <c r="G559" s="12">
        <v>7.4057368278299895E-2</v>
      </c>
      <c r="H559" s="12">
        <v>0.52049848588508696</v>
      </c>
      <c r="I559" s="12">
        <v>0.68310136060419402</v>
      </c>
      <c r="J559" s="6">
        <f t="shared" si="16"/>
        <v>2.100122770985435E-2</v>
      </c>
      <c r="K559" s="6">
        <f t="shared" si="17"/>
        <v>2.100122770985435E-2</v>
      </c>
    </row>
    <row r="560" spans="1:11" x14ac:dyDescent="0.2">
      <c r="A560" s="12" t="s">
        <v>1626</v>
      </c>
      <c r="B560" s="13" t="s">
        <v>1627</v>
      </c>
      <c r="C560" s="12" t="s">
        <v>1628</v>
      </c>
      <c r="D560" s="12">
        <v>393.63784120415198</v>
      </c>
      <c r="E560" s="12">
        <v>429.93800339055298</v>
      </c>
      <c r="F560" s="12">
        <v>1.0922169216720501</v>
      </c>
      <c r="G560" s="12">
        <v>0.12725941371316599</v>
      </c>
      <c r="H560" s="12">
        <v>0.52365629166184202</v>
      </c>
      <c r="I560" s="12">
        <v>0.68589947672116403</v>
      </c>
      <c r="J560" s="6">
        <f t="shared" si="16"/>
        <v>3.5753999847468299E-2</v>
      </c>
      <c r="K560" s="6">
        <f t="shared" si="17"/>
        <v>3.5753999847468299E-2</v>
      </c>
    </row>
    <row r="561" spans="1:11" x14ac:dyDescent="0.2">
      <c r="A561" s="12" t="s">
        <v>1629</v>
      </c>
      <c r="B561" s="13" t="s">
        <v>1630</v>
      </c>
      <c r="C561" s="12" t="s">
        <v>1631</v>
      </c>
      <c r="D561" s="12">
        <v>93.8643597339846</v>
      </c>
      <c r="E561" s="12">
        <v>80.434050061226102</v>
      </c>
      <c r="F561" s="12">
        <v>0.85691942468637905</v>
      </c>
      <c r="G561" s="12">
        <v>-0.22276853940657701</v>
      </c>
      <c r="H561" s="12">
        <v>0.52738580642197097</v>
      </c>
      <c r="I561" s="12">
        <v>0.68893376945187501</v>
      </c>
      <c r="J561" s="6">
        <f t="shared" si="16"/>
        <v>-6.1901042140526157E-2</v>
      </c>
      <c r="K561" s="6">
        <f t="shared" si="17"/>
        <v>6.1901042140526157E-2</v>
      </c>
    </row>
    <row r="562" spans="1:11" x14ac:dyDescent="0.2">
      <c r="A562" s="12" t="s">
        <v>1632</v>
      </c>
      <c r="B562" s="13" t="s">
        <v>1633</v>
      </c>
      <c r="C562" s="12" t="s">
        <v>1634</v>
      </c>
      <c r="D562" s="12">
        <v>411.67622954067502</v>
      </c>
      <c r="E562" s="12">
        <v>434.19777483297003</v>
      </c>
      <c r="F562" s="12">
        <v>1.05470680347665</v>
      </c>
      <c r="G562" s="12">
        <v>7.6842001815455099E-2</v>
      </c>
      <c r="H562" s="12">
        <v>0.53111377322014097</v>
      </c>
      <c r="I562" s="12">
        <v>0.69248951244814305</v>
      </c>
      <c r="J562" s="6">
        <f t="shared" si="16"/>
        <v>2.1117137706130388E-2</v>
      </c>
      <c r="K562" s="6">
        <f t="shared" si="17"/>
        <v>2.1117137706130388E-2</v>
      </c>
    </row>
    <row r="563" spans="1:11" x14ac:dyDescent="0.2">
      <c r="A563" s="12" t="s">
        <v>1635</v>
      </c>
      <c r="B563" s="13" t="s">
        <v>1636</v>
      </c>
      <c r="C563" s="12" t="s">
        <v>1637</v>
      </c>
      <c r="D563" s="12">
        <v>1124.71363250934</v>
      </c>
      <c r="E563" s="12">
        <v>1067.0902047710599</v>
      </c>
      <c r="F563" s="12">
        <v>0.94876617937323904</v>
      </c>
      <c r="G563" s="12">
        <v>-7.5875511774267296E-2</v>
      </c>
      <c r="H563" s="12">
        <v>0.531335028040127</v>
      </c>
      <c r="I563" s="12">
        <v>0.692662228945087</v>
      </c>
      <c r="J563" s="6">
        <f t="shared" si="16"/>
        <v>-2.0837809592559507E-2</v>
      </c>
      <c r="K563" s="6">
        <f t="shared" si="17"/>
        <v>2.0837809592559507E-2</v>
      </c>
    </row>
    <row r="564" spans="1:11" x14ac:dyDescent="0.2">
      <c r="A564" s="12" t="s">
        <v>1638</v>
      </c>
      <c r="B564" s="13" t="s">
        <v>1639</v>
      </c>
      <c r="C564" s="12" t="s">
        <v>1640</v>
      </c>
      <c r="D564" s="12">
        <v>776.20809584996198</v>
      </c>
      <c r="E564" s="12">
        <v>824.53673005373003</v>
      </c>
      <c r="F564" s="12">
        <v>1.0622623909744899</v>
      </c>
      <c r="G564" s="12">
        <v>8.7140172357427201E-2</v>
      </c>
      <c r="H564" s="12">
        <v>0.53540661932647704</v>
      </c>
      <c r="I564" s="12">
        <v>0.69579968453089402</v>
      </c>
      <c r="J564" s="6">
        <f t="shared" si="16"/>
        <v>2.3642545995838087E-2</v>
      </c>
      <c r="K564" s="6">
        <f t="shared" si="17"/>
        <v>2.3642545995838087E-2</v>
      </c>
    </row>
    <row r="565" spans="1:11" x14ac:dyDescent="0.2">
      <c r="A565" s="12" t="s">
        <v>1641</v>
      </c>
      <c r="B565" s="13" t="s">
        <v>1642</v>
      </c>
      <c r="C565" s="12" t="s">
        <v>1643</v>
      </c>
      <c r="D565" s="12">
        <v>4.4295000640122097</v>
      </c>
      <c r="E565" s="12">
        <v>3.0713922064716899</v>
      </c>
      <c r="F565" s="12">
        <v>0.693463979704667</v>
      </c>
      <c r="G565" s="12">
        <v>-0.528107147668054</v>
      </c>
      <c r="H565" s="12">
        <v>0.53657436897264799</v>
      </c>
      <c r="I565" s="12">
        <v>0.69685292333587801</v>
      </c>
      <c r="J565" s="6">
        <f t="shared" si="16"/>
        <v>-0.14278436991584589</v>
      </c>
      <c r="K565" s="6">
        <f t="shared" si="17"/>
        <v>0.14278436991584589</v>
      </c>
    </row>
    <row r="566" spans="1:11" x14ac:dyDescent="0.2">
      <c r="A566" s="12" t="s">
        <v>1644</v>
      </c>
      <c r="B566" s="13" t="s">
        <v>1645</v>
      </c>
      <c r="C566" s="12" t="s">
        <v>1646</v>
      </c>
      <c r="D566" s="12">
        <v>1.6676936763019601</v>
      </c>
      <c r="E566" s="12">
        <v>0.73839009213346296</v>
      </c>
      <c r="F566" s="12">
        <v>0.44309516038440799</v>
      </c>
      <c r="G566" s="12">
        <v>-1.17431152551677</v>
      </c>
      <c r="H566" s="12">
        <v>0.545780288624237</v>
      </c>
      <c r="I566" s="12">
        <v>0.70419768867973098</v>
      </c>
      <c r="J566" s="6">
        <f t="shared" si="16"/>
        <v>-0.30882297367519118</v>
      </c>
      <c r="K566" s="6">
        <f t="shared" si="17"/>
        <v>0.30882297367519118</v>
      </c>
    </row>
    <row r="567" spans="1:11" x14ac:dyDescent="0.2">
      <c r="A567" s="12" t="s">
        <v>1647</v>
      </c>
      <c r="B567" s="13" t="s">
        <v>1648</v>
      </c>
      <c r="C567" s="12" t="s">
        <v>1649</v>
      </c>
      <c r="D567" s="12">
        <v>992.27537157680695</v>
      </c>
      <c r="E567" s="12">
        <v>945.16052210347902</v>
      </c>
      <c r="F567" s="12">
        <v>0.95251842044927604</v>
      </c>
      <c r="G567" s="12">
        <v>-7.0181102193364306E-2</v>
      </c>
      <c r="H567" s="12">
        <v>0.54806288806659698</v>
      </c>
      <c r="I567" s="12">
        <v>0.70643934112560802</v>
      </c>
      <c r="J567" s="6">
        <f t="shared" si="16"/>
        <v>-1.8329170743081748E-2</v>
      </c>
      <c r="K567" s="6">
        <f t="shared" si="17"/>
        <v>1.8329170743081748E-2</v>
      </c>
    </row>
    <row r="568" spans="1:11" x14ac:dyDescent="0.2">
      <c r="A568" s="12" t="s">
        <v>1650</v>
      </c>
      <c r="B568" s="13" t="s">
        <v>1651</v>
      </c>
      <c r="C568" s="12" t="s">
        <v>1652</v>
      </c>
      <c r="D568" s="12">
        <v>322.80395667492502</v>
      </c>
      <c r="E568" s="12">
        <v>305.32826284804997</v>
      </c>
      <c r="F568" s="12">
        <v>0.94586299415323605</v>
      </c>
      <c r="G568" s="12">
        <v>-8.0296866893635396E-2</v>
      </c>
      <c r="H568" s="12">
        <v>0.549331031433127</v>
      </c>
      <c r="I568" s="12">
        <v>0.70760875445323901</v>
      </c>
      <c r="J568" s="6">
        <f t="shared" si="16"/>
        <v>-2.0890504009569738E-2</v>
      </c>
      <c r="K568" s="6">
        <f t="shared" si="17"/>
        <v>2.0890504009569738E-2</v>
      </c>
    </row>
    <row r="569" spans="1:11" x14ac:dyDescent="0.2">
      <c r="A569" s="12" t="s">
        <v>1653</v>
      </c>
      <c r="B569" s="13" t="s">
        <v>1654</v>
      </c>
      <c r="C569" s="12"/>
      <c r="D569" s="12">
        <v>23.829738664989101</v>
      </c>
      <c r="E569" s="12">
        <v>27.4538363989546</v>
      </c>
      <c r="F569" s="12">
        <v>1.15207660093599</v>
      </c>
      <c r="G569" s="12">
        <v>0.20423664396466101</v>
      </c>
      <c r="H569" s="12">
        <v>0.55724208296568001</v>
      </c>
      <c r="I569" s="12">
        <v>0.71414377996543499</v>
      </c>
      <c r="J569" s="6">
        <f t="shared" si="16"/>
        <v>5.1867140160201199E-2</v>
      </c>
      <c r="K569" s="6">
        <f t="shared" si="17"/>
        <v>5.1867140160201199E-2</v>
      </c>
    </row>
    <row r="570" spans="1:11" x14ac:dyDescent="0.2">
      <c r="A570" s="12" t="s">
        <v>1655</v>
      </c>
      <c r="B570" s="13" t="s">
        <v>1656</v>
      </c>
      <c r="C570" s="12" t="s">
        <v>1657</v>
      </c>
      <c r="D570" s="12">
        <v>320.12536810502002</v>
      </c>
      <c r="E570" s="12">
        <v>301.67500723952998</v>
      </c>
      <c r="F570" s="12">
        <v>0.94236538222481703</v>
      </c>
      <c r="G570" s="12">
        <v>-8.5641552121680606E-2</v>
      </c>
      <c r="H570" s="12">
        <v>0.55735822941954904</v>
      </c>
      <c r="I570" s="12">
        <v>0.71421897304052595</v>
      </c>
      <c r="J570" s="6">
        <f t="shared" si="16"/>
        <v>-2.17414424822257E-2</v>
      </c>
      <c r="K570" s="6">
        <f t="shared" si="17"/>
        <v>2.17414424822257E-2</v>
      </c>
    </row>
    <row r="571" spans="1:11" x14ac:dyDescent="0.2">
      <c r="A571" s="12" t="s">
        <v>1658</v>
      </c>
      <c r="B571" s="13" t="s">
        <v>1659</v>
      </c>
      <c r="C571" s="12" t="s">
        <v>1660</v>
      </c>
      <c r="D571" s="12">
        <v>344.18372282334298</v>
      </c>
      <c r="E571" s="12">
        <v>362.40371756706799</v>
      </c>
      <c r="F571" s="12">
        <v>1.0529366748014499</v>
      </c>
      <c r="G571" s="12">
        <v>7.4418673118524806E-2</v>
      </c>
      <c r="H571" s="12">
        <v>0.55843461688071105</v>
      </c>
      <c r="I571" s="12">
        <v>0.71481096989040505</v>
      </c>
      <c r="J571" s="6">
        <f t="shared" si="16"/>
        <v>1.8829983315558487E-2</v>
      </c>
      <c r="K571" s="6">
        <f t="shared" si="17"/>
        <v>1.8829983315558487E-2</v>
      </c>
    </row>
    <row r="572" spans="1:11" x14ac:dyDescent="0.2">
      <c r="A572" s="12" t="s">
        <v>1661</v>
      </c>
      <c r="B572" s="13" t="s">
        <v>1662</v>
      </c>
      <c r="C572" s="12" t="s">
        <v>1663</v>
      </c>
      <c r="D572" s="12">
        <v>110.688904359006</v>
      </c>
      <c r="E572" s="12">
        <v>118.41033258391199</v>
      </c>
      <c r="F572" s="12">
        <v>1.06975729421414</v>
      </c>
      <c r="G572" s="12">
        <v>9.7283516110910601E-2</v>
      </c>
      <c r="H572" s="12">
        <v>0.55982897903320805</v>
      </c>
      <c r="I572" s="12">
        <v>0.71571555831315403</v>
      </c>
      <c r="J572" s="6">
        <f t="shared" si="16"/>
        <v>2.4510058930064471E-2</v>
      </c>
      <c r="K572" s="6">
        <f t="shared" si="17"/>
        <v>2.4510058930064471E-2</v>
      </c>
    </row>
    <row r="573" spans="1:11" x14ac:dyDescent="0.2">
      <c r="A573" s="12" t="s">
        <v>1664</v>
      </c>
      <c r="B573" s="13" t="s">
        <v>1665</v>
      </c>
      <c r="C573" s="12" t="s">
        <v>1666</v>
      </c>
      <c r="D573" s="12">
        <v>336.26697930254699</v>
      </c>
      <c r="E573" s="12">
        <v>319.477433748039</v>
      </c>
      <c r="F573" s="12">
        <v>0.9500709357182</v>
      </c>
      <c r="G573" s="12">
        <v>-7.3892860613997899E-2</v>
      </c>
      <c r="H573" s="12">
        <v>0.56176420506935898</v>
      </c>
      <c r="I573" s="12">
        <v>0.71676004227461598</v>
      </c>
      <c r="J573" s="6">
        <f t="shared" si="16"/>
        <v>-1.8506166711721797E-2</v>
      </c>
      <c r="K573" s="6">
        <f t="shared" si="17"/>
        <v>1.8506166711721797E-2</v>
      </c>
    </row>
    <row r="574" spans="1:11" x14ac:dyDescent="0.2">
      <c r="A574" s="12" t="s">
        <v>1667</v>
      </c>
      <c r="B574" s="13" t="s">
        <v>1668</v>
      </c>
      <c r="C574" s="12" t="s">
        <v>1669</v>
      </c>
      <c r="D574" s="12">
        <v>2408.1473279317902</v>
      </c>
      <c r="E574" s="12">
        <v>2512.5575113905002</v>
      </c>
      <c r="F574" s="12">
        <v>1.04335704003265</v>
      </c>
      <c r="G574" s="12">
        <v>6.1232937090714902E-2</v>
      </c>
      <c r="H574" s="12">
        <v>0.56389820530017698</v>
      </c>
      <c r="I574" s="12">
        <v>0.71885579807426103</v>
      </c>
      <c r="J574" s="6">
        <f t="shared" si="16"/>
        <v>1.5234711127286842E-2</v>
      </c>
      <c r="K574" s="6">
        <f t="shared" si="17"/>
        <v>1.5234711127286842E-2</v>
      </c>
    </row>
    <row r="575" spans="1:11" x14ac:dyDescent="0.2">
      <c r="A575" s="12" t="s">
        <v>1670</v>
      </c>
      <c r="B575" s="13" t="s">
        <v>1671</v>
      </c>
      <c r="C575" s="12" t="s">
        <v>1672</v>
      </c>
      <c r="D575" s="12">
        <v>257.866397740965</v>
      </c>
      <c r="E575" s="12">
        <v>244.26907171356399</v>
      </c>
      <c r="F575" s="12">
        <v>0.94727008475472496</v>
      </c>
      <c r="G575" s="12">
        <v>-7.8152270690355102E-2</v>
      </c>
      <c r="H575" s="12">
        <v>0.56549453292361296</v>
      </c>
      <c r="I575" s="12">
        <v>0.72026307747179497</v>
      </c>
      <c r="J575" s="6">
        <f t="shared" si="16"/>
        <v>-1.9348281868581989E-2</v>
      </c>
      <c r="K575" s="6">
        <f t="shared" si="17"/>
        <v>1.9348281868581989E-2</v>
      </c>
    </row>
    <row r="576" spans="1:11" x14ac:dyDescent="0.2">
      <c r="A576" s="12" t="s">
        <v>1673</v>
      </c>
      <c r="B576" s="13" t="s">
        <v>1674</v>
      </c>
      <c r="C576" s="12" t="s">
        <v>1675</v>
      </c>
      <c r="D576" s="12">
        <v>249.34118981760699</v>
      </c>
      <c r="E576" s="12">
        <v>233.81706416947</v>
      </c>
      <c r="F576" s="12">
        <v>0.93773967550580595</v>
      </c>
      <c r="G576" s="12">
        <v>-9.2740620955371098E-2</v>
      </c>
      <c r="H576" s="12">
        <v>0.56897995101270804</v>
      </c>
      <c r="I576" s="12">
        <v>0.72312825270168002</v>
      </c>
      <c r="J576" s="6">
        <f t="shared" si="16"/>
        <v>-2.2712459674083384E-2</v>
      </c>
      <c r="K576" s="6">
        <f t="shared" si="17"/>
        <v>2.2712459674083384E-2</v>
      </c>
    </row>
    <row r="577" spans="1:11" x14ac:dyDescent="0.2">
      <c r="A577" s="12" t="s">
        <v>1676</v>
      </c>
      <c r="B577" s="13" t="s">
        <v>1677</v>
      </c>
      <c r="C577" s="12" t="s">
        <v>1678</v>
      </c>
      <c r="D577" s="12">
        <v>19.0058747578706</v>
      </c>
      <c r="E577" s="12">
        <v>21.693730401392301</v>
      </c>
      <c r="F577" s="12">
        <v>1.1414149184314899</v>
      </c>
      <c r="G577" s="12">
        <v>0.190823324449473</v>
      </c>
      <c r="H577" s="12">
        <v>0.57189056130631499</v>
      </c>
      <c r="I577" s="12">
        <v>0.72607394990869301</v>
      </c>
      <c r="J577" s="6">
        <f t="shared" si="16"/>
        <v>4.6310353717976954E-2</v>
      </c>
      <c r="K577" s="6">
        <f t="shared" si="17"/>
        <v>4.6310353717976954E-2</v>
      </c>
    </row>
    <row r="578" spans="1:11" x14ac:dyDescent="0.2">
      <c r="A578" s="12" t="s">
        <v>1679</v>
      </c>
      <c r="B578" s="13" t="s">
        <v>1680</v>
      </c>
      <c r="C578" s="12" t="s">
        <v>1681</v>
      </c>
      <c r="D578" s="12">
        <v>4.2897123499091299</v>
      </c>
      <c r="E578" s="12">
        <v>5.5744636096260898</v>
      </c>
      <c r="F578" s="12">
        <v>1.2994260987325701</v>
      </c>
      <c r="G578" s="12">
        <v>0.37787458685070502</v>
      </c>
      <c r="H578" s="12">
        <v>0.58567842990782504</v>
      </c>
      <c r="I578" s="12">
        <v>0.73698682582734198</v>
      </c>
      <c r="J578" s="6">
        <f t="shared" ref="J578:J641" si="18">-LOG10(H578)*G578</f>
        <v>8.7795672628668997E-2</v>
      </c>
      <c r="K578" s="6">
        <f t="shared" ref="K578:K641" si="19">ABS(J578)</f>
        <v>8.7795672628668997E-2</v>
      </c>
    </row>
    <row r="579" spans="1:11" x14ac:dyDescent="0.2">
      <c r="A579" s="12" t="s">
        <v>1682</v>
      </c>
      <c r="B579" s="13" t="s">
        <v>1683</v>
      </c>
      <c r="C579" s="12" t="s">
        <v>1684</v>
      </c>
      <c r="D579" s="12">
        <v>12.2683921497112</v>
      </c>
      <c r="E579" s="12">
        <v>14.0124211180757</v>
      </c>
      <c r="F579" s="12">
        <v>1.1421446920176499</v>
      </c>
      <c r="G579" s="12">
        <v>0.191745429363886</v>
      </c>
      <c r="H579" s="12">
        <v>0.59898253218784803</v>
      </c>
      <c r="I579" s="12">
        <v>0.74773774180309405</v>
      </c>
      <c r="J579" s="6">
        <f t="shared" si="18"/>
        <v>4.2679817945717229E-2</v>
      </c>
      <c r="K579" s="6">
        <f t="shared" si="19"/>
        <v>4.2679817945717229E-2</v>
      </c>
    </row>
    <row r="580" spans="1:11" x14ac:dyDescent="0.2">
      <c r="A580" s="12" t="s">
        <v>1685</v>
      </c>
      <c r="B580" s="13" t="s">
        <v>1686</v>
      </c>
      <c r="C580" s="12" t="s">
        <v>1686</v>
      </c>
      <c r="D580" s="12">
        <v>167.54336900249999</v>
      </c>
      <c r="E580" s="12">
        <v>159.66459186166099</v>
      </c>
      <c r="F580" s="12">
        <v>0.95297498096924405</v>
      </c>
      <c r="G580" s="12">
        <v>-6.9489756203777397E-2</v>
      </c>
      <c r="H580" s="12">
        <v>0.60843310245589899</v>
      </c>
      <c r="I580" s="12">
        <v>0.75510490666443197</v>
      </c>
      <c r="J580" s="6">
        <f t="shared" si="18"/>
        <v>-1.4994997537709796E-2</v>
      </c>
      <c r="K580" s="6">
        <f t="shared" si="19"/>
        <v>1.4994997537709796E-2</v>
      </c>
    </row>
    <row r="581" spans="1:11" x14ac:dyDescent="0.2">
      <c r="A581" s="12" t="s">
        <v>1687</v>
      </c>
      <c r="B581" s="13" t="s">
        <v>1688</v>
      </c>
      <c r="C581" s="12" t="s">
        <v>1689</v>
      </c>
      <c r="D581" s="12">
        <v>556.95166467803199</v>
      </c>
      <c r="E581" s="12">
        <v>532.29952665360702</v>
      </c>
      <c r="F581" s="12">
        <v>0.95573746282607996</v>
      </c>
      <c r="G581" s="12">
        <v>-6.5313724689874703E-2</v>
      </c>
      <c r="H581" s="12">
        <v>0.61360745120066795</v>
      </c>
      <c r="I581" s="12">
        <v>0.75971373791993002</v>
      </c>
      <c r="J581" s="6">
        <f t="shared" si="18"/>
        <v>-1.3853653340663519E-2</v>
      </c>
      <c r="K581" s="6">
        <f t="shared" si="19"/>
        <v>1.3853653340663519E-2</v>
      </c>
    </row>
    <row r="582" spans="1:11" x14ac:dyDescent="0.2">
      <c r="A582" s="12" t="s">
        <v>1690</v>
      </c>
      <c r="B582" s="13" t="s">
        <v>1691</v>
      </c>
      <c r="C582" s="12" t="s">
        <v>1692</v>
      </c>
      <c r="D582" s="12">
        <v>233.23169591267401</v>
      </c>
      <c r="E582" s="12">
        <v>244.593530608349</v>
      </c>
      <c r="F582" s="12">
        <v>1.0487145880264099</v>
      </c>
      <c r="G582" s="12">
        <v>6.8622095965469102E-2</v>
      </c>
      <c r="H582" s="12">
        <v>0.61416784174188199</v>
      </c>
      <c r="I582" s="12">
        <v>0.76004569416915202</v>
      </c>
      <c r="J582" s="6">
        <f t="shared" si="18"/>
        <v>1.4528184811615094E-2</v>
      </c>
      <c r="K582" s="6">
        <f t="shared" si="19"/>
        <v>1.4528184811615094E-2</v>
      </c>
    </row>
    <row r="583" spans="1:11" x14ac:dyDescent="0.2">
      <c r="A583" s="12" t="s">
        <v>1693</v>
      </c>
      <c r="B583" s="13" t="s">
        <v>1694</v>
      </c>
      <c r="C583" s="12" t="s">
        <v>1695</v>
      </c>
      <c r="D583" s="12">
        <v>125.026580410402</v>
      </c>
      <c r="E583" s="12">
        <v>117.357922444257</v>
      </c>
      <c r="F583" s="12">
        <v>0.93866426958777505</v>
      </c>
      <c r="G583" s="12">
        <v>-9.1318850969928297E-2</v>
      </c>
      <c r="H583" s="12">
        <v>0.61693807291401803</v>
      </c>
      <c r="I583" s="12">
        <v>0.76194293712293804</v>
      </c>
      <c r="J583" s="6">
        <f t="shared" si="18"/>
        <v>-1.915489857545009E-2</v>
      </c>
      <c r="K583" s="6">
        <f t="shared" si="19"/>
        <v>1.915489857545009E-2</v>
      </c>
    </row>
    <row r="584" spans="1:11" x14ac:dyDescent="0.2">
      <c r="A584" s="12" t="s">
        <v>1696</v>
      </c>
      <c r="B584" s="13" t="s">
        <v>1697</v>
      </c>
      <c r="C584" s="12" t="s">
        <v>1698</v>
      </c>
      <c r="D584" s="12">
        <v>2.0658019017850302</v>
      </c>
      <c r="E584" s="12">
        <v>1.2509973672343599</v>
      </c>
      <c r="F584" s="12">
        <v>0.60576553860970095</v>
      </c>
      <c r="G584" s="12">
        <v>-0.72316858788488303</v>
      </c>
      <c r="H584" s="12">
        <v>0.61888793946902199</v>
      </c>
      <c r="I584" s="12">
        <v>0.76290178738717895</v>
      </c>
      <c r="J584" s="6">
        <f t="shared" si="18"/>
        <v>-0.15069964159393778</v>
      </c>
      <c r="K584" s="6">
        <f t="shared" si="19"/>
        <v>0.15069964159393778</v>
      </c>
    </row>
    <row r="585" spans="1:11" x14ac:dyDescent="0.2">
      <c r="A585" s="12" t="s">
        <v>1699</v>
      </c>
      <c r="B585" s="13" t="s">
        <v>1700</v>
      </c>
      <c r="C585" s="12" t="s">
        <v>1701</v>
      </c>
      <c r="D585" s="12">
        <v>215.02859836262499</v>
      </c>
      <c r="E585" s="12">
        <v>201.41167207759</v>
      </c>
      <c r="F585" s="12">
        <v>0.93667417700296696</v>
      </c>
      <c r="G585" s="12">
        <v>-9.4380802572289202E-2</v>
      </c>
      <c r="H585" s="12">
        <v>0.62422157959739</v>
      </c>
      <c r="I585" s="12">
        <v>0.76721362508651003</v>
      </c>
      <c r="J585" s="6">
        <f t="shared" si="18"/>
        <v>-1.9316090356814756E-2</v>
      </c>
      <c r="K585" s="6">
        <f t="shared" si="19"/>
        <v>1.9316090356814756E-2</v>
      </c>
    </row>
    <row r="586" spans="1:11" x14ac:dyDescent="0.2">
      <c r="A586" s="12" t="s">
        <v>1702</v>
      </c>
      <c r="B586" s="13" t="s">
        <v>1703</v>
      </c>
      <c r="C586" s="12" t="s">
        <v>1704</v>
      </c>
      <c r="D586" s="12">
        <v>2257.2734323446498</v>
      </c>
      <c r="E586" s="12">
        <v>2185.9639293301002</v>
      </c>
      <c r="F586" s="12">
        <v>0.96840902373554905</v>
      </c>
      <c r="G586" s="12">
        <v>-4.6311572306117099E-2</v>
      </c>
      <c r="H586" s="12">
        <v>0.626277291974215</v>
      </c>
      <c r="I586" s="12">
        <v>0.76882694356202697</v>
      </c>
      <c r="J586" s="6">
        <f t="shared" si="18"/>
        <v>-9.4120552881303207E-3</v>
      </c>
      <c r="K586" s="6">
        <f t="shared" si="19"/>
        <v>9.4120552881303207E-3</v>
      </c>
    </row>
    <row r="587" spans="1:11" x14ac:dyDescent="0.2">
      <c r="A587" s="12" t="s">
        <v>1705</v>
      </c>
      <c r="B587" s="13" t="s">
        <v>1706</v>
      </c>
      <c r="C587" s="12" t="s">
        <v>1707</v>
      </c>
      <c r="D587" s="12">
        <v>350.46489188292497</v>
      </c>
      <c r="E587" s="12">
        <v>365.15252533884001</v>
      </c>
      <c r="F587" s="12">
        <v>1.0419088812808699</v>
      </c>
      <c r="G587" s="12">
        <v>5.9229114207371598E-2</v>
      </c>
      <c r="H587" s="12">
        <v>0.62851236945017297</v>
      </c>
      <c r="I587" s="12">
        <v>0.77046288214499203</v>
      </c>
      <c r="J587" s="6">
        <f t="shared" si="18"/>
        <v>1.1945693241561337E-2</v>
      </c>
      <c r="K587" s="6">
        <f t="shared" si="19"/>
        <v>1.1945693241561337E-2</v>
      </c>
    </row>
    <row r="588" spans="1:11" x14ac:dyDescent="0.2">
      <c r="A588" s="12" t="s">
        <v>1708</v>
      </c>
      <c r="B588" s="13" t="s">
        <v>1709</v>
      </c>
      <c r="C588" s="12" t="s">
        <v>1710</v>
      </c>
      <c r="D588" s="12">
        <v>72.052139369335293</v>
      </c>
      <c r="E588" s="12">
        <v>76.7758334943817</v>
      </c>
      <c r="F588" s="12">
        <v>1.0655584776234801</v>
      </c>
      <c r="G588" s="12">
        <v>9.1609770091414203E-2</v>
      </c>
      <c r="H588" s="12">
        <v>0.62868695630733096</v>
      </c>
      <c r="I588" s="12">
        <v>0.77055718907655302</v>
      </c>
      <c r="J588" s="6">
        <f t="shared" si="18"/>
        <v>1.846537370191494E-2</v>
      </c>
      <c r="K588" s="6">
        <f t="shared" si="19"/>
        <v>1.846537370191494E-2</v>
      </c>
    </row>
    <row r="589" spans="1:11" x14ac:dyDescent="0.2">
      <c r="A589" s="12" t="s">
        <v>1711</v>
      </c>
      <c r="B589" s="13" t="s">
        <v>1712</v>
      </c>
      <c r="C589" s="12" t="s">
        <v>1713</v>
      </c>
      <c r="D589" s="12">
        <v>206.64449132798799</v>
      </c>
      <c r="E589" s="12">
        <v>216.05748080459401</v>
      </c>
      <c r="F589" s="12">
        <v>1.0455513905293301</v>
      </c>
      <c r="G589" s="12">
        <v>6.4263974447540603E-2</v>
      </c>
      <c r="H589" s="12">
        <v>0.63704781140891498</v>
      </c>
      <c r="I589" s="12">
        <v>0.77677748141159997</v>
      </c>
      <c r="J589" s="6">
        <f t="shared" si="18"/>
        <v>1.2584683787362879E-2</v>
      </c>
      <c r="K589" s="6">
        <f t="shared" si="19"/>
        <v>1.2584683787362879E-2</v>
      </c>
    </row>
    <row r="590" spans="1:11" x14ac:dyDescent="0.2">
      <c r="A590" s="12" t="s">
        <v>1714</v>
      </c>
      <c r="B590" s="13" t="s">
        <v>1715</v>
      </c>
      <c r="C590" s="12" t="s">
        <v>1716</v>
      </c>
      <c r="D590" s="12">
        <v>409.783768155453</v>
      </c>
      <c r="E590" s="12">
        <v>446.595668997475</v>
      </c>
      <c r="F590" s="12">
        <v>1.0898322819750501</v>
      </c>
      <c r="G590" s="12">
        <v>0.124106130800008</v>
      </c>
      <c r="H590" s="12">
        <v>0.63941858041524302</v>
      </c>
      <c r="I590" s="12">
        <v>0.77897831742430601</v>
      </c>
      <c r="J590" s="6">
        <f t="shared" si="18"/>
        <v>2.4103240921405405E-2</v>
      </c>
      <c r="K590" s="6">
        <f t="shared" si="19"/>
        <v>2.4103240921405405E-2</v>
      </c>
    </row>
    <row r="591" spans="1:11" x14ac:dyDescent="0.2">
      <c r="A591" s="12" t="s">
        <v>1717</v>
      </c>
      <c r="B591" s="13" t="s">
        <v>1718</v>
      </c>
      <c r="C591" s="12" t="s">
        <v>1719</v>
      </c>
      <c r="D591" s="12">
        <v>92.906958227944898</v>
      </c>
      <c r="E591" s="12">
        <v>97.463541402030302</v>
      </c>
      <c r="F591" s="12">
        <v>1.04904405673092</v>
      </c>
      <c r="G591" s="12">
        <v>6.9075268089179506E-2</v>
      </c>
      <c r="H591" s="12">
        <v>0.64687145768381304</v>
      </c>
      <c r="I591" s="12">
        <v>0.785433156933943</v>
      </c>
      <c r="J591" s="6">
        <f t="shared" si="18"/>
        <v>1.3067798133370155E-2</v>
      </c>
      <c r="K591" s="6">
        <f t="shared" si="19"/>
        <v>1.3067798133370155E-2</v>
      </c>
    </row>
    <row r="592" spans="1:11" x14ac:dyDescent="0.2">
      <c r="A592" s="12" t="s">
        <v>1720</v>
      </c>
      <c r="B592" s="13" t="s">
        <v>1721</v>
      </c>
      <c r="C592" s="12" t="s">
        <v>1722</v>
      </c>
      <c r="D592" s="12">
        <v>2.2663792721315099</v>
      </c>
      <c r="E592" s="12">
        <v>1.56926979386494</v>
      </c>
      <c r="F592" s="12">
        <v>0.69254835887635602</v>
      </c>
      <c r="G592" s="12">
        <v>-0.53001328051222896</v>
      </c>
      <c r="H592" s="12">
        <v>0.64690936579769498</v>
      </c>
      <c r="I592" s="12">
        <v>0.785433156933943</v>
      </c>
      <c r="J592" s="6">
        <f t="shared" si="18"/>
        <v>-0.1002554895337652</v>
      </c>
      <c r="K592" s="6">
        <f t="shared" si="19"/>
        <v>0.1002554895337652</v>
      </c>
    </row>
    <row r="593" spans="1:11" x14ac:dyDescent="0.2">
      <c r="A593" s="12" t="s">
        <v>1723</v>
      </c>
      <c r="B593" s="13" t="s">
        <v>1724</v>
      </c>
      <c r="C593" s="12" t="s">
        <v>1725</v>
      </c>
      <c r="D593" s="12">
        <v>3.9380931852111098</v>
      </c>
      <c r="E593" s="12">
        <v>2.8288153030238998</v>
      </c>
      <c r="F593" s="12">
        <v>0.71839257665904499</v>
      </c>
      <c r="G593" s="12">
        <v>-0.477155652481625</v>
      </c>
      <c r="H593" s="12">
        <v>0.65173895410284799</v>
      </c>
      <c r="I593" s="12">
        <v>0.78865097367370096</v>
      </c>
      <c r="J593" s="6">
        <f t="shared" si="18"/>
        <v>-8.8715794852949031E-2</v>
      </c>
      <c r="K593" s="6">
        <f t="shared" si="19"/>
        <v>8.8715794852949031E-2</v>
      </c>
    </row>
    <row r="594" spans="1:11" x14ac:dyDescent="0.2">
      <c r="A594" s="12" t="s">
        <v>1726</v>
      </c>
      <c r="B594" s="13" t="s">
        <v>1727</v>
      </c>
      <c r="C594" s="12" t="s">
        <v>1728</v>
      </c>
      <c r="D594" s="12">
        <v>1.4865083462661699</v>
      </c>
      <c r="E594" s="12">
        <v>0.86891954895794199</v>
      </c>
      <c r="F594" s="12">
        <v>0.58481658347770005</v>
      </c>
      <c r="G594" s="12">
        <v>-0.77394387292358702</v>
      </c>
      <c r="H594" s="12">
        <v>0.65191533074187702</v>
      </c>
      <c r="I594" s="12">
        <v>0.78878612868792197</v>
      </c>
      <c r="J594" s="6">
        <f t="shared" si="18"/>
        <v>-0.14380558676108995</v>
      </c>
      <c r="K594" s="6">
        <f t="shared" si="19"/>
        <v>0.14380558676108995</v>
      </c>
    </row>
    <row r="595" spans="1:11" x14ac:dyDescent="0.2">
      <c r="A595" s="12" t="s">
        <v>1729</v>
      </c>
      <c r="B595" s="13" t="s">
        <v>1730</v>
      </c>
      <c r="C595" s="12" t="s">
        <v>1731</v>
      </c>
      <c r="D595" s="12">
        <v>61.106660433551099</v>
      </c>
      <c r="E595" s="12">
        <v>57.7508495419168</v>
      </c>
      <c r="F595" s="12">
        <v>0.94508362997658102</v>
      </c>
      <c r="G595" s="12">
        <v>-8.1486096544039002E-2</v>
      </c>
      <c r="H595" s="12">
        <v>0.65494956099439205</v>
      </c>
      <c r="I595" s="12">
        <v>0.79081873422652604</v>
      </c>
      <c r="J595" s="6">
        <f t="shared" si="18"/>
        <v>-1.4976504441108315E-2</v>
      </c>
      <c r="K595" s="6">
        <f t="shared" si="19"/>
        <v>1.4976504441108315E-2</v>
      </c>
    </row>
    <row r="596" spans="1:11" x14ac:dyDescent="0.2">
      <c r="A596" s="12" t="s">
        <v>1732</v>
      </c>
      <c r="B596" s="13" t="s">
        <v>1733</v>
      </c>
      <c r="C596" s="12" t="s">
        <v>1733</v>
      </c>
      <c r="D596" s="12">
        <v>48.142577947859401</v>
      </c>
      <c r="E596" s="12">
        <v>44.430247598076001</v>
      </c>
      <c r="F596" s="12">
        <v>0.92289043506895396</v>
      </c>
      <c r="G596" s="12">
        <v>-0.11576871263409599</v>
      </c>
      <c r="H596" s="12">
        <v>0.65493754906695401</v>
      </c>
      <c r="I596" s="12">
        <v>0.79081873422652604</v>
      </c>
      <c r="J596" s="6">
        <f t="shared" si="18"/>
        <v>-2.1278302089142224E-2</v>
      </c>
      <c r="K596" s="6">
        <f t="shared" si="19"/>
        <v>2.1278302089142224E-2</v>
      </c>
    </row>
    <row r="597" spans="1:11" x14ac:dyDescent="0.2">
      <c r="A597" s="12" t="s">
        <v>1734</v>
      </c>
      <c r="B597" s="13" t="s">
        <v>1735</v>
      </c>
      <c r="C597" s="12" t="s">
        <v>1735</v>
      </c>
      <c r="D597" s="12">
        <v>22.794733053957</v>
      </c>
      <c r="E597" s="12">
        <v>24.911887905436899</v>
      </c>
      <c r="F597" s="12">
        <v>1.0928750501889399</v>
      </c>
      <c r="G597" s="12">
        <v>0.12812846525746599</v>
      </c>
      <c r="H597" s="12">
        <v>0.66058073829146602</v>
      </c>
      <c r="I597" s="12">
        <v>0.79548935538992804</v>
      </c>
      <c r="J597" s="6">
        <f t="shared" si="18"/>
        <v>2.3072617289694168E-2</v>
      </c>
      <c r="K597" s="6">
        <f t="shared" si="19"/>
        <v>2.3072617289694168E-2</v>
      </c>
    </row>
    <row r="598" spans="1:11" x14ac:dyDescent="0.2">
      <c r="A598" s="12" t="s">
        <v>1736</v>
      </c>
      <c r="B598" s="13" t="s">
        <v>1737</v>
      </c>
      <c r="C598" s="12" t="s">
        <v>1738</v>
      </c>
      <c r="D598" s="12">
        <v>2218.5148985730998</v>
      </c>
      <c r="E598" s="12">
        <v>2158.6474299633701</v>
      </c>
      <c r="F598" s="12">
        <v>0.973014631696694</v>
      </c>
      <c r="G598" s="12">
        <v>-3.9466595207239101E-2</v>
      </c>
      <c r="H598" s="12">
        <v>0.668186617262157</v>
      </c>
      <c r="I598" s="12">
        <v>0.80146264869024897</v>
      </c>
      <c r="J598" s="6">
        <f t="shared" si="18"/>
        <v>-6.9106887071026333E-3</v>
      </c>
      <c r="K598" s="6">
        <f t="shared" si="19"/>
        <v>6.9106887071026333E-3</v>
      </c>
    </row>
    <row r="599" spans="1:11" x14ac:dyDescent="0.2">
      <c r="A599" s="12" t="s">
        <v>1739</v>
      </c>
      <c r="B599" s="13" t="s">
        <v>1740</v>
      </c>
      <c r="C599" s="12" t="s">
        <v>1741</v>
      </c>
      <c r="D599" s="12">
        <v>16.2379340848127</v>
      </c>
      <c r="E599" s="12">
        <v>18.024657352602102</v>
      </c>
      <c r="F599" s="12">
        <v>1.1100271273014399</v>
      </c>
      <c r="G599" s="12">
        <v>0.15059493418352399</v>
      </c>
      <c r="H599" s="12">
        <v>0.67217282190754202</v>
      </c>
      <c r="I599" s="12">
        <v>0.80455851909804699</v>
      </c>
      <c r="J599" s="6">
        <f t="shared" si="18"/>
        <v>2.5980495194529291E-2</v>
      </c>
      <c r="K599" s="6">
        <f t="shared" si="19"/>
        <v>2.5980495194529291E-2</v>
      </c>
    </row>
    <row r="600" spans="1:11" x14ac:dyDescent="0.2">
      <c r="A600" s="12" t="s">
        <v>1742</v>
      </c>
      <c r="B600" s="13" t="s">
        <v>1743</v>
      </c>
      <c r="C600" s="12" t="s">
        <v>1744</v>
      </c>
      <c r="D600" s="12">
        <v>618.45640624581597</v>
      </c>
      <c r="E600" s="12">
        <v>640.71651771969402</v>
      </c>
      <c r="F600" s="12">
        <v>1.0359929580421801</v>
      </c>
      <c r="G600" s="12">
        <v>5.1014196622769001E-2</v>
      </c>
      <c r="H600" s="12">
        <v>0.67258015892098499</v>
      </c>
      <c r="I600" s="12">
        <v>0.80487263353538097</v>
      </c>
      <c r="J600" s="6">
        <f t="shared" si="18"/>
        <v>8.7874988260469543E-3</v>
      </c>
      <c r="K600" s="6">
        <f t="shared" si="19"/>
        <v>8.7874988260469543E-3</v>
      </c>
    </row>
    <row r="601" spans="1:11" x14ac:dyDescent="0.2">
      <c r="A601" s="12" t="s">
        <v>1745</v>
      </c>
      <c r="B601" s="13" t="s">
        <v>1746</v>
      </c>
      <c r="C601" s="12" t="s">
        <v>1747</v>
      </c>
      <c r="D601" s="12">
        <v>198.793558804778</v>
      </c>
      <c r="E601" s="12">
        <v>206.26444040257101</v>
      </c>
      <c r="F601" s="12">
        <v>1.0375809159099201</v>
      </c>
      <c r="G601" s="12">
        <v>5.3223849645087203E-2</v>
      </c>
      <c r="H601" s="12">
        <v>0.67916404800500596</v>
      </c>
      <c r="I601" s="12">
        <v>0.81082944603326501</v>
      </c>
      <c r="J601" s="6">
        <f t="shared" si="18"/>
        <v>8.9429539328396979E-3</v>
      </c>
      <c r="K601" s="6">
        <f t="shared" si="19"/>
        <v>8.9429539328396979E-3</v>
      </c>
    </row>
    <row r="602" spans="1:11" x14ac:dyDescent="0.2">
      <c r="A602" s="12" t="s">
        <v>1748</v>
      </c>
      <c r="B602" s="13" t="s">
        <v>1749</v>
      </c>
      <c r="C602" s="12" t="s">
        <v>1750</v>
      </c>
      <c r="D602" s="12">
        <v>4947.5229012486498</v>
      </c>
      <c r="E602" s="12">
        <v>5088.0875334541497</v>
      </c>
      <c r="F602" s="12">
        <v>1.0284111072550901</v>
      </c>
      <c r="G602" s="12">
        <v>4.0417097057156397E-2</v>
      </c>
      <c r="H602" s="12">
        <v>0.67917879251564395</v>
      </c>
      <c r="I602" s="12">
        <v>0.81082944603326501</v>
      </c>
      <c r="J602" s="6">
        <f t="shared" si="18"/>
        <v>6.7907142696948912E-3</v>
      </c>
      <c r="K602" s="6">
        <f t="shared" si="19"/>
        <v>6.7907142696948912E-3</v>
      </c>
    </row>
    <row r="603" spans="1:11" x14ac:dyDescent="0.2">
      <c r="A603" s="12" t="s">
        <v>1751</v>
      </c>
      <c r="B603" s="13" t="s">
        <v>1752</v>
      </c>
      <c r="C603" s="12" t="s">
        <v>1753</v>
      </c>
      <c r="D603" s="12">
        <v>2.4287888130220399</v>
      </c>
      <c r="E603" s="12">
        <v>1.67728317439116</v>
      </c>
      <c r="F603" s="12">
        <v>0.69071154060661</v>
      </c>
      <c r="G603" s="12">
        <v>-0.53384476607373099</v>
      </c>
      <c r="H603" s="12">
        <v>0.68100618939134805</v>
      </c>
      <c r="I603" s="12">
        <v>0.81248974573630395</v>
      </c>
      <c r="J603" s="6">
        <f t="shared" si="18"/>
        <v>-8.9071433846516376E-2</v>
      </c>
      <c r="K603" s="6">
        <f t="shared" si="19"/>
        <v>8.9071433846516376E-2</v>
      </c>
    </row>
    <row r="604" spans="1:11" x14ac:dyDescent="0.2">
      <c r="A604" s="12" t="s">
        <v>1754</v>
      </c>
      <c r="B604" s="13" t="s">
        <v>1755</v>
      </c>
      <c r="C604" s="12" t="s">
        <v>1756</v>
      </c>
      <c r="D604" s="12">
        <v>100.069444910258</v>
      </c>
      <c r="E604" s="12">
        <v>104.525200145291</v>
      </c>
      <c r="F604" s="12">
        <v>1.0445261859186299</v>
      </c>
      <c r="G604" s="12">
        <v>6.2848660735702597E-2</v>
      </c>
      <c r="H604" s="12">
        <v>0.68389029530915402</v>
      </c>
      <c r="I604" s="12">
        <v>0.81495766147736404</v>
      </c>
      <c r="J604" s="6">
        <f t="shared" si="18"/>
        <v>1.0370881189181759E-2</v>
      </c>
      <c r="K604" s="6">
        <f t="shared" si="19"/>
        <v>1.0370881189181759E-2</v>
      </c>
    </row>
    <row r="605" spans="1:11" x14ac:dyDescent="0.2">
      <c r="A605" s="12" t="s">
        <v>1757</v>
      </c>
      <c r="B605" s="13" t="s">
        <v>1758</v>
      </c>
      <c r="C605" s="12" t="s">
        <v>1759</v>
      </c>
      <c r="D605" s="12">
        <v>452.95752507597899</v>
      </c>
      <c r="E605" s="12">
        <v>467.21532408590298</v>
      </c>
      <c r="F605" s="12">
        <v>1.03147705191669</v>
      </c>
      <c r="G605" s="12">
        <v>4.4711724807273402E-2</v>
      </c>
      <c r="H605" s="12">
        <v>0.68959600093438</v>
      </c>
      <c r="I605" s="12">
        <v>0.81952551401078899</v>
      </c>
      <c r="J605" s="6">
        <f t="shared" si="18"/>
        <v>7.2167078229472053E-3</v>
      </c>
      <c r="K605" s="6">
        <f t="shared" si="19"/>
        <v>7.2167078229472053E-3</v>
      </c>
    </row>
    <row r="606" spans="1:11" x14ac:dyDescent="0.2">
      <c r="A606" s="12" t="s">
        <v>1760</v>
      </c>
      <c r="B606" s="13" t="s">
        <v>1761</v>
      </c>
      <c r="C606" s="12" t="s">
        <v>1762</v>
      </c>
      <c r="D606" s="12">
        <v>698.05447775306197</v>
      </c>
      <c r="E606" s="12">
        <v>720.12759100948904</v>
      </c>
      <c r="F606" s="12">
        <v>1.0316208581694399</v>
      </c>
      <c r="G606" s="12">
        <v>4.4912848144178397E-2</v>
      </c>
      <c r="H606" s="12">
        <v>0.69021790815974904</v>
      </c>
      <c r="I606" s="12">
        <v>0.81987442289748902</v>
      </c>
      <c r="J606" s="6">
        <f t="shared" si="18"/>
        <v>7.2315873083813511E-3</v>
      </c>
      <c r="K606" s="6">
        <f t="shared" si="19"/>
        <v>7.2315873083813511E-3</v>
      </c>
    </row>
    <row r="607" spans="1:11" x14ac:dyDescent="0.2">
      <c r="A607" s="12" t="s">
        <v>1763</v>
      </c>
      <c r="B607" s="13" t="s">
        <v>1764</v>
      </c>
      <c r="C607" s="12" t="s">
        <v>1765</v>
      </c>
      <c r="D607" s="12">
        <v>109.560339555117</v>
      </c>
      <c r="E607" s="12">
        <v>115.47185247927899</v>
      </c>
      <c r="F607" s="12">
        <v>1.05395619429413</v>
      </c>
      <c r="G607" s="12">
        <v>7.58149053167229E-2</v>
      </c>
      <c r="H607" s="12">
        <v>0.69546008608172705</v>
      </c>
      <c r="I607" s="12">
        <v>0.82362857274854495</v>
      </c>
      <c r="J607" s="6">
        <f t="shared" si="18"/>
        <v>1.1958117467032172E-2</v>
      </c>
      <c r="K607" s="6">
        <f t="shared" si="19"/>
        <v>1.1958117467032172E-2</v>
      </c>
    </row>
    <row r="608" spans="1:11" x14ac:dyDescent="0.2">
      <c r="A608" s="12" t="s">
        <v>1766</v>
      </c>
      <c r="B608" s="13" t="s">
        <v>1767</v>
      </c>
      <c r="C608" s="12" t="s">
        <v>1768</v>
      </c>
      <c r="D608" s="12">
        <v>1.6783782482618601</v>
      </c>
      <c r="E608" s="12">
        <v>0.98009794866159305</v>
      </c>
      <c r="F608" s="12">
        <v>0.58420308210911998</v>
      </c>
      <c r="G608" s="12">
        <v>-0.77545812540254699</v>
      </c>
      <c r="H608" s="12">
        <v>0.69681476543311305</v>
      </c>
      <c r="I608" s="12">
        <v>0.82456531348956297</v>
      </c>
      <c r="J608" s="6">
        <f t="shared" si="18"/>
        <v>-0.1216559297464373</v>
      </c>
      <c r="K608" s="6">
        <f t="shared" si="19"/>
        <v>0.1216559297464373</v>
      </c>
    </row>
    <row r="609" spans="1:11" x14ac:dyDescent="0.2">
      <c r="A609" s="12" t="s">
        <v>1769</v>
      </c>
      <c r="B609" s="13" t="s">
        <v>1770</v>
      </c>
      <c r="C609" s="12" t="s">
        <v>1771</v>
      </c>
      <c r="D609" s="12">
        <v>269.09011369299299</v>
      </c>
      <c r="E609" s="12">
        <v>258.42388697899798</v>
      </c>
      <c r="F609" s="12">
        <v>0.96036202545816995</v>
      </c>
      <c r="G609" s="12">
        <v>-5.83497370982171E-2</v>
      </c>
      <c r="H609" s="12">
        <v>0.70532562400878096</v>
      </c>
      <c r="I609" s="12">
        <v>0.83148344856200596</v>
      </c>
      <c r="J609" s="6">
        <f t="shared" si="18"/>
        <v>-8.8464233776971175E-3</v>
      </c>
      <c r="K609" s="6">
        <f t="shared" si="19"/>
        <v>8.8464233776971175E-3</v>
      </c>
    </row>
    <row r="610" spans="1:11" x14ac:dyDescent="0.2">
      <c r="A610" s="12" t="s">
        <v>1772</v>
      </c>
      <c r="B610" s="13" t="s">
        <v>1773</v>
      </c>
      <c r="C610" s="12" t="s">
        <v>1774</v>
      </c>
      <c r="D610" s="12">
        <v>218.02825778057601</v>
      </c>
      <c r="E610" s="12">
        <v>228.03117842784101</v>
      </c>
      <c r="F610" s="12">
        <v>1.04587879970372</v>
      </c>
      <c r="G610" s="12">
        <v>6.4715676443903497E-2</v>
      </c>
      <c r="H610" s="12">
        <v>0.71550354240762803</v>
      </c>
      <c r="I610" s="12">
        <v>0.83902546263462396</v>
      </c>
      <c r="J610" s="6">
        <f t="shared" si="18"/>
        <v>9.4088964695617991E-3</v>
      </c>
      <c r="K610" s="6">
        <f t="shared" si="19"/>
        <v>9.4088964695617991E-3</v>
      </c>
    </row>
    <row r="611" spans="1:11" x14ac:dyDescent="0.2">
      <c r="A611" s="12" t="s">
        <v>1775</v>
      </c>
      <c r="B611" s="13" t="s">
        <v>1776</v>
      </c>
      <c r="C611" s="12" t="s">
        <v>1777</v>
      </c>
      <c r="D611" s="12">
        <v>46.518923604844701</v>
      </c>
      <c r="E611" s="12">
        <v>48.679753568768398</v>
      </c>
      <c r="F611" s="12">
        <v>1.0464495595968399</v>
      </c>
      <c r="G611" s="12">
        <v>6.5502773253171706E-2</v>
      </c>
      <c r="H611" s="12">
        <v>0.71683534986532504</v>
      </c>
      <c r="I611" s="12">
        <v>0.84014294798177602</v>
      </c>
      <c r="J611" s="6">
        <f t="shared" si="18"/>
        <v>9.4704293489397511E-3</v>
      </c>
      <c r="K611" s="6">
        <f t="shared" si="19"/>
        <v>9.4704293489397511E-3</v>
      </c>
    </row>
    <row r="612" spans="1:11" x14ac:dyDescent="0.2">
      <c r="A612" s="12" t="s">
        <v>1778</v>
      </c>
      <c r="B612" s="13" t="s">
        <v>1779</v>
      </c>
      <c r="C612" s="12" t="s">
        <v>1780</v>
      </c>
      <c r="D612" s="12">
        <v>195.006554371265</v>
      </c>
      <c r="E612" s="12">
        <v>187.67081100487999</v>
      </c>
      <c r="F612" s="12">
        <v>0.962382260574282</v>
      </c>
      <c r="G612" s="12">
        <v>-5.5318045076388198E-2</v>
      </c>
      <c r="H612" s="12">
        <v>0.71726402210823703</v>
      </c>
      <c r="I612" s="12">
        <v>0.84047700262460201</v>
      </c>
      <c r="J612" s="6">
        <f t="shared" si="18"/>
        <v>-7.9835529716889408E-3</v>
      </c>
      <c r="K612" s="6">
        <f t="shared" si="19"/>
        <v>7.9835529716889408E-3</v>
      </c>
    </row>
    <row r="613" spans="1:11" x14ac:dyDescent="0.2">
      <c r="A613" s="12" t="s">
        <v>1781</v>
      </c>
      <c r="B613" s="13" t="s">
        <v>1782</v>
      </c>
      <c r="C613" s="12" t="s">
        <v>1783</v>
      </c>
      <c r="D613" s="12">
        <v>1863.2323037225401</v>
      </c>
      <c r="E613" s="12">
        <v>2009.0123834257799</v>
      </c>
      <c r="F613" s="12">
        <v>1.0782403789219399</v>
      </c>
      <c r="G613" s="12">
        <v>0.108678843043408</v>
      </c>
      <c r="H613" s="12">
        <v>0.71845366130818</v>
      </c>
      <c r="I613" s="12">
        <v>0.84157605051334505</v>
      </c>
      <c r="J613" s="6">
        <f t="shared" si="18"/>
        <v>1.5606416369784893E-2</v>
      </c>
      <c r="K613" s="6">
        <f t="shared" si="19"/>
        <v>1.5606416369784893E-2</v>
      </c>
    </row>
    <row r="614" spans="1:11" x14ac:dyDescent="0.2">
      <c r="A614" s="12" t="s">
        <v>1784</v>
      </c>
      <c r="B614" s="13" t="s">
        <v>1785</v>
      </c>
      <c r="C614" s="12" t="s">
        <v>1786</v>
      </c>
      <c r="D614" s="12">
        <v>200.13089583315099</v>
      </c>
      <c r="E614" s="12">
        <v>207.433718995644</v>
      </c>
      <c r="F614" s="12">
        <v>1.03649005138382</v>
      </c>
      <c r="G614" s="12">
        <v>5.17062689913644E-2</v>
      </c>
      <c r="H614" s="12">
        <v>0.72193394806891498</v>
      </c>
      <c r="I614" s="12">
        <v>0.84398810568136495</v>
      </c>
      <c r="J614" s="6">
        <f t="shared" si="18"/>
        <v>7.3165681653245013E-3</v>
      </c>
      <c r="K614" s="6">
        <f t="shared" si="19"/>
        <v>7.3165681653245013E-3</v>
      </c>
    </row>
    <row r="615" spans="1:11" x14ac:dyDescent="0.2">
      <c r="A615" s="12" t="s">
        <v>1787</v>
      </c>
      <c r="B615" s="13" t="s">
        <v>1788</v>
      </c>
      <c r="C615" s="12" t="s">
        <v>1789</v>
      </c>
      <c r="D615" s="12">
        <v>3.7387523179486899</v>
      </c>
      <c r="E615" s="12">
        <v>3.0255921322656301</v>
      </c>
      <c r="F615" s="12">
        <v>0.80930282942528298</v>
      </c>
      <c r="G615" s="12">
        <v>-0.30524845556852997</v>
      </c>
      <c r="H615" s="12">
        <v>0.72473621674424604</v>
      </c>
      <c r="I615" s="12">
        <v>0.84573601900224504</v>
      </c>
      <c r="J615" s="6">
        <f t="shared" si="18"/>
        <v>-4.2679849875641059E-2</v>
      </c>
      <c r="K615" s="6">
        <f t="shared" si="19"/>
        <v>4.2679849875641059E-2</v>
      </c>
    </row>
    <row r="616" spans="1:11" x14ac:dyDescent="0.2">
      <c r="A616" s="12" t="s">
        <v>1790</v>
      </c>
      <c r="B616" s="13" t="s">
        <v>1791</v>
      </c>
      <c r="C616" s="12" t="s">
        <v>1792</v>
      </c>
      <c r="D616" s="12">
        <v>22.797207856599002</v>
      </c>
      <c r="E616" s="12">
        <v>24.7969780273874</v>
      </c>
      <c r="F616" s="12">
        <v>1.08771611274741</v>
      </c>
      <c r="G616" s="12">
        <v>0.12130207113465501</v>
      </c>
      <c r="H616" s="12">
        <v>0.72629809963157199</v>
      </c>
      <c r="I616" s="12">
        <v>0.84665441668463004</v>
      </c>
      <c r="J616" s="6">
        <f t="shared" si="18"/>
        <v>1.6847049330467736E-2</v>
      </c>
      <c r="K616" s="6">
        <f t="shared" si="19"/>
        <v>1.6847049330467736E-2</v>
      </c>
    </row>
    <row r="617" spans="1:11" x14ac:dyDescent="0.2">
      <c r="A617" s="12" t="s">
        <v>1793</v>
      </c>
      <c r="B617" s="13" t="s">
        <v>1794</v>
      </c>
      <c r="C617" s="12" t="s">
        <v>1795</v>
      </c>
      <c r="D617" s="12">
        <v>73.282001271451705</v>
      </c>
      <c r="E617" s="12">
        <v>76.897484887168204</v>
      </c>
      <c r="F617" s="12">
        <v>1.049335910825</v>
      </c>
      <c r="G617" s="12">
        <v>6.9476583831239599E-2</v>
      </c>
      <c r="H617" s="12">
        <v>0.72697156206870805</v>
      </c>
      <c r="I617" s="12">
        <v>0.84683226127600097</v>
      </c>
      <c r="J617" s="6">
        <f t="shared" si="18"/>
        <v>9.6212964183366792E-3</v>
      </c>
      <c r="K617" s="6">
        <f t="shared" si="19"/>
        <v>9.6212964183366792E-3</v>
      </c>
    </row>
    <row r="618" spans="1:11" x14ac:dyDescent="0.2">
      <c r="A618" s="12" t="s">
        <v>1796</v>
      </c>
      <c r="B618" s="13" t="s">
        <v>1797</v>
      </c>
      <c r="C618" s="12" t="s">
        <v>1798</v>
      </c>
      <c r="D618" s="12">
        <v>103.77183805726899</v>
      </c>
      <c r="E618" s="12">
        <v>95.727631970714697</v>
      </c>
      <c r="F618" s="12">
        <v>0.92248254709854605</v>
      </c>
      <c r="G618" s="12">
        <v>-0.11640647851385599</v>
      </c>
      <c r="H618" s="12">
        <v>0.72764921669682703</v>
      </c>
      <c r="I618" s="12">
        <v>0.847343132031672</v>
      </c>
      <c r="J618" s="6">
        <f t="shared" si="18"/>
        <v>-1.6073166037540765E-2</v>
      </c>
      <c r="K618" s="6">
        <f t="shared" si="19"/>
        <v>1.6073166037540765E-2</v>
      </c>
    </row>
    <row r="619" spans="1:11" x14ac:dyDescent="0.2">
      <c r="A619" s="12" t="s">
        <v>1799</v>
      </c>
      <c r="B619" s="13" t="s">
        <v>1800</v>
      </c>
      <c r="C619" s="12" t="s">
        <v>1800</v>
      </c>
      <c r="D619" s="12">
        <v>68.689214899940893</v>
      </c>
      <c r="E619" s="12">
        <v>65.211577628253096</v>
      </c>
      <c r="F619" s="12">
        <v>0.94937215909495198</v>
      </c>
      <c r="G619" s="12">
        <v>-7.49543523925955E-2</v>
      </c>
      <c r="H619" s="12">
        <v>0.72975937315199302</v>
      </c>
      <c r="I619" s="12">
        <v>0.84823880651846295</v>
      </c>
      <c r="J619" s="6">
        <f t="shared" si="18"/>
        <v>-1.0255278341294591E-2</v>
      </c>
      <c r="K619" s="6">
        <f t="shared" si="19"/>
        <v>1.0255278341294591E-2</v>
      </c>
    </row>
    <row r="620" spans="1:11" x14ac:dyDescent="0.2">
      <c r="A620" s="12" t="s">
        <v>1801</v>
      </c>
      <c r="B620" s="13" t="s">
        <v>1802</v>
      </c>
      <c r="C620" s="12" t="s">
        <v>1802</v>
      </c>
      <c r="D620" s="12">
        <v>1.86431862713868</v>
      </c>
      <c r="E620" s="12">
        <v>1.1938870337395999</v>
      </c>
      <c r="F620" s="12">
        <v>0.64058065810049103</v>
      </c>
      <c r="G620" s="12">
        <v>-0.64254785731765696</v>
      </c>
      <c r="H620" s="12">
        <v>0.73020704627510902</v>
      </c>
      <c r="I620" s="12">
        <v>0.84842206776660101</v>
      </c>
      <c r="J620" s="6">
        <f t="shared" si="18"/>
        <v>-8.7742467615023051E-2</v>
      </c>
      <c r="K620" s="6">
        <f t="shared" si="19"/>
        <v>8.7742467615023051E-2</v>
      </c>
    </row>
    <row r="621" spans="1:11" x14ac:dyDescent="0.2">
      <c r="A621" s="12" t="s">
        <v>1803</v>
      </c>
      <c r="B621" s="13" t="s">
        <v>1804</v>
      </c>
      <c r="C621" s="12" t="s">
        <v>1805</v>
      </c>
      <c r="D621" s="12">
        <v>390.98766953969698</v>
      </c>
      <c r="E621" s="12">
        <v>381.179815819608</v>
      </c>
      <c r="F621" s="12">
        <v>0.97491524823050302</v>
      </c>
      <c r="G621" s="12">
        <v>-3.6651287586203798E-2</v>
      </c>
      <c r="H621" s="12">
        <v>0.73303806191294296</v>
      </c>
      <c r="I621" s="12">
        <v>0.84959726686652404</v>
      </c>
      <c r="J621" s="6">
        <f t="shared" si="18"/>
        <v>-4.9432865081476887E-3</v>
      </c>
      <c r="K621" s="6">
        <f t="shared" si="19"/>
        <v>4.9432865081476887E-3</v>
      </c>
    </row>
    <row r="622" spans="1:11" x14ac:dyDescent="0.2">
      <c r="A622" s="12" t="s">
        <v>1806</v>
      </c>
      <c r="B622" s="13" t="s">
        <v>1807</v>
      </c>
      <c r="C622" s="12" t="s">
        <v>1808</v>
      </c>
      <c r="D622" s="12">
        <v>194.53209835365999</v>
      </c>
      <c r="E622" s="12">
        <v>199.214937318578</v>
      </c>
      <c r="F622" s="12">
        <v>1.02407219647736</v>
      </c>
      <c r="G622" s="12">
        <v>3.43174280608083E-2</v>
      </c>
      <c r="H622" s="12">
        <v>0.73388832006265803</v>
      </c>
      <c r="I622" s="12">
        <v>0.84978297952680704</v>
      </c>
      <c r="J622" s="6">
        <f t="shared" si="18"/>
        <v>4.6112336357189551E-3</v>
      </c>
      <c r="K622" s="6">
        <f t="shared" si="19"/>
        <v>4.6112336357189551E-3</v>
      </c>
    </row>
    <row r="623" spans="1:11" x14ac:dyDescent="0.2">
      <c r="A623" s="12" t="s">
        <v>1809</v>
      </c>
      <c r="B623" s="13" t="s">
        <v>1810</v>
      </c>
      <c r="C623" s="12" t="s">
        <v>1811</v>
      </c>
      <c r="D623" s="12">
        <v>578.21967427450795</v>
      </c>
      <c r="E623" s="12">
        <v>563.579518201724</v>
      </c>
      <c r="F623" s="12">
        <v>0.97468067690392901</v>
      </c>
      <c r="G623" s="12">
        <v>-3.6998451720938498E-2</v>
      </c>
      <c r="H623" s="12">
        <v>0.74711958953314705</v>
      </c>
      <c r="I623" s="12">
        <v>0.858483251837871</v>
      </c>
      <c r="J623" s="6">
        <f t="shared" si="18"/>
        <v>-4.6843693922321754E-3</v>
      </c>
      <c r="K623" s="6">
        <f t="shared" si="19"/>
        <v>4.6843693922321754E-3</v>
      </c>
    </row>
    <row r="624" spans="1:11" x14ac:dyDescent="0.2">
      <c r="A624" s="12" t="s">
        <v>1812</v>
      </c>
      <c r="B624" s="13" t="s">
        <v>1813</v>
      </c>
      <c r="C624" s="12" t="s">
        <v>1814</v>
      </c>
      <c r="D624" s="12">
        <v>134.56553701514201</v>
      </c>
      <c r="E624" s="12">
        <v>130.14312203922901</v>
      </c>
      <c r="F624" s="12">
        <v>0.96713584911963502</v>
      </c>
      <c r="G624" s="12">
        <v>-4.8209542221712802E-2</v>
      </c>
      <c r="H624" s="12">
        <v>0.75456784414393296</v>
      </c>
      <c r="I624" s="12">
        <v>0.86418305183014399</v>
      </c>
      <c r="J624" s="6">
        <f t="shared" si="18"/>
        <v>-5.8961092673782594E-3</v>
      </c>
      <c r="K624" s="6">
        <f t="shared" si="19"/>
        <v>5.8961092673782594E-3</v>
      </c>
    </row>
    <row r="625" spans="1:11" x14ac:dyDescent="0.2">
      <c r="A625" s="12" t="s">
        <v>1815</v>
      </c>
      <c r="B625" s="13" t="s">
        <v>1816</v>
      </c>
      <c r="C625" s="12"/>
      <c r="D625" s="12">
        <v>2.42736993252533</v>
      </c>
      <c r="E625" s="12">
        <v>1.7391510333198099</v>
      </c>
      <c r="F625" s="12">
        <v>0.71659223333826005</v>
      </c>
      <c r="G625" s="12">
        <v>-0.48077568765618101</v>
      </c>
      <c r="H625" s="12">
        <v>0.75462300818412098</v>
      </c>
      <c r="I625" s="12">
        <v>0.86418305183014399</v>
      </c>
      <c r="J625" s="6">
        <f t="shared" si="18"/>
        <v>-5.8784422873001806E-2</v>
      </c>
      <c r="K625" s="6">
        <f t="shared" si="19"/>
        <v>5.8784422873001806E-2</v>
      </c>
    </row>
    <row r="626" spans="1:11" x14ac:dyDescent="0.2">
      <c r="A626" s="12" t="s">
        <v>1817</v>
      </c>
      <c r="B626" s="13" t="s">
        <v>1818</v>
      </c>
      <c r="C626" s="12" t="s">
        <v>1819</v>
      </c>
      <c r="D626" s="12">
        <v>54.892624753846299</v>
      </c>
      <c r="E626" s="12">
        <v>57.805126382343403</v>
      </c>
      <c r="F626" s="12">
        <v>1.05305719273517</v>
      </c>
      <c r="G626" s="12">
        <v>7.4583792901822293E-2</v>
      </c>
      <c r="H626" s="12">
        <v>0.76415475951478795</v>
      </c>
      <c r="I626" s="12">
        <v>0.871468569909566</v>
      </c>
      <c r="J626" s="6">
        <f t="shared" si="18"/>
        <v>8.7127800537538189E-3</v>
      </c>
      <c r="K626" s="6">
        <f t="shared" si="19"/>
        <v>8.7127800537538189E-3</v>
      </c>
    </row>
    <row r="627" spans="1:11" x14ac:dyDescent="0.2">
      <c r="A627" s="12" t="s">
        <v>1820</v>
      </c>
      <c r="B627" s="13" t="s">
        <v>1821</v>
      </c>
      <c r="C627" s="12" t="s">
        <v>1822</v>
      </c>
      <c r="D627" s="12">
        <v>12.465254213578399</v>
      </c>
      <c r="E627" s="12">
        <v>11.3672580251099</v>
      </c>
      <c r="F627" s="12">
        <v>0.91192252543089602</v>
      </c>
      <c r="G627" s="12">
        <v>-0.13301683291449801</v>
      </c>
      <c r="H627" s="12">
        <v>0.77080584318036305</v>
      </c>
      <c r="I627" s="12">
        <v>0.876405944121318</v>
      </c>
      <c r="J627" s="6">
        <f t="shared" si="18"/>
        <v>-1.5038218282710552E-2</v>
      </c>
      <c r="K627" s="6">
        <f t="shared" si="19"/>
        <v>1.5038218282710552E-2</v>
      </c>
    </row>
    <row r="628" spans="1:11" x14ac:dyDescent="0.2">
      <c r="A628" s="12" t="s">
        <v>1823</v>
      </c>
      <c r="B628" s="13" t="s">
        <v>1824</v>
      </c>
      <c r="C628" s="12" t="s">
        <v>1825</v>
      </c>
      <c r="D628" s="12">
        <v>12.526261713700601</v>
      </c>
      <c r="E628" s="12">
        <v>13.836472862277001</v>
      </c>
      <c r="F628" s="12">
        <v>1.1045887903134901</v>
      </c>
      <c r="G628" s="12">
        <v>0.14350939170937899</v>
      </c>
      <c r="H628" s="12">
        <v>0.77471712388134994</v>
      </c>
      <c r="I628" s="12">
        <v>0.87893158016962103</v>
      </c>
      <c r="J628" s="6">
        <f t="shared" si="18"/>
        <v>1.5908998327210797E-2</v>
      </c>
      <c r="K628" s="6">
        <f t="shared" si="19"/>
        <v>1.5908998327210797E-2</v>
      </c>
    </row>
    <row r="629" spans="1:11" x14ac:dyDescent="0.2">
      <c r="A629" s="12" t="s">
        <v>1826</v>
      </c>
      <c r="B629" s="13" t="s">
        <v>1827</v>
      </c>
      <c r="C629" s="12" t="s">
        <v>1828</v>
      </c>
      <c r="D629" s="12">
        <v>7.09616142595823</v>
      </c>
      <c r="E629" s="12">
        <v>7.9856141965043097</v>
      </c>
      <c r="F629" s="12">
        <v>1.1253251429920801</v>
      </c>
      <c r="G629" s="12">
        <v>0.17034190313936401</v>
      </c>
      <c r="H629" s="12">
        <v>0.78043451547819598</v>
      </c>
      <c r="I629" s="12">
        <v>0.88297831384761105</v>
      </c>
      <c r="J629" s="6">
        <f t="shared" si="18"/>
        <v>1.833961089792396E-2</v>
      </c>
      <c r="K629" s="6">
        <f t="shared" si="19"/>
        <v>1.833961089792396E-2</v>
      </c>
    </row>
    <row r="630" spans="1:11" x14ac:dyDescent="0.2">
      <c r="A630" s="12" t="s">
        <v>1829</v>
      </c>
      <c r="B630" s="13" t="s">
        <v>1830</v>
      </c>
      <c r="C630" s="12" t="s">
        <v>1831</v>
      </c>
      <c r="D630" s="12">
        <v>72.048920859269202</v>
      </c>
      <c r="E630" s="12">
        <v>75.3179540872476</v>
      </c>
      <c r="F630" s="12">
        <v>1.04537178096786</v>
      </c>
      <c r="G630" s="12">
        <v>6.4016120458644105E-2</v>
      </c>
      <c r="H630" s="12">
        <v>0.78168648267751295</v>
      </c>
      <c r="I630" s="12">
        <v>0.88392474467722404</v>
      </c>
      <c r="J630" s="6">
        <f t="shared" si="18"/>
        <v>6.847637836813302E-3</v>
      </c>
      <c r="K630" s="6">
        <f t="shared" si="19"/>
        <v>6.847637836813302E-3</v>
      </c>
    </row>
    <row r="631" spans="1:11" x14ac:dyDescent="0.2">
      <c r="A631" s="12" t="s">
        <v>1832</v>
      </c>
      <c r="B631" s="13" t="s">
        <v>1833</v>
      </c>
      <c r="C631" s="12" t="s">
        <v>1834</v>
      </c>
      <c r="D631" s="12">
        <v>1839.53899423034</v>
      </c>
      <c r="E631" s="12">
        <v>1792.8541728304499</v>
      </c>
      <c r="F631" s="12">
        <v>0.97462146974443897</v>
      </c>
      <c r="G631" s="12">
        <v>-3.70860911621144E-2</v>
      </c>
      <c r="H631" s="12">
        <v>0.78285618543594204</v>
      </c>
      <c r="I631" s="12">
        <v>0.88452091165119195</v>
      </c>
      <c r="J631" s="6">
        <f t="shared" si="18"/>
        <v>-3.9429195098729134E-3</v>
      </c>
      <c r="K631" s="6">
        <f t="shared" si="19"/>
        <v>3.9429195098729134E-3</v>
      </c>
    </row>
    <row r="632" spans="1:11" x14ac:dyDescent="0.2">
      <c r="A632" s="12" t="s">
        <v>1835</v>
      </c>
      <c r="B632" s="13" t="s">
        <v>1836</v>
      </c>
      <c r="C632" s="12" t="s">
        <v>1837</v>
      </c>
      <c r="D632" s="12">
        <v>357.80080704879202</v>
      </c>
      <c r="E632" s="12">
        <v>367.20899071298402</v>
      </c>
      <c r="F632" s="12">
        <v>1.0262943995218801</v>
      </c>
      <c r="G632" s="12">
        <v>3.7444637188898497E-2</v>
      </c>
      <c r="H632" s="12">
        <v>0.78403758592327599</v>
      </c>
      <c r="I632" s="12">
        <v>0.88508661301120795</v>
      </c>
      <c r="J632" s="6">
        <f t="shared" si="18"/>
        <v>3.9565170879354425E-3</v>
      </c>
      <c r="K632" s="6">
        <f t="shared" si="19"/>
        <v>3.9565170879354425E-3</v>
      </c>
    </row>
    <row r="633" spans="1:11" x14ac:dyDescent="0.2">
      <c r="A633" s="12" t="s">
        <v>1838</v>
      </c>
      <c r="B633" s="13" t="s">
        <v>1839</v>
      </c>
      <c r="C633" s="12" t="s">
        <v>1840</v>
      </c>
      <c r="D633" s="12">
        <v>1.31629234671729</v>
      </c>
      <c r="E633" s="12">
        <v>0.84601930138953096</v>
      </c>
      <c r="F633" s="12">
        <v>0.64300024478265305</v>
      </c>
      <c r="G633" s="12">
        <v>-0.63710880811695103</v>
      </c>
      <c r="H633" s="12">
        <v>0.78429877453125996</v>
      </c>
      <c r="I633" s="12">
        <v>0.88529606053485099</v>
      </c>
      <c r="J633" s="6">
        <f t="shared" si="18"/>
        <v>-6.7226742562958228E-2</v>
      </c>
      <c r="K633" s="6">
        <f t="shared" si="19"/>
        <v>6.7226742562958228E-2</v>
      </c>
    </row>
    <row r="634" spans="1:11" x14ac:dyDescent="0.2">
      <c r="A634" s="12" t="s">
        <v>1841</v>
      </c>
      <c r="B634" s="13" t="s">
        <v>1842</v>
      </c>
      <c r="C634" s="12" t="s">
        <v>1843</v>
      </c>
      <c r="D634" s="12">
        <v>29.3260564498385</v>
      </c>
      <c r="E634" s="12">
        <v>31.001869280808499</v>
      </c>
      <c r="F634" s="12">
        <v>1.05714221043071</v>
      </c>
      <c r="G634" s="12">
        <v>8.0169466108195406E-2</v>
      </c>
      <c r="H634" s="12">
        <v>0.79131694879124104</v>
      </c>
      <c r="I634" s="12">
        <v>0.88957872019639594</v>
      </c>
      <c r="J634" s="6">
        <f t="shared" si="18"/>
        <v>8.1491887309053292E-3</v>
      </c>
      <c r="K634" s="6">
        <f t="shared" si="19"/>
        <v>8.1491887309053292E-3</v>
      </c>
    </row>
    <row r="635" spans="1:11" x14ac:dyDescent="0.2">
      <c r="A635" s="12" t="s">
        <v>1844</v>
      </c>
      <c r="B635" s="13" t="s">
        <v>1845</v>
      </c>
      <c r="C635" s="12" t="s">
        <v>1846</v>
      </c>
      <c r="D635" s="12">
        <v>3.3674765349497702</v>
      </c>
      <c r="E635" s="12">
        <v>2.7126379518432402</v>
      </c>
      <c r="F635" s="12">
        <v>0.80559799769651697</v>
      </c>
      <c r="G635" s="12">
        <v>-0.31186799733821502</v>
      </c>
      <c r="H635" s="12">
        <v>0.79208168893736297</v>
      </c>
      <c r="I635" s="12">
        <v>0.88988789930896905</v>
      </c>
      <c r="J635" s="6">
        <f t="shared" si="18"/>
        <v>-3.1570405622395104E-2</v>
      </c>
      <c r="K635" s="6">
        <f t="shared" si="19"/>
        <v>3.1570405622395104E-2</v>
      </c>
    </row>
    <row r="636" spans="1:11" x14ac:dyDescent="0.2">
      <c r="A636" s="12" t="s">
        <v>1847</v>
      </c>
      <c r="B636" s="13" t="s">
        <v>1848</v>
      </c>
      <c r="C636" s="12" t="s">
        <v>1848</v>
      </c>
      <c r="D636" s="12">
        <v>29.343222979568001</v>
      </c>
      <c r="E636" s="12">
        <v>27.499987571674598</v>
      </c>
      <c r="F636" s="12">
        <v>0.93718574830975199</v>
      </c>
      <c r="G636" s="12">
        <v>-9.3593079439171306E-2</v>
      </c>
      <c r="H636" s="12">
        <v>0.800556786641065</v>
      </c>
      <c r="I636" s="12">
        <v>0.89574179062712</v>
      </c>
      <c r="J636" s="6">
        <f t="shared" si="18"/>
        <v>-9.0418267819152871E-3</v>
      </c>
      <c r="K636" s="6">
        <f t="shared" si="19"/>
        <v>9.0418267819152871E-3</v>
      </c>
    </row>
    <row r="637" spans="1:11" x14ac:dyDescent="0.2">
      <c r="A637" s="12" t="s">
        <v>1849</v>
      </c>
      <c r="B637" s="13" t="s">
        <v>1850</v>
      </c>
      <c r="C637" s="12" t="s">
        <v>1851</v>
      </c>
      <c r="D637" s="12">
        <v>3.3895804909329499</v>
      </c>
      <c r="E637" s="12">
        <v>3.9441806615391499</v>
      </c>
      <c r="F637" s="12">
        <v>1.1635708611222499</v>
      </c>
      <c r="G637" s="12">
        <v>0.218559073121153</v>
      </c>
      <c r="H637" s="12">
        <v>0.80107629140432202</v>
      </c>
      <c r="I637" s="12">
        <v>0.89623736909157903</v>
      </c>
      <c r="J637" s="6">
        <f t="shared" si="18"/>
        <v>2.1052947815175048E-2</v>
      </c>
      <c r="K637" s="6">
        <f t="shared" si="19"/>
        <v>2.1052947815175048E-2</v>
      </c>
    </row>
    <row r="638" spans="1:11" x14ac:dyDescent="0.2">
      <c r="A638" s="12" t="s">
        <v>1852</v>
      </c>
      <c r="B638" s="13" t="s">
        <v>1853</v>
      </c>
      <c r="C638" s="12" t="s">
        <v>1854</v>
      </c>
      <c r="D638" s="12">
        <v>866.685639480963</v>
      </c>
      <c r="E638" s="12">
        <v>884.04380549126097</v>
      </c>
      <c r="F638" s="12">
        <v>1.02002819152802</v>
      </c>
      <c r="G638" s="12">
        <v>2.8609025937571701E-2</v>
      </c>
      <c r="H638" s="12">
        <v>0.80485185405585902</v>
      </c>
      <c r="I638" s="12">
        <v>0.89904318405514105</v>
      </c>
      <c r="J638" s="6">
        <f t="shared" si="18"/>
        <v>2.6973748653870647E-3</v>
      </c>
      <c r="K638" s="6">
        <f t="shared" si="19"/>
        <v>2.6973748653870647E-3</v>
      </c>
    </row>
    <row r="639" spans="1:11" x14ac:dyDescent="0.2">
      <c r="A639" s="12" t="s">
        <v>1855</v>
      </c>
      <c r="B639" s="13" t="s">
        <v>1856</v>
      </c>
      <c r="C639" s="12" t="s">
        <v>1857</v>
      </c>
      <c r="D639" s="12">
        <v>438.40830743702003</v>
      </c>
      <c r="E639" s="12">
        <v>446.31030436782203</v>
      </c>
      <c r="F639" s="12">
        <v>1.01802424537243</v>
      </c>
      <c r="G639" s="12">
        <v>2.57719211994983E-2</v>
      </c>
      <c r="H639" s="12">
        <v>0.81117253997985395</v>
      </c>
      <c r="I639" s="12">
        <v>0.90405576381486497</v>
      </c>
      <c r="J639" s="6">
        <f t="shared" si="18"/>
        <v>2.3423264067389225E-3</v>
      </c>
      <c r="K639" s="6">
        <f t="shared" si="19"/>
        <v>2.3423264067389225E-3</v>
      </c>
    </row>
    <row r="640" spans="1:11" x14ac:dyDescent="0.2">
      <c r="A640" s="12" t="s">
        <v>1858</v>
      </c>
      <c r="B640" s="13" t="s">
        <v>1859</v>
      </c>
      <c r="C640" s="12" t="s">
        <v>1860</v>
      </c>
      <c r="D640" s="12">
        <v>9.7127562682203994</v>
      </c>
      <c r="E640" s="12">
        <v>8.8379052399653606</v>
      </c>
      <c r="F640" s="12">
        <v>0.90993689731363603</v>
      </c>
      <c r="G640" s="12">
        <v>-0.13616159472908199</v>
      </c>
      <c r="H640" s="12">
        <v>0.81324848104701697</v>
      </c>
      <c r="I640" s="12">
        <v>0.905578064052454</v>
      </c>
      <c r="J640" s="6">
        <f t="shared" si="18"/>
        <v>-1.2224143979486355E-2</v>
      </c>
      <c r="K640" s="6">
        <f t="shared" si="19"/>
        <v>1.2224143979486355E-2</v>
      </c>
    </row>
    <row r="641" spans="1:11" x14ac:dyDescent="0.2">
      <c r="A641" s="12" t="s">
        <v>1861</v>
      </c>
      <c r="B641" s="13" t="s">
        <v>1862</v>
      </c>
      <c r="C641" s="12" t="s">
        <v>1863</v>
      </c>
      <c r="D641" s="12">
        <v>285.62786228922101</v>
      </c>
      <c r="E641" s="12">
        <v>295.08345973521398</v>
      </c>
      <c r="F641" s="12">
        <v>1.0331044887068099</v>
      </c>
      <c r="G641" s="12">
        <v>4.6986176483374803E-2</v>
      </c>
      <c r="H641" s="12">
        <v>0.81747741610938296</v>
      </c>
      <c r="I641" s="12">
        <v>0.90885190473725797</v>
      </c>
      <c r="J641" s="6">
        <f t="shared" si="18"/>
        <v>4.1124292208436393E-3</v>
      </c>
      <c r="K641" s="6">
        <f t="shared" si="19"/>
        <v>4.1124292208436393E-3</v>
      </c>
    </row>
    <row r="642" spans="1:11" x14ac:dyDescent="0.2">
      <c r="A642" s="12" t="s">
        <v>1864</v>
      </c>
      <c r="B642" s="13" t="s">
        <v>1865</v>
      </c>
      <c r="C642" s="12" t="s">
        <v>1866</v>
      </c>
      <c r="D642" s="12">
        <v>19.0307413731563</v>
      </c>
      <c r="E642" s="12">
        <v>20.269204344370198</v>
      </c>
      <c r="F642" s="12">
        <v>1.06507354986237</v>
      </c>
      <c r="G642" s="12">
        <v>9.0953060834065194E-2</v>
      </c>
      <c r="H642" s="12">
        <v>0.81994205847012702</v>
      </c>
      <c r="I642" s="12">
        <v>0.91019257662286901</v>
      </c>
      <c r="J642" s="6">
        <f t="shared" ref="J642:J694" si="20">-LOG10(H642)*G642</f>
        <v>7.8416851408457059E-3</v>
      </c>
      <c r="K642" s="6">
        <f t="shared" ref="K642:K694" si="21">ABS(J642)</f>
        <v>7.8416851408457059E-3</v>
      </c>
    </row>
    <row r="643" spans="1:11" x14ac:dyDescent="0.2">
      <c r="A643" s="12" t="s">
        <v>1867</v>
      </c>
      <c r="B643" s="13" t="s">
        <v>1868</v>
      </c>
      <c r="C643" s="12"/>
      <c r="D643" s="12">
        <v>228.953604206797</v>
      </c>
      <c r="E643" s="12">
        <v>234.27283189183899</v>
      </c>
      <c r="F643" s="12">
        <v>1.02323267402056</v>
      </c>
      <c r="G643" s="12">
        <v>3.3134238424051402E-2</v>
      </c>
      <c r="H643" s="12">
        <v>0.84135346842602399</v>
      </c>
      <c r="I643" s="12">
        <v>0.92533066612042603</v>
      </c>
      <c r="J643" s="6">
        <f t="shared" si="20"/>
        <v>2.4857806184836952E-3</v>
      </c>
      <c r="K643" s="6">
        <f t="shared" si="21"/>
        <v>2.4857806184836952E-3</v>
      </c>
    </row>
    <row r="644" spans="1:11" x14ac:dyDescent="0.2">
      <c r="A644" s="12" t="s">
        <v>1869</v>
      </c>
      <c r="B644" s="13" t="s">
        <v>1870</v>
      </c>
      <c r="C644" s="12" t="s">
        <v>1871</v>
      </c>
      <c r="D644" s="12">
        <v>174.745636704959</v>
      </c>
      <c r="E644" s="12">
        <v>168.33558623186801</v>
      </c>
      <c r="F644" s="12">
        <v>0.96331803235839497</v>
      </c>
      <c r="G644" s="12">
        <v>-5.3915923029087702E-2</v>
      </c>
      <c r="H644" s="12">
        <v>0.84422813280452302</v>
      </c>
      <c r="I644" s="12">
        <v>0.92713165433809797</v>
      </c>
      <c r="J644" s="6">
        <f t="shared" si="20"/>
        <v>-3.9649866651073843E-3</v>
      </c>
      <c r="K644" s="6">
        <f t="shared" si="21"/>
        <v>3.9649866651073843E-3</v>
      </c>
    </row>
    <row r="645" spans="1:11" x14ac:dyDescent="0.2">
      <c r="A645" s="12" t="s">
        <v>1872</v>
      </c>
      <c r="B645" s="13" t="s">
        <v>1873</v>
      </c>
      <c r="C645" s="12" t="s">
        <v>1874</v>
      </c>
      <c r="D645" s="12">
        <v>2455.0870288435899</v>
      </c>
      <c r="E645" s="12">
        <v>2501.7023470725198</v>
      </c>
      <c r="F645" s="12">
        <v>1.0189872288411901</v>
      </c>
      <c r="G645" s="12">
        <v>2.7135970048439099E-2</v>
      </c>
      <c r="H645" s="12">
        <v>0.84492032052444599</v>
      </c>
      <c r="I645" s="12">
        <v>0.92754775028146097</v>
      </c>
      <c r="J645" s="6">
        <f t="shared" si="20"/>
        <v>1.9859254771480957E-3</v>
      </c>
      <c r="K645" s="6">
        <f t="shared" si="21"/>
        <v>1.9859254771480957E-3</v>
      </c>
    </row>
    <row r="646" spans="1:11" x14ac:dyDescent="0.2">
      <c r="A646" s="12" t="s">
        <v>1875</v>
      </c>
      <c r="B646" s="13" t="s">
        <v>1876</v>
      </c>
      <c r="C646" s="12" t="s">
        <v>1877</v>
      </c>
      <c r="D646" s="12">
        <v>88.151708019187794</v>
      </c>
      <c r="E646" s="12">
        <v>85.374241640362001</v>
      </c>
      <c r="F646" s="12">
        <v>0.96849255750349506</v>
      </c>
      <c r="G646" s="12">
        <v>-4.6187132578250897E-2</v>
      </c>
      <c r="H646" s="12">
        <v>0.84574370059253401</v>
      </c>
      <c r="I646" s="12">
        <v>0.92799188221914297</v>
      </c>
      <c r="J646" s="6">
        <f t="shared" si="20"/>
        <v>-3.3606324985839377E-3</v>
      </c>
      <c r="K646" s="6">
        <f t="shared" si="21"/>
        <v>3.3606324985839377E-3</v>
      </c>
    </row>
    <row r="647" spans="1:11" x14ac:dyDescent="0.2">
      <c r="A647" s="12" t="s">
        <v>1878</v>
      </c>
      <c r="B647" s="13" t="s">
        <v>1879</v>
      </c>
      <c r="C647" s="12" t="s">
        <v>1880</v>
      </c>
      <c r="D647" s="12">
        <v>637.92468247204897</v>
      </c>
      <c r="E647" s="12">
        <v>627.39462099760999</v>
      </c>
      <c r="F647" s="12">
        <v>0.98349327866275305</v>
      </c>
      <c r="G647" s="12">
        <v>-2.40129019392748E-2</v>
      </c>
      <c r="H647" s="12">
        <v>0.84986959459357603</v>
      </c>
      <c r="I647" s="12">
        <v>0.92964417635558105</v>
      </c>
      <c r="J647" s="6">
        <f t="shared" si="20"/>
        <v>-1.6964564854578992E-3</v>
      </c>
      <c r="K647" s="6">
        <f t="shared" si="21"/>
        <v>1.6964564854578992E-3</v>
      </c>
    </row>
    <row r="648" spans="1:11" x14ac:dyDescent="0.2">
      <c r="A648" s="12" t="s">
        <v>1881</v>
      </c>
      <c r="B648" s="13" t="s">
        <v>1882</v>
      </c>
      <c r="C648" s="12" t="s">
        <v>1883</v>
      </c>
      <c r="D648" s="12">
        <v>220.387516205905</v>
      </c>
      <c r="E648" s="12">
        <v>214.61976556323501</v>
      </c>
      <c r="F648" s="12">
        <v>0.97382916886068105</v>
      </c>
      <c r="G648" s="12">
        <v>-3.82593809506706E-2</v>
      </c>
      <c r="H648" s="12">
        <v>0.84977972816695302</v>
      </c>
      <c r="I648" s="12">
        <v>0.92964417635558105</v>
      </c>
      <c r="J648" s="6">
        <f t="shared" si="20"/>
        <v>-2.7046946506684632E-3</v>
      </c>
      <c r="K648" s="6">
        <f t="shared" si="21"/>
        <v>2.7046946506684632E-3</v>
      </c>
    </row>
    <row r="649" spans="1:11" x14ac:dyDescent="0.2">
      <c r="A649" s="12" t="s">
        <v>1884</v>
      </c>
      <c r="B649" s="13" t="s">
        <v>1885</v>
      </c>
      <c r="C649" s="12" t="s">
        <v>1886</v>
      </c>
      <c r="D649" s="12">
        <v>34.5943615503312</v>
      </c>
      <c r="E649" s="12">
        <v>37.824307088174599</v>
      </c>
      <c r="F649" s="12">
        <v>1.0933635433508699</v>
      </c>
      <c r="G649" s="12">
        <v>0.128773176842047</v>
      </c>
      <c r="H649" s="12">
        <v>0.86036505921907203</v>
      </c>
      <c r="I649" s="12">
        <v>0.936862413156058</v>
      </c>
      <c r="J649" s="6">
        <f t="shared" si="20"/>
        <v>8.4111078933786811E-3</v>
      </c>
      <c r="K649" s="6">
        <f t="shared" si="21"/>
        <v>8.4111078933786811E-3</v>
      </c>
    </row>
    <row r="650" spans="1:11" x14ac:dyDescent="0.2">
      <c r="A650" s="12" t="s">
        <v>1887</v>
      </c>
      <c r="B650" s="13" t="s">
        <v>1888</v>
      </c>
      <c r="C650" s="12" t="s">
        <v>1889</v>
      </c>
      <c r="D650" s="12">
        <v>307.11089566670199</v>
      </c>
      <c r="E650" s="12">
        <v>301.82774387796297</v>
      </c>
      <c r="F650" s="12">
        <v>0.98279730657365205</v>
      </c>
      <c r="G650" s="12">
        <v>-2.50341909908663E-2</v>
      </c>
      <c r="H650" s="12">
        <v>0.86079731284228</v>
      </c>
      <c r="I650" s="12">
        <v>0.93707150610543299</v>
      </c>
      <c r="J650" s="6">
        <f t="shared" si="20"/>
        <v>-1.6297032380466288E-3</v>
      </c>
      <c r="K650" s="6">
        <f t="shared" si="21"/>
        <v>1.6297032380466288E-3</v>
      </c>
    </row>
    <row r="651" spans="1:11" x14ac:dyDescent="0.2">
      <c r="A651" s="12" t="s">
        <v>1890</v>
      </c>
      <c r="B651" s="13" t="s">
        <v>1891</v>
      </c>
      <c r="C651" s="12" t="s">
        <v>1892</v>
      </c>
      <c r="D651" s="12">
        <v>2912.4814121439499</v>
      </c>
      <c r="E651" s="12">
        <v>2961.1879984759598</v>
      </c>
      <c r="F651" s="12">
        <v>1.0167233924328301</v>
      </c>
      <c r="G651" s="12">
        <v>2.3927236084054899E-2</v>
      </c>
      <c r="H651" s="12">
        <v>0.86976124245727604</v>
      </c>
      <c r="I651" s="12">
        <v>0.94288258457872498</v>
      </c>
      <c r="J651" s="6">
        <f t="shared" si="20"/>
        <v>1.4499892838167087E-3</v>
      </c>
      <c r="K651" s="6">
        <f t="shared" si="21"/>
        <v>1.4499892838167087E-3</v>
      </c>
    </row>
    <row r="652" spans="1:11" x14ac:dyDescent="0.2">
      <c r="A652" s="12" t="s">
        <v>1893</v>
      </c>
      <c r="B652" s="13" t="s">
        <v>1894</v>
      </c>
      <c r="C652" s="12" t="s">
        <v>1895</v>
      </c>
      <c r="D652" s="12">
        <v>420.75411680277801</v>
      </c>
      <c r="E652" s="12">
        <v>424.09746296625701</v>
      </c>
      <c r="F652" s="12">
        <v>1.00794606180641</v>
      </c>
      <c r="G652" s="12">
        <v>1.14184379980889E-2</v>
      </c>
      <c r="H652" s="12">
        <v>0.87382324325584904</v>
      </c>
      <c r="I652" s="12">
        <v>0.94503158930490105</v>
      </c>
      <c r="J652" s="6">
        <f t="shared" si="20"/>
        <v>6.688510767268171E-4</v>
      </c>
      <c r="K652" s="6">
        <f t="shared" si="21"/>
        <v>6.688510767268171E-4</v>
      </c>
    </row>
    <row r="653" spans="1:11" x14ac:dyDescent="0.2">
      <c r="A653" s="12" t="s">
        <v>1896</v>
      </c>
      <c r="B653" s="13" t="s">
        <v>1897</v>
      </c>
      <c r="C653" s="12"/>
      <c r="D653" s="12">
        <v>382.943858653272</v>
      </c>
      <c r="E653" s="12">
        <v>389.14822381306601</v>
      </c>
      <c r="F653" s="12">
        <v>1.01620171943714</v>
      </c>
      <c r="G653" s="12">
        <v>2.31868103241641E-2</v>
      </c>
      <c r="H653" s="12">
        <v>0.87568538311803601</v>
      </c>
      <c r="I653" s="12">
        <v>0.94629843991777696</v>
      </c>
      <c r="J653" s="6">
        <f t="shared" si="20"/>
        <v>1.3367636572897295E-3</v>
      </c>
      <c r="K653" s="6">
        <f t="shared" si="21"/>
        <v>1.3367636572897295E-3</v>
      </c>
    </row>
    <row r="654" spans="1:11" x14ac:dyDescent="0.2">
      <c r="A654" s="12" t="s">
        <v>1898</v>
      </c>
      <c r="B654" s="13" t="s">
        <v>1899</v>
      </c>
      <c r="C654" s="12"/>
      <c r="D654" s="12">
        <v>187.33527241201699</v>
      </c>
      <c r="E654" s="12">
        <v>190.17692093123901</v>
      </c>
      <c r="F654" s="12">
        <v>1.0151687042911399</v>
      </c>
      <c r="G654" s="12">
        <v>2.1719499449350799E-2</v>
      </c>
      <c r="H654" s="12">
        <v>0.88043156302535497</v>
      </c>
      <c r="I654" s="12">
        <v>0.94939957015651</v>
      </c>
      <c r="J654" s="6">
        <f t="shared" si="20"/>
        <v>1.2011838115551354E-3</v>
      </c>
      <c r="K654" s="6">
        <f t="shared" si="21"/>
        <v>1.2011838115551354E-3</v>
      </c>
    </row>
    <row r="655" spans="1:11" x14ac:dyDescent="0.2">
      <c r="A655" s="12" t="s">
        <v>1900</v>
      </c>
      <c r="B655" s="13" t="s">
        <v>1901</v>
      </c>
      <c r="C655" s="12" t="s">
        <v>1901</v>
      </c>
      <c r="D655" s="12">
        <v>297.26642631397499</v>
      </c>
      <c r="E655" s="12">
        <v>301.818463386178</v>
      </c>
      <c r="F655" s="12">
        <v>1.01531293599385</v>
      </c>
      <c r="G655" s="12">
        <v>2.1924458074400101E-2</v>
      </c>
      <c r="H655" s="12">
        <v>0.88337549324008602</v>
      </c>
      <c r="I655" s="12">
        <v>0.95089903312132096</v>
      </c>
      <c r="J655" s="6">
        <f t="shared" si="20"/>
        <v>1.1807340858703073E-3</v>
      </c>
      <c r="K655" s="6">
        <f t="shared" si="21"/>
        <v>1.1807340858703073E-3</v>
      </c>
    </row>
    <row r="656" spans="1:11" x14ac:dyDescent="0.2">
      <c r="A656" s="12" t="s">
        <v>1902</v>
      </c>
      <c r="B656" s="13" t="s">
        <v>1903</v>
      </c>
      <c r="C656" s="12" t="s">
        <v>1904</v>
      </c>
      <c r="D656" s="12">
        <v>114.01907484677299</v>
      </c>
      <c r="E656" s="12">
        <v>112.62829131407</v>
      </c>
      <c r="F656" s="12">
        <v>0.98780229240708906</v>
      </c>
      <c r="G656" s="12">
        <v>-1.7705778083841099E-2</v>
      </c>
      <c r="H656" s="12">
        <v>0.88341299252934902</v>
      </c>
      <c r="I656" s="12">
        <v>0.95089903312132096</v>
      </c>
      <c r="J656" s="6">
        <f t="shared" si="20"/>
        <v>-9.5321212481417792E-4</v>
      </c>
      <c r="K656" s="6">
        <f t="shared" si="21"/>
        <v>9.5321212481417792E-4</v>
      </c>
    </row>
    <row r="657" spans="1:11" x14ac:dyDescent="0.2">
      <c r="A657" s="12" t="s">
        <v>1905</v>
      </c>
      <c r="B657" s="13" t="s">
        <v>1906</v>
      </c>
      <c r="C657" s="12" t="s">
        <v>1907</v>
      </c>
      <c r="D657" s="12">
        <v>7.2941301556007998</v>
      </c>
      <c r="E657" s="12">
        <v>6.7469197292314096</v>
      </c>
      <c r="F657" s="12">
        <v>0.92498962805354801</v>
      </c>
      <c r="G657" s="12">
        <v>-0.112490906166093</v>
      </c>
      <c r="H657" s="12">
        <v>0.88735055989563205</v>
      </c>
      <c r="I657" s="12">
        <v>0.95386517103607305</v>
      </c>
      <c r="J657" s="6">
        <f t="shared" si="20"/>
        <v>-5.8388148739659494E-3</v>
      </c>
      <c r="K657" s="6">
        <f t="shared" si="21"/>
        <v>5.8388148739659494E-3</v>
      </c>
    </row>
    <row r="658" spans="1:11" x14ac:dyDescent="0.2">
      <c r="A658" s="12" t="s">
        <v>1908</v>
      </c>
      <c r="B658" s="13" t="s">
        <v>1909</v>
      </c>
      <c r="C658" s="12" t="s">
        <v>1910</v>
      </c>
      <c r="D658" s="12">
        <v>131.99364759834299</v>
      </c>
      <c r="E658" s="12">
        <v>128.72680438772599</v>
      </c>
      <c r="F658" s="12">
        <v>0.97525018423050902</v>
      </c>
      <c r="G658" s="12">
        <v>-3.61557291039004E-2</v>
      </c>
      <c r="H658" s="12">
        <v>0.89152188694989898</v>
      </c>
      <c r="I658" s="12">
        <v>0.95567160913183902</v>
      </c>
      <c r="J658" s="6">
        <f t="shared" si="20"/>
        <v>-1.8030135513360966E-3</v>
      </c>
      <c r="K658" s="6">
        <f t="shared" si="21"/>
        <v>1.8030135513360966E-3</v>
      </c>
    </row>
    <row r="659" spans="1:11" x14ac:dyDescent="0.2">
      <c r="A659" s="12" t="s">
        <v>1911</v>
      </c>
      <c r="B659" s="13" t="s">
        <v>1912</v>
      </c>
      <c r="C659" s="12" t="s">
        <v>1913</v>
      </c>
      <c r="D659" s="12">
        <v>145.14402439591899</v>
      </c>
      <c r="E659" s="12">
        <v>142.964885908941</v>
      </c>
      <c r="F659" s="12">
        <v>0.98498647476172496</v>
      </c>
      <c r="G659" s="12">
        <v>-2.1824180397692999E-2</v>
      </c>
      <c r="H659" s="12">
        <v>0.90236582014427302</v>
      </c>
      <c r="I659" s="12">
        <v>0.96257837988407402</v>
      </c>
      <c r="J659" s="6">
        <f t="shared" si="20"/>
        <v>-9.7373738501273786E-4</v>
      </c>
      <c r="K659" s="6">
        <f t="shared" si="21"/>
        <v>9.7373738501273786E-4</v>
      </c>
    </row>
    <row r="660" spans="1:11" x14ac:dyDescent="0.2">
      <c r="A660" s="12" t="s">
        <v>1914</v>
      </c>
      <c r="B660" s="13" t="s">
        <v>1915</v>
      </c>
      <c r="C660" s="12" t="s">
        <v>1916</v>
      </c>
      <c r="D660" s="12">
        <v>987.87233523519797</v>
      </c>
      <c r="E660" s="12">
        <v>974.86582387407998</v>
      </c>
      <c r="F660" s="12">
        <v>0.98683382687111199</v>
      </c>
      <c r="G660" s="12">
        <v>-1.9120925436219901E-2</v>
      </c>
      <c r="H660" s="12">
        <v>0.90525855733115501</v>
      </c>
      <c r="I660" s="12">
        <v>0.96460510529476495</v>
      </c>
      <c r="J660" s="6">
        <f t="shared" si="20"/>
        <v>-8.2654714922412824E-4</v>
      </c>
      <c r="K660" s="6">
        <f t="shared" si="21"/>
        <v>8.2654714922412824E-4</v>
      </c>
    </row>
    <row r="661" spans="1:11" x14ac:dyDescent="0.2">
      <c r="A661" s="12" t="s">
        <v>1917</v>
      </c>
      <c r="B661" s="13" t="s">
        <v>1918</v>
      </c>
      <c r="C661" s="12" t="s">
        <v>1919</v>
      </c>
      <c r="D661" s="12">
        <v>360.15343634430099</v>
      </c>
      <c r="E661" s="12">
        <v>364.20696204750402</v>
      </c>
      <c r="F661" s="12">
        <v>1.01125496535416</v>
      </c>
      <c r="G661" s="12">
        <v>1.6146786436950802E-2</v>
      </c>
      <c r="H661" s="12">
        <v>0.90623245794757001</v>
      </c>
      <c r="I661" s="12">
        <v>0.96529512314786703</v>
      </c>
      <c r="J661" s="6">
        <f t="shared" si="20"/>
        <v>6.9044283735000052E-4</v>
      </c>
      <c r="K661" s="6">
        <f t="shared" si="21"/>
        <v>6.9044283735000052E-4</v>
      </c>
    </row>
    <row r="662" spans="1:11" x14ac:dyDescent="0.2">
      <c r="A662" s="12" t="s">
        <v>1920</v>
      </c>
      <c r="B662" s="13" t="s">
        <v>1921</v>
      </c>
      <c r="C662" s="12"/>
      <c r="D662" s="12">
        <v>680.43498641557301</v>
      </c>
      <c r="E662" s="12">
        <v>675.402952472322</v>
      </c>
      <c r="F662" s="12">
        <v>0.99260469163343401</v>
      </c>
      <c r="G662" s="12">
        <v>-1.07088212111309E-2</v>
      </c>
      <c r="H662" s="12">
        <v>0.91083023708924404</v>
      </c>
      <c r="I662" s="12">
        <v>0.96781398659932205</v>
      </c>
      <c r="J662" s="6">
        <f t="shared" si="20"/>
        <v>-4.3437720741110262E-4</v>
      </c>
      <c r="K662" s="6">
        <f t="shared" si="21"/>
        <v>4.3437720741110262E-4</v>
      </c>
    </row>
    <row r="663" spans="1:11" x14ac:dyDescent="0.2">
      <c r="A663" s="12" t="s">
        <v>1922</v>
      </c>
      <c r="B663" s="13" t="s">
        <v>1923</v>
      </c>
      <c r="C663" s="12" t="s">
        <v>1924</v>
      </c>
      <c r="D663" s="12">
        <v>839.098286060433</v>
      </c>
      <c r="E663" s="12">
        <v>843.82296011923302</v>
      </c>
      <c r="F663" s="12">
        <v>1.00563064959927</v>
      </c>
      <c r="G663" s="12">
        <v>8.1005259838472891E-3</v>
      </c>
      <c r="H663" s="12">
        <v>0.91543764708493003</v>
      </c>
      <c r="I663" s="12">
        <v>0.97059030938246005</v>
      </c>
      <c r="J663" s="6">
        <f t="shared" si="20"/>
        <v>3.1082715632099132E-4</v>
      </c>
      <c r="K663" s="6">
        <f t="shared" si="21"/>
        <v>3.1082715632099132E-4</v>
      </c>
    </row>
    <row r="664" spans="1:11" x14ac:dyDescent="0.2">
      <c r="A664" s="12" t="s">
        <v>1925</v>
      </c>
      <c r="B664" s="13" t="s">
        <v>1926</v>
      </c>
      <c r="C664" s="12" t="s">
        <v>1926</v>
      </c>
      <c r="D664" s="12">
        <v>13.3797697712101</v>
      </c>
      <c r="E664" s="12">
        <v>14.324305970838999</v>
      </c>
      <c r="F664" s="12">
        <v>1.0705890778915499</v>
      </c>
      <c r="G664" s="12">
        <v>9.8404839521500698E-2</v>
      </c>
      <c r="H664" s="12">
        <v>0.91865593718232696</v>
      </c>
      <c r="I664" s="12">
        <v>0.97290481713268295</v>
      </c>
      <c r="J664" s="6">
        <f t="shared" si="20"/>
        <v>3.62593432197876E-3</v>
      </c>
      <c r="K664" s="6">
        <f t="shared" si="21"/>
        <v>3.62593432197876E-3</v>
      </c>
    </row>
    <row r="665" spans="1:11" x14ac:dyDescent="0.2">
      <c r="A665" s="12" t="s">
        <v>1927</v>
      </c>
      <c r="B665" s="13" t="s">
        <v>1928</v>
      </c>
      <c r="C665" s="12" t="s">
        <v>1929</v>
      </c>
      <c r="D665" s="12">
        <v>443.57641203726502</v>
      </c>
      <c r="E665" s="12">
        <v>448.50638075269302</v>
      </c>
      <c r="F665" s="12">
        <v>1.01111411127268</v>
      </c>
      <c r="G665" s="12">
        <v>1.59458246169468E-2</v>
      </c>
      <c r="H665" s="12">
        <v>0.92929927700955195</v>
      </c>
      <c r="I665" s="12">
        <v>0.97962071758003899</v>
      </c>
      <c r="J665" s="6">
        <f t="shared" si="20"/>
        <v>5.0778522905566763E-4</v>
      </c>
      <c r="K665" s="6">
        <f t="shared" si="21"/>
        <v>5.0778522905566763E-4</v>
      </c>
    </row>
    <row r="666" spans="1:11" x14ac:dyDescent="0.2">
      <c r="A666" s="12" t="s">
        <v>1930</v>
      </c>
      <c r="B666" s="13" t="s">
        <v>1931</v>
      </c>
      <c r="C666" s="12" t="s">
        <v>1932</v>
      </c>
      <c r="D666" s="12">
        <v>133.320681798734</v>
      </c>
      <c r="E666" s="12">
        <v>134.02376907590599</v>
      </c>
      <c r="F666" s="12">
        <v>1.00527361542163</v>
      </c>
      <c r="G666" s="12">
        <v>7.5882276592863203E-3</v>
      </c>
      <c r="H666" s="12">
        <v>0.93145849951591397</v>
      </c>
      <c r="I666" s="12">
        <v>0.980694350743193</v>
      </c>
      <c r="J666" s="6">
        <f t="shared" si="20"/>
        <v>2.3399430651975807E-4</v>
      </c>
      <c r="K666" s="6">
        <f t="shared" si="21"/>
        <v>2.3399430651975807E-4</v>
      </c>
    </row>
    <row r="667" spans="1:11" x14ac:dyDescent="0.2">
      <c r="A667" s="12" t="s">
        <v>1933</v>
      </c>
      <c r="B667" s="13" t="s">
        <v>1934</v>
      </c>
      <c r="C667" s="12" t="s">
        <v>1935</v>
      </c>
      <c r="D667" s="12">
        <v>16.889365588426099</v>
      </c>
      <c r="E667" s="12">
        <v>17.6510466009338</v>
      </c>
      <c r="F667" s="12">
        <v>1.04509559065019</v>
      </c>
      <c r="G667" s="12">
        <v>6.3634905798829994E-2</v>
      </c>
      <c r="H667" s="12">
        <v>0.93430413325179695</v>
      </c>
      <c r="I667" s="12">
        <v>0.98274658569311901</v>
      </c>
      <c r="J667" s="6">
        <f t="shared" si="20"/>
        <v>1.8779761508933325E-3</v>
      </c>
      <c r="K667" s="6">
        <f t="shared" si="21"/>
        <v>1.8779761508933325E-3</v>
      </c>
    </row>
    <row r="668" spans="1:11" x14ac:dyDescent="0.2">
      <c r="A668" s="12" t="s">
        <v>1936</v>
      </c>
      <c r="B668" s="13" t="s">
        <v>1937</v>
      </c>
      <c r="C668" s="12" t="s">
        <v>1938</v>
      </c>
      <c r="D668" s="12">
        <v>674.40950846199098</v>
      </c>
      <c r="E668" s="12">
        <v>678.57990538478305</v>
      </c>
      <c r="F668" s="12">
        <v>1.0061837662231901</v>
      </c>
      <c r="G668" s="12">
        <v>8.8938184706694508E-3</v>
      </c>
      <c r="H668" s="12">
        <v>0.94199502393057599</v>
      </c>
      <c r="I668" s="12">
        <v>0.98814656855126304</v>
      </c>
      <c r="J668" s="6">
        <f t="shared" si="20"/>
        <v>2.3080696375284211E-4</v>
      </c>
      <c r="K668" s="6">
        <f t="shared" si="21"/>
        <v>2.3080696375284211E-4</v>
      </c>
    </row>
    <row r="669" spans="1:11" x14ac:dyDescent="0.2">
      <c r="A669" s="12" t="s">
        <v>1939</v>
      </c>
      <c r="B669" s="13" t="s">
        <v>1940</v>
      </c>
      <c r="C669" s="12"/>
      <c r="D669" s="12">
        <v>8.0600359793994105</v>
      </c>
      <c r="E669" s="12">
        <v>8.4866119109208</v>
      </c>
      <c r="F669" s="12">
        <v>1.0529182517745299</v>
      </c>
      <c r="G669" s="12">
        <v>7.4393430344925904E-2</v>
      </c>
      <c r="H669" s="12">
        <v>0.94261609132367197</v>
      </c>
      <c r="I669" s="12">
        <v>0.98853610960226601</v>
      </c>
      <c r="J669" s="6">
        <f t="shared" si="20"/>
        <v>1.9093186014015901E-3</v>
      </c>
      <c r="K669" s="6">
        <f t="shared" si="21"/>
        <v>1.9093186014015901E-3</v>
      </c>
    </row>
    <row r="670" spans="1:11" x14ac:dyDescent="0.2">
      <c r="A670" s="12" t="s">
        <v>1941</v>
      </c>
      <c r="B670" s="13" t="s">
        <v>1942</v>
      </c>
      <c r="C670" s="12" t="s">
        <v>1943</v>
      </c>
      <c r="D670" s="12">
        <v>18.075292813208598</v>
      </c>
      <c r="E670" s="12">
        <v>17.899730397055698</v>
      </c>
      <c r="F670" s="12">
        <v>0.99028769792749305</v>
      </c>
      <c r="G670" s="12">
        <v>-1.40803776993021E-2</v>
      </c>
      <c r="H670" s="12">
        <v>0.94427330695765299</v>
      </c>
      <c r="I670" s="12">
        <v>0.98946821025461895</v>
      </c>
      <c r="J670" s="6">
        <f t="shared" si="20"/>
        <v>-3.506336054942288E-4</v>
      </c>
      <c r="K670" s="6">
        <f t="shared" si="21"/>
        <v>3.506336054942288E-4</v>
      </c>
    </row>
    <row r="671" spans="1:11" x14ac:dyDescent="0.2">
      <c r="A671" s="12" t="s">
        <v>1944</v>
      </c>
      <c r="B671" s="13" t="s">
        <v>1945</v>
      </c>
      <c r="C671" s="12"/>
      <c r="D671" s="12">
        <v>36.043834077116998</v>
      </c>
      <c r="E671" s="12">
        <v>36.548811282403697</v>
      </c>
      <c r="F671" s="12">
        <v>1.0140096970402599</v>
      </c>
      <c r="G671" s="12">
        <v>2.0071448993123499E-2</v>
      </c>
      <c r="H671" s="12">
        <v>0.94812351489010505</v>
      </c>
      <c r="I671" s="12">
        <v>0.99159365191205695</v>
      </c>
      <c r="J671" s="6">
        <f t="shared" si="20"/>
        <v>4.6435462099305461E-4</v>
      </c>
      <c r="K671" s="6">
        <f t="shared" si="21"/>
        <v>4.6435462099305461E-4</v>
      </c>
    </row>
    <row r="672" spans="1:11" x14ac:dyDescent="0.2">
      <c r="A672" s="12" t="s">
        <v>1946</v>
      </c>
      <c r="B672" s="13" t="s">
        <v>1947</v>
      </c>
      <c r="C672" s="12" t="s">
        <v>1948</v>
      </c>
      <c r="D672" s="12">
        <v>12.9063604190493</v>
      </c>
      <c r="E672" s="12">
        <v>12.984088876394001</v>
      </c>
      <c r="F672" s="12">
        <v>1.00602202579158</v>
      </c>
      <c r="G672" s="12">
        <v>8.6618917760677098E-3</v>
      </c>
      <c r="H672" s="12">
        <v>0.95593723787326002</v>
      </c>
      <c r="I672" s="12">
        <v>0.99655924789246197</v>
      </c>
      <c r="J672" s="6">
        <f t="shared" si="20"/>
        <v>1.6951859609221255E-4</v>
      </c>
      <c r="K672" s="6">
        <f t="shared" si="21"/>
        <v>1.6951859609221255E-4</v>
      </c>
    </row>
    <row r="673" spans="1:11" x14ac:dyDescent="0.2">
      <c r="A673" s="12" t="s">
        <v>1949</v>
      </c>
      <c r="B673" s="13" t="s">
        <v>1950</v>
      </c>
      <c r="C673" s="12" t="s">
        <v>1951</v>
      </c>
      <c r="D673" s="12">
        <v>1.1033896880476499</v>
      </c>
      <c r="E673" s="12">
        <v>1.27202453769379</v>
      </c>
      <c r="F673" s="12">
        <v>1.15269505996951</v>
      </c>
      <c r="G673" s="12">
        <v>0.205010905308806</v>
      </c>
      <c r="H673" s="12">
        <v>1</v>
      </c>
      <c r="I673" s="12">
        <v>1</v>
      </c>
      <c r="J673" s="6">
        <f t="shared" si="20"/>
        <v>0</v>
      </c>
      <c r="K673" s="6">
        <f t="shared" si="21"/>
        <v>0</v>
      </c>
    </row>
    <row r="674" spans="1:11" x14ac:dyDescent="0.2">
      <c r="A674" s="12" t="s">
        <v>1952</v>
      </c>
      <c r="B674" s="13" t="s">
        <v>1953</v>
      </c>
      <c r="C674" s="12" t="s">
        <v>1954</v>
      </c>
      <c r="D674" s="12">
        <v>1.6892959412644699</v>
      </c>
      <c r="E674" s="12">
        <v>1.94632908825965</v>
      </c>
      <c r="F674" s="12">
        <v>1.1520639911156001</v>
      </c>
      <c r="G674" s="12">
        <v>0.20422085315275801</v>
      </c>
      <c r="H674" s="12">
        <v>0.98970170290328696</v>
      </c>
      <c r="I674" s="12">
        <v>1</v>
      </c>
      <c r="J674" s="6">
        <f t="shared" si="20"/>
        <v>9.1811211103357611E-4</v>
      </c>
      <c r="K674" s="6">
        <f t="shared" si="21"/>
        <v>9.1811211103357611E-4</v>
      </c>
    </row>
    <row r="675" spans="1:11" x14ac:dyDescent="0.2">
      <c r="A675" s="12" t="s">
        <v>1955</v>
      </c>
      <c r="B675" s="13" t="s">
        <v>1956</v>
      </c>
      <c r="C675" s="12" t="s">
        <v>1957</v>
      </c>
      <c r="D675" s="12">
        <v>1.32754553311151</v>
      </c>
      <c r="E675" s="12">
        <v>1.5124400312227</v>
      </c>
      <c r="F675" s="12">
        <v>1.1391706144072899</v>
      </c>
      <c r="G675" s="12">
        <v>0.187983836708673</v>
      </c>
      <c r="H675" s="12">
        <v>1</v>
      </c>
      <c r="I675" s="12">
        <v>1</v>
      </c>
      <c r="J675" s="6">
        <f t="shared" si="20"/>
        <v>0</v>
      </c>
      <c r="K675" s="6">
        <f t="shared" si="21"/>
        <v>0</v>
      </c>
    </row>
    <row r="676" spans="1:11" x14ac:dyDescent="0.2">
      <c r="A676" s="12" t="s">
        <v>1958</v>
      </c>
      <c r="B676" s="13" t="s">
        <v>1959</v>
      </c>
      <c r="C676" s="12" t="s">
        <v>1960</v>
      </c>
      <c r="D676" s="12">
        <v>1.48238972912736</v>
      </c>
      <c r="E676" s="12">
        <v>1.6770221759433299</v>
      </c>
      <c r="F676" s="12">
        <v>1.13120789701737</v>
      </c>
      <c r="G676" s="12">
        <v>0.177864096819386</v>
      </c>
      <c r="H676" s="12">
        <v>1</v>
      </c>
      <c r="I676" s="12">
        <v>1</v>
      </c>
      <c r="J676" s="6">
        <f t="shared" si="20"/>
        <v>0</v>
      </c>
      <c r="K676" s="6">
        <f t="shared" si="21"/>
        <v>0</v>
      </c>
    </row>
    <row r="677" spans="1:11" x14ac:dyDescent="0.2">
      <c r="A677" s="12" t="s">
        <v>1961</v>
      </c>
      <c r="B677" s="13" t="s">
        <v>1962</v>
      </c>
      <c r="C677" s="12" t="s">
        <v>1963</v>
      </c>
      <c r="D677" s="12">
        <v>6.1270219543781401</v>
      </c>
      <c r="E677" s="12">
        <v>6.30962380604314</v>
      </c>
      <c r="F677" s="12">
        <v>1.02979784554044</v>
      </c>
      <c r="G677" s="12">
        <v>4.2361156961571902E-2</v>
      </c>
      <c r="H677" s="12">
        <v>1</v>
      </c>
      <c r="I677" s="12">
        <v>1</v>
      </c>
      <c r="J677" s="6">
        <f t="shared" si="20"/>
        <v>0</v>
      </c>
      <c r="K677" s="6">
        <f t="shared" si="21"/>
        <v>0</v>
      </c>
    </row>
    <row r="678" spans="1:11" x14ac:dyDescent="0.2">
      <c r="A678" s="12" t="s">
        <v>1964</v>
      </c>
      <c r="B678" s="13" t="s">
        <v>1965</v>
      </c>
      <c r="C678" s="12" t="s">
        <v>1966</v>
      </c>
      <c r="D678" s="12">
        <v>12.922563927811</v>
      </c>
      <c r="E678" s="12">
        <v>13.2401174557139</v>
      </c>
      <c r="F678" s="12">
        <v>1.02457166844043</v>
      </c>
      <c r="G678" s="12">
        <v>3.5020903907252099E-2</v>
      </c>
      <c r="H678" s="12">
        <v>1</v>
      </c>
      <c r="I678" s="12">
        <v>1</v>
      </c>
      <c r="J678" s="6">
        <f t="shared" si="20"/>
        <v>0</v>
      </c>
      <c r="K678" s="6">
        <f t="shared" si="21"/>
        <v>0</v>
      </c>
    </row>
    <row r="679" spans="1:11" x14ac:dyDescent="0.2">
      <c r="A679" s="12" t="s">
        <v>1967</v>
      </c>
      <c r="B679" s="13" t="s">
        <v>1968</v>
      </c>
      <c r="C679" s="12" t="s">
        <v>1969</v>
      </c>
      <c r="D679" s="12">
        <v>34.819148616969599</v>
      </c>
      <c r="E679" s="12">
        <v>35.573025605924897</v>
      </c>
      <c r="F679" s="12">
        <v>1.02165059653386</v>
      </c>
      <c r="G679" s="12">
        <v>3.0901880389120701E-2</v>
      </c>
      <c r="H679" s="12">
        <v>1</v>
      </c>
      <c r="I679" s="12">
        <v>1</v>
      </c>
      <c r="J679" s="6">
        <f t="shared" si="20"/>
        <v>0</v>
      </c>
      <c r="K679" s="6">
        <f t="shared" si="21"/>
        <v>0</v>
      </c>
    </row>
    <row r="680" spans="1:11" x14ac:dyDescent="0.2">
      <c r="A680" s="12" t="s">
        <v>1970</v>
      </c>
      <c r="B680" s="13" t="s">
        <v>1971</v>
      </c>
      <c r="C680" s="12" t="s">
        <v>1972</v>
      </c>
      <c r="D680" s="12">
        <v>1.2970857819527599</v>
      </c>
      <c r="E680" s="12">
        <v>1.3062346236201501</v>
      </c>
      <c r="F680" s="12">
        <v>1.0070479484442201</v>
      </c>
      <c r="G680" s="12">
        <v>1.0132375833143701E-2</v>
      </c>
      <c r="H680" s="12">
        <v>1</v>
      </c>
      <c r="I680" s="12">
        <v>1</v>
      </c>
      <c r="J680" s="6">
        <f t="shared" si="20"/>
        <v>0</v>
      </c>
      <c r="K680" s="6">
        <f t="shared" si="21"/>
        <v>0</v>
      </c>
    </row>
    <row r="681" spans="1:11" x14ac:dyDescent="0.2">
      <c r="A681" s="12" t="s">
        <v>1973</v>
      </c>
      <c r="B681" s="13" t="s">
        <v>1974</v>
      </c>
      <c r="C681" s="12" t="s">
        <v>1974</v>
      </c>
      <c r="D681" s="12">
        <v>204.54573987306</v>
      </c>
      <c r="E681" s="12">
        <v>205.53123317985299</v>
      </c>
      <c r="F681" s="12">
        <v>1.00481793700259</v>
      </c>
      <c r="G681" s="12">
        <v>6.9341231177677499E-3</v>
      </c>
      <c r="H681" s="12">
        <v>1</v>
      </c>
      <c r="I681" s="12">
        <v>1</v>
      </c>
      <c r="J681" s="6">
        <f t="shared" si="20"/>
        <v>0</v>
      </c>
      <c r="K681" s="6">
        <f t="shared" si="21"/>
        <v>0</v>
      </c>
    </row>
    <row r="682" spans="1:11" x14ac:dyDescent="0.2">
      <c r="A682" s="12" t="s">
        <v>1975</v>
      </c>
      <c r="B682" s="13" t="s">
        <v>1976</v>
      </c>
      <c r="C682" s="12" t="s">
        <v>1977</v>
      </c>
      <c r="D682" s="12">
        <v>1206.8419183260401</v>
      </c>
      <c r="E682" s="12">
        <v>1211.8184770380101</v>
      </c>
      <c r="F682" s="12">
        <v>1.0041236176112001</v>
      </c>
      <c r="G682" s="12">
        <v>5.9368903408047301E-3</v>
      </c>
      <c r="H682" s="12">
        <v>0.97098350766763897</v>
      </c>
      <c r="I682" s="12">
        <v>1</v>
      </c>
      <c r="J682" s="6">
        <f t="shared" si="20"/>
        <v>7.5921824029352071E-5</v>
      </c>
      <c r="K682" s="6">
        <f t="shared" si="21"/>
        <v>7.5921824029352071E-5</v>
      </c>
    </row>
    <row r="683" spans="1:11" x14ac:dyDescent="0.2">
      <c r="A683" s="12" t="s">
        <v>1978</v>
      </c>
      <c r="B683" s="13" t="s">
        <v>1979</v>
      </c>
      <c r="C683" s="12" t="s">
        <v>1980</v>
      </c>
      <c r="D683" s="12">
        <v>9.6961116012829205</v>
      </c>
      <c r="E683" s="12">
        <v>9.7081175728532898</v>
      </c>
      <c r="F683" s="12">
        <v>1.0012380977000199</v>
      </c>
      <c r="G683" s="12">
        <v>1.7850925803310799E-3</v>
      </c>
      <c r="H683" s="12">
        <v>1</v>
      </c>
      <c r="I683" s="12">
        <v>1</v>
      </c>
      <c r="J683" s="6">
        <f t="shared" si="20"/>
        <v>0</v>
      </c>
      <c r="K683" s="6">
        <f t="shared" si="21"/>
        <v>0</v>
      </c>
    </row>
    <row r="684" spans="1:11" x14ac:dyDescent="0.2">
      <c r="A684" s="12" t="s">
        <v>1981</v>
      </c>
      <c r="B684" s="13" t="s">
        <v>1982</v>
      </c>
      <c r="C684" s="12" t="s">
        <v>1983</v>
      </c>
      <c r="D684" s="12">
        <v>412.08703036255599</v>
      </c>
      <c r="E684" s="12">
        <v>411.89021048048102</v>
      </c>
      <c r="F684" s="12">
        <v>0.99952238388991199</v>
      </c>
      <c r="G684" s="12">
        <v>-6.8921899762614902E-4</v>
      </c>
      <c r="H684" s="12">
        <v>1</v>
      </c>
      <c r="I684" s="12">
        <v>1</v>
      </c>
      <c r="J684" s="6">
        <f t="shared" si="20"/>
        <v>0</v>
      </c>
      <c r="K684" s="6">
        <f t="shared" si="21"/>
        <v>0</v>
      </c>
    </row>
    <row r="685" spans="1:11" x14ac:dyDescent="0.2">
      <c r="A685" s="12" t="s">
        <v>1984</v>
      </c>
      <c r="B685" s="13" t="s">
        <v>1985</v>
      </c>
      <c r="C685" s="12" t="s">
        <v>1986</v>
      </c>
      <c r="D685" s="12">
        <v>469.038200948704</v>
      </c>
      <c r="E685" s="12">
        <v>468.50785627844999</v>
      </c>
      <c r="F685" s="12">
        <v>0.99886929563844096</v>
      </c>
      <c r="G685" s="12">
        <v>-1.6321845081965799E-3</v>
      </c>
      <c r="H685" s="12">
        <v>0.97997415959829703</v>
      </c>
      <c r="I685" s="12">
        <v>1</v>
      </c>
      <c r="J685" s="6">
        <f t="shared" si="20"/>
        <v>-1.4339354328046626E-5</v>
      </c>
      <c r="K685" s="6">
        <f t="shared" si="21"/>
        <v>1.4339354328046626E-5</v>
      </c>
    </row>
    <row r="686" spans="1:11" x14ac:dyDescent="0.2">
      <c r="A686" s="12" t="s">
        <v>1987</v>
      </c>
      <c r="B686" s="13" t="s">
        <v>1988</v>
      </c>
      <c r="C686" s="12" t="s">
        <v>1989</v>
      </c>
      <c r="D686" s="12">
        <v>773.20430825016604</v>
      </c>
      <c r="E686" s="12">
        <v>772.29932794824902</v>
      </c>
      <c r="F686" s="12">
        <v>0.99882957308717202</v>
      </c>
      <c r="G686" s="12">
        <v>-1.68955804795477E-3</v>
      </c>
      <c r="H686" s="12">
        <v>0.99428276872698995</v>
      </c>
      <c r="I686" s="12">
        <v>1</v>
      </c>
      <c r="J686" s="6">
        <f t="shared" si="20"/>
        <v>-4.2071465266559842E-6</v>
      </c>
      <c r="K686" s="6">
        <f t="shared" si="21"/>
        <v>4.2071465266559842E-6</v>
      </c>
    </row>
    <row r="687" spans="1:11" x14ac:dyDescent="0.2">
      <c r="A687" s="12" t="s">
        <v>1990</v>
      </c>
      <c r="B687" s="13" t="s">
        <v>1991</v>
      </c>
      <c r="C687" s="12" t="s">
        <v>1992</v>
      </c>
      <c r="D687" s="12">
        <v>284.185470237966</v>
      </c>
      <c r="E687" s="12">
        <v>283.57069495032101</v>
      </c>
      <c r="F687" s="12">
        <v>0.99783671866176504</v>
      </c>
      <c r="G687" s="12">
        <v>-3.1243358872332198E-3</v>
      </c>
      <c r="H687" s="12">
        <v>0.97425837784700997</v>
      </c>
      <c r="I687" s="12">
        <v>1</v>
      </c>
      <c r="J687" s="6">
        <f t="shared" si="20"/>
        <v>-3.5385762520798809E-5</v>
      </c>
      <c r="K687" s="6">
        <f t="shared" si="21"/>
        <v>3.5385762520798809E-5</v>
      </c>
    </row>
    <row r="688" spans="1:11" x14ac:dyDescent="0.2">
      <c r="A688" s="12" t="s">
        <v>1993</v>
      </c>
      <c r="B688" s="13" t="s">
        <v>1994</v>
      </c>
      <c r="C688" s="12" t="s">
        <v>1995</v>
      </c>
      <c r="D688" s="12">
        <v>188.041228801405</v>
      </c>
      <c r="E688" s="12">
        <v>186.69614637963201</v>
      </c>
      <c r="F688" s="12">
        <v>0.99284691300275396</v>
      </c>
      <c r="G688" s="12">
        <v>-1.0356809034926201E-2</v>
      </c>
      <c r="H688" s="12">
        <v>1</v>
      </c>
      <c r="I688" s="12">
        <v>1</v>
      </c>
      <c r="J688" s="6">
        <f t="shared" si="20"/>
        <v>0</v>
      </c>
      <c r="K688" s="6">
        <f t="shared" si="21"/>
        <v>0</v>
      </c>
    </row>
    <row r="689" spans="1:11" x14ac:dyDescent="0.2">
      <c r="A689" s="12" t="s">
        <v>1996</v>
      </c>
      <c r="B689" s="13" t="s">
        <v>1997</v>
      </c>
      <c r="C689" s="12" t="s">
        <v>1998</v>
      </c>
      <c r="D689" s="12">
        <v>21.686169720479398</v>
      </c>
      <c r="E689" s="12">
        <v>21.171498005090999</v>
      </c>
      <c r="F689" s="12">
        <v>0.97626837793857102</v>
      </c>
      <c r="G689" s="12">
        <v>-3.46502931064658E-2</v>
      </c>
      <c r="H689" s="12">
        <v>0.964476267015549</v>
      </c>
      <c r="I689" s="12">
        <v>1</v>
      </c>
      <c r="J689" s="6">
        <f t="shared" si="20"/>
        <v>-5.4430255702634441E-4</v>
      </c>
      <c r="K689" s="6">
        <f t="shared" si="21"/>
        <v>5.4430255702634441E-4</v>
      </c>
    </row>
    <row r="690" spans="1:11" x14ac:dyDescent="0.2">
      <c r="A690" s="12" t="s">
        <v>1999</v>
      </c>
      <c r="B690" s="13" t="s">
        <v>2000</v>
      </c>
      <c r="C690" s="12" t="s">
        <v>2001</v>
      </c>
      <c r="D690" s="12">
        <v>1.4906786008892701</v>
      </c>
      <c r="E690" s="12">
        <v>1.4531764706971999</v>
      </c>
      <c r="F690" s="12">
        <v>0.97485910827592503</v>
      </c>
      <c r="G690" s="12">
        <v>-3.6734366773103697E-2</v>
      </c>
      <c r="H690" s="12">
        <v>1</v>
      </c>
      <c r="I690" s="12">
        <v>1</v>
      </c>
      <c r="J690" s="6">
        <f t="shared" si="20"/>
        <v>0</v>
      </c>
      <c r="K690" s="6">
        <f t="shared" si="21"/>
        <v>0</v>
      </c>
    </row>
    <row r="691" spans="1:11" x14ac:dyDescent="0.2">
      <c r="A691" s="12" t="s">
        <v>2002</v>
      </c>
      <c r="B691" s="13" t="s">
        <v>2003</v>
      </c>
      <c r="C691" s="12" t="s">
        <v>2004</v>
      </c>
      <c r="D691" s="12">
        <v>1.6879916209125201</v>
      </c>
      <c r="E691" s="12">
        <v>1.63807413698779</v>
      </c>
      <c r="F691" s="12">
        <v>0.97044539279729802</v>
      </c>
      <c r="G691" s="12">
        <v>-4.3281060471886797E-2</v>
      </c>
      <c r="H691" s="12">
        <v>1</v>
      </c>
      <c r="I691" s="12">
        <v>1</v>
      </c>
      <c r="J691" s="6">
        <f t="shared" si="20"/>
        <v>0</v>
      </c>
      <c r="K691" s="6">
        <f t="shared" si="21"/>
        <v>0</v>
      </c>
    </row>
    <row r="692" spans="1:11" x14ac:dyDescent="0.2">
      <c r="A692" s="12" t="s">
        <v>2005</v>
      </c>
      <c r="B692" s="13" t="s">
        <v>2006</v>
      </c>
      <c r="C692" s="12" t="s">
        <v>2007</v>
      </c>
      <c r="D692" s="12">
        <v>2.60292666898741</v>
      </c>
      <c r="E692" s="12">
        <v>2.50671311509321</v>
      </c>
      <c r="F692" s="12">
        <v>0.96305059007993699</v>
      </c>
      <c r="G692" s="12">
        <v>-5.4316508510848599E-2</v>
      </c>
      <c r="H692" s="12">
        <v>1</v>
      </c>
      <c r="I692" s="12">
        <v>1</v>
      </c>
      <c r="J692" s="6">
        <f t="shared" si="20"/>
        <v>0</v>
      </c>
      <c r="K692" s="6">
        <f t="shared" si="21"/>
        <v>0</v>
      </c>
    </row>
    <row r="693" spans="1:11" x14ac:dyDescent="0.2">
      <c r="A693" s="12" t="s">
        <v>2008</v>
      </c>
      <c r="B693" s="13" t="s">
        <v>2009</v>
      </c>
      <c r="C693" s="12" t="s">
        <v>2010</v>
      </c>
      <c r="D693" s="12">
        <v>2.5950047563300598</v>
      </c>
      <c r="E693" s="12">
        <v>2.4203916471491</v>
      </c>
      <c r="F693" s="12">
        <v>0.93273775452252605</v>
      </c>
      <c r="G693" s="12">
        <v>-0.100456580189014</v>
      </c>
      <c r="H693" s="12">
        <v>1</v>
      </c>
      <c r="I693" s="12">
        <v>1</v>
      </c>
      <c r="J693" s="6">
        <f t="shared" si="20"/>
        <v>0</v>
      </c>
      <c r="K693" s="6">
        <f t="shared" si="21"/>
        <v>0</v>
      </c>
    </row>
    <row r="694" spans="1:11" x14ac:dyDescent="0.2">
      <c r="A694" s="12" t="s">
        <v>2011</v>
      </c>
      <c r="B694" s="13" t="s">
        <v>2012</v>
      </c>
      <c r="C694" s="12" t="s">
        <v>2013</v>
      </c>
      <c r="D694" s="12">
        <v>3.5453611543419399</v>
      </c>
      <c r="E694" s="12">
        <v>3.29461029084128</v>
      </c>
      <c r="F694" s="12">
        <v>0.92929347785302396</v>
      </c>
      <c r="G694" s="12">
        <v>-0.10579381240232801</v>
      </c>
      <c r="H694" s="12">
        <v>1</v>
      </c>
      <c r="I694" s="12">
        <v>1</v>
      </c>
      <c r="J694" s="6">
        <f t="shared" si="20"/>
        <v>0</v>
      </c>
      <c r="K694" s="6">
        <f t="shared" si="21"/>
        <v>0</v>
      </c>
    </row>
  </sheetData>
  <conditionalFormatting sqref="B1:B694">
    <cfRule type="duplicateValues" dxfId="1" priority="1"/>
  </conditionalFormatting>
  <conditionalFormatting sqref="B1:B694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4083-59E8-844B-915D-E4B0E2E37254}">
  <dimension ref="A1:L965"/>
  <sheetViews>
    <sheetView workbookViewId="0">
      <pane xSplit="2" ySplit="1" topLeftCell="C2" activePane="bottomRight" state="frozen"/>
      <selection activeCell="E24" sqref="E24"/>
      <selection pane="topRight" activeCell="E24" sqref="E24"/>
      <selection pane="bottomLeft" activeCell="E24" sqref="E24"/>
      <selection pane="bottomRight" activeCell="E24" sqref="E24"/>
    </sheetView>
  </sheetViews>
  <sheetFormatPr baseColWidth="10" defaultColWidth="8.83203125" defaultRowHeight="15" x14ac:dyDescent="0.2"/>
  <cols>
    <col min="1" max="1" width="20.6640625" style="6" bestFit="1" customWidth="1"/>
    <col min="2" max="2" width="16.5" style="6" bestFit="1" customWidth="1"/>
    <col min="3" max="3" width="8.83203125" style="6"/>
    <col min="4" max="6" width="12" style="6" bestFit="1" customWidth="1"/>
    <col min="7" max="7" width="15.33203125" style="6" bestFit="1" customWidth="1"/>
    <col min="8" max="10" width="12" style="6" bestFit="1" customWidth="1"/>
    <col min="11" max="11" width="12.6640625" style="12" bestFit="1" customWidth="1"/>
    <col min="12" max="12" width="12" style="12" bestFit="1" customWidth="1"/>
    <col min="13" max="16384" width="8.83203125" style="6"/>
  </cols>
  <sheetData>
    <row r="1" spans="1:12" x14ac:dyDescent="0.2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2014</v>
      </c>
      <c r="I1" s="14" t="s">
        <v>7</v>
      </c>
      <c r="J1" s="14" t="s">
        <v>8</v>
      </c>
      <c r="K1" s="14" t="s">
        <v>9</v>
      </c>
      <c r="L1" s="14" t="s">
        <v>2015</v>
      </c>
    </row>
    <row r="2" spans="1:12" x14ac:dyDescent="0.2">
      <c r="A2" s="3" t="s">
        <v>2016</v>
      </c>
      <c r="B2" s="4" t="s">
        <v>2017</v>
      </c>
      <c r="C2" s="3" t="s">
        <v>2018</v>
      </c>
      <c r="D2" s="3">
        <v>157.89427529993901</v>
      </c>
      <c r="E2" s="3">
        <v>2.1281844872643698</v>
      </c>
      <c r="F2" s="3">
        <v>1.34847890997356E-2</v>
      </c>
      <c r="G2" s="3">
        <v>-6.2125232315786496</v>
      </c>
      <c r="H2" s="3">
        <f t="shared" ref="H2:H65" si="0">ABS(G2)</f>
        <v>6.2125232315786496</v>
      </c>
      <c r="I2" s="5">
        <v>2.1303341206738498E-83</v>
      </c>
      <c r="J2" s="5">
        <v>8.9032749571876499E-81</v>
      </c>
      <c r="K2" s="12">
        <f t="shared" ref="K2:K65" si="1">-LOG10(I2)*G2</f>
        <v>-513.59893910943242</v>
      </c>
      <c r="L2" s="12">
        <f t="shared" ref="L2:L65" si="2">ABS(K2)</f>
        <v>513.59893910943242</v>
      </c>
    </row>
    <row r="3" spans="1:12" x14ac:dyDescent="0.2">
      <c r="A3" s="3" t="s">
        <v>2019</v>
      </c>
      <c r="B3" s="4" t="s">
        <v>2020</v>
      </c>
      <c r="C3" s="3" t="s">
        <v>2021</v>
      </c>
      <c r="D3" s="3">
        <v>186.50634668602601</v>
      </c>
      <c r="E3" s="3">
        <v>5.6861382744958204</v>
      </c>
      <c r="F3" s="3">
        <v>3.04928378187149E-2</v>
      </c>
      <c r="G3" s="3">
        <v>-5.0353857686342902</v>
      </c>
      <c r="H3" s="3">
        <f t="shared" si="0"/>
        <v>5.0353857686342902</v>
      </c>
      <c r="I3" s="5">
        <v>5.4029784332099201E-68</v>
      </c>
      <c r="J3" s="5">
        <v>1.40501452500939E-65</v>
      </c>
      <c r="K3" s="12">
        <f t="shared" si="1"/>
        <v>-338.71714130706096</v>
      </c>
      <c r="L3" s="12">
        <f t="shared" si="2"/>
        <v>338.71714130706096</v>
      </c>
    </row>
    <row r="4" spans="1:12" x14ac:dyDescent="0.2">
      <c r="A4" s="3" t="s">
        <v>2022</v>
      </c>
      <c r="B4" s="4" t="s">
        <v>2023</v>
      </c>
      <c r="C4" s="3" t="s">
        <v>2024</v>
      </c>
      <c r="D4" s="3">
        <v>82.043192558128098</v>
      </c>
      <c r="E4" s="3">
        <v>1.2572886817105899</v>
      </c>
      <c r="F4" s="3">
        <v>1.5336718449865901E-2</v>
      </c>
      <c r="G4" s="3">
        <v>-6.0268663629024601</v>
      </c>
      <c r="H4" s="3">
        <f t="shared" si="0"/>
        <v>6.0268663629024601</v>
      </c>
      <c r="I4" s="5">
        <v>6.77759411512715E-56</v>
      </c>
      <c r="J4" s="5">
        <v>1.25891121167012E-53</v>
      </c>
      <c r="K4" s="12">
        <f t="shared" si="1"/>
        <v>-332.49573500301909</v>
      </c>
      <c r="L4" s="12">
        <f t="shared" si="2"/>
        <v>332.49573500301909</v>
      </c>
    </row>
    <row r="5" spans="1:12" x14ac:dyDescent="0.2">
      <c r="A5" s="7" t="s">
        <v>2025</v>
      </c>
      <c r="B5" s="8" t="s">
        <v>2026</v>
      </c>
      <c r="C5" s="7" t="s">
        <v>2027</v>
      </c>
      <c r="D5" s="7">
        <v>0</v>
      </c>
      <c r="E5" s="7">
        <v>26.807128372411299</v>
      </c>
      <c r="F5" s="7">
        <v>26808.128372411298</v>
      </c>
      <c r="G5" s="7">
        <v>14.7103828796571</v>
      </c>
      <c r="H5" s="7">
        <f t="shared" si="0"/>
        <v>14.7103828796571</v>
      </c>
      <c r="I5" s="9">
        <v>2.3539052545378401E-21</v>
      </c>
      <c r="J5" s="9">
        <v>8.3852052628925E-20</v>
      </c>
      <c r="K5" s="12">
        <f t="shared" si="1"/>
        <v>303.44888225063988</v>
      </c>
      <c r="L5" s="12">
        <f t="shared" si="2"/>
        <v>303.44888225063988</v>
      </c>
    </row>
    <row r="6" spans="1:12" x14ac:dyDescent="0.2">
      <c r="A6" s="7" t="s">
        <v>2028</v>
      </c>
      <c r="B6" s="8" t="s">
        <v>2029</v>
      </c>
      <c r="C6" s="7" t="s">
        <v>2030</v>
      </c>
      <c r="D6" s="7">
        <v>22.8600002937028</v>
      </c>
      <c r="E6" s="7">
        <v>177.42271936284001</v>
      </c>
      <c r="F6" s="7">
        <v>7.7609779573692999</v>
      </c>
      <c r="G6" s="7">
        <v>2.95623845722556</v>
      </c>
      <c r="H6" s="7">
        <f t="shared" si="0"/>
        <v>2.95623845722556</v>
      </c>
      <c r="I6" s="9">
        <v>1.5311330797596901E-54</v>
      </c>
      <c r="J6" s="9">
        <v>2.6943337292252399E-52</v>
      </c>
      <c r="K6" s="12">
        <f t="shared" si="1"/>
        <v>159.08993432358145</v>
      </c>
      <c r="L6" s="12">
        <f t="shared" si="2"/>
        <v>159.08993432358145</v>
      </c>
    </row>
    <row r="7" spans="1:12" x14ac:dyDescent="0.2">
      <c r="A7" s="7" t="s">
        <v>2031</v>
      </c>
      <c r="B7" s="8" t="s">
        <v>2032</v>
      </c>
      <c r="C7" s="7" t="s">
        <v>2033</v>
      </c>
      <c r="D7" s="7">
        <v>390.551674858887</v>
      </c>
      <c r="E7" s="7">
        <v>1671.3185571127799</v>
      </c>
      <c r="F7" s="7">
        <v>4.2793704017432699</v>
      </c>
      <c r="G7" s="7">
        <v>2.0973985571177298</v>
      </c>
      <c r="H7" s="7">
        <f t="shared" si="0"/>
        <v>2.0973985571177298</v>
      </c>
      <c r="I7" s="9">
        <v>6.9186569840448201E-72</v>
      </c>
      <c r="J7" s="9">
        <v>2.15898997406113E-69</v>
      </c>
      <c r="K7" s="12">
        <f t="shared" si="1"/>
        <v>149.25083560223484</v>
      </c>
      <c r="L7" s="12">
        <f t="shared" si="2"/>
        <v>149.25083560223484</v>
      </c>
    </row>
    <row r="8" spans="1:12" x14ac:dyDescent="0.2">
      <c r="A8" s="7" t="s">
        <v>2034</v>
      </c>
      <c r="B8" s="8" t="s">
        <v>2035</v>
      </c>
      <c r="C8" s="7" t="s">
        <v>2036</v>
      </c>
      <c r="D8" s="7">
        <v>257.87168889264098</v>
      </c>
      <c r="E8" s="7">
        <v>1127.51008421805</v>
      </c>
      <c r="F8" s="7">
        <v>4.3723555567664603</v>
      </c>
      <c r="G8" s="7">
        <v>2.1284107246892301</v>
      </c>
      <c r="H8" s="7">
        <f t="shared" si="0"/>
        <v>2.1284107246892301</v>
      </c>
      <c r="I8" s="9">
        <v>2.6409086650042699E-69</v>
      </c>
      <c r="J8" s="9">
        <v>7.35807457092381E-67</v>
      </c>
      <c r="K8" s="12">
        <f t="shared" si="1"/>
        <v>145.96267558313755</v>
      </c>
      <c r="L8" s="12">
        <f t="shared" si="2"/>
        <v>145.96267558313755</v>
      </c>
    </row>
    <row r="9" spans="1:12" x14ac:dyDescent="0.2">
      <c r="A9" s="7" t="s">
        <v>2037</v>
      </c>
      <c r="B9" s="8" t="s">
        <v>2038</v>
      </c>
      <c r="C9" s="7" t="s">
        <v>2039</v>
      </c>
      <c r="D9" s="7">
        <v>843.63880675009796</v>
      </c>
      <c r="E9" s="7">
        <v>3405.06947201405</v>
      </c>
      <c r="F9" s="7">
        <v>4.0361661988558799</v>
      </c>
      <c r="G9" s="7">
        <v>2.0129855821074201</v>
      </c>
      <c r="H9" s="7">
        <f t="shared" si="0"/>
        <v>2.0129855821074201</v>
      </c>
      <c r="I9" s="9">
        <v>8.4873890848186698E-72</v>
      </c>
      <c r="J9" s="9">
        <v>2.6136691334354701E-69</v>
      </c>
      <c r="K9" s="12">
        <f t="shared" si="1"/>
        <v>143.06535301551739</v>
      </c>
      <c r="L9" s="12">
        <f t="shared" si="2"/>
        <v>143.06535301551739</v>
      </c>
    </row>
    <row r="10" spans="1:12" x14ac:dyDescent="0.2">
      <c r="A10" s="7" t="s">
        <v>2040</v>
      </c>
      <c r="B10" s="8" t="s">
        <v>2041</v>
      </c>
      <c r="C10" s="7" t="s">
        <v>2042</v>
      </c>
      <c r="D10" s="7">
        <v>146.085685180002</v>
      </c>
      <c r="E10" s="7">
        <v>632.11659271369604</v>
      </c>
      <c r="F10" s="7">
        <v>4.3270034632850196</v>
      </c>
      <c r="G10" s="7">
        <v>2.1133682754771899</v>
      </c>
      <c r="H10" s="7">
        <f t="shared" si="0"/>
        <v>2.1133682754771899</v>
      </c>
      <c r="I10" s="9">
        <v>1.1458523706469601E-59</v>
      </c>
      <c r="J10" s="9">
        <v>2.3732326444797799E-57</v>
      </c>
      <c r="K10" s="12">
        <f t="shared" si="1"/>
        <v>124.56376760289089</v>
      </c>
      <c r="L10" s="12">
        <f t="shared" si="2"/>
        <v>124.56376760289089</v>
      </c>
    </row>
    <row r="11" spans="1:12" x14ac:dyDescent="0.2">
      <c r="A11" s="7" t="s">
        <v>2043</v>
      </c>
      <c r="B11" s="8" t="s">
        <v>2044</v>
      </c>
      <c r="C11" s="7" t="s">
        <v>2045</v>
      </c>
      <c r="D11" s="7">
        <v>23.1586847914011</v>
      </c>
      <c r="E11" s="7">
        <v>166.194592930341</v>
      </c>
      <c r="F11" s="7">
        <v>7.1760731817924901</v>
      </c>
      <c r="G11" s="7">
        <v>2.8431946029760602</v>
      </c>
      <c r="H11" s="7">
        <f t="shared" si="0"/>
        <v>2.8431946029760602</v>
      </c>
      <c r="I11" s="9">
        <v>4.3278863360236099E-43</v>
      </c>
      <c r="J11" s="9">
        <v>4.8697044138604102E-41</v>
      </c>
      <c r="K11" s="12">
        <f t="shared" si="1"/>
        <v>120.44831187575983</v>
      </c>
      <c r="L11" s="12">
        <f t="shared" si="2"/>
        <v>120.44831187575983</v>
      </c>
    </row>
    <row r="12" spans="1:12" x14ac:dyDescent="0.2">
      <c r="A12" s="7" t="s">
        <v>2046</v>
      </c>
      <c r="B12" s="8" t="s">
        <v>2047</v>
      </c>
      <c r="C12" s="7" t="s">
        <v>2048</v>
      </c>
      <c r="D12" s="7">
        <v>170.25496979604</v>
      </c>
      <c r="E12" s="7">
        <v>812.00431637751296</v>
      </c>
      <c r="F12" s="7">
        <v>4.7693206725747297</v>
      </c>
      <c r="G12" s="7">
        <v>2.2537837878025302</v>
      </c>
      <c r="H12" s="7">
        <f t="shared" si="0"/>
        <v>2.2537837878025302</v>
      </c>
      <c r="I12" s="9">
        <v>2.19402323533328E-53</v>
      </c>
      <c r="J12" s="9">
        <v>3.6677799856957202E-51</v>
      </c>
      <c r="K12" s="12">
        <f t="shared" si="1"/>
        <v>118.68145681838547</v>
      </c>
      <c r="L12" s="12">
        <f t="shared" si="2"/>
        <v>118.68145681838547</v>
      </c>
    </row>
    <row r="13" spans="1:12" x14ac:dyDescent="0.2">
      <c r="A13" s="7" t="s">
        <v>2049</v>
      </c>
      <c r="B13" s="8" t="s">
        <v>2050</v>
      </c>
      <c r="C13" s="7" t="s">
        <v>2051</v>
      </c>
      <c r="D13" s="7">
        <v>32.510043227263502</v>
      </c>
      <c r="E13" s="7">
        <v>182.17777477493101</v>
      </c>
      <c r="F13" s="7">
        <v>5.6035967071692596</v>
      </c>
      <c r="G13" s="7">
        <v>2.48635312823418</v>
      </c>
      <c r="H13" s="7">
        <f t="shared" si="0"/>
        <v>2.48635312823418</v>
      </c>
      <c r="I13" s="9">
        <v>7.5339641622981396E-44</v>
      </c>
      <c r="J13" s="9">
        <v>8.9505023987018106E-42</v>
      </c>
      <c r="K13" s="12">
        <f t="shared" si="1"/>
        <v>107.21894739519645</v>
      </c>
      <c r="L13" s="12">
        <f t="shared" si="2"/>
        <v>107.21894739519645</v>
      </c>
    </row>
    <row r="14" spans="1:12" x14ac:dyDescent="0.2">
      <c r="A14" s="3" t="s">
        <v>2052</v>
      </c>
      <c r="B14" s="4" t="s">
        <v>2053</v>
      </c>
      <c r="C14" s="3" t="s">
        <v>2054</v>
      </c>
      <c r="D14" s="3">
        <v>113.422801952662</v>
      </c>
      <c r="E14" s="3">
        <v>2.6683908181534601</v>
      </c>
      <c r="F14" s="3">
        <v>2.3534661792306601E-2</v>
      </c>
      <c r="G14" s="3">
        <v>-5.4090690690215304</v>
      </c>
      <c r="H14" s="3">
        <f t="shared" si="0"/>
        <v>5.4090690690215304</v>
      </c>
      <c r="I14" s="5">
        <v>1.0671538922146E-19</v>
      </c>
      <c r="J14" s="5">
        <v>3.3479449991140099E-18</v>
      </c>
      <c r="K14" s="12">
        <f t="shared" si="1"/>
        <v>-102.61963023366208</v>
      </c>
      <c r="L14" s="12">
        <f t="shared" si="2"/>
        <v>102.61963023366208</v>
      </c>
    </row>
    <row r="15" spans="1:12" x14ac:dyDescent="0.2">
      <c r="A15" s="3" t="s">
        <v>2055</v>
      </c>
      <c r="B15" s="4" t="s">
        <v>2056</v>
      </c>
      <c r="C15" s="3" t="s">
        <v>2057</v>
      </c>
      <c r="D15" s="3">
        <v>8.5813227097487808</v>
      </c>
      <c r="E15" s="3">
        <v>0</v>
      </c>
      <c r="F15" s="3">
        <v>1.16518573563318E-4</v>
      </c>
      <c r="G15" s="3">
        <v>-13.067152434524999</v>
      </c>
      <c r="H15" s="3">
        <f t="shared" si="0"/>
        <v>13.067152434524999</v>
      </c>
      <c r="I15" s="5">
        <v>3.6127031673119398E-8</v>
      </c>
      <c r="J15" s="5">
        <v>3.5751249440916898E-7</v>
      </c>
      <c r="K15" s="12">
        <f t="shared" si="1"/>
        <v>-97.247940042671729</v>
      </c>
      <c r="L15" s="12">
        <f t="shared" si="2"/>
        <v>97.247940042671729</v>
      </c>
    </row>
    <row r="16" spans="1:12" x14ac:dyDescent="0.2">
      <c r="A16" s="7" t="s">
        <v>2058</v>
      </c>
      <c r="B16" s="8" t="s">
        <v>2059</v>
      </c>
      <c r="C16" s="7" t="s">
        <v>2060</v>
      </c>
      <c r="D16" s="7">
        <v>1040.4177308753401</v>
      </c>
      <c r="E16" s="7">
        <v>3437.7458169855599</v>
      </c>
      <c r="F16" s="7">
        <v>3.30419543109653</v>
      </c>
      <c r="G16" s="7">
        <v>1.7242990194254999</v>
      </c>
      <c r="H16" s="7">
        <f t="shared" si="0"/>
        <v>1.7242990194254999</v>
      </c>
      <c r="I16" s="9">
        <v>1.477945792097E-54</v>
      </c>
      <c r="J16" s="9">
        <v>2.62044267562411E-52</v>
      </c>
      <c r="K16" s="12">
        <f t="shared" si="1"/>
        <v>92.819605054556945</v>
      </c>
      <c r="L16" s="12">
        <f t="shared" si="2"/>
        <v>92.819605054556945</v>
      </c>
    </row>
    <row r="17" spans="1:12" x14ac:dyDescent="0.2">
      <c r="A17" s="7" t="s">
        <v>2061</v>
      </c>
      <c r="B17" s="8" t="s">
        <v>2062</v>
      </c>
      <c r="C17" s="7" t="s">
        <v>2063</v>
      </c>
      <c r="D17" s="7">
        <v>24.468874132947501</v>
      </c>
      <c r="E17" s="7">
        <v>168.74736226769301</v>
      </c>
      <c r="F17" s="7">
        <v>6.8961679717216802</v>
      </c>
      <c r="G17" s="7">
        <v>2.7857949149459502</v>
      </c>
      <c r="H17" s="7">
        <f t="shared" si="0"/>
        <v>2.7857949149459502</v>
      </c>
      <c r="I17" s="9">
        <v>5.10341588126647E-34</v>
      </c>
      <c r="J17" s="9">
        <v>3.9289587264855401E-32</v>
      </c>
      <c r="K17" s="12">
        <f t="shared" si="1"/>
        <v>92.745071643176985</v>
      </c>
      <c r="L17" s="12">
        <f t="shared" si="2"/>
        <v>92.745071643176985</v>
      </c>
    </row>
    <row r="18" spans="1:12" x14ac:dyDescent="0.2">
      <c r="A18" s="7" t="s">
        <v>2064</v>
      </c>
      <c r="B18" s="8" t="s">
        <v>2065</v>
      </c>
      <c r="C18" s="7" t="s">
        <v>2066</v>
      </c>
      <c r="D18" s="7">
        <v>49.438591025776198</v>
      </c>
      <c r="E18" s="7">
        <v>230.071392658799</v>
      </c>
      <c r="F18" s="7">
        <v>4.6536063079253003</v>
      </c>
      <c r="G18" s="7">
        <v>2.21834916484115</v>
      </c>
      <c r="H18" s="7">
        <f t="shared" si="0"/>
        <v>2.21834916484115</v>
      </c>
      <c r="I18" s="9">
        <v>1.12273792042559E-41</v>
      </c>
      <c r="J18" s="9">
        <v>1.2053467105339699E-39</v>
      </c>
      <c r="K18" s="12">
        <f t="shared" si="1"/>
        <v>90.840780731422967</v>
      </c>
      <c r="L18" s="12">
        <f t="shared" si="2"/>
        <v>90.840780731422967</v>
      </c>
    </row>
    <row r="19" spans="1:12" x14ac:dyDescent="0.2">
      <c r="A19" s="3" t="s">
        <v>2067</v>
      </c>
      <c r="B19" s="4" t="s">
        <v>2068</v>
      </c>
      <c r="C19" s="3" t="s">
        <v>2069</v>
      </c>
      <c r="D19" s="3">
        <v>267.88057566318201</v>
      </c>
      <c r="E19" s="3">
        <v>61.200314772584903</v>
      </c>
      <c r="F19" s="3">
        <v>0.228464068949392</v>
      </c>
      <c r="G19" s="3">
        <v>-2.1299608076110901</v>
      </c>
      <c r="H19" s="3">
        <f t="shared" si="0"/>
        <v>2.1299608076110901</v>
      </c>
      <c r="I19" s="5">
        <v>4.4997779055287602E-42</v>
      </c>
      <c r="J19" s="5">
        <v>4.8755926898608901E-40</v>
      </c>
      <c r="K19" s="12">
        <f t="shared" si="1"/>
        <v>-88.067082521654015</v>
      </c>
      <c r="L19" s="12">
        <f t="shared" si="2"/>
        <v>88.067082521654015</v>
      </c>
    </row>
    <row r="20" spans="1:12" x14ac:dyDescent="0.2">
      <c r="A20" s="7" t="s">
        <v>2070</v>
      </c>
      <c r="B20" s="8" t="s">
        <v>2071</v>
      </c>
      <c r="C20" s="7" t="s">
        <v>2072</v>
      </c>
      <c r="D20" s="7">
        <v>601.52323361528602</v>
      </c>
      <c r="E20" s="7">
        <v>1927.2620947416899</v>
      </c>
      <c r="F20" s="7">
        <v>3.2039658371840498</v>
      </c>
      <c r="G20" s="7">
        <v>1.67985876485402</v>
      </c>
      <c r="H20" s="7">
        <f t="shared" si="0"/>
        <v>1.67985876485402</v>
      </c>
      <c r="I20" s="9">
        <v>1.0273344590269501E-49</v>
      </c>
      <c r="J20" s="9">
        <v>1.52175542272574E-47</v>
      </c>
      <c r="K20" s="12">
        <f t="shared" si="1"/>
        <v>82.293405214669193</v>
      </c>
      <c r="L20" s="12">
        <f t="shared" si="2"/>
        <v>82.293405214669193</v>
      </c>
    </row>
    <row r="21" spans="1:12" x14ac:dyDescent="0.2">
      <c r="A21" s="3" t="s">
        <v>2073</v>
      </c>
      <c r="B21" s="4" t="s">
        <v>2074</v>
      </c>
      <c r="C21" s="3" t="s">
        <v>2075</v>
      </c>
      <c r="D21" s="3">
        <v>27.909299739120499</v>
      </c>
      <c r="E21" s="3">
        <v>0.59959306423692005</v>
      </c>
      <c r="F21" s="3">
        <v>2.15186891524171E-2</v>
      </c>
      <c r="G21" s="3">
        <v>-5.5382659934279301</v>
      </c>
      <c r="H21" s="3">
        <f t="shared" si="0"/>
        <v>5.5382659934279301</v>
      </c>
      <c r="I21" s="5">
        <v>1.55471399127884E-15</v>
      </c>
      <c r="J21" s="5">
        <v>3.5429918453641698E-14</v>
      </c>
      <c r="K21" s="12">
        <f t="shared" si="1"/>
        <v>-82.012578416374808</v>
      </c>
      <c r="L21" s="12">
        <f t="shared" si="2"/>
        <v>82.012578416374808</v>
      </c>
    </row>
    <row r="22" spans="1:12" x14ac:dyDescent="0.2">
      <c r="A22" s="7" t="s">
        <v>2076</v>
      </c>
      <c r="B22" s="8" t="s">
        <v>2077</v>
      </c>
      <c r="C22" s="7" t="s">
        <v>2078</v>
      </c>
      <c r="D22" s="7">
        <v>0</v>
      </c>
      <c r="E22" s="7">
        <v>6.5478665001365997</v>
      </c>
      <c r="F22" s="7">
        <v>6548.8665001365998</v>
      </c>
      <c r="G22" s="7">
        <v>12.677029506404599</v>
      </c>
      <c r="H22" s="7">
        <f t="shared" si="0"/>
        <v>12.677029506404599</v>
      </c>
      <c r="I22" s="9">
        <v>1.0220688247362501E-6</v>
      </c>
      <c r="J22" s="9">
        <v>8.0189402528083196E-6</v>
      </c>
      <c r="K22" s="12">
        <f t="shared" si="1"/>
        <v>75.941997003790448</v>
      </c>
      <c r="L22" s="12">
        <f t="shared" si="2"/>
        <v>75.941997003790448</v>
      </c>
    </row>
    <row r="23" spans="1:12" x14ac:dyDescent="0.2">
      <c r="A23" s="7" t="s">
        <v>2079</v>
      </c>
      <c r="B23" s="8" t="s">
        <v>2080</v>
      </c>
      <c r="C23" s="7" t="s">
        <v>2081</v>
      </c>
      <c r="D23" s="7">
        <v>1965.3911861777599</v>
      </c>
      <c r="E23" s="7">
        <v>6390.3323918104497</v>
      </c>
      <c r="F23" s="7">
        <v>3.2514291227737999</v>
      </c>
      <c r="G23" s="7">
        <v>1.7010739751122499</v>
      </c>
      <c r="H23" s="7">
        <f t="shared" si="0"/>
        <v>1.7010739751122499</v>
      </c>
      <c r="I23" s="9">
        <v>4.4111918016717002E-44</v>
      </c>
      <c r="J23" s="9">
        <v>5.3216254085734301E-42</v>
      </c>
      <c r="K23" s="12">
        <f t="shared" si="1"/>
        <v>73.750817567156275</v>
      </c>
      <c r="L23" s="12">
        <f t="shared" si="2"/>
        <v>73.750817567156275</v>
      </c>
    </row>
    <row r="24" spans="1:12" x14ac:dyDescent="0.2">
      <c r="A24" s="3" t="s">
        <v>2082</v>
      </c>
      <c r="B24" s="4" t="s">
        <v>2083</v>
      </c>
      <c r="C24" s="3" t="s">
        <v>2084</v>
      </c>
      <c r="D24" s="3">
        <v>6.1738070501009101</v>
      </c>
      <c r="E24" s="3">
        <v>0</v>
      </c>
      <c r="F24" s="3">
        <v>1.61948380230546E-4</v>
      </c>
      <c r="G24" s="3">
        <v>-12.5921783408393</v>
      </c>
      <c r="H24" s="3">
        <f t="shared" si="0"/>
        <v>12.5921783408393</v>
      </c>
      <c r="I24" s="5">
        <v>4.8612641523313702E-6</v>
      </c>
      <c r="J24" s="5">
        <v>3.3630808815005397E-5</v>
      </c>
      <c r="K24" s="12">
        <f t="shared" si="1"/>
        <v>-66.905401385129977</v>
      </c>
      <c r="L24" s="12">
        <f t="shared" si="2"/>
        <v>66.905401385129977</v>
      </c>
    </row>
    <row r="25" spans="1:12" x14ac:dyDescent="0.2">
      <c r="A25" s="7" t="s">
        <v>2085</v>
      </c>
      <c r="B25" s="8" t="s">
        <v>2086</v>
      </c>
      <c r="C25" s="7" t="s">
        <v>2087</v>
      </c>
      <c r="D25" s="7">
        <v>97.956353008619104</v>
      </c>
      <c r="E25" s="7">
        <v>362.37762789068103</v>
      </c>
      <c r="F25" s="7">
        <v>3.6993509599916998</v>
      </c>
      <c r="G25" s="7">
        <v>1.8872721764340501</v>
      </c>
      <c r="H25" s="7">
        <f t="shared" si="0"/>
        <v>1.8872721764340501</v>
      </c>
      <c r="I25" s="9">
        <v>1.19969156089883E-35</v>
      </c>
      <c r="J25" s="9">
        <v>9.92140681670536E-34</v>
      </c>
      <c r="K25" s="12">
        <f t="shared" si="1"/>
        <v>65.905300311813534</v>
      </c>
      <c r="L25" s="12">
        <f t="shared" si="2"/>
        <v>65.905300311813534</v>
      </c>
    </row>
    <row r="26" spans="1:12" x14ac:dyDescent="0.2">
      <c r="A26" s="7" t="s">
        <v>2088</v>
      </c>
      <c r="B26" s="8" t="s">
        <v>2089</v>
      </c>
      <c r="C26" s="7" t="s">
        <v>2090</v>
      </c>
      <c r="D26" s="7">
        <v>2.0447175076267898</v>
      </c>
      <c r="E26" s="7">
        <v>77.131794505701706</v>
      </c>
      <c r="F26" s="7">
        <v>37.7045189368216</v>
      </c>
      <c r="G26" s="7">
        <v>5.23666553766631</v>
      </c>
      <c r="H26" s="7">
        <f t="shared" si="0"/>
        <v>5.23666553766631</v>
      </c>
      <c r="I26" s="9">
        <v>6.5176371480831703E-13</v>
      </c>
      <c r="J26" s="9">
        <v>1.1742785205060701E-11</v>
      </c>
      <c r="K26" s="12">
        <f t="shared" si="1"/>
        <v>63.813534006703726</v>
      </c>
      <c r="L26" s="12">
        <f t="shared" si="2"/>
        <v>63.813534006703726</v>
      </c>
    </row>
    <row r="27" spans="1:12" x14ac:dyDescent="0.2">
      <c r="A27" s="3" t="s">
        <v>2091</v>
      </c>
      <c r="B27" s="4" t="s">
        <v>2092</v>
      </c>
      <c r="C27" s="3" t="s">
        <v>2093</v>
      </c>
      <c r="D27" s="3">
        <v>20.537979333506499</v>
      </c>
      <c r="E27" s="3">
        <v>0.86392059748093397</v>
      </c>
      <c r="F27" s="3">
        <v>4.21111771639954E-2</v>
      </c>
      <c r="G27" s="3">
        <v>-4.56965298501287</v>
      </c>
      <c r="H27" s="3">
        <f t="shared" si="0"/>
        <v>4.56965298501287</v>
      </c>
      <c r="I27" s="5">
        <v>2.4560703685065801E-14</v>
      </c>
      <c r="J27" s="5">
        <v>4.9854181183458798E-13</v>
      </c>
      <c r="K27" s="12">
        <f t="shared" si="1"/>
        <v>-62.191876728206765</v>
      </c>
      <c r="L27" s="12">
        <f t="shared" si="2"/>
        <v>62.191876728206765</v>
      </c>
    </row>
    <row r="28" spans="1:12" x14ac:dyDescent="0.2">
      <c r="A28" s="7" t="s">
        <v>2094</v>
      </c>
      <c r="B28" s="8" t="s">
        <v>2095</v>
      </c>
      <c r="C28" s="7" t="s">
        <v>2096</v>
      </c>
      <c r="D28" s="7">
        <v>225.47221959161101</v>
      </c>
      <c r="E28" s="7">
        <v>692.02359786035402</v>
      </c>
      <c r="F28" s="7">
        <v>3.0692097230606201</v>
      </c>
      <c r="G28" s="7">
        <v>1.61786723038631</v>
      </c>
      <c r="H28" s="7">
        <f t="shared" si="0"/>
        <v>1.61786723038631</v>
      </c>
      <c r="I28" s="9">
        <v>9.4580858485846405E-39</v>
      </c>
      <c r="J28" s="9">
        <v>8.8190056255089606E-37</v>
      </c>
      <c r="K28" s="12">
        <f t="shared" si="1"/>
        <v>61.518101880876181</v>
      </c>
      <c r="L28" s="12">
        <f t="shared" si="2"/>
        <v>61.518101880876181</v>
      </c>
    </row>
    <row r="29" spans="1:12" x14ac:dyDescent="0.2">
      <c r="A29" s="3" t="s">
        <v>2097</v>
      </c>
      <c r="B29" s="4" t="s">
        <v>2098</v>
      </c>
      <c r="C29" s="3" t="s">
        <v>2099</v>
      </c>
      <c r="D29" s="3">
        <v>712.93130285433301</v>
      </c>
      <c r="E29" s="3">
        <v>120.98365952685199</v>
      </c>
      <c r="F29" s="3">
        <v>0.16970006695232001</v>
      </c>
      <c r="G29" s="3">
        <v>-2.5589409608154998</v>
      </c>
      <c r="H29" s="3">
        <f t="shared" si="0"/>
        <v>2.5589409608154998</v>
      </c>
      <c r="I29" s="5">
        <v>3.6102774500219598E-23</v>
      </c>
      <c r="J29" s="5">
        <v>1.44683105206017E-21</v>
      </c>
      <c r="K29" s="12">
        <f t="shared" si="1"/>
        <v>-57.428928674493832</v>
      </c>
      <c r="L29" s="12">
        <f t="shared" si="2"/>
        <v>57.428928674493832</v>
      </c>
    </row>
    <row r="30" spans="1:12" x14ac:dyDescent="0.2">
      <c r="A30" s="7" t="s">
        <v>2100</v>
      </c>
      <c r="B30" s="8" t="s">
        <v>2101</v>
      </c>
      <c r="C30" s="7" t="s">
        <v>2102</v>
      </c>
      <c r="D30" s="7">
        <v>9.8721813139418195</v>
      </c>
      <c r="E30" s="7">
        <v>61.558371749787</v>
      </c>
      <c r="F30" s="7">
        <v>6.2350087365315101</v>
      </c>
      <c r="G30" s="7">
        <v>2.64039158156928</v>
      </c>
      <c r="H30" s="7">
        <f t="shared" si="0"/>
        <v>2.64039158156928</v>
      </c>
      <c r="I30" s="9">
        <v>5.3760820313027199E-22</v>
      </c>
      <c r="J30" s="9">
        <v>2.0067276532792501E-20</v>
      </c>
      <c r="K30" s="12">
        <f t="shared" si="1"/>
        <v>56.159898816374472</v>
      </c>
      <c r="L30" s="12">
        <f t="shared" si="2"/>
        <v>56.159898816374472</v>
      </c>
    </row>
    <row r="31" spans="1:12" x14ac:dyDescent="0.2">
      <c r="A31" s="7" t="s">
        <v>2103</v>
      </c>
      <c r="B31" s="8" t="s">
        <v>2104</v>
      </c>
      <c r="C31" s="7" t="s">
        <v>2105</v>
      </c>
      <c r="D31" s="7">
        <v>11.4660136329175</v>
      </c>
      <c r="E31" s="7">
        <v>63.489161122272897</v>
      </c>
      <c r="F31" s="7">
        <v>5.5367651207823299</v>
      </c>
      <c r="G31" s="7">
        <v>2.4690433215305898</v>
      </c>
      <c r="H31" s="7">
        <f t="shared" si="0"/>
        <v>2.4690433215305898</v>
      </c>
      <c r="I31" s="9">
        <v>7.5538270338731899E-21</v>
      </c>
      <c r="J31" s="9">
        <v>2.5658892293290002E-19</v>
      </c>
      <c r="K31" s="12">
        <f t="shared" si="1"/>
        <v>49.681677296197137</v>
      </c>
      <c r="L31" s="12">
        <f t="shared" si="2"/>
        <v>49.681677296197137</v>
      </c>
    </row>
    <row r="32" spans="1:12" x14ac:dyDescent="0.2">
      <c r="A32" s="3" t="s">
        <v>2106</v>
      </c>
      <c r="B32" s="4" t="s">
        <v>2107</v>
      </c>
      <c r="C32" s="3" t="s">
        <v>2108</v>
      </c>
      <c r="D32" s="3">
        <v>55.536681459509403</v>
      </c>
      <c r="E32" s="3">
        <v>8.9735768144246393</v>
      </c>
      <c r="F32" s="3">
        <v>0.16159437301983301</v>
      </c>
      <c r="G32" s="3">
        <v>-2.6295511329221699</v>
      </c>
      <c r="H32" s="3">
        <f t="shared" si="0"/>
        <v>2.6295511329221699</v>
      </c>
      <c r="I32" s="5">
        <v>1.5781302342752301E-19</v>
      </c>
      <c r="J32" s="5">
        <v>4.8855238099176499E-18</v>
      </c>
      <c r="K32" s="12">
        <f t="shared" si="1"/>
        <v>-49.440444795459825</v>
      </c>
      <c r="L32" s="12">
        <f t="shared" si="2"/>
        <v>49.440444795459825</v>
      </c>
    </row>
    <row r="33" spans="1:12" x14ac:dyDescent="0.2">
      <c r="A33" s="7" t="s">
        <v>2109</v>
      </c>
      <c r="B33" s="8" t="s">
        <v>2110</v>
      </c>
      <c r="C33" s="7" t="s">
        <v>2111</v>
      </c>
      <c r="D33" s="7">
        <v>19.825953539461398</v>
      </c>
      <c r="E33" s="7">
        <v>90.222924168966998</v>
      </c>
      <c r="F33" s="7">
        <v>4.5505692031504097</v>
      </c>
      <c r="G33" s="7">
        <v>2.1860470145864102</v>
      </c>
      <c r="H33" s="7">
        <f t="shared" si="0"/>
        <v>2.1860470145864102</v>
      </c>
      <c r="I33" s="9">
        <v>5.6931366820927801E-23</v>
      </c>
      <c r="J33" s="9">
        <v>2.2545206583367099E-21</v>
      </c>
      <c r="K33" s="12">
        <f t="shared" si="1"/>
        <v>48.627847202226242</v>
      </c>
      <c r="L33" s="12">
        <f t="shared" si="2"/>
        <v>48.627847202226242</v>
      </c>
    </row>
    <row r="34" spans="1:12" x14ac:dyDescent="0.2">
      <c r="A34" s="3" t="s">
        <v>73</v>
      </c>
      <c r="B34" s="4" t="s">
        <v>74</v>
      </c>
      <c r="C34" s="3" t="s">
        <v>75</v>
      </c>
      <c r="D34" s="3">
        <v>113.168717903792</v>
      </c>
      <c r="E34" s="3">
        <v>24.3592559226948</v>
      </c>
      <c r="F34" s="3">
        <v>0.215254189671162</v>
      </c>
      <c r="G34" s="3">
        <v>-2.21588677661956</v>
      </c>
      <c r="H34" s="3">
        <f t="shared" si="0"/>
        <v>2.21588677661956</v>
      </c>
      <c r="I34" s="5">
        <v>6.0031219079586996E-22</v>
      </c>
      <c r="J34" s="5">
        <v>2.2336576332888001E-20</v>
      </c>
      <c r="K34" s="12">
        <f t="shared" si="1"/>
        <v>-47.024713423250965</v>
      </c>
      <c r="L34" s="12">
        <f t="shared" si="2"/>
        <v>47.024713423250965</v>
      </c>
    </row>
    <row r="35" spans="1:12" x14ac:dyDescent="0.2">
      <c r="A35" s="7" t="s">
        <v>2112</v>
      </c>
      <c r="B35" s="8" t="s">
        <v>2113</v>
      </c>
      <c r="C35" s="7" t="s">
        <v>2114</v>
      </c>
      <c r="D35" s="7">
        <v>60.284624404602297</v>
      </c>
      <c r="E35" s="7">
        <v>265.932814764873</v>
      </c>
      <c r="F35" s="7">
        <v>4.4112309923188198</v>
      </c>
      <c r="G35" s="7">
        <v>2.1411813085478801</v>
      </c>
      <c r="H35" s="7">
        <f t="shared" si="0"/>
        <v>2.1411813085478801</v>
      </c>
      <c r="I35" s="9">
        <v>4.51257290033567E-22</v>
      </c>
      <c r="J35" s="9">
        <v>1.6897960985513001E-20</v>
      </c>
      <c r="K35" s="12">
        <f t="shared" si="1"/>
        <v>45.704747856837784</v>
      </c>
      <c r="L35" s="12">
        <f t="shared" si="2"/>
        <v>45.704747856837784</v>
      </c>
    </row>
    <row r="36" spans="1:12" x14ac:dyDescent="0.2">
      <c r="A36" s="3" t="s">
        <v>2115</v>
      </c>
      <c r="B36" s="4" t="s">
        <v>2116</v>
      </c>
      <c r="C36" s="3" t="s">
        <v>2117</v>
      </c>
      <c r="D36" s="3">
        <v>398.74314838520098</v>
      </c>
      <c r="E36" s="3">
        <v>115.04376707537099</v>
      </c>
      <c r="F36" s="3">
        <v>0.288517756414154</v>
      </c>
      <c r="G36" s="3">
        <v>-1.7932679846739901</v>
      </c>
      <c r="H36" s="3">
        <f t="shared" si="0"/>
        <v>1.7932679846739901</v>
      </c>
      <c r="I36" s="5">
        <v>4.7303709246852699E-26</v>
      </c>
      <c r="J36" s="5">
        <v>2.26400002293117E-24</v>
      </c>
      <c r="K36" s="12">
        <f t="shared" si="1"/>
        <v>-45.41469965245075</v>
      </c>
      <c r="L36" s="12">
        <f t="shared" si="2"/>
        <v>45.41469965245075</v>
      </c>
    </row>
    <row r="37" spans="1:12" x14ac:dyDescent="0.2">
      <c r="A37" s="3" t="s">
        <v>2118</v>
      </c>
      <c r="B37" s="4" t="s">
        <v>2119</v>
      </c>
      <c r="C37" s="3" t="s">
        <v>2120</v>
      </c>
      <c r="D37" s="3">
        <v>35.583440286745102</v>
      </c>
      <c r="E37" s="3">
        <v>4.4681508410896402</v>
      </c>
      <c r="F37" s="3">
        <v>0.125592837911079</v>
      </c>
      <c r="G37" s="3">
        <v>-2.9931738998041699</v>
      </c>
      <c r="H37" s="3">
        <f t="shared" si="0"/>
        <v>2.9931738998041699</v>
      </c>
      <c r="I37" s="5">
        <v>6.8036610333461904E-16</v>
      </c>
      <c r="J37" s="5">
        <v>1.61330175100744E-14</v>
      </c>
      <c r="K37" s="12">
        <f t="shared" si="1"/>
        <v>-45.398238776555303</v>
      </c>
      <c r="L37" s="12">
        <f t="shared" si="2"/>
        <v>45.398238776555303</v>
      </c>
    </row>
    <row r="38" spans="1:12" x14ac:dyDescent="0.2">
      <c r="A38" s="3" t="s">
        <v>76</v>
      </c>
      <c r="B38" s="4" t="s">
        <v>77</v>
      </c>
      <c r="C38" s="3" t="s">
        <v>78</v>
      </c>
      <c r="D38" s="3">
        <v>262.88405129469697</v>
      </c>
      <c r="E38" s="3">
        <v>85.534764695707906</v>
      </c>
      <c r="F38" s="3">
        <v>0.32537325448688798</v>
      </c>
      <c r="G38" s="3">
        <v>-1.61983242778887</v>
      </c>
      <c r="H38" s="3">
        <f t="shared" si="0"/>
        <v>1.61983242778887</v>
      </c>
      <c r="I38" s="5">
        <v>2.87416118919257E-27</v>
      </c>
      <c r="J38" s="5">
        <v>1.4591511599102599E-25</v>
      </c>
      <c r="K38" s="12">
        <f t="shared" si="1"/>
        <v>-42.992764368556514</v>
      </c>
      <c r="L38" s="12">
        <f t="shared" si="2"/>
        <v>42.992764368556514</v>
      </c>
    </row>
    <row r="39" spans="1:12" x14ac:dyDescent="0.2">
      <c r="A39" s="3" t="s">
        <v>2121</v>
      </c>
      <c r="B39" s="4" t="s">
        <v>2122</v>
      </c>
      <c r="C39" s="3" t="s">
        <v>2123</v>
      </c>
      <c r="D39" s="3">
        <v>30.5605165856581</v>
      </c>
      <c r="E39" s="3">
        <v>2.3045340116303801</v>
      </c>
      <c r="F39" s="3">
        <v>7.5439123093528598E-2</v>
      </c>
      <c r="G39" s="3">
        <v>-3.7285432835916499</v>
      </c>
      <c r="H39" s="3">
        <f t="shared" si="0"/>
        <v>3.7285432835916499</v>
      </c>
      <c r="I39" s="5">
        <v>5.7956155979951503E-12</v>
      </c>
      <c r="J39" s="5">
        <v>9.4853557661173806E-11</v>
      </c>
      <c r="K39" s="12">
        <f t="shared" si="1"/>
        <v>-41.897269617013897</v>
      </c>
      <c r="L39" s="12">
        <f t="shared" si="2"/>
        <v>41.897269617013897</v>
      </c>
    </row>
    <row r="40" spans="1:12" x14ac:dyDescent="0.2">
      <c r="A40" s="3" t="s">
        <v>2124</v>
      </c>
      <c r="B40" s="4"/>
      <c r="C40" s="3" t="s">
        <v>2125</v>
      </c>
      <c r="D40" s="3">
        <v>41.688483537119303</v>
      </c>
      <c r="E40" s="3">
        <v>4.914118389615</v>
      </c>
      <c r="F40" s="3">
        <v>0.11789827967618501</v>
      </c>
      <c r="G40" s="3">
        <v>-3.0843854276362199</v>
      </c>
      <c r="H40" s="3">
        <f t="shared" si="0"/>
        <v>3.0843854276362199</v>
      </c>
      <c r="I40" s="5">
        <v>5.8273291078884003E-14</v>
      </c>
      <c r="J40" s="5">
        <v>1.14800345489074E-12</v>
      </c>
      <c r="K40" s="12">
        <f t="shared" si="1"/>
        <v>-40.820392873092729</v>
      </c>
      <c r="L40" s="12">
        <f t="shared" si="2"/>
        <v>40.820392873092729</v>
      </c>
    </row>
    <row r="41" spans="1:12" x14ac:dyDescent="0.2">
      <c r="A41" s="7" t="s">
        <v>2126</v>
      </c>
      <c r="B41" s="8" t="s">
        <v>2127</v>
      </c>
      <c r="C41" s="7" t="s">
        <v>2128</v>
      </c>
      <c r="D41" s="7">
        <v>453.32522549178901</v>
      </c>
      <c r="E41" s="7">
        <v>1443.3463900931599</v>
      </c>
      <c r="F41" s="7">
        <v>3.18390445760632</v>
      </c>
      <c r="G41" s="7">
        <v>1.6707970442340601</v>
      </c>
      <c r="H41" s="7">
        <f t="shared" si="0"/>
        <v>1.6707970442340601</v>
      </c>
      <c r="I41" s="9">
        <v>3.7298900996185799E-25</v>
      </c>
      <c r="J41" s="9">
        <v>1.6884786826203699E-23</v>
      </c>
      <c r="K41" s="12">
        <f t="shared" si="1"/>
        <v>40.81473805935903</v>
      </c>
      <c r="L41" s="12">
        <f t="shared" si="2"/>
        <v>40.81473805935903</v>
      </c>
    </row>
    <row r="42" spans="1:12" x14ac:dyDescent="0.2">
      <c r="A42" s="3" t="s">
        <v>2129</v>
      </c>
      <c r="B42" s="4" t="s">
        <v>2130</v>
      </c>
      <c r="C42" s="3" t="s">
        <v>2131</v>
      </c>
      <c r="D42" s="3">
        <v>36.956746181325599</v>
      </c>
      <c r="E42" s="3">
        <v>5.3068866082609603</v>
      </c>
      <c r="F42" s="3">
        <v>0.14362040862066899</v>
      </c>
      <c r="G42" s="3">
        <v>-2.7996673225804298</v>
      </c>
      <c r="H42" s="3">
        <f t="shared" si="0"/>
        <v>2.7996673225804298</v>
      </c>
      <c r="I42" s="5">
        <v>2.69121538738043E-15</v>
      </c>
      <c r="J42" s="5">
        <v>6.0043093352003501E-14</v>
      </c>
      <c r="K42" s="12">
        <f t="shared" si="1"/>
        <v>-40.791297192518563</v>
      </c>
      <c r="L42" s="12">
        <f t="shared" si="2"/>
        <v>40.791297192518563</v>
      </c>
    </row>
    <row r="43" spans="1:12" x14ac:dyDescent="0.2">
      <c r="A43" s="3" t="s">
        <v>2132</v>
      </c>
      <c r="B43" s="4" t="s">
        <v>2133</v>
      </c>
      <c r="C43" s="3" t="s">
        <v>2134</v>
      </c>
      <c r="D43" s="3">
        <v>11.930939742409601</v>
      </c>
      <c r="E43" s="3">
        <v>0.41971392182803402</v>
      </c>
      <c r="F43" s="3">
        <v>3.52594742272032E-2</v>
      </c>
      <c r="G43" s="3">
        <v>-4.8258452277502597</v>
      </c>
      <c r="H43" s="3">
        <f t="shared" si="0"/>
        <v>4.8258452277502597</v>
      </c>
      <c r="I43" s="5">
        <v>4.0549215306567598E-9</v>
      </c>
      <c r="J43" s="5">
        <v>4.6429248289379103E-8</v>
      </c>
      <c r="K43" s="12">
        <f t="shared" si="1"/>
        <v>-40.498577824005935</v>
      </c>
      <c r="L43" s="12">
        <f t="shared" si="2"/>
        <v>40.498577824005935</v>
      </c>
    </row>
    <row r="44" spans="1:12" x14ac:dyDescent="0.2">
      <c r="A44" s="3" t="s">
        <v>2135</v>
      </c>
      <c r="B44" s="4" t="s">
        <v>2136</v>
      </c>
      <c r="C44" s="3" t="s">
        <v>2137</v>
      </c>
      <c r="D44" s="3">
        <v>15.002796262363001</v>
      </c>
      <c r="E44" s="3">
        <v>0.82596477826738401</v>
      </c>
      <c r="F44" s="3">
        <v>5.51170359692114E-2</v>
      </c>
      <c r="G44" s="3">
        <v>-4.1813578835086096</v>
      </c>
      <c r="H44" s="3">
        <f t="shared" si="0"/>
        <v>4.1813578835086096</v>
      </c>
      <c r="I44" s="5">
        <v>4.3492642980306302E-10</v>
      </c>
      <c r="J44" s="5">
        <v>5.6676047678791098E-9</v>
      </c>
      <c r="K44" s="12">
        <f t="shared" si="1"/>
        <v>-39.144133897352326</v>
      </c>
      <c r="L44" s="12">
        <f t="shared" si="2"/>
        <v>39.144133897352326</v>
      </c>
    </row>
    <row r="45" spans="1:12" x14ac:dyDescent="0.2">
      <c r="A45" s="7" t="s">
        <v>2138</v>
      </c>
      <c r="B45" s="8" t="s">
        <v>2139</v>
      </c>
      <c r="C45" s="7" t="s">
        <v>2140</v>
      </c>
      <c r="D45" s="7">
        <v>0</v>
      </c>
      <c r="E45" s="7">
        <v>3.60355773952866</v>
      </c>
      <c r="F45" s="7">
        <v>3604.55773952866</v>
      </c>
      <c r="G45" s="7">
        <v>11.8156065438148</v>
      </c>
      <c r="H45" s="7">
        <f t="shared" si="0"/>
        <v>11.8156065438148</v>
      </c>
      <c r="I45" s="7">
        <v>6.1035133314917196E-4</v>
      </c>
      <c r="J45" s="7">
        <v>2.6650489927282101E-3</v>
      </c>
      <c r="K45" s="12">
        <f t="shared" si="1"/>
        <v>37.980323197549602</v>
      </c>
      <c r="L45" s="12">
        <f t="shared" si="2"/>
        <v>37.980323197549602</v>
      </c>
    </row>
    <row r="46" spans="1:12" x14ac:dyDescent="0.2">
      <c r="A46" s="3" t="s">
        <v>2141</v>
      </c>
      <c r="B46" s="4" t="s">
        <v>2142</v>
      </c>
      <c r="C46" s="3" t="s">
        <v>2143</v>
      </c>
      <c r="D46" s="3">
        <v>98.052920405811307</v>
      </c>
      <c r="E46" s="3">
        <v>26.173491645027902</v>
      </c>
      <c r="F46" s="3">
        <v>0.26693977697883697</v>
      </c>
      <c r="G46" s="3">
        <v>-1.9054137958731301</v>
      </c>
      <c r="H46" s="3">
        <f t="shared" si="0"/>
        <v>1.9054137958731301</v>
      </c>
      <c r="I46" s="5">
        <v>9.5947560942721496E-20</v>
      </c>
      <c r="J46" s="5">
        <v>3.0345361031127801E-18</v>
      </c>
      <c r="K46" s="12">
        <f t="shared" si="1"/>
        <v>-36.237094901832535</v>
      </c>
      <c r="L46" s="12">
        <f t="shared" si="2"/>
        <v>36.237094901832535</v>
      </c>
    </row>
    <row r="47" spans="1:12" x14ac:dyDescent="0.2">
      <c r="A47" s="3" t="s">
        <v>2144</v>
      </c>
      <c r="B47" s="4" t="s">
        <v>2145</v>
      </c>
      <c r="C47" s="3" t="s">
        <v>2146</v>
      </c>
      <c r="D47" s="3">
        <v>11.073592922915401</v>
      </c>
      <c r="E47" s="3">
        <v>0.41971392182803402</v>
      </c>
      <c r="F47" s="3">
        <v>3.7989109374620897E-2</v>
      </c>
      <c r="G47" s="3">
        <v>-4.7182703002482098</v>
      </c>
      <c r="H47" s="3">
        <f t="shared" si="0"/>
        <v>4.7182703002482098</v>
      </c>
      <c r="I47" s="5">
        <v>2.1569620784231101E-8</v>
      </c>
      <c r="J47" s="5">
        <v>2.19822991240484E-7</v>
      </c>
      <c r="K47" s="12">
        <f t="shared" si="1"/>
        <v>-36.171003202880208</v>
      </c>
      <c r="L47" s="12">
        <f t="shared" si="2"/>
        <v>36.171003202880208</v>
      </c>
    </row>
    <row r="48" spans="1:12" x14ac:dyDescent="0.2">
      <c r="A48" s="7" t="s">
        <v>2147</v>
      </c>
      <c r="B48" s="8" t="s">
        <v>2148</v>
      </c>
      <c r="C48" s="7" t="s">
        <v>2149</v>
      </c>
      <c r="D48" s="7">
        <v>1.86365073848895</v>
      </c>
      <c r="E48" s="7">
        <v>18.949147794889999</v>
      </c>
      <c r="F48" s="7">
        <v>10.162840366687901</v>
      </c>
      <c r="G48" s="7">
        <v>3.3452317657224602</v>
      </c>
      <c r="H48" s="7">
        <f t="shared" si="0"/>
        <v>3.3452317657224602</v>
      </c>
      <c r="I48" s="9">
        <v>9.5500703855472805E-11</v>
      </c>
      <c r="J48" s="9">
        <v>1.3496971455516201E-9</v>
      </c>
      <c r="K48" s="12">
        <f t="shared" si="1"/>
        <v>33.519200306286329</v>
      </c>
      <c r="L48" s="12">
        <f t="shared" si="2"/>
        <v>33.519200306286329</v>
      </c>
    </row>
    <row r="49" spans="1:12" x14ac:dyDescent="0.2">
      <c r="A49" s="3" t="s">
        <v>2150</v>
      </c>
      <c r="B49" s="4" t="s">
        <v>2151</v>
      </c>
      <c r="C49" s="3" t="s">
        <v>2152</v>
      </c>
      <c r="D49" s="3">
        <v>165.71569478286699</v>
      </c>
      <c r="E49" s="3">
        <v>36.148939873601698</v>
      </c>
      <c r="F49" s="3">
        <v>0.21814301764205199</v>
      </c>
      <c r="G49" s="3">
        <v>-2.19665379845646</v>
      </c>
      <c r="H49" s="3">
        <f t="shared" si="0"/>
        <v>2.19665379845646</v>
      </c>
      <c r="I49" s="5">
        <v>7.6908823183259492E-15</v>
      </c>
      <c r="J49" s="5">
        <v>1.6363400888918199E-13</v>
      </c>
      <c r="K49" s="12">
        <f t="shared" si="1"/>
        <v>-31.00362406630904</v>
      </c>
      <c r="L49" s="12">
        <f t="shared" si="2"/>
        <v>31.00362406630904</v>
      </c>
    </row>
    <row r="50" spans="1:12" x14ac:dyDescent="0.2">
      <c r="A50" s="7" t="s">
        <v>2153</v>
      </c>
      <c r="B50" s="8"/>
      <c r="C50" s="7" t="s">
        <v>2154</v>
      </c>
      <c r="D50" s="7">
        <v>5.1708707651635004</v>
      </c>
      <c r="E50" s="7">
        <v>31.066361010544998</v>
      </c>
      <c r="F50" s="7">
        <v>6.0069871079933899</v>
      </c>
      <c r="G50" s="7">
        <v>2.5866415676010299</v>
      </c>
      <c r="H50" s="7">
        <f t="shared" si="0"/>
        <v>2.5866415676010299</v>
      </c>
      <c r="I50" s="9">
        <v>2.81487672213884E-12</v>
      </c>
      <c r="J50" s="9">
        <v>4.7566335599232701E-11</v>
      </c>
      <c r="K50" s="12">
        <f t="shared" si="1"/>
        <v>29.87710849692537</v>
      </c>
      <c r="L50" s="12">
        <f t="shared" si="2"/>
        <v>29.87710849692537</v>
      </c>
    </row>
    <row r="51" spans="1:12" x14ac:dyDescent="0.2">
      <c r="A51" s="7" t="s">
        <v>2155</v>
      </c>
      <c r="B51" s="8" t="s">
        <v>2156</v>
      </c>
      <c r="C51" s="7" t="s">
        <v>2157</v>
      </c>
      <c r="D51" s="7">
        <v>0.18848609692026599</v>
      </c>
      <c r="E51" s="7">
        <v>6.9252255168577701</v>
      </c>
      <c r="F51" s="7">
        <v>36.552684494695598</v>
      </c>
      <c r="G51" s="7">
        <v>5.1919054590668399</v>
      </c>
      <c r="H51" s="7">
        <f t="shared" si="0"/>
        <v>5.1919054590668399</v>
      </c>
      <c r="I51" s="9">
        <v>3.58786691183516E-6</v>
      </c>
      <c r="J51" s="9">
        <v>2.54610179516647E-5</v>
      </c>
      <c r="K51" s="12">
        <f t="shared" si="1"/>
        <v>28.27077500989061</v>
      </c>
      <c r="L51" s="12">
        <f t="shared" si="2"/>
        <v>28.27077500989061</v>
      </c>
    </row>
    <row r="52" spans="1:12" x14ac:dyDescent="0.2">
      <c r="A52" s="7" t="s">
        <v>2158</v>
      </c>
      <c r="B52" s="8" t="s">
        <v>2159</v>
      </c>
      <c r="C52" s="7" t="s">
        <v>2160</v>
      </c>
      <c r="D52" s="7">
        <v>15.2547729790742</v>
      </c>
      <c r="E52" s="7">
        <v>70.487043912904099</v>
      </c>
      <c r="F52" s="7">
        <v>4.6204177270853597</v>
      </c>
      <c r="G52" s="7">
        <v>2.2080232900722998</v>
      </c>
      <c r="H52" s="7">
        <f t="shared" si="0"/>
        <v>2.2080232900722998</v>
      </c>
      <c r="I52" s="9">
        <v>9.2210493650399992E-13</v>
      </c>
      <c r="J52" s="9">
        <v>1.6368318117589501E-11</v>
      </c>
      <c r="K52" s="12">
        <f t="shared" si="1"/>
        <v>26.574045294890801</v>
      </c>
      <c r="L52" s="12">
        <f t="shared" si="2"/>
        <v>26.574045294890801</v>
      </c>
    </row>
    <row r="53" spans="1:12" x14ac:dyDescent="0.2">
      <c r="A53" s="7" t="s">
        <v>2161</v>
      </c>
      <c r="B53" s="8" t="s">
        <v>2162</v>
      </c>
      <c r="C53" s="7" t="s">
        <v>2163</v>
      </c>
      <c r="D53" s="7">
        <v>5.3935722720299504</v>
      </c>
      <c r="E53" s="7">
        <v>28.267707472409001</v>
      </c>
      <c r="F53" s="7">
        <v>5.2402129486665698</v>
      </c>
      <c r="G53" s="7">
        <v>2.3896254403396</v>
      </c>
      <c r="H53" s="7">
        <f t="shared" si="0"/>
        <v>2.3896254403396</v>
      </c>
      <c r="I53" s="9">
        <v>1.5344678433793999E-10</v>
      </c>
      <c r="J53" s="9">
        <v>2.1081898002787498E-9</v>
      </c>
      <c r="K53" s="12">
        <f t="shared" si="1"/>
        <v>23.45188493352126</v>
      </c>
      <c r="L53" s="12">
        <f t="shared" si="2"/>
        <v>23.45188493352126</v>
      </c>
    </row>
    <row r="54" spans="1:12" x14ac:dyDescent="0.2">
      <c r="A54" s="3" t="s">
        <v>2164</v>
      </c>
      <c r="B54" s="4"/>
      <c r="C54" s="3" t="s">
        <v>2165</v>
      </c>
      <c r="D54" s="3">
        <v>82.341299823852793</v>
      </c>
      <c r="E54" s="3">
        <v>26.168164795000799</v>
      </c>
      <c r="F54" s="3">
        <v>0.31780949586035401</v>
      </c>
      <c r="G54" s="3">
        <v>-1.65376586313367</v>
      </c>
      <c r="H54" s="3">
        <f t="shared" si="0"/>
        <v>1.65376586313367</v>
      </c>
      <c r="I54" s="5">
        <v>3.7936152437669798E-14</v>
      </c>
      <c r="J54" s="5">
        <v>7.5755777444643702E-13</v>
      </c>
      <c r="K54" s="12">
        <f t="shared" si="1"/>
        <v>-22.195103533578163</v>
      </c>
      <c r="L54" s="12">
        <f t="shared" si="2"/>
        <v>22.195103533578163</v>
      </c>
    </row>
    <row r="55" spans="1:12" x14ac:dyDescent="0.2">
      <c r="A55" s="7" t="s">
        <v>2166</v>
      </c>
      <c r="B55" s="8" t="s">
        <v>2167</v>
      </c>
      <c r="C55" s="7" t="s">
        <v>2168</v>
      </c>
      <c r="D55" s="7">
        <v>4.3172077864355698</v>
      </c>
      <c r="E55" s="7">
        <v>23.217087606224499</v>
      </c>
      <c r="F55" s="7">
        <v>5.37678795336286</v>
      </c>
      <c r="G55" s="7">
        <v>2.4267445765670601</v>
      </c>
      <c r="H55" s="7">
        <f t="shared" si="0"/>
        <v>2.4267445765670601</v>
      </c>
      <c r="I55" s="9">
        <v>2.5188906075377201E-9</v>
      </c>
      <c r="J55" s="9">
        <v>2.96838448030276E-8</v>
      </c>
      <c r="K55" s="12">
        <f t="shared" si="1"/>
        <v>20.8670686792534</v>
      </c>
      <c r="L55" s="12">
        <f t="shared" si="2"/>
        <v>20.8670686792534</v>
      </c>
    </row>
    <row r="56" spans="1:12" x14ac:dyDescent="0.2">
      <c r="A56" s="3" t="s">
        <v>2169</v>
      </c>
      <c r="B56" s="4" t="s">
        <v>2170</v>
      </c>
      <c r="C56" s="3" t="s">
        <v>2171</v>
      </c>
      <c r="D56" s="3">
        <v>16.602623732453701</v>
      </c>
      <c r="E56" s="3">
        <v>2.1030078398428902</v>
      </c>
      <c r="F56" s="3">
        <v>0.12671979766262501</v>
      </c>
      <c r="G56" s="3">
        <v>-2.9802861579506499</v>
      </c>
      <c r="H56" s="3">
        <f t="shared" si="0"/>
        <v>2.9802861579506499</v>
      </c>
      <c r="I56" s="5">
        <v>2.5872295506673699E-7</v>
      </c>
      <c r="J56" s="5">
        <v>2.2526607293087399E-6</v>
      </c>
      <c r="K56" s="12">
        <f t="shared" si="1"/>
        <v>-19.631636779937377</v>
      </c>
      <c r="L56" s="12">
        <f t="shared" si="2"/>
        <v>19.631636779937377</v>
      </c>
    </row>
    <row r="57" spans="1:12" x14ac:dyDescent="0.2">
      <c r="A57" s="3" t="s">
        <v>2172</v>
      </c>
      <c r="B57" s="4" t="s">
        <v>2173</v>
      </c>
      <c r="C57" s="3" t="s">
        <v>2174</v>
      </c>
      <c r="D57" s="3">
        <v>54.593997086229102</v>
      </c>
      <c r="E57" s="3">
        <v>11.1489271089116</v>
      </c>
      <c r="F57" s="3">
        <v>0.204229832475328</v>
      </c>
      <c r="G57" s="3">
        <v>-2.2917344744080399</v>
      </c>
      <c r="H57" s="3">
        <f t="shared" si="0"/>
        <v>2.2917344744080399</v>
      </c>
      <c r="I57" s="5">
        <v>9.5979949776464095E-9</v>
      </c>
      <c r="J57" s="5">
        <v>1.02947513499925E-7</v>
      </c>
      <c r="K57" s="12">
        <f t="shared" si="1"/>
        <v>-18.374713315694432</v>
      </c>
      <c r="L57" s="12">
        <f t="shared" si="2"/>
        <v>18.374713315694432</v>
      </c>
    </row>
    <row r="58" spans="1:12" x14ac:dyDescent="0.2">
      <c r="A58" s="3" t="s">
        <v>2175</v>
      </c>
      <c r="B58" s="4" t="s">
        <v>2176</v>
      </c>
      <c r="C58" s="3" t="s">
        <v>2177</v>
      </c>
      <c r="D58" s="3">
        <v>5.0559182093986603</v>
      </c>
      <c r="E58" s="3">
        <v>0.21378908507800601</v>
      </c>
      <c r="F58" s="3">
        <v>4.2474304741335303E-2</v>
      </c>
      <c r="G58" s="3">
        <v>-4.5572658575373799</v>
      </c>
      <c r="H58" s="3">
        <f t="shared" si="0"/>
        <v>4.5572658575373799</v>
      </c>
      <c r="I58" s="3">
        <v>2.9867745435438101E-4</v>
      </c>
      <c r="J58" s="3">
        <v>1.4088861255354601E-3</v>
      </c>
      <c r="K58" s="12">
        <f t="shared" si="1"/>
        <v>-16.063439569658058</v>
      </c>
      <c r="L58" s="12">
        <f t="shared" si="2"/>
        <v>16.063439569658058</v>
      </c>
    </row>
    <row r="59" spans="1:12" x14ac:dyDescent="0.2">
      <c r="A59" s="3" t="s">
        <v>2178</v>
      </c>
      <c r="B59" s="4" t="s">
        <v>2179</v>
      </c>
      <c r="C59" s="3" t="s">
        <v>2180</v>
      </c>
      <c r="D59" s="3">
        <v>20.654936550125399</v>
      </c>
      <c r="E59" s="3">
        <v>2.68185430447291</v>
      </c>
      <c r="F59" s="3">
        <v>0.129882965992003</v>
      </c>
      <c r="G59" s="3">
        <v>-2.9447158595617502</v>
      </c>
      <c r="H59" s="3">
        <f t="shared" si="0"/>
        <v>2.9447158595617502</v>
      </c>
      <c r="I59" s="5">
        <v>2.4507503792471402E-5</v>
      </c>
      <c r="J59" s="3">
        <v>1.4798080979334401E-4</v>
      </c>
      <c r="K59" s="12">
        <f t="shared" si="1"/>
        <v>-13.577204127190159</v>
      </c>
      <c r="L59" s="12">
        <f t="shared" si="2"/>
        <v>13.577204127190159</v>
      </c>
    </row>
    <row r="60" spans="1:12" x14ac:dyDescent="0.2">
      <c r="A60" s="7" t="s">
        <v>2181</v>
      </c>
      <c r="B60" s="8" t="s">
        <v>2182</v>
      </c>
      <c r="C60" s="7" t="s">
        <v>2183</v>
      </c>
      <c r="D60" s="7">
        <v>4.28110326191951</v>
      </c>
      <c r="E60" s="7">
        <v>19.387559421232702</v>
      </c>
      <c r="F60" s="7">
        <v>4.5278122070651703</v>
      </c>
      <c r="G60" s="7">
        <v>2.1788141230209099</v>
      </c>
      <c r="H60" s="7">
        <f t="shared" si="0"/>
        <v>2.1788141230209099</v>
      </c>
      <c r="I60" s="9">
        <v>7.2867586618684501E-7</v>
      </c>
      <c r="J60" s="9">
        <v>5.8786383909813602E-6</v>
      </c>
      <c r="K60" s="12">
        <f t="shared" si="1"/>
        <v>13.372396759580385</v>
      </c>
      <c r="L60" s="12">
        <f t="shared" si="2"/>
        <v>13.372396759580385</v>
      </c>
    </row>
    <row r="61" spans="1:12" x14ac:dyDescent="0.2">
      <c r="A61" s="7" t="s">
        <v>2184</v>
      </c>
      <c r="B61" s="8" t="s">
        <v>2185</v>
      </c>
      <c r="C61" s="7" t="s">
        <v>2186</v>
      </c>
      <c r="D61" s="7">
        <v>0.36654091469468703</v>
      </c>
      <c r="E61" s="7">
        <v>5.3071867515181896</v>
      </c>
      <c r="F61" s="7">
        <v>14.442437669633801</v>
      </c>
      <c r="G61" s="7">
        <v>3.85224236322617</v>
      </c>
      <c r="H61" s="7">
        <f t="shared" si="0"/>
        <v>3.85224236322617</v>
      </c>
      <c r="I61" s="7">
        <v>3.9409543746761201E-4</v>
      </c>
      <c r="J61" s="7">
        <v>1.80179910499941E-3</v>
      </c>
      <c r="K61" s="12">
        <f t="shared" si="1"/>
        <v>13.114568481382159</v>
      </c>
      <c r="L61" s="12">
        <f t="shared" si="2"/>
        <v>13.114568481382159</v>
      </c>
    </row>
    <row r="62" spans="1:12" x14ac:dyDescent="0.2">
      <c r="A62" s="3" t="s">
        <v>2187</v>
      </c>
      <c r="B62" s="4" t="s">
        <v>2188</v>
      </c>
      <c r="C62" s="3" t="s">
        <v>2189</v>
      </c>
      <c r="D62" s="3">
        <v>17.5959635416075</v>
      </c>
      <c r="E62" s="3">
        <v>3.7803105866387501</v>
      </c>
      <c r="F62" s="3">
        <v>0.21488426555513099</v>
      </c>
      <c r="G62" s="3">
        <v>-2.21836824654067</v>
      </c>
      <c r="H62" s="3">
        <f t="shared" si="0"/>
        <v>2.21836824654067</v>
      </c>
      <c r="I62" s="5">
        <v>2.0070885653528199E-6</v>
      </c>
      <c r="J62" s="5">
        <v>1.4883998980835701E-5</v>
      </c>
      <c r="K62" s="12">
        <f t="shared" si="1"/>
        <v>-12.639005481739895</v>
      </c>
      <c r="L62" s="12">
        <f t="shared" si="2"/>
        <v>12.639005481739895</v>
      </c>
    </row>
    <row r="63" spans="1:12" x14ac:dyDescent="0.2">
      <c r="A63" s="3" t="s">
        <v>2190</v>
      </c>
      <c r="B63" s="4" t="s">
        <v>2191</v>
      </c>
      <c r="C63" s="3" t="s">
        <v>2192</v>
      </c>
      <c r="D63" s="3">
        <v>5.6157011637088896</v>
      </c>
      <c r="E63" s="3">
        <v>0.426305379561496</v>
      </c>
      <c r="F63" s="3">
        <v>7.6077641858968495E-2</v>
      </c>
      <c r="G63" s="3">
        <v>-3.7163836613877299</v>
      </c>
      <c r="H63" s="3">
        <f t="shared" si="0"/>
        <v>3.7163836613877299</v>
      </c>
      <c r="I63" s="3">
        <v>3.9908471387527998E-4</v>
      </c>
      <c r="J63" s="3">
        <v>1.8232338954330201E-3</v>
      </c>
      <c r="K63" s="12">
        <f t="shared" si="1"/>
        <v>-12.631746153233001</v>
      </c>
      <c r="L63" s="12">
        <f t="shared" si="2"/>
        <v>12.631746153233001</v>
      </c>
    </row>
    <row r="64" spans="1:12" x14ac:dyDescent="0.2">
      <c r="A64" s="3" t="s">
        <v>2193</v>
      </c>
      <c r="B64" s="4" t="s">
        <v>2194</v>
      </c>
      <c r="C64" s="3" t="s">
        <v>2195</v>
      </c>
      <c r="D64" s="3">
        <v>40.772934618929099</v>
      </c>
      <c r="E64" s="3">
        <v>13.207211122303301</v>
      </c>
      <c r="F64" s="3">
        <v>0.32393761469788301</v>
      </c>
      <c r="G64" s="3">
        <v>-1.62621209545651</v>
      </c>
      <c r="H64" s="3">
        <f t="shared" si="0"/>
        <v>1.62621209545651</v>
      </c>
      <c r="I64" s="5">
        <v>2.1574662915714899E-8</v>
      </c>
      <c r="J64" s="5">
        <v>2.19822991240484E-7</v>
      </c>
      <c r="K64" s="12">
        <f t="shared" si="1"/>
        <v>-12.466632960768422</v>
      </c>
      <c r="L64" s="12">
        <f t="shared" si="2"/>
        <v>12.466632960768422</v>
      </c>
    </row>
    <row r="65" spans="1:12" x14ac:dyDescent="0.2">
      <c r="A65" s="3" t="s">
        <v>2196</v>
      </c>
      <c r="B65" s="4" t="s">
        <v>2197</v>
      </c>
      <c r="C65" s="3" t="s">
        <v>2198</v>
      </c>
      <c r="D65" s="3">
        <v>16.871086595693999</v>
      </c>
      <c r="E65" s="3">
        <v>2.3597516956114499</v>
      </c>
      <c r="F65" s="3">
        <v>0.139920553526198</v>
      </c>
      <c r="G65" s="3">
        <v>-2.8373201931972498</v>
      </c>
      <c r="H65" s="3">
        <f t="shared" si="0"/>
        <v>2.8373201931972498</v>
      </c>
      <c r="I65" s="5">
        <v>4.2318953338920397E-5</v>
      </c>
      <c r="J65" s="3">
        <v>2.4263419498875399E-4</v>
      </c>
      <c r="K65" s="12">
        <f t="shared" si="1"/>
        <v>-12.408920791702318</v>
      </c>
      <c r="L65" s="12">
        <f t="shared" si="2"/>
        <v>12.408920791702318</v>
      </c>
    </row>
    <row r="66" spans="1:12" x14ac:dyDescent="0.2">
      <c r="A66" s="7" t="s">
        <v>138</v>
      </c>
      <c r="B66" s="8" t="s">
        <v>139</v>
      </c>
      <c r="C66" s="7" t="s">
        <v>140</v>
      </c>
      <c r="D66" s="7">
        <v>0.55502701161495205</v>
      </c>
      <c r="E66" s="7">
        <v>5.9750230171729104</v>
      </c>
      <c r="F66" s="7">
        <v>10.7477206904317</v>
      </c>
      <c r="G66" s="7">
        <v>3.4259588293744301</v>
      </c>
      <c r="H66" s="7">
        <f t="shared" ref="H66:H129" si="3">ABS(G66)</f>
        <v>3.4259588293744301</v>
      </c>
      <c r="I66" s="7">
        <v>2.6846202614812199E-4</v>
      </c>
      <c r="J66" s="7">
        <v>1.2854102414015299E-3</v>
      </c>
      <c r="K66" s="12">
        <f t="shared" ref="K66:K129" si="4">-LOG10(I66)*G66</f>
        <v>12.234500284214391</v>
      </c>
      <c r="L66" s="12">
        <f t="shared" ref="L66:L129" si="5">ABS(K66)</f>
        <v>12.234500284214391</v>
      </c>
    </row>
    <row r="67" spans="1:12" x14ac:dyDescent="0.2">
      <c r="A67" s="7" t="s">
        <v>2199</v>
      </c>
      <c r="B67" s="8" t="s">
        <v>2200</v>
      </c>
      <c r="C67" s="7" t="s">
        <v>2201</v>
      </c>
      <c r="D67" s="7">
        <v>2.2511058489596301</v>
      </c>
      <c r="E67" s="7">
        <v>12.3128653169926</v>
      </c>
      <c r="F67" s="7">
        <v>5.4677116187416699</v>
      </c>
      <c r="G67" s="7">
        <v>2.4509371534811399</v>
      </c>
      <c r="H67" s="7">
        <f t="shared" si="3"/>
        <v>2.4509371534811399</v>
      </c>
      <c r="I67" s="9">
        <v>1.2514016044309701E-5</v>
      </c>
      <c r="J67" s="9">
        <v>7.9716393985036606E-5</v>
      </c>
      <c r="K67" s="12">
        <f t="shared" si="4"/>
        <v>12.015972558480131</v>
      </c>
      <c r="L67" s="12">
        <f t="shared" si="5"/>
        <v>12.015972558480131</v>
      </c>
    </row>
    <row r="68" spans="1:12" x14ac:dyDescent="0.2">
      <c r="A68" s="3" t="s">
        <v>2202</v>
      </c>
      <c r="B68" s="4" t="s">
        <v>2203</v>
      </c>
      <c r="C68" s="3" t="s">
        <v>2204</v>
      </c>
      <c r="D68" s="3">
        <v>5.98543551332539</v>
      </c>
      <c r="E68" s="3">
        <v>0.45392400775438702</v>
      </c>
      <c r="F68" s="3">
        <v>7.5992467761785407E-2</v>
      </c>
      <c r="G68" s="3">
        <v>-3.71799976149806</v>
      </c>
      <c r="H68" s="3">
        <f t="shared" si="3"/>
        <v>3.71799976149806</v>
      </c>
      <c r="I68" s="3">
        <v>6.0993196173397303E-4</v>
      </c>
      <c r="J68" s="3">
        <v>2.66371480358685E-3</v>
      </c>
      <c r="K68" s="12">
        <f t="shared" si="4"/>
        <v>-11.952323018162293</v>
      </c>
      <c r="L68" s="12">
        <f t="shared" si="5"/>
        <v>11.952323018162293</v>
      </c>
    </row>
    <row r="69" spans="1:12" x14ac:dyDescent="0.2">
      <c r="A69" s="3" t="s">
        <v>2205</v>
      </c>
      <c r="B69" s="4" t="s">
        <v>2206</v>
      </c>
      <c r="C69" s="3" t="s">
        <v>2207</v>
      </c>
      <c r="D69" s="3">
        <v>12.468266164941801</v>
      </c>
      <c r="E69" s="3">
        <v>2.3434429057765001</v>
      </c>
      <c r="F69" s="3">
        <v>0.18801771289220501</v>
      </c>
      <c r="G69" s="3">
        <v>-2.4110595122504699</v>
      </c>
      <c r="H69" s="3">
        <f t="shared" si="3"/>
        <v>2.4110595122504699</v>
      </c>
      <c r="I69" s="5">
        <v>1.9251608034632601E-5</v>
      </c>
      <c r="J69" s="3">
        <v>1.18694582308362E-4</v>
      </c>
      <c r="K69" s="12">
        <f t="shared" si="4"/>
        <v>-11.369430668940582</v>
      </c>
      <c r="L69" s="12">
        <f t="shared" si="5"/>
        <v>11.369430668940582</v>
      </c>
    </row>
    <row r="70" spans="1:12" x14ac:dyDescent="0.2">
      <c r="A70" s="3" t="s">
        <v>2208</v>
      </c>
      <c r="B70" s="4" t="s">
        <v>2209</v>
      </c>
      <c r="C70" s="3" t="s">
        <v>2210</v>
      </c>
      <c r="D70" s="3">
        <v>10.8564619815696</v>
      </c>
      <c r="E70" s="3">
        <v>1.4597679284306599</v>
      </c>
      <c r="F70" s="3">
        <v>0.13454045990769201</v>
      </c>
      <c r="G70" s="3">
        <v>-2.8938879999463798</v>
      </c>
      <c r="H70" s="3">
        <f t="shared" si="3"/>
        <v>2.8938879999463798</v>
      </c>
      <c r="I70" s="3">
        <v>2.44496716555839E-4</v>
      </c>
      <c r="J70" s="3">
        <v>1.18300623408577E-3</v>
      </c>
      <c r="K70" s="12">
        <f t="shared" si="4"/>
        <v>-10.451933334137701</v>
      </c>
      <c r="L70" s="12">
        <f t="shared" si="5"/>
        <v>10.451933334137701</v>
      </c>
    </row>
    <row r="71" spans="1:12" x14ac:dyDescent="0.2">
      <c r="A71" s="3" t="s">
        <v>2211</v>
      </c>
      <c r="B71" s="4" t="s">
        <v>2212</v>
      </c>
      <c r="C71" s="3" t="s">
        <v>2213</v>
      </c>
      <c r="D71" s="3">
        <v>27.875215060337201</v>
      </c>
      <c r="E71" s="3">
        <v>7.1333040015693099</v>
      </c>
      <c r="F71" s="3">
        <v>0.255928001205592</v>
      </c>
      <c r="G71" s="3">
        <v>-1.9661900929167</v>
      </c>
      <c r="H71" s="3">
        <f t="shared" si="3"/>
        <v>1.9661900929167</v>
      </c>
      <c r="I71" s="5">
        <v>9.9061855590308294E-6</v>
      </c>
      <c r="J71" s="5">
        <v>6.4258416525376304E-5</v>
      </c>
      <c r="K71" s="12">
        <f t="shared" si="4"/>
        <v>-9.8389991447999581</v>
      </c>
      <c r="L71" s="12">
        <f t="shared" si="5"/>
        <v>9.8389991447999581</v>
      </c>
    </row>
    <row r="72" spans="1:12" x14ac:dyDescent="0.2">
      <c r="A72" s="3" t="s">
        <v>2214</v>
      </c>
      <c r="B72" s="4" t="s">
        <v>2215</v>
      </c>
      <c r="C72" s="3" t="s">
        <v>2216</v>
      </c>
      <c r="D72" s="3">
        <v>6.5590882962401498</v>
      </c>
      <c r="E72" s="3">
        <v>0.81338214931492703</v>
      </c>
      <c r="F72" s="3">
        <v>0.124141949397492</v>
      </c>
      <c r="G72" s="3">
        <v>-3.00993738907867</v>
      </c>
      <c r="H72" s="3">
        <f t="shared" si="3"/>
        <v>3.00993738907867</v>
      </c>
      <c r="I72" s="3">
        <v>6.29307357437501E-4</v>
      </c>
      <c r="J72" s="3">
        <v>2.7376039764809099E-3</v>
      </c>
      <c r="K72" s="12">
        <f t="shared" si="4"/>
        <v>-9.6352225179919593</v>
      </c>
      <c r="L72" s="12">
        <f t="shared" si="5"/>
        <v>9.6352225179919593</v>
      </c>
    </row>
    <row r="73" spans="1:12" x14ac:dyDescent="0.2">
      <c r="A73" s="3" t="s">
        <v>2217</v>
      </c>
      <c r="B73" s="4" t="s">
        <v>2218</v>
      </c>
      <c r="C73" s="3" t="s">
        <v>2219</v>
      </c>
      <c r="D73" s="3">
        <v>10.301192059697099</v>
      </c>
      <c r="E73" s="3">
        <v>1.88322758354589</v>
      </c>
      <c r="F73" s="3">
        <v>0.18289579272329101</v>
      </c>
      <c r="G73" s="3">
        <v>-2.4509062067173901</v>
      </c>
      <c r="H73" s="3">
        <f t="shared" si="3"/>
        <v>2.4509062067173901</v>
      </c>
      <c r="I73" s="3">
        <v>3.0729852664613698E-4</v>
      </c>
      <c r="J73" s="3">
        <v>1.44534057830108E-3</v>
      </c>
      <c r="K73" s="12">
        <f t="shared" si="4"/>
        <v>-8.6086598251382309</v>
      </c>
      <c r="L73" s="12">
        <f t="shared" si="5"/>
        <v>8.6086598251382309</v>
      </c>
    </row>
    <row r="74" spans="1:12" x14ac:dyDescent="0.2">
      <c r="A74" s="3" t="s">
        <v>2220</v>
      </c>
      <c r="B74" s="4" t="s">
        <v>2221</v>
      </c>
      <c r="C74" s="3" t="s">
        <v>2222</v>
      </c>
      <c r="D74" s="3">
        <v>10.892443050580299</v>
      </c>
      <c r="E74" s="3">
        <v>2.37104196156469</v>
      </c>
      <c r="F74" s="3">
        <v>0.217749516892947</v>
      </c>
      <c r="G74" s="3">
        <v>-2.19925857687572</v>
      </c>
      <c r="H74" s="3">
        <f t="shared" si="3"/>
        <v>2.19925857687572</v>
      </c>
      <c r="I74" s="3">
        <v>1.75896700175397E-4</v>
      </c>
      <c r="J74" s="3">
        <v>8.7626359533950497E-4</v>
      </c>
      <c r="K74" s="12">
        <f t="shared" si="4"/>
        <v>-8.257649224468194</v>
      </c>
      <c r="L74" s="12">
        <f t="shared" si="5"/>
        <v>8.257649224468194</v>
      </c>
    </row>
    <row r="75" spans="1:12" x14ac:dyDescent="0.2">
      <c r="A75" s="3" t="s">
        <v>2223</v>
      </c>
      <c r="B75" s="4" t="s">
        <v>2224</v>
      </c>
      <c r="C75" s="3" t="s">
        <v>2225</v>
      </c>
      <c r="D75" s="3">
        <v>6.9344915917385199</v>
      </c>
      <c r="E75" s="3">
        <v>1.2559963187113701</v>
      </c>
      <c r="F75" s="3">
        <v>0.181241127912071</v>
      </c>
      <c r="G75" s="3">
        <v>-2.4640177206179299</v>
      </c>
      <c r="H75" s="3">
        <f t="shared" si="3"/>
        <v>2.4640177206179299</v>
      </c>
      <c r="I75" s="3">
        <v>1.64007776187789E-3</v>
      </c>
      <c r="J75" s="3">
        <v>6.4080767844724596E-3</v>
      </c>
      <c r="K75" s="12">
        <f t="shared" si="4"/>
        <v>-6.8626233742351577</v>
      </c>
      <c r="L75" s="12">
        <f t="shared" si="5"/>
        <v>6.8626233742351577</v>
      </c>
    </row>
    <row r="76" spans="1:12" x14ac:dyDescent="0.2">
      <c r="A76" s="7" t="s">
        <v>2226</v>
      </c>
      <c r="B76" s="8" t="s">
        <v>2227</v>
      </c>
      <c r="C76" s="7" t="s">
        <v>2228</v>
      </c>
      <c r="D76" s="7">
        <v>0.93069488510353404</v>
      </c>
      <c r="E76" s="7">
        <v>5.7510928629830902</v>
      </c>
      <c r="F76" s="7">
        <v>6.17379461339846</v>
      </c>
      <c r="G76" s="7">
        <v>2.6261574889199601</v>
      </c>
      <c r="H76" s="7">
        <f t="shared" si="3"/>
        <v>2.6261574889199601</v>
      </c>
      <c r="I76" s="7">
        <v>2.6735264091535499E-3</v>
      </c>
      <c r="J76" s="7">
        <v>9.7905198059505E-3</v>
      </c>
      <c r="K76" s="12">
        <f t="shared" si="4"/>
        <v>6.7568813653343591</v>
      </c>
      <c r="L76" s="12">
        <f t="shared" si="5"/>
        <v>6.7568813653343591</v>
      </c>
    </row>
    <row r="77" spans="1:12" x14ac:dyDescent="0.2">
      <c r="A77" s="7" t="s">
        <v>2229</v>
      </c>
      <c r="B77" s="8"/>
      <c r="C77" s="7" t="s">
        <v>2230</v>
      </c>
      <c r="D77" s="7">
        <v>0.93466348439688296</v>
      </c>
      <c r="E77" s="7">
        <v>5.7545193015391201</v>
      </c>
      <c r="F77" s="7">
        <v>6.1512706197453602</v>
      </c>
      <c r="G77" s="7">
        <v>2.6208844474382502</v>
      </c>
      <c r="H77" s="7">
        <f t="shared" si="3"/>
        <v>2.6208844474382502</v>
      </c>
      <c r="I77" s="7">
        <v>2.6678050852164299E-3</v>
      </c>
      <c r="J77" s="7">
        <v>9.7756865843753298E-3</v>
      </c>
      <c r="K77" s="12">
        <f t="shared" si="4"/>
        <v>6.7457526997811845</v>
      </c>
      <c r="L77" s="12">
        <f t="shared" si="5"/>
        <v>6.7457526997811845</v>
      </c>
    </row>
    <row r="78" spans="1:12" x14ac:dyDescent="0.2">
      <c r="A78" s="3" t="s">
        <v>2231</v>
      </c>
      <c r="B78" s="4" t="s">
        <v>2232</v>
      </c>
      <c r="C78" s="3" t="s">
        <v>2233</v>
      </c>
      <c r="D78" s="3">
        <v>9.5281880269634307</v>
      </c>
      <c r="E78" s="3">
        <v>2.36761594393943</v>
      </c>
      <c r="F78" s="3">
        <v>0.248564299207581</v>
      </c>
      <c r="G78" s="3">
        <v>-2.0083089950167099</v>
      </c>
      <c r="H78" s="3">
        <f t="shared" si="3"/>
        <v>2.0083089950167099</v>
      </c>
      <c r="I78" s="3">
        <v>9.6198701398804095E-4</v>
      </c>
      <c r="J78" s="3">
        <v>3.9989953952710702E-3</v>
      </c>
      <c r="K78" s="12">
        <f t="shared" si="4"/>
        <v>-6.058728413067203</v>
      </c>
      <c r="L78" s="12">
        <f t="shared" si="5"/>
        <v>6.058728413067203</v>
      </c>
    </row>
    <row r="79" spans="1:12" x14ac:dyDescent="0.2">
      <c r="A79" s="3" t="s">
        <v>2234</v>
      </c>
      <c r="B79" s="4" t="s">
        <v>2235</v>
      </c>
      <c r="C79" s="3" t="s">
        <v>2236</v>
      </c>
      <c r="D79" s="3">
        <v>10.4640565574969</v>
      </c>
      <c r="E79" s="3">
        <v>2.8591564828407301</v>
      </c>
      <c r="F79" s="3">
        <v>0.27330540137327702</v>
      </c>
      <c r="G79" s="3">
        <v>-1.8714141225584799</v>
      </c>
      <c r="H79" s="3">
        <f t="shared" si="3"/>
        <v>1.8714141225584799</v>
      </c>
      <c r="I79" s="3">
        <v>8.3456748837592296E-4</v>
      </c>
      <c r="J79" s="3">
        <v>3.51995269380972E-3</v>
      </c>
      <c r="K79" s="12">
        <f t="shared" si="4"/>
        <v>-5.7612204964447509</v>
      </c>
      <c r="L79" s="12">
        <f t="shared" si="5"/>
        <v>5.7612204964447509</v>
      </c>
    </row>
    <row r="80" spans="1:12" x14ac:dyDescent="0.2">
      <c r="A80" s="7" t="s">
        <v>2237</v>
      </c>
      <c r="B80" s="8" t="s">
        <v>2238</v>
      </c>
      <c r="C80" s="7" t="s">
        <v>2239</v>
      </c>
      <c r="D80" s="7">
        <v>3.3856748143000601</v>
      </c>
      <c r="E80" s="7">
        <v>11.5542775355792</v>
      </c>
      <c r="F80" s="7">
        <v>3.4119831897611399</v>
      </c>
      <c r="G80" s="7">
        <v>1.77061053876992</v>
      </c>
      <c r="H80" s="7">
        <f t="shared" si="3"/>
        <v>1.77061053876992</v>
      </c>
      <c r="I80" s="7">
        <v>9.8690429966261399E-4</v>
      </c>
      <c r="J80" s="7">
        <v>4.0832503543228602E-3</v>
      </c>
      <c r="K80" s="12">
        <f t="shared" si="4"/>
        <v>5.3219682889157012</v>
      </c>
      <c r="L80" s="12">
        <f t="shared" si="5"/>
        <v>5.3219682889157012</v>
      </c>
    </row>
    <row r="81" spans="1:12" x14ac:dyDescent="0.2">
      <c r="A81" s="3" t="s">
        <v>2240</v>
      </c>
      <c r="B81" s="4" t="s">
        <v>2241</v>
      </c>
      <c r="C81" s="3" t="s">
        <v>2242</v>
      </c>
      <c r="D81" s="3">
        <v>11.790423606811901</v>
      </c>
      <c r="E81" s="3">
        <v>3.1615238633112099</v>
      </c>
      <c r="F81" s="3">
        <v>0.26820543208067099</v>
      </c>
      <c r="G81" s="3">
        <v>-1.8985896378221401</v>
      </c>
      <c r="H81" s="3">
        <f t="shared" si="3"/>
        <v>1.8985896378221401</v>
      </c>
      <c r="I81" s="3">
        <v>1.58120104397192E-3</v>
      </c>
      <c r="J81" s="3">
        <v>6.2049680136014298E-3</v>
      </c>
      <c r="K81" s="12">
        <f t="shared" si="4"/>
        <v>-5.3179740817573</v>
      </c>
      <c r="L81" s="12">
        <f t="shared" si="5"/>
        <v>5.3179740817573</v>
      </c>
    </row>
    <row r="82" spans="1:12" x14ac:dyDescent="0.2">
      <c r="A82" s="12" t="s">
        <v>2243</v>
      </c>
      <c r="B82" s="13" t="s">
        <v>2244</v>
      </c>
      <c r="C82" s="12" t="s">
        <v>2245</v>
      </c>
      <c r="D82" s="12">
        <v>3735.1459323425001</v>
      </c>
      <c r="E82" s="12">
        <v>1357.6913633597501</v>
      </c>
      <c r="F82" s="12">
        <v>0.36349101868083</v>
      </c>
      <c r="G82" s="12">
        <v>-1.46000837713783</v>
      </c>
      <c r="H82" s="12">
        <f t="shared" si="3"/>
        <v>1.46000837713783</v>
      </c>
      <c r="I82" s="16">
        <v>1.0877240665628901E-40</v>
      </c>
      <c r="J82" s="16">
        <v>1.12145788783427E-38</v>
      </c>
      <c r="K82" s="12">
        <f t="shared" si="4"/>
        <v>-58.347017422590866</v>
      </c>
      <c r="L82" s="12">
        <f t="shared" si="5"/>
        <v>58.347017422590866</v>
      </c>
    </row>
    <row r="83" spans="1:12" x14ac:dyDescent="0.2">
      <c r="A83" s="12" t="s">
        <v>2246</v>
      </c>
      <c r="B83" s="13" t="s">
        <v>2247</v>
      </c>
      <c r="C83" s="12" t="s">
        <v>2248</v>
      </c>
      <c r="D83" s="12">
        <v>524.49394094051002</v>
      </c>
      <c r="E83" s="12">
        <v>1362.0966125330999</v>
      </c>
      <c r="F83" s="12">
        <v>2.5969699728478299</v>
      </c>
      <c r="G83" s="12">
        <v>1.3768293331253001</v>
      </c>
      <c r="H83" s="12">
        <f t="shared" si="3"/>
        <v>1.3768293331253001</v>
      </c>
      <c r="I83" s="16">
        <v>1.23483381713891E-33</v>
      </c>
      <c r="J83" s="16">
        <v>9.2926207898132104E-32</v>
      </c>
      <c r="K83" s="12">
        <f t="shared" si="4"/>
        <v>45.309238703132145</v>
      </c>
      <c r="L83" s="12">
        <f t="shared" si="5"/>
        <v>45.309238703132145</v>
      </c>
    </row>
    <row r="84" spans="1:12" x14ac:dyDescent="0.2">
      <c r="A84" s="12" t="s">
        <v>2249</v>
      </c>
      <c r="B84" s="13" t="s">
        <v>2250</v>
      </c>
      <c r="C84" s="12" t="s">
        <v>2251</v>
      </c>
      <c r="D84" s="12">
        <v>1203.14145004273</v>
      </c>
      <c r="E84" s="12">
        <v>3393.81735382426</v>
      </c>
      <c r="F84" s="12">
        <v>2.8207951217278802</v>
      </c>
      <c r="G84" s="12">
        <v>1.49610188478169</v>
      </c>
      <c r="H84" s="12">
        <f t="shared" si="3"/>
        <v>1.49610188478169</v>
      </c>
      <c r="I84" s="16">
        <v>5.1811379199944398E-27</v>
      </c>
      <c r="J84" s="16">
        <v>2.5910117922980702E-25</v>
      </c>
      <c r="K84" s="12">
        <f t="shared" si="4"/>
        <v>39.325898070866025</v>
      </c>
      <c r="L84" s="12">
        <f t="shared" si="5"/>
        <v>39.325898070866025</v>
      </c>
    </row>
    <row r="85" spans="1:12" x14ac:dyDescent="0.2">
      <c r="A85" s="12" t="s">
        <v>2252</v>
      </c>
      <c r="B85" s="13" t="s">
        <v>2253</v>
      </c>
      <c r="C85" s="12" t="s">
        <v>2254</v>
      </c>
      <c r="D85" s="12">
        <v>995.39763264760199</v>
      </c>
      <c r="E85" s="12">
        <v>2383.1977030640901</v>
      </c>
      <c r="F85" s="12">
        <v>2.3942153674906699</v>
      </c>
      <c r="G85" s="12">
        <v>1.2595529332487001</v>
      </c>
      <c r="H85" s="12">
        <f t="shared" si="3"/>
        <v>1.2595529332487001</v>
      </c>
      <c r="I85" s="16">
        <v>3.1292526841018301E-30</v>
      </c>
      <c r="J85" s="16">
        <v>1.88755231491545E-28</v>
      </c>
      <c r="K85" s="12">
        <f t="shared" si="4"/>
        <v>37.162554294388841</v>
      </c>
      <c r="L85" s="12">
        <f t="shared" si="5"/>
        <v>37.162554294388841</v>
      </c>
    </row>
    <row r="86" spans="1:12" x14ac:dyDescent="0.2">
      <c r="A86" s="12" t="s">
        <v>2255</v>
      </c>
      <c r="B86" s="13" t="s">
        <v>2256</v>
      </c>
      <c r="C86" s="12" t="s">
        <v>2257</v>
      </c>
      <c r="D86" s="12">
        <v>194.69380366827201</v>
      </c>
      <c r="E86" s="12">
        <v>551.02009415791599</v>
      </c>
      <c r="F86" s="12">
        <v>2.8301787401412399</v>
      </c>
      <c r="G86" s="12">
        <v>1.50089316944316</v>
      </c>
      <c r="H86" s="12">
        <f t="shared" si="3"/>
        <v>1.50089316944316</v>
      </c>
      <c r="I86" s="16">
        <v>6.1787127253720203E-24</v>
      </c>
      <c r="J86" s="16">
        <v>2.5776576225420098E-22</v>
      </c>
      <c r="K86" s="12">
        <f t="shared" si="4"/>
        <v>34.83438265547629</v>
      </c>
      <c r="L86" s="12">
        <f t="shared" si="5"/>
        <v>34.83438265547629</v>
      </c>
    </row>
    <row r="87" spans="1:12" x14ac:dyDescent="0.2">
      <c r="A87" s="12" t="s">
        <v>2258</v>
      </c>
      <c r="B87" s="13" t="s">
        <v>2259</v>
      </c>
      <c r="C87" s="12" t="s">
        <v>2260</v>
      </c>
      <c r="D87" s="12">
        <v>458.10032678226901</v>
      </c>
      <c r="E87" s="12">
        <v>155.892136368396</v>
      </c>
      <c r="F87" s="12">
        <v>0.340302739272551</v>
      </c>
      <c r="G87" s="12">
        <v>-1.5551093305400101</v>
      </c>
      <c r="H87" s="12">
        <f t="shared" si="3"/>
        <v>1.5551093305400101</v>
      </c>
      <c r="I87" s="16">
        <v>9.8836080646042798E-23</v>
      </c>
      <c r="J87" s="16">
        <v>3.8552660523999801E-21</v>
      </c>
      <c r="K87" s="12">
        <f t="shared" si="4"/>
        <v>-34.220312201814878</v>
      </c>
      <c r="L87" s="12">
        <f t="shared" si="5"/>
        <v>34.220312201814878</v>
      </c>
    </row>
    <row r="88" spans="1:12" x14ac:dyDescent="0.2">
      <c r="A88" s="12" t="s">
        <v>2261</v>
      </c>
      <c r="B88" s="13" t="s">
        <v>2262</v>
      </c>
      <c r="C88" s="12" t="s">
        <v>2263</v>
      </c>
      <c r="D88" s="12">
        <v>604.12998981832197</v>
      </c>
      <c r="E88" s="12">
        <v>1423.35836485396</v>
      </c>
      <c r="F88" s="12">
        <v>2.3560442831810402</v>
      </c>
      <c r="G88" s="12">
        <v>1.23636665569014</v>
      </c>
      <c r="H88" s="12">
        <f t="shared" si="3"/>
        <v>1.23636665569014</v>
      </c>
      <c r="I88" s="16">
        <v>8.5316677737306606E-28</v>
      </c>
      <c r="J88" s="16">
        <v>4.4655696998663102E-26</v>
      </c>
      <c r="K88" s="12">
        <f t="shared" si="4"/>
        <v>33.467167046130541</v>
      </c>
      <c r="L88" s="12">
        <f t="shared" si="5"/>
        <v>33.467167046130541</v>
      </c>
    </row>
    <row r="89" spans="1:12" x14ac:dyDescent="0.2">
      <c r="A89" s="12" t="s">
        <v>2264</v>
      </c>
      <c r="B89" s="13"/>
      <c r="C89" s="12" t="s">
        <v>2265</v>
      </c>
      <c r="D89" s="12">
        <v>6995.05178212393</v>
      </c>
      <c r="E89" s="12">
        <v>3005.9528850899501</v>
      </c>
      <c r="F89" s="12">
        <v>0.42972569024378998</v>
      </c>
      <c r="G89" s="12">
        <v>-1.2185120667179801</v>
      </c>
      <c r="H89" s="12">
        <f t="shared" si="3"/>
        <v>1.2185120667179801</v>
      </c>
      <c r="I89" s="16">
        <v>4.70043285561878E-24</v>
      </c>
      <c r="J89" s="16">
        <v>1.9785778876421199E-22</v>
      </c>
      <c r="K89" s="12">
        <f t="shared" si="4"/>
        <v>-28.425281516503475</v>
      </c>
      <c r="L89" s="12">
        <f t="shared" si="5"/>
        <v>28.425281516503475</v>
      </c>
    </row>
    <row r="90" spans="1:12" x14ac:dyDescent="0.2">
      <c r="A90" s="12" t="s">
        <v>2266</v>
      </c>
      <c r="B90" s="13"/>
      <c r="C90" s="12" t="s">
        <v>2267</v>
      </c>
      <c r="D90" s="12">
        <v>2.63297182431049</v>
      </c>
      <c r="E90" s="12">
        <v>0</v>
      </c>
      <c r="F90" s="12">
        <v>3.7965478247352699E-4</v>
      </c>
      <c r="G90" s="12">
        <v>-11.3630241977793</v>
      </c>
      <c r="H90" s="12">
        <f t="shared" si="3"/>
        <v>11.3630241977793</v>
      </c>
      <c r="I90" s="12">
        <v>6.9726476390184E-3</v>
      </c>
      <c r="J90" s="12">
        <v>2.2483858548303499E-2</v>
      </c>
      <c r="K90" s="12">
        <f t="shared" si="4"/>
        <v>-24.505523906286104</v>
      </c>
      <c r="L90" s="12">
        <f t="shared" si="5"/>
        <v>24.505523906286104</v>
      </c>
    </row>
    <row r="91" spans="1:12" x14ac:dyDescent="0.2">
      <c r="A91" s="12" t="s">
        <v>2268</v>
      </c>
      <c r="B91" s="13" t="s">
        <v>2269</v>
      </c>
      <c r="C91" s="12" t="s">
        <v>2270</v>
      </c>
      <c r="D91" s="12">
        <v>2.6170103319520899</v>
      </c>
      <c r="E91" s="12">
        <v>0</v>
      </c>
      <c r="F91" s="12">
        <v>3.8196946276157799E-4</v>
      </c>
      <c r="G91" s="12">
        <v>-11.354255075538299</v>
      </c>
      <c r="H91" s="12">
        <f t="shared" si="3"/>
        <v>11.354255075538299</v>
      </c>
      <c r="I91" s="12">
        <v>7.0541657925510398E-3</v>
      </c>
      <c r="J91" s="12">
        <v>2.2704516269751802E-2</v>
      </c>
      <c r="K91" s="12">
        <f t="shared" si="4"/>
        <v>-24.429296755926885</v>
      </c>
      <c r="L91" s="12">
        <f t="shared" si="5"/>
        <v>24.429296755926885</v>
      </c>
    </row>
    <row r="92" spans="1:12" x14ac:dyDescent="0.2">
      <c r="A92" s="12" t="s">
        <v>2271</v>
      </c>
      <c r="B92" s="13" t="s">
        <v>2272</v>
      </c>
      <c r="C92" s="12" t="s">
        <v>2273</v>
      </c>
      <c r="D92" s="12">
        <v>36.622672684492002</v>
      </c>
      <c r="E92" s="12">
        <v>108.08710121552301</v>
      </c>
      <c r="F92" s="12">
        <v>2.95131791250668</v>
      </c>
      <c r="G92" s="12">
        <v>1.56135933455957</v>
      </c>
      <c r="H92" s="12">
        <f t="shared" si="3"/>
        <v>1.56135933455957</v>
      </c>
      <c r="I92" s="16">
        <v>3.16799168150976E-16</v>
      </c>
      <c r="J92" s="16">
        <v>7.68328262321808E-15</v>
      </c>
      <c r="K92" s="12">
        <f t="shared" si="4"/>
        <v>24.199845529130354</v>
      </c>
      <c r="L92" s="12">
        <f t="shared" si="5"/>
        <v>24.199845529130354</v>
      </c>
    </row>
    <row r="93" spans="1:12" x14ac:dyDescent="0.2">
      <c r="A93" s="12" t="s">
        <v>2274</v>
      </c>
      <c r="B93" s="13" t="s">
        <v>2275</v>
      </c>
      <c r="C93" s="12" t="s">
        <v>2276</v>
      </c>
      <c r="D93" s="12">
        <v>391.60275188121801</v>
      </c>
      <c r="E93" s="12">
        <v>876.26142138879004</v>
      </c>
      <c r="F93" s="12">
        <v>2.23762519429226</v>
      </c>
      <c r="G93" s="12">
        <v>1.16196840288271</v>
      </c>
      <c r="H93" s="12">
        <f t="shared" si="3"/>
        <v>1.16196840288271</v>
      </c>
      <c r="I93" s="16">
        <v>2.02561250331282E-21</v>
      </c>
      <c r="J93" s="16">
        <v>7.2599441083511897E-20</v>
      </c>
      <c r="K93" s="12">
        <f t="shared" si="4"/>
        <v>24.04512764596894</v>
      </c>
      <c r="L93" s="12">
        <f t="shared" si="5"/>
        <v>24.04512764596894</v>
      </c>
    </row>
    <row r="94" spans="1:12" x14ac:dyDescent="0.2">
      <c r="A94" s="12" t="s">
        <v>2277</v>
      </c>
      <c r="B94" s="13" t="s">
        <v>2278</v>
      </c>
      <c r="C94" s="12" t="s">
        <v>2279</v>
      </c>
      <c r="D94" s="12">
        <v>898.05947997944997</v>
      </c>
      <c r="E94" s="12">
        <v>1903.2220779752099</v>
      </c>
      <c r="F94" s="12">
        <v>2.1192593599250298</v>
      </c>
      <c r="G94" s="12">
        <v>1.0835601589136501</v>
      </c>
      <c r="H94" s="12">
        <f t="shared" si="3"/>
        <v>1.0835601589136501</v>
      </c>
      <c r="I94" s="16">
        <v>1.20518220451309E-22</v>
      </c>
      <c r="J94" s="16">
        <v>4.67762592279009E-21</v>
      </c>
      <c r="K94" s="12">
        <f t="shared" si="4"/>
        <v>23.750498008403376</v>
      </c>
      <c r="L94" s="12">
        <f t="shared" si="5"/>
        <v>23.750498008403376</v>
      </c>
    </row>
    <row r="95" spans="1:12" x14ac:dyDescent="0.2">
      <c r="A95" s="12" t="s">
        <v>2280</v>
      </c>
      <c r="B95" s="13" t="s">
        <v>2281</v>
      </c>
      <c r="C95" s="12" t="s">
        <v>2282</v>
      </c>
      <c r="D95" s="12">
        <v>119.456956900504</v>
      </c>
      <c r="E95" s="12">
        <v>325.77315128777798</v>
      </c>
      <c r="F95" s="12">
        <v>2.7271029887034901</v>
      </c>
      <c r="G95" s="12">
        <v>1.44736918447987</v>
      </c>
      <c r="H95" s="12">
        <f t="shared" si="3"/>
        <v>1.44736918447987</v>
      </c>
      <c r="I95" s="16">
        <v>6.5569389926367794E-17</v>
      </c>
      <c r="J95" s="16">
        <v>1.68635824377661E-15</v>
      </c>
      <c r="K95" s="12">
        <f t="shared" si="4"/>
        <v>23.423208068990075</v>
      </c>
      <c r="L95" s="12">
        <f t="shared" si="5"/>
        <v>23.423208068990075</v>
      </c>
    </row>
    <row r="96" spans="1:12" x14ac:dyDescent="0.2">
      <c r="A96" s="12" t="s">
        <v>2283</v>
      </c>
      <c r="B96" s="13" t="s">
        <v>2284</v>
      </c>
      <c r="C96" s="12" t="s">
        <v>2285</v>
      </c>
      <c r="D96" s="12">
        <v>124.15078574167499</v>
      </c>
      <c r="E96" s="12">
        <v>294.42430284210297</v>
      </c>
      <c r="F96" s="12">
        <v>2.3714947077339499</v>
      </c>
      <c r="G96" s="12">
        <v>1.2457966488793799</v>
      </c>
      <c r="H96" s="12">
        <f t="shared" si="3"/>
        <v>1.2457966488793799</v>
      </c>
      <c r="I96" s="16">
        <v>1.15079647819445E-18</v>
      </c>
      <c r="J96" s="16">
        <v>3.3333218781761103E-17</v>
      </c>
      <c r="K96" s="12">
        <f t="shared" si="4"/>
        <v>22.348347922868381</v>
      </c>
      <c r="L96" s="12">
        <f t="shared" si="5"/>
        <v>22.348347922868381</v>
      </c>
    </row>
    <row r="97" spans="1:12" x14ac:dyDescent="0.2">
      <c r="A97" s="12" t="s">
        <v>2286</v>
      </c>
      <c r="B97" s="13" t="s">
        <v>2287</v>
      </c>
      <c r="C97" s="12" t="s">
        <v>2288</v>
      </c>
      <c r="D97" s="12">
        <v>957.50827906371399</v>
      </c>
      <c r="E97" s="12">
        <v>1991.91407900115</v>
      </c>
      <c r="F97" s="12">
        <v>2.0803089041068201</v>
      </c>
      <c r="G97" s="12">
        <v>1.0567977693922701</v>
      </c>
      <c r="H97" s="12">
        <f t="shared" si="3"/>
        <v>1.0567977693922701</v>
      </c>
      <c r="I97" s="16">
        <v>1.66419898861251E-21</v>
      </c>
      <c r="J97" s="16">
        <v>6.0199247495343496E-20</v>
      </c>
      <c r="K97" s="12">
        <f t="shared" si="4"/>
        <v>21.958983938508133</v>
      </c>
      <c r="L97" s="12">
        <f t="shared" si="5"/>
        <v>21.958983938508133</v>
      </c>
    </row>
    <row r="98" spans="1:12" x14ac:dyDescent="0.2">
      <c r="A98" s="12" t="s">
        <v>2289</v>
      </c>
      <c r="B98" s="13" t="s">
        <v>2290</v>
      </c>
      <c r="C98" s="12" t="s">
        <v>2291</v>
      </c>
      <c r="D98" s="12">
        <v>840.86951783013797</v>
      </c>
      <c r="E98" s="12">
        <v>1744.8522982434399</v>
      </c>
      <c r="F98" s="12">
        <v>2.0750558632332901</v>
      </c>
      <c r="G98" s="12">
        <v>1.05315017623054</v>
      </c>
      <c r="H98" s="12">
        <f t="shared" si="3"/>
        <v>1.05315017623054</v>
      </c>
      <c r="I98" s="16">
        <v>3.4003687044952996E-21</v>
      </c>
      <c r="J98" s="16">
        <v>1.20396715824521E-19</v>
      </c>
      <c r="K98" s="12">
        <f t="shared" si="4"/>
        <v>21.556376989246282</v>
      </c>
      <c r="L98" s="12">
        <f t="shared" si="5"/>
        <v>21.556376989246282</v>
      </c>
    </row>
    <row r="99" spans="1:12" x14ac:dyDescent="0.2">
      <c r="A99" s="12" t="s">
        <v>2292</v>
      </c>
      <c r="B99" s="13" t="s">
        <v>2293</v>
      </c>
      <c r="C99" s="12" t="s">
        <v>2294</v>
      </c>
      <c r="D99" s="12">
        <v>52.901857474290999</v>
      </c>
      <c r="E99" s="12">
        <v>155.746561424014</v>
      </c>
      <c r="F99" s="12">
        <v>2.94402928045431</v>
      </c>
      <c r="G99" s="12">
        <v>1.5577920200892701</v>
      </c>
      <c r="H99" s="12">
        <f t="shared" si="3"/>
        <v>1.5577920200892701</v>
      </c>
      <c r="I99" s="16">
        <v>2.3002764219171201E-14</v>
      </c>
      <c r="J99" s="16">
        <v>4.6732351891100899E-13</v>
      </c>
      <c r="K99" s="12">
        <f t="shared" si="4"/>
        <v>21.245510240779534</v>
      </c>
      <c r="L99" s="12">
        <f t="shared" si="5"/>
        <v>21.245510240779534</v>
      </c>
    </row>
    <row r="100" spans="1:12" x14ac:dyDescent="0.2">
      <c r="A100" s="12" t="s">
        <v>2295</v>
      </c>
      <c r="B100" s="13" t="s">
        <v>2296</v>
      </c>
      <c r="C100" s="12" t="s">
        <v>2297</v>
      </c>
      <c r="D100" s="12">
        <v>217.33458333012001</v>
      </c>
      <c r="E100" s="12">
        <v>90.098185706781706</v>
      </c>
      <c r="F100" s="12">
        <v>0.41456251353891899</v>
      </c>
      <c r="G100" s="12">
        <v>-1.2703384270086999</v>
      </c>
      <c r="H100" s="12">
        <f t="shared" si="3"/>
        <v>1.2703384270086999</v>
      </c>
      <c r="I100" s="16">
        <v>6.7189490847178502E-17</v>
      </c>
      <c r="J100" s="16">
        <v>1.7223470359116801E-15</v>
      </c>
      <c r="K100" s="12">
        <f t="shared" si="4"/>
        <v>-20.544800563428019</v>
      </c>
      <c r="L100" s="12">
        <f t="shared" si="5"/>
        <v>20.544800563428019</v>
      </c>
    </row>
    <row r="101" spans="1:12" x14ac:dyDescent="0.2">
      <c r="A101" s="12" t="s">
        <v>2298</v>
      </c>
      <c r="B101" s="13" t="s">
        <v>2299</v>
      </c>
      <c r="C101" s="12" t="s">
        <v>2300</v>
      </c>
      <c r="D101" s="12">
        <v>946.65865173740303</v>
      </c>
      <c r="E101" s="12">
        <v>2264.1591358693499</v>
      </c>
      <c r="F101" s="12">
        <v>2.3917361764747702</v>
      </c>
      <c r="G101" s="12">
        <v>1.25805825998628</v>
      </c>
      <c r="H101" s="12">
        <f t="shared" si="3"/>
        <v>1.25805825998628</v>
      </c>
      <c r="I101" s="16">
        <v>1.8853757276276599E-16</v>
      </c>
      <c r="J101" s="16">
        <v>4.6644115781604301E-15</v>
      </c>
      <c r="K101" s="12">
        <f t="shared" si="4"/>
        <v>19.782465542228842</v>
      </c>
      <c r="L101" s="12">
        <f t="shared" si="5"/>
        <v>19.782465542228842</v>
      </c>
    </row>
    <row r="102" spans="1:12" x14ac:dyDescent="0.2">
      <c r="A102" s="12" t="s">
        <v>2301</v>
      </c>
      <c r="B102" s="13"/>
      <c r="C102" s="12" t="s">
        <v>2302</v>
      </c>
      <c r="D102" s="12">
        <v>328.26695435806801</v>
      </c>
      <c r="E102" s="12">
        <v>676.79701548020296</v>
      </c>
      <c r="F102" s="12">
        <v>2.0617242910709601</v>
      </c>
      <c r="G102" s="12">
        <v>1.04385141781784</v>
      </c>
      <c r="H102" s="12">
        <f t="shared" si="3"/>
        <v>1.04385141781784</v>
      </c>
      <c r="I102" s="16">
        <v>8.2407598304197895E-18</v>
      </c>
      <c r="J102" s="16">
        <v>2.2663542076515199E-16</v>
      </c>
      <c r="K102" s="12">
        <f t="shared" si="4"/>
        <v>17.833191800618046</v>
      </c>
      <c r="L102" s="12">
        <f t="shared" si="5"/>
        <v>17.833191800618046</v>
      </c>
    </row>
    <row r="103" spans="1:12" x14ac:dyDescent="0.2">
      <c r="A103" s="12" t="s">
        <v>2303</v>
      </c>
      <c r="B103" s="13" t="s">
        <v>2304</v>
      </c>
      <c r="C103" s="12" t="s">
        <v>2305</v>
      </c>
      <c r="D103" s="12">
        <v>3.5606934994210699</v>
      </c>
      <c r="E103" s="12">
        <v>0</v>
      </c>
      <c r="F103" s="12">
        <v>2.8076531575851302E-4</v>
      </c>
      <c r="G103" s="12">
        <v>-11.7983476557083</v>
      </c>
      <c r="H103" s="12">
        <f t="shared" si="3"/>
        <v>11.7983476557083</v>
      </c>
      <c r="I103" s="12">
        <v>3.1841426023420098E-2</v>
      </c>
      <c r="J103" s="12">
        <v>8.0173935949663697E-2</v>
      </c>
      <c r="K103" s="12">
        <f t="shared" si="4"/>
        <v>-17.662214816709888</v>
      </c>
      <c r="L103" s="12">
        <f t="shared" si="5"/>
        <v>17.662214816709888</v>
      </c>
    </row>
    <row r="104" spans="1:12" x14ac:dyDescent="0.2">
      <c r="A104" s="12" t="s">
        <v>2306</v>
      </c>
      <c r="B104" s="13" t="s">
        <v>2307</v>
      </c>
      <c r="C104" s="12" t="s">
        <v>2308</v>
      </c>
      <c r="D104" s="12">
        <v>458.65393953990502</v>
      </c>
      <c r="E104" s="12">
        <v>220.772180476069</v>
      </c>
      <c r="F104" s="12">
        <v>0.48134918310819003</v>
      </c>
      <c r="G104" s="12">
        <v>-1.0548442529245099</v>
      </c>
      <c r="H104" s="12">
        <f t="shared" si="3"/>
        <v>1.0548442529245099</v>
      </c>
      <c r="I104" s="16">
        <v>1.07015445420348E-16</v>
      </c>
      <c r="J104" s="16">
        <v>2.7105946803223101E-15</v>
      </c>
      <c r="K104" s="12">
        <f t="shared" si="4"/>
        <v>-16.846446614053932</v>
      </c>
      <c r="L104" s="12">
        <f t="shared" si="5"/>
        <v>16.846446614053932</v>
      </c>
    </row>
    <row r="105" spans="1:12" x14ac:dyDescent="0.2">
      <c r="A105" s="12" t="s">
        <v>2309</v>
      </c>
      <c r="B105" s="13"/>
      <c r="C105" s="12" t="s">
        <v>2310</v>
      </c>
      <c r="D105" s="12">
        <v>26.415129733148301</v>
      </c>
      <c r="E105" s="12">
        <v>75.283935704286506</v>
      </c>
      <c r="F105" s="12">
        <v>2.8499608559165699</v>
      </c>
      <c r="G105" s="12">
        <v>1.5109421040623401</v>
      </c>
      <c r="H105" s="12">
        <f t="shared" si="3"/>
        <v>1.5109421040623401</v>
      </c>
      <c r="I105" s="16">
        <v>8.6932646211633807E-12</v>
      </c>
      <c r="J105" s="16">
        <v>1.4012201459621699E-10</v>
      </c>
      <c r="K105" s="12">
        <f t="shared" si="4"/>
        <v>16.71225426223657</v>
      </c>
      <c r="L105" s="12">
        <f t="shared" si="5"/>
        <v>16.71225426223657</v>
      </c>
    </row>
    <row r="106" spans="1:12" x14ac:dyDescent="0.2">
      <c r="A106" s="12" t="s">
        <v>235</v>
      </c>
      <c r="B106" s="13" t="s">
        <v>236</v>
      </c>
      <c r="C106" s="12" t="s">
        <v>237</v>
      </c>
      <c r="D106" s="12">
        <v>373.50865226677701</v>
      </c>
      <c r="E106" s="12">
        <v>911.44224258045199</v>
      </c>
      <c r="F106" s="12">
        <v>2.4402133574032998</v>
      </c>
      <c r="G106" s="12">
        <v>1.2870072937761901</v>
      </c>
      <c r="H106" s="12">
        <f t="shared" si="3"/>
        <v>1.2870072937761901</v>
      </c>
      <c r="I106" s="16">
        <v>1.2578540580544001E-13</v>
      </c>
      <c r="J106" s="16">
        <v>2.4130177356315699E-12</v>
      </c>
      <c r="K106" s="12">
        <f t="shared" si="4"/>
        <v>16.602869953951526</v>
      </c>
      <c r="L106" s="12">
        <f t="shared" si="5"/>
        <v>16.602869953951526</v>
      </c>
    </row>
    <row r="107" spans="1:12" x14ac:dyDescent="0.2">
      <c r="A107" s="12" t="s">
        <v>2311</v>
      </c>
      <c r="B107" s="13" t="s">
        <v>2312</v>
      </c>
      <c r="C107" s="12" t="s">
        <v>2313</v>
      </c>
      <c r="D107" s="12">
        <v>165.27516905566401</v>
      </c>
      <c r="E107" s="12">
        <v>71.036079775362893</v>
      </c>
      <c r="F107" s="12">
        <v>0.429808363669406</v>
      </c>
      <c r="G107" s="12">
        <v>-1.2182345383502</v>
      </c>
      <c r="H107" s="12">
        <f t="shared" si="3"/>
        <v>1.2182345383502</v>
      </c>
      <c r="I107" s="16">
        <v>5.2862806246494901E-14</v>
      </c>
      <c r="J107" s="16">
        <v>1.0449333761764899E-12</v>
      </c>
      <c r="K107" s="12">
        <f t="shared" si="4"/>
        <v>-16.174316969633214</v>
      </c>
      <c r="L107" s="12">
        <f t="shared" si="5"/>
        <v>16.174316969633214</v>
      </c>
    </row>
    <row r="108" spans="1:12" x14ac:dyDescent="0.2">
      <c r="A108" s="12" t="s">
        <v>2314</v>
      </c>
      <c r="B108" s="13" t="s">
        <v>2315</v>
      </c>
      <c r="C108" s="12" t="s">
        <v>2316</v>
      </c>
      <c r="D108" s="12">
        <v>224.64085254339301</v>
      </c>
      <c r="E108" s="12">
        <v>460.15996274119601</v>
      </c>
      <c r="F108" s="12">
        <v>2.0484204413881799</v>
      </c>
      <c r="G108" s="12">
        <v>1.0345118610663699</v>
      </c>
      <c r="H108" s="12">
        <f t="shared" si="3"/>
        <v>1.0345118610663699</v>
      </c>
      <c r="I108" s="16">
        <v>2.6839813135888502E-16</v>
      </c>
      <c r="J108" s="16">
        <v>6.5775810118569002E-15</v>
      </c>
      <c r="K108" s="12">
        <f t="shared" si="4"/>
        <v>16.108612311085668</v>
      </c>
      <c r="L108" s="12">
        <f t="shared" si="5"/>
        <v>16.108612311085668</v>
      </c>
    </row>
    <row r="109" spans="1:12" x14ac:dyDescent="0.2">
      <c r="A109" s="12" t="s">
        <v>2317</v>
      </c>
      <c r="B109" s="13" t="s">
        <v>2318</v>
      </c>
      <c r="C109" s="12" t="s">
        <v>2319</v>
      </c>
      <c r="D109" s="12">
        <v>658.53708469343701</v>
      </c>
      <c r="E109" s="12">
        <v>1278.8562535931001</v>
      </c>
      <c r="F109" s="12">
        <v>1.9419640007432999</v>
      </c>
      <c r="G109" s="12">
        <v>0.95751645697209498</v>
      </c>
      <c r="H109" s="12">
        <f t="shared" si="3"/>
        <v>0.95751645697209498</v>
      </c>
      <c r="I109" s="16">
        <v>3.4914683957833101E-17</v>
      </c>
      <c r="J109" s="16">
        <v>9.1813849814508395E-16</v>
      </c>
      <c r="K109" s="12">
        <f t="shared" si="4"/>
        <v>15.75784056192326</v>
      </c>
      <c r="L109" s="12">
        <f t="shared" si="5"/>
        <v>15.75784056192326</v>
      </c>
    </row>
    <row r="110" spans="1:12" x14ac:dyDescent="0.2">
      <c r="A110" s="12" t="s">
        <v>2320</v>
      </c>
      <c r="B110" s="13" t="s">
        <v>2321</v>
      </c>
      <c r="C110" s="12" t="s">
        <v>2322</v>
      </c>
      <c r="D110" s="12">
        <v>672.50178237546902</v>
      </c>
      <c r="E110" s="12">
        <v>1302.94729030591</v>
      </c>
      <c r="F110" s="12">
        <v>1.9374615606846</v>
      </c>
      <c r="G110" s="12">
        <v>0.954167687543092</v>
      </c>
      <c r="H110" s="12">
        <f t="shared" si="3"/>
        <v>0.954167687543092</v>
      </c>
      <c r="I110" s="16">
        <v>4.0055454396869797E-17</v>
      </c>
      <c r="J110" s="16">
        <v>1.04510351695021E-15</v>
      </c>
      <c r="K110" s="12">
        <f t="shared" si="4"/>
        <v>15.645810403047218</v>
      </c>
      <c r="L110" s="12">
        <f t="shared" si="5"/>
        <v>15.645810403047218</v>
      </c>
    </row>
    <row r="111" spans="1:12" x14ac:dyDescent="0.2">
      <c r="A111" s="12" t="s">
        <v>217</v>
      </c>
      <c r="B111" s="13" t="s">
        <v>218</v>
      </c>
      <c r="C111" s="12" t="s">
        <v>219</v>
      </c>
      <c r="D111" s="12">
        <v>237.90231464310401</v>
      </c>
      <c r="E111" s="12">
        <v>481.76349536548503</v>
      </c>
      <c r="F111" s="12">
        <v>2.0250432243376402</v>
      </c>
      <c r="G111" s="12">
        <v>1.0179527025019699</v>
      </c>
      <c r="H111" s="12">
        <f t="shared" si="3"/>
        <v>1.0179527025019699</v>
      </c>
      <c r="I111" s="16">
        <v>5.1995079600278298E-16</v>
      </c>
      <c r="J111" s="16">
        <v>1.2429957537946E-14</v>
      </c>
      <c r="K111" s="12">
        <f t="shared" si="4"/>
        <v>15.55842753538848</v>
      </c>
      <c r="L111" s="12">
        <f t="shared" si="5"/>
        <v>15.55842753538848</v>
      </c>
    </row>
    <row r="112" spans="1:12" x14ac:dyDescent="0.2">
      <c r="A112" s="12" t="s">
        <v>2323</v>
      </c>
      <c r="B112" s="13" t="s">
        <v>2324</v>
      </c>
      <c r="C112" s="12" t="s">
        <v>2325</v>
      </c>
      <c r="D112" s="12">
        <v>64.896576448256795</v>
      </c>
      <c r="E112" s="12">
        <v>22.584930338999499</v>
      </c>
      <c r="F112" s="12">
        <v>0.34802424951889199</v>
      </c>
      <c r="G112" s="12">
        <v>-1.52274026168176</v>
      </c>
      <c r="H112" s="12">
        <f t="shared" si="3"/>
        <v>1.52274026168176</v>
      </c>
      <c r="I112" s="16">
        <v>8.0690622622202405E-11</v>
      </c>
      <c r="J112" s="16">
        <v>1.1564502950704401E-9</v>
      </c>
      <c r="K112" s="12">
        <f t="shared" si="4"/>
        <v>-15.369286884815168</v>
      </c>
      <c r="L112" s="12">
        <f t="shared" si="5"/>
        <v>15.369286884815168</v>
      </c>
    </row>
    <row r="113" spans="1:12" x14ac:dyDescent="0.2">
      <c r="A113" s="12" t="s">
        <v>2326</v>
      </c>
      <c r="B113" s="13" t="s">
        <v>2327</v>
      </c>
      <c r="C113" s="12" t="s">
        <v>2328</v>
      </c>
      <c r="D113" s="12">
        <v>1959.62980460007</v>
      </c>
      <c r="E113" s="12">
        <v>903.57675524191495</v>
      </c>
      <c r="F113" s="12">
        <v>0.46109591312855602</v>
      </c>
      <c r="G113" s="12">
        <v>-1.1168612162450799</v>
      </c>
      <c r="H113" s="12">
        <f t="shared" si="3"/>
        <v>1.1168612162450799</v>
      </c>
      <c r="I113" s="16">
        <v>6.1032303837364594E-14</v>
      </c>
      <c r="J113" s="16">
        <v>1.2003361672350299E-12</v>
      </c>
      <c r="K113" s="12">
        <f t="shared" si="4"/>
        <v>-14.758695794040912</v>
      </c>
      <c r="L113" s="12">
        <f t="shared" si="5"/>
        <v>14.758695794040912</v>
      </c>
    </row>
    <row r="114" spans="1:12" x14ac:dyDescent="0.2">
      <c r="A114" s="12" t="s">
        <v>2329</v>
      </c>
      <c r="B114" s="13" t="s">
        <v>2330</v>
      </c>
      <c r="C114" s="12" t="s">
        <v>2331</v>
      </c>
      <c r="D114" s="12">
        <v>1099.23159959348</v>
      </c>
      <c r="E114" s="12">
        <v>575.82981512741401</v>
      </c>
      <c r="F114" s="12">
        <v>0.52384801482449395</v>
      </c>
      <c r="G114" s="12">
        <v>-0.93277979469773997</v>
      </c>
      <c r="H114" s="12">
        <f t="shared" si="3"/>
        <v>0.93277979469773997</v>
      </c>
      <c r="I114" s="16">
        <v>2.37675459570941E-16</v>
      </c>
      <c r="J114" s="16">
        <v>5.8430214871830997E-15</v>
      </c>
      <c r="K114" s="12">
        <f t="shared" si="4"/>
        <v>-14.573766117508535</v>
      </c>
      <c r="L114" s="12">
        <f t="shared" si="5"/>
        <v>14.573766117508535</v>
      </c>
    </row>
    <row r="115" spans="1:12" x14ac:dyDescent="0.2">
      <c r="A115" s="12" t="s">
        <v>2332</v>
      </c>
      <c r="B115" s="13"/>
      <c r="C115" s="12" t="s">
        <v>2333</v>
      </c>
      <c r="D115" s="12">
        <v>0</v>
      </c>
      <c r="E115" s="12">
        <v>3.1598277566371298</v>
      </c>
      <c r="F115" s="12">
        <v>3160.8277566371298</v>
      </c>
      <c r="G115" s="12">
        <v>11.626086705094</v>
      </c>
      <c r="H115" s="12">
        <f t="shared" si="3"/>
        <v>11.626086705094</v>
      </c>
      <c r="I115" s="12">
        <v>6.5116662437050096E-2</v>
      </c>
      <c r="J115" s="12">
        <v>0.143218717007492</v>
      </c>
      <c r="K115" s="12">
        <f t="shared" si="4"/>
        <v>13.792118124958016</v>
      </c>
      <c r="L115" s="12">
        <f t="shared" si="5"/>
        <v>13.792118124958016</v>
      </c>
    </row>
    <row r="116" spans="1:12" x14ac:dyDescent="0.2">
      <c r="A116" s="12" t="s">
        <v>2334</v>
      </c>
      <c r="B116" s="13" t="s">
        <v>2335</v>
      </c>
      <c r="C116" s="12" t="s">
        <v>2336</v>
      </c>
      <c r="D116" s="12">
        <v>479.17565186521199</v>
      </c>
      <c r="E116" s="12">
        <v>908.76130186027899</v>
      </c>
      <c r="F116" s="12">
        <v>1.8965078918659499</v>
      </c>
      <c r="G116" s="12">
        <v>0.92334537507648695</v>
      </c>
      <c r="H116" s="12">
        <f t="shared" si="3"/>
        <v>0.92334537507648695</v>
      </c>
      <c r="I116" s="16">
        <v>1.8664281178216401E-15</v>
      </c>
      <c r="J116" s="16">
        <v>4.2245535463730702E-14</v>
      </c>
      <c r="K116" s="12">
        <f t="shared" si="4"/>
        <v>13.599943624783812</v>
      </c>
      <c r="L116" s="12">
        <f t="shared" si="5"/>
        <v>13.599943624783812</v>
      </c>
    </row>
    <row r="117" spans="1:12" x14ac:dyDescent="0.2">
      <c r="A117" s="12" t="s">
        <v>2337</v>
      </c>
      <c r="B117" s="13" t="s">
        <v>2338</v>
      </c>
      <c r="C117" s="12" t="s">
        <v>2339</v>
      </c>
      <c r="D117" s="12">
        <v>360.728674922425</v>
      </c>
      <c r="E117" s="12">
        <v>179.27566756989</v>
      </c>
      <c r="F117" s="12">
        <v>0.49698342008719798</v>
      </c>
      <c r="G117" s="12">
        <v>-1.0087303721882701</v>
      </c>
      <c r="H117" s="12">
        <f t="shared" si="3"/>
        <v>1.0087303721882701</v>
      </c>
      <c r="I117" s="16">
        <v>5.2707345265661098E-14</v>
      </c>
      <c r="J117" s="16">
        <v>1.0427410892625E-12</v>
      </c>
      <c r="K117" s="12">
        <f t="shared" si="4"/>
        <v>-13.394051864427938</v>
      </c>
      <c r="L117" s="12">
        <f t="shared" si="5"/>
        <v>13.394051864427938</v>
      </c>
    </row>
    <row r="118" spans="1:12" x14ac:dyDescent="0.2">
      <c r="A118" s="12" t="s">
        <v>2340</v>
      </c>
      <c r="B118" s="13" t="s">
        <v>2341</v>
      </c>
      <c r="C118" s="12" t="s">
        <v>2342</v>
      </c>
      <c r="D118" s="12">
        <v>451.06858326723699</v>
      </c>
      <c r="E118" s="12">
        <v>977.70297037837304</v>
      </c>
      <c r="F118" s="12">
        <v>2.1675236075475501</v>
      </c>
      <c r="G118" s="12">
        <v>1.1160477066218799</v>
      </c>
      <c r="H118" s="12">
        <f t="shared" si="3"/>
        <v>1.1160477066218799</v>
      </c>
      <c r="I118" s="16">
        <v>1.639731222806E-12</v>
      </c>
      <c r="J118" s="16">
        <v>2.8321970139152499E-11</v>
      </c>
      <c r="K118" s="12">
        <f t="shared" si="4"/>
        <v>13.152875937760893</v>
      </c>
      <c r="L118" s="12">
        <f t="shared" si="5"/>
        <v>13.152875937760893</v>
      </c>
    </row>
    <row r="119" spans="1:12" x14ac:dyDescent="0.2">
      <c r="A119" s="12" t="s">
        <v>2343</v>
      </c>
      <c r="B119" s="13" t="s">
        <v>2344</v>
      </c>
      <c r="C119" s="12" t="s">
        <v>2345</v>
      </c>
      <c r="D119" s="12">
        <v>2.0459589053182801</v>
      </c>
      <c r="E119" s="12">
        <v>0</v>
      </c>
      <c r="F119" s="12">
        <v>4.8852959255892296E-4</v>
      </c>
      <c r="G119" s="12">
        <v>-10.9992664238145</v>
      </c>
      <c r="H119" s="12">
        <f t="shared" si="3"/>
        <v>10.9992664238145</v>
      </c>
      <c r="I119" s="12">
        <v>6.6191466731947299E-2</v>
      </c>
      <c r="J119" s="12">
        <v>0.14506462097523101</v>
      </c>
      <c r="K119" s="12">
        <f t="shared" si="4"/>
        <v>-12.970312916787705</v>
      </c>
      <c r="L119" s="12">
        <f t="shared" si="5"/>
        <v>12.970312916787705</v>
      </c>
    </row>
    <row r="120" spans="1:12" x14ac:dyDescent="0.2">
      <c r="A120" s="12" t="s">
        <v>2346</v>
      </c>
      <c r="B120" s="13" t="s">
        <v>2347</v>
      </c>
      <c r="C120" s="12" t="s">
        <v>2348</v>
      </c>
      <c r="D120" s="12">
        <v>114.976005126358</v>
      </c>
      <c r="E120" s="12">
        <v>258.32232725341902</v>
      </c>
      <c r="F120" s="12">
        <v>2.2467390498606798</v>
      </c>
      <c r="G120" s="12">
        <v>1.16783257074215</v>
      </c>
      <c r="H120" s="12">
        <f t="shared" si="3"/>
        <v>1.16783257074215</v>
      </c>
      <c r="I120" s="16">
        <v>1.24762307091018E-11</v>
      </c>
      <c r="J120" s="16">
        <v>1.9689393359124701E-10</v>
      </c>
      <c r="K120" s="12">
        <f t="shared" si="4"/>
        <v>12.733948957539416</v>
      </c>
      <c r="L120" s="12">
        <f t="shared" si="5"/>
        <v>12.733948957539416</v>
      </c>
    </row>
    <row r="121" spans="1:12" x14ac:dyDescent="0.2">
      <c r="A121" s="12" t="s">
        <v>2349</v>
      </c>
      <c r="B121" s="13" t="s">
        <v>2350</v>
      </c>
      <c r="C121" s="12" t="s">
        <v>2351</v>
      </c>
      <c r="D121" s="12">
        <v>1830.5932201264</v>
      </c>
      <c r="E121" s="12">
        <v>3289.3383243684402</v>
      </c>
      <c r="F121" s="12">
        <v>1.7968697203366699</v>
      </c>
      <c r="G121" s="12">
        <v>0.84548581194316497</v>
      </c>
      <c r="H121" s="12">
        <f t="shared" si="3"/>
        <v>0.84548581194316497</v>
      </c>
      <c r="I121" s="16">
        <v>5.6269067742009702E-15</v>
      </c>
      <c r="J121" s="16">
        <v>1.21711761685212E-13</v>
      </c>
      <c r="K121" s="12">
        <f t="shared" si="4"/>
        <v>12.047944775855166</v>
      </c>
      <c r="L121" s="12">
        <f t="shared" si="5"/>
        <v>12.047944775855166</v>
      </c>
    </row>
    <row r="122" spans="1:12" x14ac:dyDescent="0.2">
      <c r="A122" s="12" t="s">
        <v>2352</v>
      </c>
      <c r="B122" s="13" t="s">
        <v>2353</v>
      </c>
      <c r="C122" s="12" t="s">
        <v>2354</v>
      </c>
      <c r="D122" s="12">
        <v>268.75712829690701</v>
      </c>
      <c r="E122" s="12">
        <v>549.12250380361399</v>
      </c>
      <c r="F122" s="12">
        <v>2.0431884508325502</v>
      </c>
      <c r="G122" s="12">
        <v>1.0308222753110201</v>
      </c>
      <c r="H122" s="12">
        <f t="shared" si="3"/>
        <v>1.0308222753110201</v>
      </c>
      <c r="I122" s="16">
        <v>2.1791344269578601E-12</v>
      </c>
      <c r="J122" s="16">
        <v>3.7253807252389899E-11</v>
      </c>
      <c r="K122" s="12">
        <f t="shared" si="4"/>
        <v>12.021156598541969</v>
      </c>
      <c r="L122" s="12">
        <f t="shared" si="5"/>
        <v>12.021156598541969</v>
      </c>
    </row>
    <row r="123" spans="1:12" x14ac:dyDescent="0.2">
      <c r="A123" s="12" t="s">
        <v>2355</v>
      </c>
      <c r="B123" s="13" t="s">
        <v>2356</v>
      </c>
      <c r="C123" s="12" t="s">
        <v>2357</v>
      </c>
      <c r="D123" s="12">
        <v>2205.7086487261499</v>
      </c>
      <c r="E123" s="12">
        <v>3926.4329464950902</v>
      </c>
      <c r="F123" s="12">
        <v>1.7801227594768401</v>
      </c>
      <c r="G123" s="12">
        <v>0.83197673466450695</v>
      </c>
      <c r="H123" s="12">
        <f t="shared" si="3"/>
        <v>0.83197673466450695</v>
      </c>
      <c r="I123" s="16">
        <v>8.7383628495342507E-15</v>
      </c>
      <c r="J123" s="16">
        <v>1.8474493598057799E-13</v>
      </c>
      <c r="K123" s="12">
        <f t="shared" si="4"/>
        <v>11.69640310085277</v>
      </c>
      <c r="L123" s="12">
        <f t="shared" si="5"/>
        <v>11.69640310085277</v>
      </c>
    </row>
    <row r="124" spans="1:12" x14ac:dyDescent="0.2">
      <c r="A124" s="12" t="s">
        <v>2358</v>
      </c>
      <c r="B124" s="13" t="s">
        <v>2359</v>
      </c>
      <c r="C124" s="12" t="s">
        <v>2360</v>
      </c>
      <c r="D124" s="12">
        <v>2329.9817961058202</v>
      </c>
      <c r="E124" s="12">
        <v>1284.4455220920599</v>
      </c>
      <c r="F124" s="12">
        <v>0.55126867212873898</v>
      </c>
      <c r="G124" s="12">
        <v>-0.85917247758443405</v>
      </c>
      <c r="H124" s="12">
        <f t="shared" si="3"/>
        <v>0.85917247758443405</v>
      </c>
      <c r="I124" s="16">
        <v>3.0258063349692299E-14</v>
      </c>
      <c r="J124" s="16">
        <v>6.0786241599673597E-13</v>
      </c>
      <c r="K124" s="12">
        <f t="shared" si="4"/>
        <v>-11.61528922308316</v>
      </c>
      <c r="L124" s="12">
        <f t="shared" si="5"/>
        <v>11.61528922308316</v>
      </c>
    </row>
    <row r="125" spans="1:12" x14ac:dyDescent="0.2">
      <c r="A125" s="12" t="s">
        <v>2361</v>
      </c>
      <c r="B125" s="13" t="s">
        <v>2362</v>
      </c>
      <c r="C125" s="12" t="s">
        <v>2363</v>
      </c>
      <c r="D125" s="12">
        <v>112.24091478320901</v>
      </c>
      <c r="E125" s="12">
        <v>232.763161619415</v>
      </c>
      <c r="F125" s="12">
        <v>2.0737721916896201</v>
      </c>
      <c r="G125" s="12">
        <v>1.0522574197196599</v>
      </c>
      <c r="H125" s="12">
        <f t="shared" si="3"/>
        <v>1.0522574197196599</v>
      </c>
      <c r="I125" s="16">
        <v>9.1642546818696899E-12</v>
      </c>
      <c r="J125" s="16">
        <v>1.47164375765132E-10</v>
      </c>
      <c r="K125" s="12">
        <f t="shared" si="4"/>
        <v>11.614715171982095</v>
      </c>
      <c r="L125" s="12">
        <f t="shared" si="5"/>
        <v>11.614715171982095</v>
      </c>
    </row>
    <row r="126" spans="1:12" x14ac:dyDescent="0.2">
      <c r="A126" s="12" t="s">
        <v>2364</v>
      </c>
      <c r="B126" s="13" t="s">
        <v>2365</v>
      </c>
      <c r="C126" s="12" t="s">
        <v>2366</v>
      </c>
      <c r="D126" s="12">
        <v>929.40574917601896</v>
      </c>
      <c r="E126" s="12">
        <v>1676.8992227378401</v>
      </c>
      <c r="F126" s="12">
        <v>1.8042694699866599</v>
      </c>
      <c r="G126" s="12">
        <v>0.85141482306161198</v>
      </c>
      <c r="H126" s="12">
        <f t="shared" si="3"/>
        <v>0.85141482306161198</v>
      </c>
      <c r="I126" s="16">
        <v>2.82696953024713E-14</v>
      </c>
      <c r="J126" s="16">
        <v>5.70857591767937E-13</v>
      </c>
      <c r="K126" s="12">
        <f t="shared" si="4"/>
        <v>11.53554602487575</v>
      </c>
      <c r="L126" s="12">
        <f t="shared" si="5"/>
        <v>11.53554602487575</v>
      </c>
    </row>
    <row r="127" spans="1:12" x14ac:dyDescent="0.2">
      <c r="A127" s="12" t="s">
        <v>2367</v>
      </c>
      <c r="B127" s="13" t="s">
        <v>2368</v>
      </c>
      <c r="C127" s="12" t="s">
        <v>2369</v>
      </c>
      <c r="D127" s="12">
        <v>1515.7950574709</v>
      </c>
      <c r="E127" s="12">
        <v>2695.1079719753202</v>
      </c>
      <c r="F127" s="12">
        <v>1.7780155573646901</v>
      </c>
      <c r="G127" s="12">
        <v>0.83026794758427402</v>
      </c>
      <c r="H127" s="12">
        <f t="shared" si="3"/>
        <v>0.83026794758427402</v>
      </c>
      <c r="I127" s="16">
        <v>2.07092710255822E-14</v>
      </c>
      <c r="J127" s="16">
        <v>4.2219492951456999E-13</v>
      </c>
      <c r="K127" s="12">
        <f t="shared" si="4"/>
        <v>11.361249756765577</v>
      </c>
      <c r="L127" s="12">
        <f t="shared" si="5"/>
        <v>11.361249756765577</v>
      </c>
    </row>
    <row r="128" spans="1:12" x14ac:dyDescent="0.2">
      <c r="A128" s="12" t="s">
        <v>2370</v>
      </c>
      <c r="B128" s="13" t="s">
        <v>2371</v>
      </c>
      <c r="C128" s="12" t="s">
        <v>2372</v>
      </c>
      <c r="D128" s="12">
        <v>127.248265403175</v>
      </c>
      <c r="E128" s="12">
        <v>252.33056726143701</v>
      </c>
      <c r="F128" s="12">
        <v>1.98297071862814</v>
      </c>
      <c r="G128" s="12">
        <v>0.98766337428795803</v>
      </c>
      <c r="H128" s="12">
        <f t="shared" si="3"/>
        <v>0.98766337428795803</v>
      </c>
      <c r="I128" s="16">
        <v>4.2953317390247801E-12</v>
      </c>
      <c r="J128" s="16">
        <v>7.0994310748683601E-11</v>
      </c>
      <c r="K128" s="12">
        <f t="shared" si="4"/>
        <v>11.226772823864625</v>
      </c>
      <c r="L128" s="12">
        <f t="shared" si="5"/>
        <v>11.226772823864625</v>
      </c>
    </row>
    <row r="129" spans="1:12" x14ac:dyDescent="0.2">
      <c r="A129" s="12" t="s">
        <v>2373</v>
      </c>
      <c r="B129" s="13" t="s">
        <v>2374</v>
      </c>
      <c r="C129" s="12" t="s">
        <v>2375</v>
      </c>
      <c r="D129" s="12">
        <v>370.32885165491001</v>
      </c>
      <c r="E129" s="12">
        <v>190.11664321379999</v>
      </c>
      <c r="F129" s="12">
        <v>0.51337380004396904</v>
      </c>
      <c r="G129" s="12">
        <v>-0.96191842482354994</v>
      </c>
      <c r="H129" s="12">
        <f t="shared" si="3"/>
        <v>0.96191842482354994</v>
      </c>
      <c r="I129" s="16">
        <v>2.14703112817072E-12</v>
      </c>
      <c r="J129" s="16">
        <v>3.67318103243477E-11</v>
      </c>
      <c r="K129" s="12">
        <f t="shared" si="4"/>
        <v>-11.223819683624184</v>
      </c>
      <c r="L129" s="12">
        <f t="shared" si="5"/>
        <v>11.223819683624184</v>
      </c>
    </row>
    <row r="130" spans="1:12" x14ac:dyDescent="0.2">
      <c r="A130" s="12" t="s">
        <v>2376</v>
      </c>
      <c r="B130" s="13" t="s">
        <v>2377</v>
      </c>
      <c r="C130" s="12" t="s">
        <v>2378</v>
      </c>
      <c r="D130" s="12">
        <v>23.607381546874901</v>
      </c>
      <c r="E130" s="12">
        <v>61.126037206648803</v>
      </c>
      <c r="F130" s="12">
        <v>2.5892091368177801</v>
      </c>
      <c r="G130" s="12">
        <v>1.3725114999866499</v>
      </c>
      <c r="H130" s="12">
        <f t="shared" ref="H130:H193" si="6">ABS(G130)</f>
        <v>1.3725114999866499</v>
      </c>
      <c r="I130" s="16">
        <v>6.8100139778121099E-9</v>
      </c>
      <c r="J130" s="16">
        <v>7.5038402606739496E-8</v>
      </c>
      <c r="K130" s="12">
        <f t="shared" ref="K130:K193" si="7">-LOG10(I130)*G130</f>
        <v>11.209098284132777</v>
      </c>
      <c r="L130" s="12">
        <f t="shared" ref="L130:L193" si="8">ABS(K130)</f>
        <v>11.209098284132777</v>
      </c>
    </row>
    <row r="131" spans="1:12" x14ac:dyDescent="0.2">
      <c r="A131" s="12" t="s">
        <v>2379</v>
      </c>
      <c r="B131" s="13" t="s">
        <v>2380</v>
      </c>
      <c r="C131" s="12" t="s">
        <v>2381</v>
      </c>
      <c r="D131" s="12">
        <v>553.76282523119403</v>
      </c>
      <c r="E131" s="12">
        <v>300.69420629307001</v>
      </c>
      <c r="F131" s="12">
        <v>0.54300261698663799</v>
      </c>
      <c r="G131" s="12">
        <v>-0.88096894381067903</v>
      </c>
      <c r="H131" s="12">
        <f t="shared" si="6"/>
        <v>0.88096894381067903</v>
      </c>
      <c r="I131" s="16">
        <v>4.33057589625106E-13</v>
      </c>
      <c r="J131" s="16">
        <v>7.9243782858373504E-12</v>
      </c>
      <c r="K131" s="12">
        <f t="shared" si="7"/>
        <v>-10.891819316777969</v>
      </c>
      <c r="L131" s="12">
        <f t="shared" si="8"/>
        <v>10.891819316777969</v>
      </c>
    </row>
    <row r="132" spans="1:12" x14ac:dyDescent="0.2">
      <c r="A132" s="12" t="s">
        <v>2382</v>
      </c>
      <c r="B132" s="13" t="s">
        <v>2383</v>
      </c>
      <c r="C132" s="12" t="s">
        <v>2384</v>
      </c>
      <c r="D132" s="12">
        <v>6594.4574559561697</v>
      </c>
      <c r="E132" s="12">
        <v>13843.850173364701</v>
      </c>
      <c r="F132" s="12">
        <v>2.0993158522153998</v>
      </c>
      <c r="G132" s="12">
        <v>1.06991924340166</v>
      </c>
      <c r="H132" s="12">
        <f t="shared" si="6"/>
        <v>1.06991924340166</v>
      </c>
      <c r="I132" s="16">
        <v>1.13862726059258E-10</v>
      </c>
      <c r="J132" s="16">
        <v>1.5919015774736399E-9</v>
      </c>
      <c r="K132" s="12">
        <f t="shared" si="7"/>
        <v>10.638868699470951</v>
      </c>
      <c r="L132" s="12">
        <f t="shared" si="8"/>
        <v>10.638868699470951</v>
      </c>
    </row>
    <row r="133" spans="1:12" x14ac:dyDescent="0.2">
      <c r="A133" s="12" t="s">
        <v>2385</v>
      </c>
      <c r="B133" s="13" t="s">
        <v>2386</v>
      </c>
      <c r="C133" s="12" t="s">
        <v>2387</v>
      </c>
      <c r="D133" s="12">
        <v>653.34862851821504</v>
      </c>
      <c r="E133" s="12">
        <v>1161.5673427490999</v>
      </c>
      <c r="F133" s="12">
        <v>1.77786638584844</v>
      </c>
      <c r="G133" s="12">
        <v>0.83014690362932297</v>
      </c>
      <c r="H133" s="12">
        <f t="shared" si="6"/>
        <v>0.83014690362932297</v>
      </c>
      <c r="I133" s="16">
        <v>3.6752825212048199E-13</v>
      </c>
      <c r="J133" s="16">
        <v>6.77827518725592E-12</v>
      </c>
      <c r="K133" s="12">
        <f t="shared" si="7"/>
        <v>10.322635398698212</v>
      </c>
      <c r="L133" s="12">
        <f t="shared" si="8"/>
        <v>10.322635398698212</v>
      </c>
    </row>
    <row r="134" spans="1:12" x14ac:dyDescent="0.2">
      <c r="A134" s="12" t="s">
        <v>2388</v>
      </c>
      <c r="B134" s="13" t="s">
        <v>2389</v>
      </c>
      <c r="C134" s="12" t="s">
        <v>2390</v>
      </c>
      <c r="D134" s="12">
        <v>101.49476011285</v>
      </c>
      <c r="E134" s="12">
        <v>201.85168513748599</v>
      </c>
      <c r="F134" s="12">
        <v>1.9887794811630699</v>
      </c>
      <c r="G134" s="12">
        <v>0.99188331686054498</v>
      </c>
      <c r="H134" s="12">
        <f t="shared" si="6"/>
        <v>0.99188331686054498</v>
      </c>
      <c r="I134" s="16">
        <v>5.2443971104660197E-11</v>
      </c>
      <c r="J134" s="16">
        <v>7.6808429269929101E-10</v>
      </c>
      <c r="K134" s="12">
        <f t="shared" si="7"/>
        <v>10.196862456928013</v>
      </c>
      <c r="L134" s="12">
        <f t="shared" si="8"/>
        <v>10.196862456928013</v>
      </c>
    </row>
    <row r="135" spans="1:12" x14ac:dyDescent="0.2">
      <c r="A135" s="12" t="s">
        <v>2391</v>
      </c>
      <c r="B135" s="13" t="s">
        <v>2392</v>
      </c>
      <c r="C135" s="12" t="s">
        <v>2393</v>
      </c>
      <c r="D135" s="12">
        <v>1225.6765366557299</v>
      </c>
      <c r="E135" s="12">
        <v>2131.5490572894801</v>
      </c>
      <c r="F135" s="12">
        <v>1.7390789938970601</v>
      </c>
      <c r="G135" s="12">
        <v>0.79832346543070998</v>
      </c>
      <c r="H135" s="12">
        <f t="shared" si="6"/>
        <v>0.79832346543070998</v>
      </c>
      <c r="I135" s="16">
        <v>3.1887116779443499E-13</v>
      </c>
      <c r="J135" s="16">
        <v>5.90416203406722E-12</v>
      </c>
      <c r="K135" s="12">
        <f t="shared" si="7"/>
        <v>9.9761571771537358</v>
      </c>
      <c r="L135" s="12">
        <f t="shared" si="8"/>
        <v>9.9761571771537358</v>
      </c>
    </row>
    <row r="136" spans="1:12" x14ac:dyDescent="0.2">
      <c r="A136" s="12" t="s">
        <v>2394</v>
      </c>
      <c r="B136" s="13" t="s">
        <v>2395</v>
      </c>
      <c r="C136" s="12" t="s">
        <v>2396</v>
      </c>
      <c r="D136" s="12">
        <v>102.147949834825</v>
      </c>
      <c r="E136" s="12">
        <v>38.4156485232092</v>
      </c>
      <c r="F136" s="12">
        <v>0.376084615508326</v>
      </c>
      <c r="G136" s="12">
        <v>-1.41087080362163</v>
      </c>
      <c r="H136" s="12">
        <f t="shared" si="6"/>
        <v>1.41087080362163</v>
      </c>
      <c r="I136" s="16">
        <v>1.32472419195391E-7</v>
      </c>
      <c r="J136" s="16">
        <v>1.20543720795059E-6</v>
      </c>
      <c r="K136" s="12">
        <f t="shared" si="7"/>
        <v>-9.7037923689908876</v>
      </c>
      <c r="L136" s="12">
        <f t="shared" si="8"/>
        <v>9.7037923689908876</v>
      </c>
    </row>
    <row r="137" spans="1:12" x14ac:dyDescent="0.2">
      <c r="A137" s="12" t="s">
        <v>2397</v>
      </c>
      <c r="B137" s="13"/>
      <c r="C137" s="12" t="s">
        <v>2398</v>
      </c>
      <c r="D137" s="12">
        <v>106.492198749449</v>
      </c>
      <c r="E137" s="12">
        <v>233.42771161247401</v>
      </c>
      <c r="F137" s="12">
        <v>2.19195887017792</v>
      </c>
      <c r="G137" s="12">
        <v>1.1322207278846399</v>
      </c>
      <c r="H137" s="12">
        <f t="shared" si="6"/>
        <v>1.1322207278846399</v>
      </c>
      <c r="I137" s="16">
        <v>5.4172655083591002E-9</v>
      </c>
      <c r="J137" s="16">
        <v>6.0518225278108004E-8</v>
      </c>
      <c r="K137" s="12">
        <f t="shared" si="7"/>
        <v>9.3591854876479772</v>
      </c>
      <c r="L137" s="12">
        <f t="shared" si="8"/>
        <v>9.3591854876479772</v>
      </c>
    </row>
    <row r="138" spans="1:12" x14ac:dyDescent="0.2">
      <c r="A138" s="12" t="s">
        <v>2399</v>
      </c>
      <c r="B138" s="13" t="s">
        <v>2400</v>
      </c>
      <c r="C138" s="12" t="s">
        <v>2401</v>
      </c>
      <c r="D138" s="12">
        <v>776.99248850016102</v>
      </c>
      <c r="E138" s="12">
        <v>1330.32336547354</v>
      </c>
      <c r="F138" s="12">
        <v>1.7121435187848</v>
      </c>
      <c r="G138" s="12">
        <v>0.77580363933299501</v>
      </c>
      <c r="H138" s="12">
        <f t="shared" si="6"/>
        <v>0.77580363933299501</v>
      </c>
      <c r="I138" s="16">
        <v>3.1995058236867599E-12</v>
      </c>
      <c r="J138" s="16">
        <v>5.3601456190096601E-11</v>
      </c>
      <c r="K138" s="12">
        <f t="shared" si="7"/>
        <v>8.9177985161310112</v>
      </c>
      <c r="L138" s="12">
        <f t="shared" si="8"/>
        <v>8.9177985161310112</v>
      </c>
    </row>
    <row r="139" spans="1:12" x14ac:dyDescent="0.2">
      <c r="A139" s="12" t="s">
        <v>2402</v>
      </c>
      <c r="B139" s="13" t="s">
        <v>2403</v>
      </c>
      <c r="C139" s="12" t="s">
        <v>2404</v>
      </c>
      <c r="D139" s="12">
        <v>187.34159809372599</v>
      </c>
      <c r="E139" s="12">
        <v>81.774746794947902</v>
      </c>
      <c r="F139" s="12">
        <v>0.43650375102642702</v>
      </c>
      <c r="G139" s="12">
        <v>-1.1959340434061301</v>
      </c>
      <c r="H139" s="12">
        <f t="shared" si="6"/>
        <v>1.1959340434061301</v>
      </c>
      <c r="I139" s="16">
        <v>3.6862550171666698E-8</v>
      </c>
      <c r="J139" s="16">
        <v>3.6432902205138799E-7</v>
      </c>
      <c r="K139" s="12">
        <f t="shared" si="7"/>
        <v>-8.8898736068106459</v>
      </c>
      <c r="L139" s="12">
        <f t="shared" si="8"/>
        <v>8.8898736068106459</v>
      </c>
    </row>
    <row r="140" spans="1:12" x14ac:dyDescent="0.2">
      <c r="A140" s="12" t="s">
        <v>261</v>
      </c>
      <c r="B140" s="13" t="s">
        <v>262</v>
      </c>
      <c r="C140" s="12" t="s">
        <v>263</v>
      </c>
      <c r="D140" s="12">
        <v>718.68838841371996</v>
      </c>
      <c r="E140" s="12">
        <v>1363.9190793492201</v>
      </c>
      <c r="F140" s="12">
        <v>1.89778797535838</v>
      </c>
      <c r="G140" s="12">
        <v>0.92431882060690196</v>
      </c>
      <c r="H140" s="12">
        <f t="shared" si="6"/>
        <v>0.92431882060690196</v>
      </c>
      <c r="I140" s="16">
        <v>2.9409473685149198E-10</v>
      </c>
      <c r="J140" s="16">
        <v>3.9152407402004E-9</v>
      </c>
      <c r="K140" s="12">
        <f t="shared" si="7"/>
        <v>8.8101566214616547</v>
      </c>
      <c r="L140" s="12">
        <f t="shared" si="8"/>
        <v>8.8101566214616547</v>
      </c>
    </row>
    <row r="141" spans="1:12" x14ac:dyDescent="0.2">
      <c r="A141" s="12" t="s">
        <v>2405</v>
      </c>
      <c r="B141" s="13" t="s">
        <v>2406</v>
      </c>
      <c r="C141" s="12" t="s">
        <v>2407</v>
      </c>
      <c r="D141" s="12">
        <v>85.9228740800922</v>
      </c>
      <c r="E141" s="12">
        <v>34.520207444605902</v>
      </c>
      <c r="F141" s="12">
        <v>0.40176502531098301</v>
      </c>
      <c r="G141" s="12">
        <v>-1.31557611570063</v>
      </c>
      <c r="H141" s="12">
        <f t="shared" si="6"/>
        <v>1.31557611570063</v>
      </c>
      <c r="I141" s="16">
        <v>2.12510262488644E-7</v>
      </c>
      <c r="J141" s="16">
        <v>1.8810855458715E-6</v>
      </c>
      <c r="K141" s="12">
        <f t="shared" si="7"/>
        <v>-8.7783396225404857</v>
      </c>
      <c r="L141" s="12">
        <f t="shared" si="8"/>
        <v>8.7783396225404857</v>
      </c>
    </row>
    <row r="142" spans="1:12" x14ac:dyDescent="0.2">
      <c r="A142" s="12" t="s">
        <v>2408</v>
      </c>
      <c r="B142" s="13" t="s">
        <v>2409</v>
      </c>
      <c r="C142" s="12" t="s">
        <v>2410</v>
      </c>
      <c r="D142" s="12">
        <v>4.4466473158246096</v>
      </c>
      <c r="E142" s="12">
        <v>0.41971392182803402</v>
      </c>
      <c r="F142" s="12">
        <v>9.4592464724247705E-2</v>
      </c>
      <c r="G142" s="12">
        <v>-3.40213092733</v>
      </c>
      <c r="H142" s="12">
        <f t="shared" si="6"/>
        <v>3.40213092733</v>
      </c>
      <c r="I142" s="12">
        <v>2.8761570120550001E-3</v>
      </c>
      <c r="J142" s="12">
        <v>1.04345959866897E-2</v>
      </c>
      <c r="K142" s="12">
        <f t="shared" si="7"/>
        <v>-8.6454522766646313</v>
      </c>
      <c r="L142" s="12">
        <f t="shared" si="8"/>
        <v>8.6454522766646313</v>
      </c>
    </row>
    <row r="143" spans="1:12" x14ac:dyDescent="0.2">
      <c r="A143" s="12" t="s">
        <v>2411</v>
      </c>
      <c r="B143" s="13"/>
      <c r="C143" s="12" t="s">
        <v>2412</v>
      </c>
      <c r="D143" s="12">
        <v>43.685026905770997</v>
      </c>
      <c r="E143" s="12">
        <v>111.519368314668</v>
      </c>
      <c r="F143" s="12">
        <v>2.5527697575980599</v>
      </c>
      <c r="G143" s="12">
        <v>1.35206342237067</v>
      </c>
      <c r="H143" s="12">
        <f t="shared" si="6"/>
        <v>1.35206342237067</v>
      </c>
      <c r="I143" s="16">
        <v>4.1841738413728599E-7</v>
      </c>
      <c r="J143" s="16">
        <v>3.4986210998031599E-6</v>
      </c>
      <c r="K143" s="12">
        <f t="shared" si="7"/>
        <v>8.6239881911617466</v>
      </c>
      <c r="L143" s="12">
        <f t="shared" si="8"/>
        <v>8.6239881911617466</v>
      </c>
    </row>
    <row r="144" spans="1:12" x14ac:dyDescent="0.2">
      <c r="A144" s="12" t="s">
        <v>2413</v>
      </c>
      <c r="B144" s="13" t="s">
        <v>2414</v>
      </c>
      <c r="C144" s="12" t="s">
        <v>2415</v>
      </c>
      <c r="D144" s="12">
        <v>59.637817209901598</v>
      </c>
      <c r="E144" s="12">
        <v>120.856714217204</v>
      </c>
      <c r="F144" s="12">
        <v>2.0264941504765202</v>
      </c>
      <c r="G144" s="12">
        <v>1.0189860110172699</v>
      </c>
      <c r="H144" s="12">
        <f t="shared" si="6"/>
        <v>1.0189860110172699</v>
      </c>
      <c r="I144" s="16">
        <v>5.3918535278430301E-9</v>
      </c>
      <c r="J144" s="16">
        <v>6.0283976159539296E-8</v>
      </c>
      <c r="K144" s="12">
        <f t="shared" si="7"/>
        <v>8.4252432259150609</v>
      </c>
      <c r="L144" s="12">
        <f t="shared" si="8"/>
        <v>8.4252432259150609</v>
      </c>
    </row>
    <row r="145" spans="1:12" x14ac:dyDescent="0.2">
      <c r="A145" s="12" t="s">
        <v>2416</v>
      </c>
      <c r="B145" s="13" t="s">
        <v>2417</v>
      </c>
      <c r="C145" s="12" t="s">
        <v>2418</v>
      </c>
      <c r="D145" s="12">
        <v>653.06980447509</v>
      </c>
      <c r="E145" s="12">
        <v>1116.9884724881899</v>
      </c>
      <c r="F145" s="12">
        <v>1.7103650397999</v>
      </c>
      <c r="G145" s="12">
        <v>0.77430426950009701</v>
      </c>
      <c r="H145" s="12">
        <f t="shared" si="6"/>
        <v>0.77430426950009701</v>
      </c>
      <c r="I145" s="16">
        <v>1.31637692901461E-11</v>
      </c>
      <c r="J145" s="16">
        <v>2.0718551208243401E-10</v>
      </c>
      <c r="K145" s="12">
        <f t="shared" si="7"/>
        <v>8.4249103177932625</v>
      </c>
      <c r="L145" s="12">
        <f t="shared" si="8"/>
        <v>8.4249103177932625</v>
      </c>
    </row>
    <row r="146" spans="1:12" x14ac:dyDescent="0.2">
      <c r="A146" s="12" t="s">
        <v>2419</v>
      </c>
      <c r="B146" s="13" t="s">
        <v>2420</v>
      </c>
      <c r="C146" s="12" t="s">
        <v>2421</v>
      </c>
      <c r="D146" s="12">
        <v>764.84347397833801</v>
      </c>
      <c r="E146" s="12">
        <v>1300.2528052338801</v>
      </c>
      <c r="F146" s="12">
        <v>1.7000237949953501</v>
      </c>
      <c r="G146" s="12">
        <v>0.76555493970506105</v>
      </c>
      <c r="H146" s="12">
        <f t="shared" si="6"/>
        <v>0.76555493970506105</v>
      </c>
      <c r="I146" s="16">
        <v>1.17566737190269E-11</v>
      </c>
      <c r="J146" s="16">
        <v>1.86165894262588E-10</v>
      </c>
      <c r="K146" s="12">
        <f t="shared" si="7"/>
        <v>8.3672977170352816</v>
      </c>
      <c r="L146" s="12">
        <f t="shared" si="8"/>
        <v>8.3672977170352816</v>
      </c>
    </row>
    <row r="147" spans="1:12" x14ac:dyDescent="0.2">
      <c r="A147" s="12" t="s">
        <v>2422</v>
      </c>
      <c r="B147" s="13" t="s">
        <v>2423</v>
      </c>
      <c r="C147" s="12" t="s">
        <v>2424</v>
      </c>
      <c r="D147" s="12">
        <v>23.548536327918701</v>
      </c>
      <c r="E147" s="12">
        <v>55.777703574419903</v>
      </c>
      <c r="F147" s="12">
        <v>2.36856907914117</v>
      </c>
      <c r="G147" s="12">
        <v>1.24401574862654</v>
      </c>
      <c r="H147" s="12">
        <f t="shared" si="6"/>
        <v>1.24401574862654</v>
      </c>
      <c r="I147" s="16">
        <v>2.04323600420096E-7</v>
      </c>
      <c r="J147" s="16">
        <v>1.8147188598763499E-6</v>
      </c>
      <c r="K147" s="12">
        <f t="shared" si="7"/>
        <v>8.3220690985392238</v>
      </c>
      <c r="L147" s="12">
        <f t="shared" si="8"/>
        <v>8.3220690985392238</v>
      </c>
    </row>
    <row r="148" spans="1:12" x14ac:dyDescent="0.2">
      <c r="A148" s="12" t="s">
        <v>2425</v>
      </c>
      <c r="B148" s="13" t="s">
        <v>2426</v>
      </c>
      <c r="C148" s="12" t="s">
        <v>2427</v>
      </c>
      <c r="D148" s="12">
        <v>52.0366532757375</v>
      </c>
      <c r="E148" s="12">
        <v>105.96739591590401</v>
      </c>
      <c r="F148" s="12">
        <v>2.0363792224526001</v>
      </c>
      <c r="G148" s="12">
        <v>1.0260062507096901</v>
      </c>
      <c r="H148" s="12">
        <f t="shared" si="6"/>
        <v>1.0260062507096901</v>
      </c>
      <c r="I148" s="16">
        <v>1.6837136997065499E-8</v>
      </c>
      <c r="J148" s="16">
        <v>1.7459297929965499E-7</v>
      </c>
      <c r="K148" s="12">
        <f t="shared" si="7"/>
        <v>7.9758973713640602</v>
      </c>
      <c r="L148" s="12">
        <f t="shared" si="8"/>
        <v>7.9758973713640602</v>
      </c>
    </row>
    <row r="149" spans="1:12" x14ac:dyDescent="0.2">
      <c r="A149" s="12" t="s">
        <v>2428</v>
      </c>
      <c r="B149" s="13" t="s">
        <v>2429</v>
      </c>
      <c r="C149" s="12" t="s">
        <v>2430</v>
      </c>
      <c r="D149" s="12">
        <v>131.526212146136</v>
      </c>
      <c r="E149" s="12">
        <v>261.55129808713502</v>
      </c>
      <c r="F149" s="12">
        <v>1.9885793503821301</v>
      </c>
      <c r="G149" s="12">
        <v>0.99173813122471299</v>
      </c>
      <c r="H149" s="12">
        <f t="shared" si="6"/>
        <v>0.99173813122471299</v>
      </c>
      <c r="I149" s="16">
        <v>1.5353929429124001E-8</v>
      </c>
      <c r="J149" s="16">
        <v>1.5992979038948601E-7</v>
      </c>
      <c r="K149" s="12">
        <f t="shared" si="7"/>
        <v>7.7492240310630081</v>
      </c>
      <c r="L149" s="12">
        <f t="shared" si="8"/>
        <v>7.7492240310630081</v>
      </c>
    </row>
    <row r="150" spans="1:12" x14ac:dyDescent="0.2">
      <c r="A150" s="12" t="s">
        <v>2431</v>
      </c>
      <c r="B150" s="13" t="s">
        <v>2432</v>
      </c>
      <c r="C150" s="12" t="s">
        <v>2433</v>
      </c>
      <c r="D150" s="12">
        <v>91.8413371614634</v>
      </c>
      <c r="E150" s="12">
        <v>173.80134238078401</v>
      </c>
      <c r="F150" s="12">
        <v>1.8923989496829801</v>
      </c>
      <c r="G150" s="12">
        <v>0.92021626523955202</v>
      </c>
      <c r="H150" s="12">
        <f t="shared" si="6"/>
        <v>0.92021626523955202</v>
      </c>
      <c r="I150" s="16">
        <v>4.4989850094053997E-9</v>
      </c>
      <c r="J150" s="16">
        <v>5.1138535774708099E-8</v>
      </c>
      <c r="K150" s="12">
        <f t="shared" si="7"/>
        <v>7.6809397587692549</v>
      </c>
      <c r="L150" s="12">
        <f t="shared" si="8"/>
        <v>7.6809397587692549</v>
      </c>
    </row>
    <row r="151" spans="1:12" x14ac:dyDescent="0.2">
      <c r="A151" s="12" t="s">
        <v>2434</v>
      </c>
      <c r="B151" s="13" t="s">
        <v>2435</v>
      </c>
      <c r="C151" s="12" t="s">
        <v>2436</v>
      </c>
      <c r="D151" s="12">
        <v>84.376112248929999</v>
      </c>
      <c r="E151" s="12">
        <v>167.13566266291201</v>
      </c>
      <c r="F151" s="12">
        <v>1.9808293766895499</v>
      </c>
      <c r="G151" s="12">
        <v>0.98610461571189401</v>
      </c>
      <c r="H151" s="12">
        <f t="shared" si="6"/>
        <v>0.98610461571189401</v>
      </c>
      <c r="I151" s="16">
        <v>1.6482530825291701E-8</v>
      </c>
      <c r="J151" s="16">
        <v>1.70991645139684E-7</v>
      </c>
      <c r="K151" s="12">
        <f t="shared" si="7"/>
        <v>7.6748286595133122</v>
      </c>
      <c r="L151" s="12">
        <f t="shared" si="8"/>
        <v>7.6748286595133122</v>
      </c>
    </row>
    <row r="152" spans="1:12" x14ac:dyDescent="0.2">
      <c r="A152" s="12" t="s">
        <v>2437</v>
      </c>
      <c r="B152" s="13" t="s">
        <v>2438</v>
      </c>
      <c r="C152" s="12" t="s">
        <v>2439</v>
      </c>
      <c r="D152" s="12">
        <v>6.1356988596356601</v>
      </c>
      <c r="E152" s="12">
        <v>0.67273161671410597</v>
      </c>
      <c r="F152" s="12">
        <v>0.109787302933438</v>
      </c>
      <c r="G152" s="12">
        <v>-3.18721688074619</v>
      </c>
      <c r="H152" s="12">
        <f t="shared" si="6"/>
        <v>3.18721688074619</v>
      </c>
      <c r="I152" s="12">
        <v>3.9141591351079504E-3</v>
      </c>
      <c r="J152" s="12">
        <v>1.36604504023362E-2</v>
      </c>
      <c r="K152" s="12">
        <f t="shared" si="7"/>
        <v>-7.6727832794654116</v>
      </c>
      <c r="L152" s="12">
        <f t="shared" si="8"/>
        <v>7.6727832794654116</v>
      </c>
    </row>
    <row r="153" spans="1:12" x14ac:dyDescent="0.2">
      <c r="A153" s="12" t="s">
        <v>2440</v>
      </c>
      <c r="B153" s="13" t="s">
        <v>2441</v>
      </c>
      <c r="C153" s="12" t="s">
        <v>2442</v>
      </c>
      <c r="D153" s="12">
        <v>0.56180990769515904</v>
      </c>
      <c r="E153" s="12">
        <v>4.7254749900372</v>
      </c>
      <c r="F153" s="12">
        <v>8.3979953540499093</v>
      </c>
      <c r="G153" s="12">
        <v>3.0700449900434901</v>
      </c>
      <c r="H153" s="12">
        <f t="shared" si="6"/>
        <v>3.0700449900434901</v>
      </c>
      <c r="I153" s="12">
        <v>3.2168286790718501E-3</v>
      </c>
      <c r="J153" s="12">
        <v>1.1499413228195801E-2</v>
      </c>
      <c r="K153" s="12">
        <f t="shared" si="7"/>
        <v>7.6523083897213793</v>
      </c>
      <c r="L153" s="12">
        <f t="shared" si="8"/>
        <v>7.6523083897213793</v>
      </c>
    </row>
    <row r="154" spans="1:12" x14ac:dyDescent="0.2">
      <c r="A154" s="12" t="s">
        <v>2443</v>
      </c>
      <c r="B154" s="13" t="s">
        <v>2444</v>
      </c>
      <c r="C154" s="12" t="s">
        <v>2445</v>
      </c>
      <c r="D154" s="12">
        <v>609.84540080974898</v>
      </c>
      <c r="E154" s="12">
        <v>1023.97633347433</v>
      </c>
      <c r="F154" s="12">
        <v>1.67907416050124</v>
      </c>
      <c r="G154" s="12">
        <v>0.74766595190958596</v>
      </c>
      <c r="H154" s="12">
        <f t="shared" si="6"/>
        <v>0.74766595190958596</v>
      </c>
      <c r="I154" s="16">
        <v>6.2054133282266695E-11</v>
      </c>
      <c r="J154" s="16">
        <v>8.9815394887951196E-10</v>
      </c>
      <c r="K154" s="12">
        <f t="shared" si="7"/>
        <v>7.6315978003652214</v>
      </c>
      <c r="L154" s="12">
        <f t="shared" si="8"/>
        <v>7.6315978003652214</v>
      </c>
    </row>
    <row r="155" spans="1:12" x14ac:dyDescent="0.2">
      <c r="A155" s="12" t="s">
        <v>2446</v>
      </c>
      <c r="B155" s="13" t="s">
        <v>2447</v>
      </c>
      <c r="C155" s="12" t="s">
        <v>2448</v>
      </c>
      <c r="D155" s="12">
        <v>231.31447045984399</v>
      </c>
      <c r="E155" s="12">
        <v>126.494262146975</v>
      </c>
      <c r="F155" s="12">
        <v>0.54685171681560396</v>
      </c>
      <c r="G155" s="12">
        <v>-0.870778407054563</v>
      </c>
      <c r="H155" s="12">
        <f t="shared" si="6"/>
        <v>0.870778407054563</v>
      </c>
      <c r="I155" s="16">
        <v>2.3564289078030102E-9</v>
      </c>
      <c r="J155" s="16">
        <v>2.78534657364756E-8</v>
      </c>
      <c r="K155" s="12">
        <f t="shared" si="7"/>
        <v>-7.5128546206656948</v>
      </c>
      <c r="L155" s="12">
        <f t="shared" si="8"/>
        <v>7.5128546206656948</v>
      </c>
    </row>
    <row r="156" spans="1:12" x14ac:dyDescent="0.2">
      <c r="A156" s="12" t="s">
        <v>2449</v>
      </c>
      <c r="B156" s="13" t="s">
        <v>2450</v>
      </c>
      <c r="C156" s="12" t="s">
        <v>2451</v>
      </c>
      <c r="D156" s="12">
        <v>2122.0472551252401</v>
      </c>
      <c r="E156" s="12">
        <v>1191.6230979688901</v>
      </c>
      <c r="F156" s="12">
        <v>0.56154429810483197</v>
      </c>
      <c r="G156" s="12">
        <v>-0.83252825901956395</v>
      </c>
      <c r="H156" s="12">
        <f t="shared" si="6"/>
        <v>0.83252825901956395</v>
      </c>
      <c r="I156" s="16">
        <v>9.493838559426941E-10</v>
      </c>
      <c r="J156" s="16">
        <v>1.1856659426084699E-8</v>
      </c>
      <c r="K156" s="12">
        <f t="shared" si="7"/>
        <v>-7.5115346348778873</v>
      </c>
      <c r="L156" s="12">
        <f t="shared" si="8"/>
        <v>7.5115346348778873</v>
      </c>
    </row>
    <row r="157" spans="1:12" x14ac:dyDescent="0.2">
      <c r="A157" s="12" t="s">
        <v>2452</v>
      </c>
      <c r="B157" s="13"/>
      <c r="C157" s="12" t="s">
        <v>2453</v>
      </c>
      <c r="D157" s="12">
        <v>35.394543771513099</v>
      </c>
      <c r="E157" s="12">
        <v>13.7187335458304</v>
      </c>
      <c r="F157" s="12">
        <v>0.38761188793692902</v>
      </c>
      <c r="G157" s="12">
        <v>-1.3673152764443599</v>
      </c>
      <c r="H157" s="12">
        <f t="shared" si="6"/>
        <v>1.3673152764443599</v>
      </c>
      <c r="I157" s="16">
        <v>4.2154606941699E-6</v>
      </c>
      <c r="J157" s="16">
        <v>2.9547362110318202E-5</v>
      </c>
      <c r="K157" s="12">
        <f t="shared" si="7"/>
        <v>-7.349531484314733</v>
      </c>
      <c r="L157" s="12">
        <f t="shared" si="8"/>
        <v>7.349531484314733</v>
      </c>
    </row>
    <row r="158" spans="1:12" x14ac:dyDescent="0.2">
      <c r="A158" s="12" t="s">
        <v>2454</v>
      </c>
      <c r="B158" s="13" t="s">
        <v>2455</v>
      </c>
      <c r="C158" s="12" t="s">
        <v>2456</v>
      </c>
      <c r="D158" s="12">
        <v>53.1108822280422</v>
      </c>
      <c r="E158" s="12">
        <v>111.73870154190099</v>
      </c>
      <c r="F158" s="12">
        <v>2.1038550481440899</v>
      </c>
      <c r="G158" s="12">
        <v>1.07303530894221</v>
      </c>
      <c r="H158" s="12">
        <f t="shared" si="6"/>
        <v>1.07303530894221</v>
      </c>
      <c r="I158" s="16">
        <v>1.4862962315429601E-7</v>
      </c>
      <c r="J158" s="16">
        <v>1.34202457573424E-6</v>
      </c>
      <c r="K158" s="12">
        <f t="shared" si="7"/>
        <v>7.3265720165869483</v>
      </c>
      <c r="L158" s="12">
        <f t="shared" si="8"/>
        <v>7.3265720165869483</v>
      </c>
    </row>
    <row r="159" spans="1:12" x14ac:dyDescent="0.2">
      <c r="A159" s="12" t="s">
        <v>2457</v>
      </c>
      <c r="B159" s="13" t="s">
        <v>2458</v>
      </c>
      <c r="C159" s="12" t="s">
        <v>2459</v>
      </c>
      <c r="D159" s="12">
        <v>1955.1439886262101</v>
      </c>
      <c r="E159" s="12">
        <v>1191.45189548339</v>
      </c>
      <c r="F159" s="12">
        <v>0.60939362677167597</v>
      </c>
      <c r="G159" s="12">
        <v>-0.71455368293808297</v>
      </c>
      <c r="H159" s="12">
        <f t="shared" si="6"/>
        <v>0.71455368293808297</v>
      </c>
      <c r="I159" s="16">
        <v>5.6929983596752102E-11</v>
      </c>
      <c r="J159" s="16">
        <v>8.28600333394519E-10</v>
      </c>
      <c r="K159" s="12">
        <f t="shared" si="7"/>
        <v>-7.3203587769660494</v>
      </c>
      <c r="L159" s="12">
        <f t="shared" si="8"/>
        <v>7.3203587769660494</v>
      </c>
    </row>
    <row r="160" spans="1:12" x14ac:dyDescent="0.2">
      <c r="A160" s="12" t="s">
        <v>2460</v>
      </c>
      <c r="B160" s="13" t="s">
        <v>2461</v>
      </c>
      <c r="C160" s="12" t="s">
        <v>2462</v>
      </c>
      <c r="D160" s="12">
        <v>269.14430007721199</v>
      </c>
      <c r="E160" s="12">
        <v>478.07361937813698</v>
      </c>
      <c r="F160" s="12">
        <v>1.7762696180872899</v>
      </c>
      <c r="G160" s="12">
        <v>0.82885058346436302</v>
      </c>
      <c r="H160" s="12">
        <f t="shared" si="6"/>
        <v>0.82885058346436302</v>
      </c>
      <c r="I160" s="16">
        <v>1.60668953825783E-9</v>
      </c>
      <c r="J160" s="16">
        <v>1.9443103388513999E-8</v>
      </c>
      <c r="K160" s="12">
        <f t="shared" si="7"/>
        <v>7.2889684211355386</v>
      </c>
      <c r="L160" s="12">
        <f t="shared" si="8"/>
        <v>7.2889684211355386</v>
      </c>
    </row>
    <row r="161" spans="1:12" x14ac:dyDescent="0.2">
      <c r="A161" s="12" t="s">
        <v>2463</v>
      </c>
      <c r="B161" s="13" t="s">
        <v>2464</v>
      </c>
      <c r="C161" s="12" t="s">
        <v>2465</v>
      </c>
      <c r="D161" s="12">
        <v>275.458174337868</v>
      </c>
      <c r="E161" s="12">
        <v>473.09145583294202</v>
      </c>
      <c r="F161" s="12">
        <v>1.71746850316434</v>
      </c>
      <c r="G161" s="12">
        <v>0.78028364154976404</v>
      </c>
      <c r="H161" s="12">
        <f t="shared" si="6"/>
        <v>0.78028364154976404</v>
      </c>
      <c r="I161" s="16">
        <v>5.2436940733859195E-10</v>
      </c>
      <c r="J161" s="16">
        <v>6.75417810090941E-9</v>
      </c>
      <c r="K161" s="12">
        <f t="shared" si="7"/>
        <v>7.24131516638601</v>
      </c>
      <c r="L161" s="12">
        <f t="shared" si="8"/>
        <v>7.24131516638601</v>
      </c>
    </row>
    <row r="162" spans="1:12" x14ac:dyDescent="0.2">
      <c r="A162" s="12" t="s">
        <v>2466</v>
      </c>
      <c r="B162" s="13"/>
      <c r="C162" s="12" t="s">
        <v>2467</v>
      </c>
      <c r="D162" s="12">
        <v>343.73648181238002</v>
      </c>
      <c r="E162" s="12">
        <v>584.67100924826298</v>
      </c>
      <c r="F162" s="12">
        <v>1.70092596875249</v>
      </c>
      <c r="G162" s="12">
        <v>0.76632035038524404</v>
      </c>
      <c r="H162" s="12">
        <f t="shared" si="6"/>
        <v>0.76632035038524404</v>
      </c>
      <c r="I162" s="16">
        <v>3.7269082734850502E-10</v>
      </c>
      <c r="J162" s="16">
        <v>4.90025624902494E-9</v>
      </c>
      <c r="K162" s="12">
        <f t="shared" si="7"/>
        <v>7.2253673647748071</v>
      </c>
      <c r="L162" s="12">
        <f t="shared" si="8"/>
        <v>7.2253673647748071</v>
      </c>
    </row>
    <row r="163" spans="1:12" x14ac:dyDescent="0.2">
      <c r="A163" s="12" t="s">
        <v>2468</v>
      </c>
      <c r="B163" s="13" t="s">
        <v>2469</v>
      </c>
      <c r="C163" s="12" t="s">
        <v>2470</v>
      </c>
      <c r="D163" s="12">
        <v>1876.8771695005801</v>
      </c>
      <c r="E163" s="12">
        <v>3044.4113957106101</v>
      </c>
      <c r="F163" s="12">
        <v>1.6220618073045701</v>
      </c>
      <c r="G163" s="12">
        <v>0.69782879328694802</v>
      </c>
      <c r="H163" s="12">
        <f t="shared" si="6"/>
        <v>0.69782879328694802</v>
      </c>
      <c r="I163" s="16">
        <v>8.2952219159942897E-11</v>
      </c>
      <c r="J163" s="16">
        <v>1.18740901358979E-9</v>
      </c>
      <c r="K163" s="12">
        <f t="shared" si="7"/>
        <v>7.0349320854829331</v>
      </c>
      <c r="L163" s="12">
        <f t="shared" si="8"/>
        <v>7.0349320854829331</v>
      </c>
    </row>
    <row r="164" spans="1:12" x14ac:dyDescent="0.2">
      <c r="A164" s="12" t="s">
        <v>2471</v>
      </c>
      <c r="B164" s="13" t="s">
        <v>2472</v>
      </c>
      <c r="C164" s="12" t="s">
        <v>2473</v>
      </c>
      <c r="D164" s="12">
        <v>2.97569715125733</v>
      </c>
      <c r="E164" s="12">
        <v>0.21880760895971901</v>
      </c>
      <c r="F164" s="12">
        <v>7.3842785406259506E-2</v>
      </c>
      <c r="G164" s="12">
        <v>-3.7593992162059102</v>
      </c>
      <c r="H164" s="12">
        <f t="shared" si="6"/>
        <v>3.7593992162059102</v>
      </c>
      <c r="I164" s="12">
        <v>1.35886833432609E-2</v>
      </c>
      <c r="J164" s="12">
        <v>3.9496962862106001E-2</v>
      </c>
      <c r="K164" s="12">
        <f t="shared" si="7"/>
        <v>-7.0181315004162501</v>
      </c>
      <c r="L164" s="12">
        <f t="shared" si="8"/>
        <v>7.0181315004162501</v>
      </c>
    </row>
    <row r="165" spans="1:12" x14ac:dyDescent="0.2">
      <c r="A165" s="12" t="s">
        <v>2474</v>
      </c>
      <c r="B165" s="13" t="s">
        <v>2475</v>
      </c>
      <c r="C165" s="12" t="s">
        <v>2476</v>
      </c>
      <c r="D165" s="12">
        <v>4379.6058076998097</v>
      </c>
      <c r="E165" s="12">
        <v>7078.8499922507799</v>
      </c>
      <c r="F165" s="12">
        <v>1.6163211226645799</v>
      </c>
      <c r="G165" s="12">
        <v>0.69271385406208397</v>
      </c>
      <c r="H165" s="12">
        <f t="shared" si="6"/>
        <v>0.69271385406208397</v>
      </c>
      <c r="I165" s="16">
        <v>7.4702136217231604E-11</v>
      </c>
      <c r="J165" s="16">
        <v>1.07391203687229E-9</v>
      </c>
      <c r="K165" s="12">
        <f t="shared" si="7"/>
        <v>7.0148825116315843</v>
      </c>
      <c r="L165" s="12">
        <f t="shared" si="8"/>
        <v>7.0148825116315843</v>
      </c>
    </row>
    <row r="166" spans="1:12" x14ac:dyDescent="0.2">
      <c r="A166" s="12" t="s">
        <v>2477</v>
      </c>
      <c r="B166" s="13" t="s">
        <v>2478</v>
      </c>
      <c r="C166" s="12" t="s">
        <v>2479</v>
      </c>
      <c r="D166" s="12">
        <v>40.573111338563102</v>
      </c>
      <c r="E166" s="12">
        <v>16.8092611151094</v>
      </c>
      <c r="F166" s="12">
        <v>0.41431002579056597</v>
      </c>
      <c r="G166" s="12">
        <v>-1.27121736271091</v>
      </c>
      <c r="H166" s="12">
        <f t="shared" si="6"/>
        <v>1.27121736271091</v>
      </c>
      <c r="I166" s="16">
        <v>3.3273185857502E-6</v>
      </c>
      <c r="J166" s="16">
        <v>2.3727167635861601E-5</v>
      </c>
      <c r="K166" s="12">
        <f t="shared" si="7"/>
        <v>-6.9636087279314776</v>
      </c>
      <c r="L166" s="12">
        <f t="shared" si="8"/>
        <v>6.9636087279314776</v>
      </c>
    </row>
    <row r="167" spans="1:12" x14ac:dyDescent="0.2">
      <c r="A167" s="12" t="s">
        <v>2480</v>
      </c>
      <c r="B167" s="13" t="s">
        <v>2481</v>
      </c>
      <c r="C167" s="12" t="s">
        <v>2482</v>
      </c>
      <c r="D167" s="12">
        <v>230.78165410036499</v>
      </c>
      <c r="E167" s="12">
        <v>90.323213402444196</v>
      </c>
      <c r="F167" s="12">
        <v>0.39138215891720801</v>
      </c>
      <c r="G167" s="12">
        <v>-1.35335010240839</v>
      </c>
      <c r="H167" s="12">
        <f t="shared" si="6"/>
        <v>1.35335010240839</v>
      </c>
      <c r="I167" s="16">
        <v>7.8877608718797896E-6</v>
      </c>
      <c r="J167" s="16">
        <v>5.2340560092280901E-5</v>
      </c>
      <c r="K167" s="12">
        <f t="shared" si="7"/>
        <v>-6.9062081841020904</v>
      </c>
      <c r="L167" s="12">
        <f t="shared" si="8"/>
        <v>6.9062081841020904</v>
      </c>
    </row>
    <row r="168" spans="1:12" x14ac:dyDescent="0.2">
      <c r="A168" s="12" t="s">
        <v>2483</v>
      </c>
      <c r="B168" s="13" t="s">
        <v>2484</v>
      </c>
      <c r="C168" s="12" t="s">
        <v>2485</v>
      </c>
      <c r="D168" s="12">
        <v>368.39839810243001</v>
      </c>
      <c r="E168" s="12">
        <v>200.455009073203</v>
      </c>
      <c r="F168" s="12">
        <v>0.54412686368577601</v>
      </c>
      <c r="G168" s="12">
        <v>-0.877985038499278</v>
      </c>
      <c r="H168" s="12">
        <f t="shared" si="6"/>
        <v>0.877985038499278</v>
      </c>
      <c r="I168" s="16">
        <v>1.7600026638140399E-8</v>
      </c>
      <c r="J168" s="16">
        <v>1.82261514796034E-7</v>
      </c>
      <c r="K168" s="12">
        <f t="shared" si="7"/>
        <v>-6.8083232817763948</v>
      </c>
      <c r="L168" s="12">
        <f t="shared" si="8"/>
        <v>6.8083232817763948</v>
      </c>
    </row>
    <row r="169" spans="1:12" x14ac:dyDescent="0.2">
      <c r="A169" s="12" t="s">
        <v>2486</v>
      </c>
      <c r="B169" s="13" t="s">
        <v>2487</v>
      </c>
      <c r="C169" s="12" t="s">
        <v>2488</v>
      </c>
      <c r="D169" s="12">
        <v>453.92966326066897</v>
      </c>
      <c r="E169" s="12">
        <v>753.85984905174996</v>
      </c>
      <c r="F169" s="12">
        <v>1.6607400866833399</v>
      </c>
      <c r="G169" s="12">
        <v>0.73182630268369298</v>
      </c>
      <c r="H169" s="12">
        <f t="shared" si="6"/>
        <v>0.73182630268369298</v>
      </c>
      <c r="I169" s="16">
        <v>5.0238567623009297E-10</v>
      </c>
      <c r="J169" s="16">
        <v>6.49963204338812E-9</v>
      </c>
      <c r="K169" s="12">
        <f t="shared" si="7"/>
        <v>6.8052255292105031</v>
      </c>
      <c r="L169" s="12">
        <f t="shared" si="8"/>
        <v>6.8052255292105031</v>
      </c>
    </row>
    <row r="170" spans="1:12" x14ac:dyDescent="0.2">
      <c r="A170" s="12" t="s">
        <v>2489</v>
      </c>
      <c r="B170" s="13" t="s">
        <v>2490</v>
      </c>
      <c r="C170" s="12" t="s">
        <v>2491</v>
      </c>
      <c r="D170" s="12">
        <v>994.68466249931498</v>
      </c>
      <c r="E170" s="12">
        <v>492.17335032225202</v>
      </c>
      <c r="F170" s="12">
        <v>0.49480390527152202</v>
      </c>
      <c r="G170" s="12">
        <v>-1.0150712079651101</v>
      </c>
      <c r="H170" s="12">
        <f t="shared" si="6"/>
        <v>1.0150712079651101</v>
      </c>
      <c r="I170" s="16">
        <v>2.2269596157167899E-7</v>
      </c>
      <c r="J170" s="16">
        <v>1.9630795798958801E-6</v>
      </c>
      <c r="K170" s="12">
        <f t="shared" si="7"/>
        <v>-6.7525456692523154</v>
      </c>
      <c r="L170" s="12">
        <f t="shared" si="8"/>
        <v>6.7525456692523154</v>
      </c>
    </row>
    <row r="171" spans="1:12" x14ac:dyDescent="0.2">
      <c r="A171" s="12" t="s">
        <v>2492</v>
      </c>
      <c r="B171" s="13" t="s">
        <v>2493</v>
      </c>
      <c r="C171" s="12" t="s">
        <v>2494</v>
      </c>
      <c r="D171" s="12">
        <v>4.6954213779676</v>
      </c>
      <c r="E171" s="12">
        <v>0.61090290259486202</v>
      </c>
      <c r="F171" s="12">
        <v>0.13029131190516499</v>
      </c>
      <c r="G171" s="12">
        <v>-2.9401872096707198</v>
      </c>
      <c r="H171" s="12">
        <f t="shared" si="6"/>
        <v>2.9401872096707198</v>
      </c>
      <c r="I171" s="12">
        <v>5.1693986378364603E-3</v>
      </c>
      <c r="J171" s="12">
        <v>1.73454631856522E-2</v>
      </c>
      <c r="K171" s="12">
        <f t="shared" si="7"/>
        <v>-6.7229143954345911</v>
      </c>
      <c r="L171" s="12">
        <f t="shared" si="8"/>
        <v>6.7229143954345911</v>
      </c>
    </row>
    <row r="172" spans="1:12" x14ac:dyDescent="0.2">
      <c r="A172" s="12" t="s">
        <v>379</v>
      </c>
      <c r="B172" s="13" t="s">
        <v>380</v>
      </c>
      <c r="C172" s="12" t="s">
        <v>381</v>
      </c>
      <c r="D172" s="12">
        <v>49.309779619828198</v>
      </c>
      <c r="E172" s="12">
        <v>109.911781914169</v>
      </c>
      <c r="F172" s="12">
        <v>2.2289808184247999</v>
      </c>
      <c r="G172" s="12">
        <v>1.1563842014866299</v>
      </c>
      <c r="H172" s="12">
        <f t="shared" si="6"/>
        <v>1.1563842014866299</v>
      </c>
      <c r="I172" s="16">
        <v>1.6200849405538001E-6</v>
      </c>
      <c r="J172" s="16">
        <v>1.22271744433154E-5</v>
      </c>
      <c r="K172" s="12">
        <f t="shared" si="7"/>
        <v>6.6959990246557517</v>
      </c>
      <c r="L172" s="12">
        <f t="shared" si="8"/>
        <v>6.6959990246557517</v>
      </c>
    </row>
    <row r="173" spans="1:12" x14ac:dyDescent="0.2">
      <c r="A173" s="12" t="s">
        <v>2495</v>
      </c>
      <c r="B173" s="13"/>
      <c r="C173" s="12" t="s">
        <v>2496</v>
      </c>
      <c r="D173" s="12">
        <v>21.387253328643801</v>
      </c>
      <c r="E173" s="12">
        <v>50.298719958651198</v>
      </c>
      <c r="F173" s="12">
        <v>2.3517450997874798</v>
      </c>
      <c r="G173" s="12">
        <v>1.2337316982689901</v>
      </c>
      <c r="H173" s="12">
        <f t="shared" si="6"/>
        <v>1.2337316982689901</v>
      </c>
      <c r="I173" s="16">
        <v>4.0317863251273103E-6</v>
      </c>
      <c r="J173" s="16">
        <v>2.8387463042502901E-5</v>
      </c>
      <c r="K173" s="12">
        <f t="shared" si="7"/>
        <v>6.655368721393601</v>
      </c>
      <c r="L173" s="12">
        <f t="shared" si="8"/>
        <v>6.655368721393601</v>
      </c>
    </row>
    <row r="174" spans="1:12" x14ac:dyDescent="0.2">
      <c r="A174" s="12" t="s">
        <v>403</v>
      </c>
      <c r="B174" s="13" t="s">
        <v>404</v>
      </c>
      <c r="C174" s="12" t="s">
        <v>405</v>
      </c>
      <c r="D174" s="12">
        <v>33.4101274495086</v>
      </c>
      <c r="E174" s="12">
        <v>80.169485620473395</v>
      </c>
      <c r="F174" s="12">
        <v>2.3995145252619299</v>
      </c>
      <c r="G174" s="12">
        <v>1.26274254631517</v>
      </c>
      <c r="H174" s="12">
        <f t="shared" si="6"/>
        <v>1.26274254631517</v>
      </c>
      <c r="I174" s="16">
        <v>5.5757937616377597E-6</v>
      </c>
      <c r="J174" s="16">
        <v>3.81826713493466E-5</v>
      </c>
      <c r="K174" s="12">
        <f t="shared" si="7"/>
        <v>6.6340620531396075</v>
      </c>
      <c r="L174" s="12">
        <f t="shared" si="8"/>
        <v>6.6340620531396075</v>
      </c>
    </row>
    <row r="175" spans="1:12" x14ac:dyDescent="0.2">
      <c r="A175" s="12" t="s">
        <v>2497</v>
      </c>
      <c r="B175" s="13" t="s">
        <v>2498</v>
      </c>
      <c r="C175" s="12" t="s">
        <v>2499</v>
      </c>
      <c r="D175" s="12">
        <v>174.605463809452</v>
      </c>
      <c r="E175" s="12">
        <v>301.658377715786</v>
      </c>
      <c r="F175" s="12">
        <v>1.7276529810774199</v>
      </c>
      <c r="G175" s="12">
        <v>0.78881346474951597</v>
      </c>
      <c r="H175" s="12">
        <f t="shared" si="6"/>
        <v>0.78881346474951597</v>
      </c>
      <c r="I175" s="16">
        <v>4.3130360718873804E-9</v>
      </c>
      <c r="J175" s="16">
        <v>4.9216136629182002E-8</v>
      </c>
      <c r="K175" s="12">
        <f t="shared" si="7"/>
        <v>6.5985957338712682</v>
      </c>
      <c r="L175" s="12">
        <f t="shared" si="8"/>
        <v>6.5985957338712682</v>
      </c>
    </row>
    <row r="176" spans="1:12" x14ac:dyDescent="0.2">
      <c r="A176" s="12" t="s">
        <v>2500</v>
      </c>
      <c r="B176" s="13" t="s">
        <v>2501</v>
      </c>
      <c r="C176" s="12" t="s">
        <v>2502</v>
      </c>
      <c r="D176" s="12">
        <v>44.159455837287702</v>
      </c>
      <c r="E176" s="12">
        <v>19.1191978218916</v>
      </c>
      <c r="F176" s="12">
        <v>0.43297102485403</v>
      </c>
      <c r="G176" s="12">
        <v>-1.2076576142727899</v>
      </c>
      <c r="H176" s="12">
        <f t="shared" si="6"/>
        <v>1.2076576142727899</v>
      </c>
      <c r="I176" s="16">
        <v>4.6362130906958304E-6</v>
      </c>
      <c r="J176" s="16">
        <v>3.2226293785163398E-5</v>
      </c>
      <c r="K176" s="12">
        <f t="shared" si="7"/>
        <v>-6.4414483966897533</v>
      </c>
      <c r="L176" s="12">
        <f t="shared" si="8"/>
        <v>6.4414483966897533</v>
      </c>
    </row>
    <row r="177" spans="1:12" x14ac:dyDescent="0.2">
      <c r="A177" s="12" t="s">
        <v>358</v>
      </c>
      <c r="B177" s="13" t="s">
        <v>359</v>
      </c>
      <c r="C177" s="12" t="s">
        <v>360</v>
      </c>
      <c r="D177" s="12">
        <v>39.940618538054302</v>
      </c>
      <c r="E177" s="12">
        <v>81.576783052482995</v>
      </c>
      <c r="F177" s="12">
        <v>2.0424255710809498</v>
      </c>
      <c r="G177" s="12">
        <v>1.03028350545106</v>
      </c>
      <c r="H177" s="12">
        <f t="shared" si="6"/>
        <v>1.03028350545106</v>
      </c>
      <c r="I177" s="16">
        <v>8.2035995813108304E-7</v>
      </c>
      <c r="J177" s="16">
        <v>6.55727611342209E-6</v>
      </c>
      <c r="K177" s="12">
        <f t="shared" si="7"/>
        <v>6.2703008250375394</v>
      </c>
      <c r="L177" s="12">
        <f t="shared" si="8"/>
        <v>6.2703008250375394</v>
      </c>
    </row>
    <row r="178" spans="1:12" x14ac:dyDescent="0.2">
      <c r="A178" s="12" t="s">
        <v>2503</v>
      </c>
      <c r="B178" s="13" t="s">
        <v>2504</v>
      </c>
      <c r="C178" s="12" t="s">
        <v>2505</v>
      </c>
      <c r="D178" s="12">
        <v>632.06606068805104</v>
      </c>
      <c r="E178" s="12">
        <v>1021.97298248319</v>
      </c>
      <c r="F178" s="12">
        <v>1.61687587606716</v>
      </c>
      <c r="G178" s="12">
        <v>0.69320893060149502</v>
      </c>
      <c r="H178" s="12">
        <f t="shared" si="6"/>
        <v>0.69320893060149502</v>
      </c>
      <c r="I178" s="16">
        <v>9.9600598341904791E-10</v>
      </c>
      <c r="J178" s="16">
        <v>1.23794604545616E-8</v>
      </c>
      <c r="K178" s="12">
        <f t="shared" si="7"/>
        <v>6.2400852089853291</v>
      </c>
      <c r="L178" s="12">
        <f t="shared" si="8"/>
        <v>6.2400852089853291</v>
      </c>
    </row>
    <row r="179" spans="1:12" x14ac:dyDescent="0.2">
      <c r="A179" s="12" t="s">
        <v>2506</v>
      </c>
      <c r="B179" s="13" t="s">
        <v>2507</v>
      </c>
      <c r="C179" s="12" t="s">
        <v>2508</v>
      </c>
      <c r="D179" s="12">
        <v>680.79449500100895</v>
      </c>
      <c r="E179" s="12">
        <v>414.16904914135603</v>
      </c>
      <c r="F179" s="12">
        <v>0.60836191217854896</v>
      </c>
      <c r="G179" s="12">
        <v>-0.71699826206031603</v>
      </c>
      <c r="H179" s="12">
        <f t="shared" si="6"/>
        <v>0.71699826206031603</v>
      </c>
      <c r="I179" s="16">
        <v>2.0380746281342601E-9</v>
      </c>
      <c r="J179" s="16">
        <v>2.4386042227430601E-8</v>
      </c>
      <c r="K179" s="12">
        <f t="shared" si="7"/>
        <v>-6.2312740967867679</v>
      </c>
      <c r="L179" s="12">
        <f t="shared" si="8"/>
        <v>6.2312740967867679</v>
      </c>
    </row>
    <row r="180" spans="1:12" x14ac:dyDescent="0.2">
      <c r="A180" s="12" t="s">
        <v>2509</v>
      </c>
      <c r="B180" s="13" t="s">
        <v>2510</v>
      </c>
      <c r="C180" s="12" t="s">
        <v>2511</v>
      </c>
      <c r="D180" s="12">
        <v>43.384434732669199</v>
      </c>
      <c r="E180" s="12">
        <v>18.9347512269734</v>
      </c>
      <c r="F180" s="12">
        <v>0.43645410824280201</v>
      </c>
      <c r="G180" s="12">
        <v>-1.19609812783946</v>
      </c>
      <c r="H180" s="12">
        <f t="shared" si="6"/>
        <v>1.19609812783946</v>
      </c>
      <c r="I180" s="16">
        <v>6.9229562188203004E-6</v>
      </c>
      <c r="J180" s="16">
        <v>4.64654050316232E-5</v>
      </c>
      <c r="K180" s="12">
        <f t="shared" si="7"/>
        <v>-6.1715175752397364</v>
      </c>
      <c r="L180" s="12">
        <f t="shared" si="8"/>
        <v>6.1715175752397364</v>
      </c>
    </row>
    <row r="181" spans="1:12" x14ac:dyDescent="0.2">
      <c r="A181" s="12" t="s">
        <v>2512</v>
      </c>
      <c r="B181" s="13" t="s">
        <v>2513</v>
      </c>
      <c r="C181" s="12" t="s">
        <v>2514</v>
      </c>
      <c r="D181" s="12">
        <v>8.1775971758681507</v>
      </c>
      <c r="E181" s="12">
        <v>22.519257631707699</v>
      </c>
      <c r="F181" s="12">
        <v>2.7535599501288801</v>
      </c>
      <c r="G181" s="12">
        <v>1.46129801898892</v>
      </c>
      <c r="H181" s="12">
        <f t="shared" si="6"/>
        <v>1.46129801898892</v>
      </c>
      <c r="I181" s="16">
        <v>6.0522931404584502E-5</v>
      </c>
      <c r="J181" s="12">
        <v>3.3669567069001598E-4</v>
      </c>
      <c r="K181" s="12">
        <f t="shared" si="7"/>
        <v>6.1638720140685965</v>
      </c>
      <c r="L181" s="12">
        <f t="shared" si="8"/>
        <v>6.1638720140685965</v>
      </c>
    </row>
    <row r="182" spans="1:12" x14ac:dyDescent="0.2">
      <c r="A182" s="12" t="s">
        <v>2515</v>
      </c>
      <c r="B182" s="13" t="s">
        <v>2516</v>
      </c>
      <c r="C182" s="12" t="s">
        <v>2517</v>
      </c>
      <c r="D182" s="12">
        <v>35.8606105172856</v>
      </c>
      <c r="E182" s="12">
        <v>14.910167630212801</v>
      </c>
      <c r="F182" s="12">
        <v>0.415797489714677</v>
      </c>
      <c r="G182" s="12">
        <v>-1.2660470466168099</v>
      </c>
      <c r="H182" s="12">
        <f t="shared" si="6"/>
        <v>1.2660470466168099</v>
      </c>
      <c r="I182" s="16">
        <v>1.44899872476379E-5</v>
      </c>
      <c r="J182" s="16">
        <v>9.1107755886515795E-5</v>
      </c>
      <c r="K182" s="12">
        <f t="shared" si="7"/>
        <v>-6.1263155632560169</v>
      </c>
      <c r="L182" s="12">
        <f t="shared" si="8"/>
        <v>6.1263155632560169</v>
      </c>
    </row>
    <row r="183" spans="1:12" x14ac:dyDescent="0.2">
      <c r="A183" s="12" t="s">
        <v>2518</v>
      </c>
      <c r="B183" s="13" t="s">
        <v>2519</v>
      </c>
      <c r="C183" s="12" t="s">
        <v>2520</v>
      </c>
      <c r="D183" s="12">
        <v>0.37566787348858099</v>
      </c>
      <c r="E183" s="12">
        <v>3.4189797889000002</v>
      </c>
      <c r="F183" s="12">
        <v>9.0795632694267301</v>
      </c>
      <c r="G183" s="12">
        <v>3.1826229049847701</v>
      </c>
      <c r="H183" s="12">
        <f t="shared" si="6"/>
        <v>3.1826229049847701</v>
      </c>
      <c r="I183" s="12">
        <v>1.2405351968631399E-2</v>
      </c>
      <c r="J183" s="12">
        <v>3.6607597714518901E-2</v>
      </c>
      <c r="K183" s="12">
        <f t="shared" si="7"/>
        <v>6.0673233737114662</v>
      </c>
      <c r="L183" s="12">
        <f t="shared" si="8"/>
        <v>6.0673233737114662</v>
      </c>
    </row>
    <row r="184" spans="1:12" x14ac:dyDescent="0.2">
      <c r="A184" s="12" t="s">
        <v>2521</v>
      </c>
      <c r="B184" s="13" t="s">
        <v>2522</v>
      </c>
      <c r="C184" s="12" t="s">
        <v>2523</v>
      </c>
      <c r="D184" s="12">
        <v>561.00422955128897</v>
      </c>
      <c r="E184" s="12">
        <v>920.82864433852205</v>
      </c>
      <c r="F184" s="12">
        <v>1.6413922648725301</v>
      </c>
      <c r="G184" s="12">
        <v>0.71492005966726002</v>
      </c>
      <c r="H184" s="12">
        <f t="shared" si="6"/>
        <v>0.71492005966726002</v>
      </c>
      <c r="I184" s="16">
        <v>3.2671818384032798E-9</v>
      </c>
      <c r="J184" s="16">
        <v>3.7947952231260702E-8</v>
      </c>
      <c r="K184" s="12">
        <f t="shared" si="7"/>
        <v>6.066687726215215</v>
      </c>
      <c r="L184" s="12">
        <f t="shared" si="8"/>
        <v>6.066687726215215</v>
      </c>
    </row>
    <row r="185" spans="1:12" x14ac:dyDescent="0.2">
      <c r="A185" s="12" t="s">
        <v>2524</v>
      </c>
      <c r="B185" s="13"/>
      <c r="C185" s="12" t="s">
        <v>2525</v>
      </c>
      <c r="D185" s="12">
        <v>446.16546745391798</v>
      </c>
      <c r="E185" s="12">
        <v>733.65604753404102</v>
      </c>
      <c r="F185" s="12">
        <v>1.6443572098116399</v>
      </c>
      <c r="G185" s="12">
        <v>0.71752373505647205</v>
      </c>
      <c r="H185" s="12">
        <f t="shared" si="6"/>
        <v>0.71752373505647205</v>
      </c>
      <c r="I185" s="16">
        <v>3.5327380110708998E-9</v>
      </c>
      <c r="J185" s="16">
        <v>4.0858144825414199E-8</v>
      </c>
      <c r="K185" s="12">
        <f t="shared" si="7"/>
        <v>6.0644306541537638</v>
      </c>
      <c r="L185" s="12">
        <f t="shared" si="8"/>
        <v>6.0644306541537638</v>
      </c>
    </row>
    <row r="186" spans="1:12" x14ac:dyDescent="0.2">
      <c r="A186" s="12" t="s">
        <v>2526</v>
      </c>
      <c r="B186" s="13" t="s">
        <v>2527</v>
      </c>
      <c r="C186" s="12" t="s">
        <v>2528</v>
      </c>
      <c r="D186" s="12">
        <v>0.93199920545548298</v>
      </c>
      <c r="E186" s="12">
        <v>5.3076096466669798</v>
      </c>
      <c r="F186" s="12">
        <v>5.6898329769480904</v>
      </c>
      <c r="G186" s="12">
        <v>2.5083863033463798</v>
      </c>
      <c r="H186" s="12">
        <f t="shared" si="6"/>
        <v>2.5083863033463798</v>
      </c>
      <c r="I186" s="12">
        <v>3.96283735046302E-3</v>
      </c>
      <c r="J186" s="12">
        <v>1.37994711129648E-2</v>
      </c>
      <c r="K186" s="12">
        <f t="shared" si="7"/>
        <v>6.0251282291325898</v>
      </c>
      <c r="L186" s="12">
        <f t="shared" si="8"/>
        <v>6.0251282291325898</v>
      </c>
    </row>
    <row r="187" spans="1:12" x14ac:dyDescent="0.2">
      <c r="A187" s="12" t="s">
        <v>2529</v>
      </c>
      <c r="B187" s="13" t="s">
        <v>2530</v>
      </c>
      <c r="C187" s="12" t="s">
        <v>2531</v>
      </c>
      <c r="D187" s="12">
        <v>408.80539066087198</v>
      </c>
      <c r="E187" s="12">
        <v>246.74877830040199</v>
      </c>
      <c r="F187" s="12">
        <v>0.60358591239610604</v>
      </c>
      <c r="G187" s="12">
        <v>-0.72836896091384395</v>
      </c>
      <c r="H187" s="12">
        <f t="shared" si="6"/>
        <v>0.72836896091384395</v>
      </c>
      <c r="I187" s="16">
        <v>5.5829808953670499E-9</v>
      </c>
      <c r="J187" s="16">
        <v>6.2161791091898397E-8</v>
      </c>
      <c r="K187" s="12">
        <f t="shared" si="7"/>
        <v>-6.0113265326362688</v>
      </c>
      <c r="L187" s="12">
        <f t="shared" si="8"/>
        <v>6.0113265326362688</v>
      </c>
    </row>
    <row r="188" spans="1:12" x14ac:dyDescent="0.2">
      <c r="A188" s="12" t="s">
        <v>2532</v>
      </c>
      <c r="B188" s="13" t="s">
        <v>2533</v>
      </c>
      <c r="C188" s="12" t="s">
        <v>2534</v>
      </c>
      <c r="D188" s="12">
        <v>184.53819219618799</v>
      </c>
      <c r="E188" s="12">
        <v>323.45207718449598</v>
      </c>
      <c r="F188" s="12">
        <v>1.7527608814967901</v>
      </c>
      <c r="G188" s="12">
        <v>0.80962919141455003</v>
      </c>
      <c r="H188" s="12">
        <f t="shared" si="6"/>
        <v>0.80962919141455003</v>
      </c>
      <c r="I188" s="16">
        <v>5.2906465019634902E-8</v>
      </c>
      <c r="J188" s="16">
        <v>5.1208556961105698E-7</v>
      </c>
      <c r="K188" s="12">
        <f t="shared" si="7"/>
        <v>5.8912597312590611</v>
      </c>
      <c r="L188" s="12">
        <f t="shared" si="8"/>
        <v>5.8912597312590611</v>
      </c>
    </row>
    <row r="189" spans="1:12" x14ac:dyDescent="0.2">
      <c r="A189" s="12" t="s">
        <v>2535</v>
      </c>
      <c r="B189" s="13" t="s">
        <v>2536</v>
      </c>
      <c r="C189" s="12" t="s">
        <v>2537</v>
      </c>
      <c r="D189" s="12">
        <v>4699.3374574344098</v>
      </c>
      <c r="E189" s="12">
        <v>8825.0655975616392</v>
      </c>
      <c r="F189" s="12">
        <v>1.8779380709640701</v>
      </c>
      <c r="G189" s="12">
        <v>0.90914948781268001</v>
      </c>
      <c r="H189" s="12">
        <f t="shared" si="6"/>
        <v>0.90914948781268001</v>
      </c>
      <c r="I189" s="16">
        <v>3.4323030547196203E-7</v>
      </c>
      <c r="J189" s="16">
        <v>2.9263978394410898E-6</v>
      </c>
      <c r="K189" s="12">
        <f t="shared" si="7"/>
        <v>5.8771190163670086</v>
      </c>
      <c r="L189" s="12">
        <f t="shared" si="8"/>
        <v>5.8771190163670086</v>
      </c>
    </row>
    <row r="190" spans="1:12" x14ac:dyDescent="0.2">
      <c r="A190" s="12" t="s">
        <v>2538</v>
      </c>
      <c r="B190" s="13" t="s">
        <v>2539</v>
      </c>
      <c r="C190" s="12" t="s">
        <v>2540</v>
      </c>
      <c r="D190" s="12">
        <v>3.7621605942838201</v>
      </c>
      <c r="E190" s="12">
        <v>0.21378908507800601</v>
      </c>
      <c r="F190" s="12">
        <v>5.7076778866218703E-2</v>
      </c>
      <c r="G190" s="12">
        <v>-4.1309522713040696</v>
      </c>
      <c r="H190" s="12">
        <f t="shared" si="6"/>
        <v>4.1309522713040696</v>
      </c>
      <c r="I190" s="12">
        <v>3.8106142285186002E-2</v>
      </c>
      <c r="J190" s="12">
        <v>9.2754670207227496E-2</v>
      </c>
      <c r="K190" s="12">
        <f t="shared" si="7"/>
        <v>-5.8618419907576556</v>
      </c>
      <c r="L190" s="12">
        <f t="shared" si="8"/>
        <v>5.8618419907576556</v>
      </c>
    </row>
    <row r="191" spans="1:12" x14ac:dyDescent="0.2">
      <c r="A191" s="12" t="s">
        <v>2541</v>
      </c>
      <c r="B191" s="13" t="s">
        <v>2542</v>
      </c>
      <c r="C191" s="12" t="s">
        <v>2543</v>
      </c>
      <c r="D191" s="12">
        <v>18783.410554618102</v>
      </c>
      <c r="E191" s="12">
        <v>29271.601351862901</v>
      </c>
      <c r="F191" s="12">
        <v>1.5583751794367799</v>
      </c>
      <c r="G191" s="12">
        <v>0.640042604614107</v>
      </c>
      <c r="H191" s="12">
        <f t="shared" si="6"/>
        <v>0.640042604614107</v>
      </c>
      <c r="I191" s="16">
        <v>1.05941264612859E-9</v>
      </c>
      <c r="J191" s="16">
        <v>1.3118779666663199E-8</v>
      </c>
      <c r="K191" s="12">
        <f t="shared" si="7"/>
        <v>5.7443406758624338</v>
      </c>
      <c r="L191" s="12">
        <f t="shared" si="8"/>
        <v>5.7443406758624338</v>
      </c>
    </row>
    <row r="192" spans="1:12" x14ac:dyDescent="0.2">
      <c r="A192" s="12" t="s">
        <v>2544</v>
      </c>
      <c r="B192" s="13" t="s">
        <v>2545</v>
      </c>
      <c r="C192" s="12" t="s">
        <v>2546</v>
      </c>
      <c r="D192" s="12">
        <v>143.82131996514201</v>
      </c>
      <c r="E192" s="12">
        <v>251.13271384851799</v>
      </c>
      <c r="F192" s="12">
        <v>1.74613866546851</v>
      </c>
      <c r="G192" s="12">
        <v>0.80416813172808099</v>
      </c>
      <c r="H192" s="12">
        <f t="shared" si="6"/>
        <v>0.80416813172808099</v>
      </c>
      <c r="I192" s="16">
        <v>8.3712959246849303E-8</v>
      </c>
      <c r="J192" s="16">
        <v>7.8337388972941303E-7</v>
      </c>
      <c r="K192" s="12">
        <f t="shared" si="7"/>
        <v>5.6912645767342633</v>
      </c>
      <c r="L192" s="12">
        <f t="shared" si="8"/>
        <v>5.6912645767342633</v>
      </c>
    </row>
    <row r="193" spans="1:12" x14ac:dyDescent="0.2">
      <c r="A193" s="12" t="s">
        <v>2547</v>
      </c>
      <c r="B193" s="13" t="s">
        <v>2548</v>
      </c>
      <c r="C193" s="12" t="s">
        <v>2549</v>
      </c>
      <c r="D193" s="12">
        <v>84.305713604821506</v>
      </c>
      <c r="E193" s="12">
        <v>43.610858302083102</v>
      </c>
      <c r="F193" s="12">
        <v>0.51729994489536102</v>
      </c>
      <c r="G193" s="12">
        <v>-0.95092705702671898</v>
      </c>
      <c r="H193" s="12">
        <f t="shared" si="6"/>
        <v>0.95092705702671898</v>
      </c>
      <c r="I193" s="16">
        <v>1.0511367128739601E-6</v>
      </c>
      <c r="J193" s="16">
        <v>8.2221937259699804E-6</v>
      </c>
      <c r="K193" s="12">
        <f t="shared" si="7"/>
        <v>-5.6849660182041779</v>
      </c>
      <c r="L193" s="12">
        <f t="shared" si="8"/>
        <v>5.6849660182041779</v>
      </c>
    </row>
    <row r="194" spans="1:12" x14ac:dyDescent="0.2">
      <c r="A194" s="12" t="s">
        <v>2550</v>
      </c>
      <c r="B194" s="13" t="s">
        <v>2551</v>
      </c>
      <c r="C194" s="12" t="s">
        <v>2552</v>
      </c>
      <c r="D194" s="12">
        <v>50.136214121069997</v>
      </c>
      <c r="E194" s="12">
        <v>95.616037669504195</v>
      </c>
      <c r="F194" s="12">
        <v>1.9071071128645201</v>
      </c>
      <c r="G194" s="12">
        <v>0.93138587503963299</v>
      </c>
      <c r="H194" s="12">
        <f t="shared" ref="H194:H257" si="9">ABS(G194)</f>
        <v>0.93138587503963299</v>
      </c>
      <c r="I194" s="16">
        <v>8.4880110528320601E-7</v>
      </c>
      <c r="J194" s="16">
        <v>6.7592177842967501E-6</v>
      </c>
      <c r="K194" s="12">
        <f t="shared" ref="K194:K257" si="10">-LOG10(I194)*G194</f>
        <v>5.6546243954439719</v>
      </c>
      <c r="L194" s="12">
        <f t="shared" ref="L194:L257" si="11">ABS(K194)</f>
        <v>5.6546243954439719</v>
      </c>
    </row>
    <row r="195" spans="1:12" x14ac:dyDescent="0.2">
      <c r="A195" s="12" t="s">
        <v>2553</v>
      </c>
      <c r="B195" s="13" t="s">
        <v>2554</v>
      </c>
      <c r="C195" s="12" t="s">
        <v>2555</v>
      </c>
      <c r="D195" s="12">
        <v>21.5984605265669</v>
      </c>
      <c r="E195" s="12">
        <v>7.8767321899891902</v>
      </c>
      <c r="F195" s="12">
        <v>0.364718932692775</v>
      </c>
      <c r="G195" s="12">
        <v>-1.4551430024438801</v>
      </c>
      <c r="H195" s="12">
        <f t="shared" si="9"/>
        <v>1.4551430024438801</v>
      </c>
      <c r="I195" s="12">
        <v>1.3764201871533299E-4</v>
      </c>
      <c r="J195" s="12">
        <v>7.0566786550135005E-4</v>
      </c>
      <c r="K195" s="12">
        <f t="shared" si="10"/>
        <v>-5.6186694142381395</v>
      </c>
      <c r="L195" s="12">
        <f t="shared" si="11"/>
        <v>5.6186694142381395</v>
      </c>
    </row>
    <row r="196" spans="1:12" x14ac:dyDescent="0.2">
      <c r="A196" s="12" t="s">
        <v>294</v>
      </c>
      <c r="B196" s="13" t="s">
        <v>295</v>
      </c>
      <c r="C196" s="12" t="s">
        <v>296</v>
      </c>
      <c r="D196" s="12">
        <v>601.01809233934898</v>
      </c>
      <c r="E196" s="12">
        <v>375.46573735351097</v>
      </c>
      <c r="F196" s="12">
        <v>0.62471682204317402</v>
      </c>
      <c r="G196" s="12">
        <v>-0.67872571633417</v>
      </c>
      <c r="H196" s="12">
        <f t="shared" si="9"/>
        <v>0.67872571633417</v>
      </c>
      <c r="I196" s="16">
        <v>8.0740762967742797E-9</v>
      </c>
      <c r="J196" s="16">
        <v>8.7809331621610294E-8</v>
      </c>
      <c r="K196" s="12">
        <f t="shared" si="10"/>
        <v>-5.4928642032871107</v>
      </c>
      <c r="L196" s="12">
        <f t="shared" si="11"/>
        <v>5.4928642032871107</v>
      </c>
    </row>
    <row r="197" spans="1:12" x14ac:dyDescent="0.2">
      <c r="A197" s="12" t="s">
        <v>2556</v>
      </c>
      <c r="B197" s="13" t="s">
        <v>2557</v>
      </c>
      <c r="C197" s="12" t="s">
        <v>2558</v>
      </c>
      <c r="D197" s="12">
        <v>1184.85853180698</v>
      </c>
      <c r="E197" s="12">
        <v>1855.5111902758499</v>
      </c>
      <c r="F197" s="12">
        <v>1.56601870556427</v>
      </c>
      <c r="G197" s="12">
        <v>0.64710144523663804</v>
      </c>
      <c r="H197" s="12">
        <f t="shared" si="9"/>
        <v>0.64710144523663804</v>
      </c>
      <c r="I197" s="16">
        <v>4.0268547813370297E-9</v>
      </c>
      <c r="J197" s="16">
        <v>4.6153040794520897E-8</v>
      </c>
      <c r="K197" s="12">
        <f t="shared" si="10"/>
        <v>5.4324386548389079</v>
      </c>
      <c r="L197" s="12">
        <f t="shared" si="11"/>
        <v>5.4324386548389079</v>
      </c>
    </row>
    <row r="198" spans="1:12" x14ac:dyDescent="0.2">
      <c r="A198" s="12" t="s">
        <v>2559</v>
      </c>
      <c r="B198" s="13" t="s">
        <v>2560</v>
      </c>
      <c r="C198" s="12" t="s">
        <v>2561</v>
      </c>
      <c r="D198" s="12">
        <v>54.812567991228001</v>
      </c>
      <c r="E198" s="12">
        <v>119.169710727401</v>
      </c>
      <c r="F198" s="12">
        <v>2.1741097158001601</v>
      </c>
      <c r="G198" s="12">
        <v>1.1204247473784701</v>
      </c>
      <c r="H198" s="12">
        <f t="shared" si="9"/>
        <v>1.1204247473784701</v>
      </c>
      <c r="I198" s="16">
        <v>1.46889713700648E-5</v>
      </c>
      <c r="J198" s="16">
        <v>9.2265347811325095E-5</v>
      </c>
      <c r="K198" s="12">
        <f t="shared" si="10"/>
        <v>5.4150224572591279</v>
      </c>
      <c r="L198" s="12">
        <f t="shared" si="11"/>
        <v>5.4150224572591279</v>
      </c>
    </row>
    <row r="199" spans="1:12" x14ac:dyDescent="0.2">
      <c r="A199" s="12" t="s">
        <v>2562</v>
      </c>
      <c r="B199" s="13" t="s">
        <v>2563</v>
      </c>
      <c r="C199" s="12" t="s">
        <v>2564</v>
      </c>
      <c r="D199" s="12">
        <v>647.78747836679395</v>
      </c>
      <c r="E199" s="12">
        <v>1019.71079098813</v>
      </c>
      <c r="F199" s="12">
        <v>1.57414314246377</v>
      </c>
      <c r="G199" s="12">
        <v>0.65456673622847195</v>
      </c>
      <c r="H199" s="12">
        <f t="shared" si="9"/>
        <v>0.65456673622847195</v>
      </c>
      <c r="I199" s="16">
        <v>6.2969293218155204E-9</v>
      </c>
      <c r="J199" s="16">
        <v>6.9680063284997804E-8</v>
      </c>
      <c r="K199" s="12">
        <f t="shared" si="10"/>
        <v>5.3680174833683294</v>
      </c>
      <c r="L199" s="12">
        <f t="shared" si="11"/>
        <v>5.3680174833683294</v>
      </c>
    </row>
    <row r="200" spans="1:12" x14ac:dyDescent="0.2">
      <c r="A200" s="12" t="s">
        <v>2565</v>
      </c>
      <c r="B200" s="13" t="s">
        <v>2566</v>
      </c>
      <c r="C200" s="12" t="s">
        <v>2567</v>
      </c>
      <c r="D200" s="12">
        <v>101.765632944621</v>
      </c>
      <c r="E200" s="12">
        <v>203.98562579690801</v>
      </c>
      <c r="F200" s="12">
        <v>2.00445489739168</v>
      </c>
      <c r="G200" s="12">
        <v>1.0032099555074301</v>
      </c>
      <c r="H200" s="12">
        <f t="shared" si="9"/>
        <v>1.0032099555074301</v>
      </c>
      <c r="I200" s="16">
        <v>4.8277148219473799E-6</v>
      </c>
      <c r="J200" s="16">
        <v>3.3428354346999001E-5</v>
      </c>
      <c r="K200" s="12">
        <f t="shared" si="10"/>
        <v>5.333323344940716</v>
      </c>
      <c r="L200" s="12">
        <f t="shared" si="11"/>
        <v>5.333323344940716</v>
      </c>
    </row>
    <row r="201" spans="1:12" x14ac:dyDescent="0.2">
      <c r="A201" s="12" t="s">
        <v>2568</v>
      </c>
      <c r="B201" s="13" t="s">
        <v>2569</v>
      </c>
      <c r="C201" s="12" t="s">
        <v>2570</v>
      </c>
      <c r="D201" s="12">
        <v>376.553912927341</v>
      </c>
      <c r="E201" s="12">
        <v>188.41397724698899</v>
      </c>
      <c r="F201" s="12">
        <v>0.50036520777872595</v>
      </c>
      <c r="G201" s="12">
        <v>-0.99894661775405102</v>
      </c>
      <c r="H201" s="12">
        <f t="shared" si="9"/>
        <v>0.99894661775405102</v>
      </c>
      <c r="I201" s="16">
        <v>5.7538600208180199E-6</v>
      </c>
      <c r="J201" s="16">
        <v>3.9329246474072701E-5</v>
      </c>
      <c r="K201" s="12">
        <f t="shared" si="10"/>
        <v>-5.2345209419290164</v>
      </c>
      <c r="L201" s="12">
        <f t="shared" si="11"/>
        <v>5.2345209419290164</v>
      </c>
    </row>
    <row r="202" spans="1:12" x14ac:dyDescent="0.2">
      <c r="A202" s="12" t="s">
        <v>2571</v>
      </c>
      <c r="B202" s="13" t="s">
        <v>2572</v>
      </c>
      <c r="C202" s="12" t="s">
        <v>2573</v>
      </c>
      <c r="D202" s="12">
        <v>0.37963647278193102</v>
      </c>
      <c r="E202" s="12">
        <v>3.0984223585974502</v>
      </c>
      <c r="F202" s="12">
        <v>8.1427361281091102</v>
      </c>
      <c r="G202" s="12">
        <v>3.0255136513927599</v>
      </c>
      <c r="H202" s="12">
        <f t="shared" si="9"/>
        <v>3.0255136513927599</v>
      </c>
      <c r="I202" s="12">
        <v>1.8672239784213299E-2</v>
      </c>
      <c r="J202" s="12">
        <v>5.1527543911063199E-2</v>
      </c>
      <c r="K202" s="12">
        <f t="shared" si="10"/>
        <v>5.2305188444595965</v>
      </c>
      <c r="L202" s="12">
        <f t="shared" si="11"/>
        <v>5.2305188444595965</v>
      </c>
    </row>
    <row r="203" spans="1:12" x14ac:dyDescent="0.2">
      <c r="A203" s="12" t="s">
        <v>2574</v>
      </c>
      <c r="B203" s="13" t="s">
        <v>2575</v>
      </c>
      <c r="C203" s="12" t="s">
        <v>2576</v>
      </c>
      <c r="D203" s="12">
        <v>210.10611528383299</v>
      </c>
      <c r="E203" s="12">
        <v>123.391639356159</v>
      </c>
      <c r="F203" s="12">
        <v>0.58728443912747896</v>
      </c>
      <c r="G203" s="12">
        <v>-0.76786868264546804</v>
      </c>
      <c r="H203" s="12">
        <f t="shared" si="9"/>
        <v>0.76786868264546804</v>
      </c>
      <c r="I203" s="16">
        <v>1.6122465633486001E-7</v>
      </c>
      <c r="J203" s="16">
        <v>1.4501544415300001E-6</v>
      </c>
      <c r="K203" s="12">
        <f t="shared" si="10"/>
        <v>-5.215800656687251</v>
      </c>
      <c r="L203" s="12">
        <f t="shared" si="11"/>
        <v>5.215800656687251</v>
      </c>
    </row>
    <row r="204" spans="1:12" x14ac:dyDescent="0.2">
      <c r="A204" s="12" t="s">
        <v>2577</v>
      </c>
      <c r="B204" s="13" t="s">
        <v>2578</v>
      </c>
      <c r="C204" s="12" t="s">
        <v>2579</v>
      </c>
      <c r="D204" s="12">
        <v>21.831977345321601</v>
      </c>
      <c r="E204" s="12">
        <v>8.1467425683068306</v>
      </c>
      <c r="F204" s="12">
        <v>0.37318513363697198</v>
      </c>
      <c r="G204" s="12">
        <v>-1.4220365793713501</v>
      </c>
      <c r="H204" s="12">
        <f t="shared" si="9"/>
        <v>1.4220365793713501</v>
      </c>
      <c r="I204" s="12">
        <v>2.2212653399296899E-4</v>
      </c>
      <c r="J204" s="12">
        <v>1.08282636983367E-3</v>
      </c>
      <c r="K204" s="12">
        <f t="shared" si="10"/>
        <v>-5.1952678133276695</v>
      </c>
      <c r="L204" s="12">
        <f t="shared" si="11"/>
        <v>5.1952678133276695</v>
      </c>
    </row>
    <row r="205" spans="1:12" x14ac:dyDescent="0.2">
      <c r="A205" s="12" t="s">
        <v>2580</v>
      </c>
      <c r="B205" s="13" t="s">
        <v>2581</v>
      </c>
      <c r="C205" s="12" t="s">
        <v>2582</v>
      </c>
      <c r="D205" s="12">
        <v>729.65164130527796</v>
      </c>
      <c r="E205" s="12">
        <v>461.08286697157399</v>
      </c>
      <c r="F205" s="12">
        <v>0.63192242564453605</v>
      </c>
      <c r="G205" s="12">
        <v>-0.66218062985052195</v>
      </c>
      <c r="H205" s="12">
        <f t="shared" si="9"/>
        <v>0.66218062985052195</v>
      </c>
      <c r="I205" s="16">
        <v>1.44155544929931E-8</v>
      </c>
      <c r="J205" s="16">
        <v>1.5088624210823299E-7</v>
      </c>
      <c r="K205" s="12">
        <f t="shared" si="10"/>
        <v>-5.1922699940019275</v>
      </c>
      <c r="L205" s="12">
        <f t="shared" si="11"/>
        <v>5.1922699940019275</v>
      </c>
    </row>
    <row r="206" spans="1:12" x14ac:dyDescent="0.2">
      <c r="A206" s="12" t="s">
        <v>2583</v>
      </c>
      <c r="B206" s="13" t="s">
        <v>2584</v>
      </c>
      <c r="C206" s="12" t="s">
        <v>2585</v>
      </c>
      <c r="D206" s="12">
        <v>1.3034968243209599</v>
      </c>
      <c r="E206" s="12">
        <v>6.1946801006475898</v>
      </c>
      <c r="F206" s="12">
        <v>4.7494788681242603</v>
      </c>
      <c r="G206" s="12">
        <v>2.2477692238397098</v>
      </c>
      <c r="H206" s="12">
        <f t="shared" si="9"/>
        <v>2.2477692238397098</v>
      </c>
      <c r="I206" s="12">
        <v>4.9065773925816803E-3</v>
      </c>
      <c r="J206" s="12">
        <v>1.6582460259347499E-2</v>
      </c>
      <c r="K206" s="12">
        <f t="shared" si="10"/>
        <v>5.1905966737814877</v>
      </c>
      <c r="L206" s="12">
        <f t="shared" si="11"/>
        <v>5.1905966737814877</v>
      </c>
    </row>
    <row r="207" spans="1:12" x14ac:dyDescent="0.2">
      <c r="A207" s="12" t="s">
        <v>2586</v>
      </c>
      <c r="B207" s="13" t="s">
        <v>2587</v>
      </c>
      <c r="C207" s="12" t="s">
        <v>2588</v>
      </c>
      <c r="D207" s="12">
        <v>125.526141159993</v>
      </c>
      <c r="E207" s="12">
        <v>69.759096216204796</v>
      </c>
      <c r="F207" s="12">
        <v>0.55573715430426796</v>
      </c>
      <c r="G207" s="12">
        <v>-0.847525398707904</v>
      </c>
      <c r="H207" s="12">
        <f t="shared" si="9"/>
        <v>0.847525398707904</v>
      </c>
      <c r="I207" s="16">
        <v>7.7692771173168397E-7</v>
      </c>
      <c r="J207" s="16">
        <v>6.2356708386036801E-6</v>
      </c>
      <c r="K207" s="12">
        <f t="shared" si="10"/>
        <v>-5.1780576075197713</v>
      </c>
      <c r="L207" s="12">
        <f t="shared" si="11"/>
        <v>5.1780576075197713</v>
      </c>
    </row>
    <row r="208" spans="1:12" x14ac:dyDescent="0.2">
      <c r="A208" s="12" t="s">
        <v>2589</v>
      </c>
      <c r="B208" s="13" t="s">
        <v>2590</v>
      </c>
      <c r="C208" s="12" t="s">
        <v>2591</v>
      </c>
      <c r="D208" s="12">
        <v>386.84446547833602</v>
      </c>
      <c r="E208" s="12">
        <v>614.271763115932</v>
      </c>
      <c r="F208" s="12">
        <v>1.5879021933380599</v>
      </c>
      <c r="G208" s="12">
        <v>0.66712205257423496</v>
      </c>
      <c r="H208" s="12">
        <f t="shared" si="9"/>
        <v>0.66712205257423496</v>
      </c>
      <c r="I208" s="16">
        <v>1.7612398601883501E-8</v>
      </c>
      <c r="J208" s="16">
        <v>1.8230896810193799E-7</v>
      </c>
      <c r="K208" s="12">
        <f t="shared" si="10"/>
        <v>5.1729854744411554</v>
      </c>
      <c r="L208" s="12">
        <f t="shared" si="11"/>
        <v>5.1729854744411554</v>
      </c>
    </row>
    <row r="209" spans="1:12" x14ac:dyDescent="0.2">
      <c r="A209" s="12" t="s">
        <v>2592</v>
      </c>
      <c r="B209" s="13" t="s">
        <v>2593</v>
      </c>
      <c r="C209" s="12" t="s">
        <v>2594</v>
      </c>
      <c r="D209" s="12">
        <v>485.28814327070103</v>
      </c>
      <c r="E209" s="12">
        <v>768.08991301805099</v>
      </c>
      <c r="F209" s="12">
        <v>1.5827490140029801</v>
      </c>
      <c r="G209" s="12">
        <v>0.66243249681330796</v>
      </c>
      <c r="H209" s="12">
        <f t="shared" si="9"/>
        <v>0.66243249681330796</v>
      </c>
      <c r="I209" s="16">
        <v>1.7695748902203701E-8</v>
      </c>
      <c r="J209" s="16">
        <v>1.8292902266218001E-7</v>
      </c>
      <c r="K209" s="12">
        <f t="shared" si="10"/>
        <v>5.1352635289637938</v>
      </c>
      <c r="L209" s="12">
        <f t="shared" si="11"/>
        <v>5.1352635289637938</v>
      </c>
    </row>
    <row r="210" spans="1:12" x14ac:dyDescent="0.2">
      <c r="A210" s="12" t="s">
        <v>2595</v>
      </c>
      <c r="B210" s="13"/>
      <c r="C210" s="12" t="s">
        <v>2596</v>
      </c>
      <c r="D210" s="12">
        <v>70.225057883955699</v>
      </c>
      <c r="E210" s="12">
        <v>36.161395956104599</v>
      </c>
      <c r="F210" s="12">
        <v>0.51494270140950804</v>
      </c>
      <c r="G210" s="12">
        <v>-0.95751618490469004</v>
      </c>
      <c r="H210" s="12">
        <f t="shared" si="9"/>
        <v>0.95751618490469004</v>
      </c>
      <c r="I210" s="16">
        <v>4.3718983608491899E-6</v>
      </c>
      <c r="J210" s="16">
        <v>3.0521050613305798E-5</v>
      </c>
      <c r="K210" s="12">
        <f t="shared" si="10"/>
        <v>-5.1316451608660181</v>
      </c>
      <c r="L210" s="12">
        <f t="shared" si="11"/>
        <v>5.1316451608660181</v>
      </c>
    </row>
    <row r="211" spans="1:12" x14ac:dyDescent="0.2">
      <c r="A211" s="12" t="s">
        <v>2597</v>
      </c>
      <c r="B211" s="13" t="s">
        <v>2598</v>
      </c>
      <c r="C211" s="12" t="s">
        <v>2599</v>
      </c>
      <c r="D211" s="12">
        <v>682.249459205226</v>
      </c>
      <c r="E211" s="12">
        <v>1347.7496227458</v>
      </c>
      <c r="F211" s="12">
        <v>1.97544846553248</v>
      </c>
      <c r="G211" s="12">
        <v>0.98218021053198701</v>
      </c>
      <c r="H211" s="12">
        <f t="shared" si="9"/>
        <v>0.98218021053198701</v>
      </c>
      <c r="I211" s="16">
        <v>7.1121967532141399E-6</v>
      </c>
      <c r="J211" s="16">
        <v>4.7571835613667801E-5</v>
      </c>
      <c r="K211" s="12">
        <f t="shared" si="10"/>
        <v>5.0562600283297048</v>
      </c>
      <c r="L211" s="12">
        <f t="shared" si="11"/>
        <v>5.0562600283297048</v>
      </c>
    </row>
    <row r="212" spans="1:12" x14ac:dyDescent="0.2">
      <c r="A212" s="12" t="s">
        <v>2600</v>
      </c>
      <c r="B212" s="13"/>
      <c r="C212" s="12" t="s">
        <v>2601</v>
      </c>
      <c r="D212" s="12">
        <v>98.052417095087506</v>
      </c>
      <c r="E212" s="12">
        <v>175.349588775678</v>
      </c>
      <c r="F212" s="12">
        <v>1.78831695998551</v>
      </c>
      <c r="G212" s="12">
        <v>0.838602461394373</v>
      </c>
      <c r="H212" s="12">
        <f t="shared" si="9"/>
        <v>0.838602461394373</v>
      </c>
      <c r="I212" s="16">
        <v>9.8521006717129896E-7</v>
      </c>
      <c r="J212" s="16">
        <v>7.7479356223377305E-6</v>
      </c>
      <c r="K212" s="12">
        <f t="shared" si="10"/>
        <v>5.0370414982814236</v>
      </c>
      <c r="L212" s="12">
        <f t="shared" si="11"/>
        <v>5.0370414982814236</v>
      </c>
    </row>
    <row r="213" spans="1:12" x14ac:dyDescent="0.2">
      <c r="A213" s="12" t="s">
        <v>2602</v>
      </c>
      <c r="B213" s="13" t="s">
        <v>2603</v>
      </c>
      <c r="C213" s="12" t="s">
        <v>2604</v>
      </c>
      <c r="D213" s="12">
        <v>0.36237066007157898</v>
      </c>
      <c r="E213" s="12">
        <v>7.9086796870041196</v>
      </c>
      <c r="F213" s="12">
        <v>21.7675243384978</v>
      </c>
      <c r="G213" s="12">
        <v>4.4441054313216899</v>
      </c>
      <c r="H213" s="12">
        <f t="shared" si="9"/>
        <v>4.4441054313216899</v>
      </c>
      <c r="I213" s="12">
        <v>7.37655126457442E-2</v>
      </c>
      <c r="J213" s="12">
        <v>0.15821188214452001</v>
      </c>
      <c r="K213" s="12">
        <f t="shared" si="10"/>
        <v>5.0313790098242821</v>
      </c>
      <c r="L213" s="12">
        <f t="shared" si="11"/>
        <v>5.0313790098242821</v>
      </c>
    </row>
    <row r="214" spans="1:12" x14ac:dyDescent="0.2">
      <c r="A214" s="12" t="s">
        <v>2605</v>
      </c>
      <c r="B214" s="13"/>
      <c r="C214" s="12" t="s">
        <v>2606</v>
      </c>
      <c r="D214" s="12">
        <v>6.5638748020286801</v>
      </c>
      <c r="E214" s="12">
        <v>1.43559489026773</v>
      </c>
      <c r="F214" s="12">
        <v>0.21883050836305201</v>
      </c>
      <c r="G214" s="12">
        <v>-2.1921142086956298</v>
      </c>
      <c r="H214" s="12">
        <f t="shared" si="9"/>
        <v>2.1921142086956298</v>
      </c>
      <c r="I214" s="12">
        <v>5.1669146780755799E-3</v>
      </c>
      <c r="J214" s="12">
        <v>1.7339614443028499E-2</v>
      </c>
      <c r="K214" s="12">
        <f t="shared" si="10"/>
        <v>-5.0128581810941979</v>
      </c>
      <c r="L214" s="12">
        <f t="shared" si="11"/>
        <v>5.0128581810941979</v>
      </c>
    </row>
    <row r="215" spans="1:12" x14ac:dyDescent="0.2">
      <c r="A215" s="12" t="s">
        <v>2607</v>
      </c>
      <c r="B215" s="13" t="s">
        <v>2608</v>
      </c>
      <c r="C215" s="12" t="s">
        <v>2609</v>
      </c>
      <c r="D215" s="12">
        <v>3748.5923564903401</v>
      </c>
      <c r="E215" s="12">
        <v>2459.6948615237802</v>
      </c>
      <c r="F215" s="12">
        <v>0.65616502714679403</v>
      </c>
      <c r="G215" s="12">
        <v>-0.607869392994552</v>
      </c>
      <c r="H215" s="12">
        <f t="shared" si="9"/>
        <v>0.607869392994552</v>
      </c>
      <c r="I215" s="16">
        <v>8.9612237887993907E-9</v>
      </c>
      <c r="J215" s="16">
        <v>9.6693629116210707E-8</v>
      </c>
      <c r="K215" s="12">
        <f t="shared" si="10"/>
        <v>-4.8919095903485275</v>
      </c>
      <c r="L215" s="12">
        <f t="shared" si="11"/>
        <v>4.8919095903485275</v>
      </c>
    </row>
    <row r="216" spans="1:12" x14ac:dyDescent="0.2">
      <c r="A216" s="12" t="s">
        <v>2610</v>
      </c>
      <c r="B216" s="13" t="s">
        <v>2611</v>
      </c>
      <c r="C216" s="12" t="s">
        <v>2612</v>
      </c>
      <c r="D216" s="12">
        <v>4.6738352927886799</v>
      </c>
      <c r="E216" s="12">
        <v>0.83098330214909699</v>
      </c>
      <c r="F216" s="12">
        <v>0.17797061287538801</v>
      </c>
      <c r="G216" s="12">
        <v>-2.49028905683666</v>
      </c>
      <c r="H216" s="12">
        <f t="shared" si="9"/>
        <v>2.49028905683666</v>
      </c>
      <c r="I216" s="12">
        <v>1.09720397389684E-2</v>
      </c>
      <c r="J216" s="12">
        <v>3.3006377641493098E-2</v>
      </c>
      <c r="K216" s="12">
        <f t="shared" si="10"/>
        <v>-4.8802509123510802</v>
      </c>
      <c r="L216" s="12">
        <f t="shared" si="11"/>
        <v>4.8802509123510802</v>
      </c>
    </row>
    <row r="217" spans="1:12" x14ac:dyDescent="0.2">
      <c r="A217" s="12" t="s">
        <v>2613</v>
      </c>
      <c r="B217" s="13" t="s">
        <v>2614</v>
      </c>
      <c r="C217" s="12" t="s">
        <v>2615</v>
      </c>
      <c r="D217" s="12">
        <v>319.82850214766103</v>
      </c>
      <c r="E217" s="12">
        <v>196.61943620153701</v>
      </c>
      <c r="F217" s="12">
        <v>0.61476641423391698</v>
      </c>
      <c r="G217" s="12">
        <v>-0.70188974466302501</v>
      </c>
      <c r="H217" s="12">
        <f t="shared" si="9"/>
        <v>0.70188974466302501</v>
      </c>
      <c r="I217" s="16">
        <v>1.16259489639908E-7</v>
      </c>
      <c r="J217" s="16">
        <v>1.06871056383833E-6</v>
      </c>
      <c r="K217" s="12">
        <f t="shared" si="10"/>
        <v>-4.8673046811484131</v>
      </c>
      <c r="L217" s="12">
        <f t="shared" si="11"/>
        <v>4.8673046811484131</v>
      </c>
    </row>
    <row r="218" spans="1:12" x14ac:dyDescent="0.2">
      <c r="A218" s="12" t="s">
        <v>2616</v>
      </c>
      <c r="B218" s="13"/>
      <c r="C218" s="12" t="s">
        <v>2617</v>
      </c>
      <c r="D218" s="12">
        <v>1.1271181806105</v>
      </c>
      <c r="E218" s="12">
        <v>5.4073746075950702</v>
      </c>
      <c r="F218" s="12">
        <v>4.7941560561219303</v>
      </c>
      <c r="G218" s="12">
        <v>2.2612768713835498</v>
      </c>
      <c r="H218" s="12">
        <f t="shared" si="9"/>
        <v>2.2612768713835498</v>
      </c>
      <c r="I218" s="12">
        <v>7.1253317223488304E-3</v>
      </c>
      <c r="J218" s="12">
        <v>2.2884762402888999E-2</v>
      </c>
      <c r="K218" s="12">
        <f t="shared" si="10"/>
        <v>4.8554021931179747</v>
      </c>
      <c r="L218" s="12">
        <f t="shared" si="11"/>
        <v>4.8554021931179747</v>
      </c>
    </row>
    <row r="219" spans="1:12" x14ac:dyDescent="0.2">
      <c r="A219" s="12" t="s">
        <v>2618</v>
      </c>
      <c r="B219" s="13" t="s">
        <v>2619</v>
      </c>
      <c r="C219" s="12" t="s">
        <v>2620</v>
      </c>
      <c r="D219" s="12">
        <v>441.30358693283802</v>
      </c>
      <c r="E219" s="12">
        <v>276.72846359384801</v>
      </c>
      <c r="F219" s="12">
        <v>0.62707135114361301</v>
      </c>
      <c r="G219" s="12">
        <v>-0.67329848585614605</v>
      </c>
      <c r="H219" s="12">
        <f t="shared" si="9"/>
        <v>0.67329848585614605</v>
      </c>
      <c r="I219" s="16">
        <v>6.2668291828072895E-8</v>
      </c>
      <c r="J219" s="16">
        <v>5.9816015576844103E-7</v>
      </c>
      <c r="K219" s="12">
        <f t="shared" si="10"/>
        <v>-4.8497367714805133</v>
      </c>
      <c r="L219" s="12">
        <f t="shared" si="11"/>
        <v>4.8497367714805133</v>
      </c>
    </row>
    <row r="220" spans="1:12" x14ac:dyDescent="0.2">
      <c r="A220" s="12" t="s">
        <v>2621</v>
      </c>
      <c r="B220" s="13" t="s">
        <v>2622</v>
      </c>
      <c r="C220" s="12" t="s">
        <v>2623</v>
      </c>
      <c r="D220" s="12">
        <v>450.55450313062897</v>
      </c>
      <c r="E220" s="12">
        <v>281.96103186668699</v>
      </c>
      <c r="F220" s="12">
        <v>0.62580976130023702</v>
      </c>
      <c r="G220" s="12">
        <v>-0.676203933161172</v>
      </c>
      <c r="H220" s="12">
        <f t="shared" si="9"/>
        <v>0.676203933161172</v>
      </c>
      <c r="I220" s="16">
        <v>8.1748939399046794E-8</v>
      </c>
      <c r="J220" s="16">
        <v>7.6714201190669304E-7</v>
      </c>
      <c r="K220" s="12">
        <f t="shared" si="10"/>
        <v>-4.7926074621509693</v>
      </c>
      <c r="L220" s="12">
        <f t="shared" si="11"/>
        <v>4.7926074621509693</v>
      </c>
    </row>
    <row r="221" spans="1:12" x14ac:dyDescent="0.2">
      <c r="A221" s="12" t="s">
        <v>2624</v>
      </c>
      <c r="B221" s="13" t="s">
        <v>2625</v>
      </c>
      <c r="C221" s="12" t="s">
        <v>2626</v>
      </c>
      <c r="D221" s="12">
        <v>2.4019298081978202</v>
      </c>
      <c r="E221" s="12">
        <v>0.235116398794669</v>
      </c>
      <c r="F221" s="12">
        <v>9.8261879306309904E-2</v>
      </c>
      <c r="G221" s="12">
        <v>-3.34722435817647</v>
      </c>
      <c r="H221" s="12">
        <f t="shared" si="9"/>
        <v>3.34722435817647</v>
      </c>
      <c r="I221" s="12">
        <v>3.7071090781305702E-2</v>
      </c>
      <c r="J221" s="12">
        <v>9.0669015429582805E-2</v>
      </c>
      <c r="K221" s="12">
        <f t="shared" si="10"/>
        <v>-4.7897596822411508</v>
      </c>
      <c r="L221" s="12">
        <f t="shared" si="11"/>
        <v>4.7897596822411508</v>
      </c>
    </row>
    <row r="222" spans="1:12" x14ac:dyDescent="0.2">
      <c r="A222" s="12" t="s">
        <v>2627</v>
      </c>
      <c r="B222" s="13" t="s">
        <v>2628</v>
      </c>
      <c r="C222" s="12" t="s">
        <v>2629</v>
      </c>
      <c r="D222" s="12">
        <v>149.14355351976201</v>
      </c>
      <c r="E222" s="12">
        <v>245.34178641340901</v>
      </c>
      <c r="F222" s="12">
        <v>1.6449999723315401</v>
      </c>
      <c r="G222" s="12">
        <v>0.718087559694772</v>
      </c>
      <c r="H222" s="12">
        <f t="shared" si="9"/>
        <v>0.718087559694772</v>
      </c>
      <c r="I222" s="16">
        <v>2.4087118554631298E-7</v>
      </c>
      <c r="J222" s="16">
        <v>2.1121578218530999E-6</v>
      </c>
      <c r="K222" s="12">
        <f t="shared" si="10"/>
        <v>4.7524579664556921</v>
      </c>
      <c r="L222" s="12">
        <f t="shared" si="11"/>
        <v>4.7524579664556921</v>
      </c>
    </row>
    <row r="223" spans="1:12" x14ac:dyDescent="0.2">
      <c r="A223" s="12" t="s">
        <v>2630</v>
      </c>
      <c r="B223" s="13" t="s">
        <v>2631</v>
      </c>
      <c r="C223" s="12" t="s">
        <v>2632</v>
      </c>
      <c r="D223" s="12">
        <v>1879.50424989055</v>
      </c>
      <c r="E223" s="12">
        <v>2863.1259159312199</v>
      </c>
      <c r="F223" s="12">
        <v>1.5233407387917399</v>
      </c>
      <c r="G223" s="12">
        <v>0.60723867799248599</v>
      </c>
      <c r="H223" s="12">
        <f t="shared" si="9"/>
        <v>0.60723867799248599</v>
      </c>
      <c r="I223" s="16">
        <v>1.6392232743873301E-8</v>
      </c>
      <c r="J223" s="16">
        <v>1.7013029496124701E-7</v>
      </c>
      <c r="K223" s="12">
        <f t="shared" si="10"/>
        <v>4.7275728607236234</v>
      </c>
      <c r="L223" s="12">
        <f t="shared" si="11"/>
        <v>4.7275728607236234</v>
      </c>
    </row>
    <row r="224" spans="1:12" x14ac:dyDescent="0.2">
      <c r="A224" s="12" t="s">
        <v>2633</v>
      </c>
      <c r="B224" s="13" t="s">
        <v>2634</v>
      </c>
      <c r="C224" s="12" t="s">
        <v>2635</v>
      </c>
      <c r="D224" s="12">
        <v>3.91613524632018</v>
      </c>
      <c r="E224" s="12">
        <v>0.62249331180533196</v>
      </c>
      <c r="F224" s="12">
        <v>0.15917073897079501</v>
      </c>
      <c r="G224" s="12">
        <v>-2.6513529513534402</v>
      </c>
      <c r="H224" s="12">
        <f t="shared" si="9"/>
        <v>2.6513529513534402</v>
      </c>
      <c r="I224" s="12">
        <v>1.6758549523486699E-2</v>
      </c>
      <c r="J224" s="12">
        <v>4.7107505770800299E-2</v>
      </c>
      <c r="K224" s="12">
        <f t="shared" si="10"/>
        <v>-4.7081759898874758</v>
      </c>
      <c r="L224" s="12">
        <f t="shared" si="11"/>
        <v>4.7081759898874758</v>
      </c>
    </row>
    <row r="225" spans="1:12" x14ac:dyDescent="0.2">
      <c r="A225" s="12" t="s">
        <v>2636</v>
      </c>
      <c r="B225" s="13" t="s">
        <v>2637</v>
      </c>
      <c r="C225" s="12" t="s">
        <v>2638</v>
      </c>
      <c r="D225" s="12">
        <v>13.7820442505631</v>
      </c>
      <c r="E225" s="12">
        <v>31.4607469359056</v>
      </c>
      <c r="F225" s="12">
        <v>2.2826413645606798</v>
      </c>
      <c r="G225" s="12">
        <v>1.1907042094473099</v>
      </c>
      <c r="H225" s="12">
        <f t="shared" si="9"/>
        <v>1.1907042094473099</v>
      </c>
      <c r="I225" s="12">
        <v>1.11156037287235E-4</v>
      </c>
      <c r="J225" s="12">
        <v>5.82511396477934E-4</v>
      </c>
      <c r="K225" s="12">
        <f t="shared" si="10"/>
        <v>4.7081241549157795</v>
      </c>
      <c r="L225" s="12">
        <f t="shared" si="11"/>
        <v>4.7081241549157795</v>
      </c>
    </row>
    <row r="226" spans="1:12" x14ac:dyDescent="0.2">
      <c r="A226" s="12" t="s">
        <v>2639</v>
      </c>
      <c r="B226" s="13" t="s">
        <v>2640</v>
      </c>
      <c r="C226" s="12" t="s">
        <v>2641</v>
      </c>
      <c r="D226" s="12">
        <v>9.3281670920208803</v>
      </c>
      <c r="E226" s="12">
        <v>27.310882021798101</v>
      </c>
      <c r="F226" s="12">
        <v>2.9275798956540902</v>
      </c>
      <c r="G226" s="12">
        <v>1.54970854339638</v>
      </c>
      <c r="H226" s="12">
        <f t="shared" si="9"/>
        <v>1.54970854339638</v>
      </c>
      <c r="I226" s="12">
        <v>9.4834086884764399E-4</v>
      </c>
      <c r="J226" s="12">
        <v>3.9492828637918602E-3</v>
      </c>
      <c r="K226" s="12">
        <f t="shared" si="10"/>
        <v>4.6848239925924018</v>
      </c>
      <c r="L226" s="12">
        <f t="shared" si="11"/>
        <v>4.6848239925924018</v>
      </c>
    </row>
    <row r="227" spans="1:12" x14ac:dyDescent="0.2">
      <c r="A227" s="12" t="s">
        <v>2642</v>
      </c>
      <c r="B227" s="13" t="s">
        <v>2643</v>
      </c>
      <c r="C227" s="12" t="s">
        <v>2644</v>
      </c>
      <c r="D227" s="12">
        <v>741.76542047916996</v>
      </c>
      <c r="E227" s="12">
        <v>1145.02949153542</v>
      </c>
      <c r="F227" s="12">
        <v>1.5436537162139901</v>
      </c>
      <c r="G227" s="12">
        <v>0.62634915290937399</v>
      </c>
      <c r="H227" s="12">
        <f t="shared" si="9"/>
        <v>0.62634915290937399</v>
      </c>
      <c r="I227" s="16">
        <v>4.05766957887176E-8</v>
      </c>
      <c r="J227" s="16">
        <v>3.9901554127695199E-7</v>
      </c>
      <c r="K227" s="12">
        <f t="shared" si="10"/>
        <v>4.6297996406536734</v>
      </c>
      <c r="L227" s="12">
        <f t="shared" si="11"/>
        <v>4.6297996406536734</v>
      </c>
    </row>
    <row r="228" spans="1:12" x14ac:dyDescent="0.2">
      <c r="A228" s="12" t="s">
        <v>2645</v>
      </c>
      <c r="B228" s="13" t="s">
        <v>2646</v>
      </c>
      <c r="C228" s="12" t="s">
        <v>2647</v>
      </c>
      <c r="D228" s="12">
        <v>425.051946860378</v>
      </c>
      <c r="E228" s="12">
        <v>179.369202666934</v>
      </c>
      <c r="F228" s="12">
        <v>0.42199496319655899</v>
      </c>
      <c r="G228" s="12">
        <v>-1.2447023154210399</v>
      </c>
      <c r="H228" s="12">
        <f t="shared" si="9"/>
        <v>1.2447023154210399</v>
      </c>
      <c r="I228" s="12">
        <v>1.9375675957979E-4</v>
      </c>
      <c r="J228" s="12">
        <v>9.5769444587231502E-4</v>
      </c>
      <c r="K228" s="12">
        <f t="shared" si="10"/>
        <v>-4.6212599796272222</v>
      </c>
      <c r="L228" s="12">
        <f t="shared" si="11"/>
        <v>4.6212599796272222</v>
      </c>
    </row>
    <row r="229" spans="1:12" x14ac:dyDescent="0.2">
      <c r="A229" s="12" t="s">
        <v>2648</v>
      </c>
      <c r="B229" s="13" t="s">
        <v>2649</v>
      </c>
      <c r="C229" s="12" t="s">
        <v>2650</v>
      </c>
      <c r="D229" s="12">
        <v>1896.51165751853</v>
      </c>
      <c r="E229" s="12">
        <v>2891.6643068639401</v>
      </c>
      <c r="F229" s="12">
        <v>1.5247276602137201</v>
      </c>
      <c r="G229" s="12">
        <v>0.60855157818615302</v>
      </c>
      <c r="H229" s="12">
        <f t="shared" si="9"/>
        <v>0.60855157818615302</v>
      </c>
      <c r="I229" s="16">
        <v>2.6882598613776899E-8</v>
      </c>
      <c r="J229" s="16">
        <v>2.7107295905076898E-7</v>
      </c>
      <c r="K229" s="12">
        <f t="shared" si="10"/>
        <v>4.6070572199728161</v>
      </c>
      <c r="L229" s="12">
        <f t="shared" si="11"/>
        <v>4.6070572199728161</v>
      </c>
    </row>
    <row r="230" spans="1:12" x14ac:dyDescent="0.2">
      <c r="A230" s="12" t="s">
        <v>2651</v>
      </c>
      <c r="B230" s="13"/>
      <c r="C230" s="12" t="s">
        <v>2652</v>
      </c>
      <c r="D230" s="12">
        <v>6.8837806388460603</v>
      </c>
      <c r="E230" s="12">
        <v>1.69458418396809</v>
      </c>
      <c r="F230" s="12">
        <v>0.24628005929500299</v>
      </c>
      <c r="G230" s="12">
        <v>-2.0216282738748199</v>
      </c>
      <c r="H230" s="12">
        <f t="shared" si="9"/>
        <v>2.0216282738748199</v>
      </c>
      <c r="I230" s="12">
        <v>5.5060170195476502E-3</v>
      </c>
      <c r="J230" s="12">
        <v>1.83069785943306E-2</v>
      </c>
      <c r="K230" s="12">
        <f t="shared" si="10"/>
        <v>-4.5671866852090472</v>
      </c>
      <c r="L230" s="12">
        <f t="shared" si="11"/>
        <v>4.5671866852090472</v>
      </c>
    </row>
    <row r="231" spans="1:12" x14ac:dyDescent="0.2">
      <c r="A231" s="12" t="s">
        <v>836</v>
      </c>
      <c r="B231" s="13" t="s">
        <v>837</v>
      </c>
      <c r="C231" s="12" t="s">
        <v>838</v>
      </c>
      <c r="D231" s="12">
        <v>3.17062974824649</v>
      </c>
      <c r="E231" s="12">
        <v>0.44261416939644599</v>
      </c>
      <c r="F231" s="12">
        <v>0.139869469203241</v>
      </c>
      <c r="G231" s="12">
        <v>-2.8378470104117999</v>
      </c>
      <c r="H231" s="12">
        <f t="shared" si="9"/>
        <v>2.8378470104117999</v>
      </c>
      <c r="I231" s="12">
        <v>2.49862086230986E-2</v>
      </c>
      <c r="J231" s="12">
        <v>6.5734850114096105E-2</v>
      </c>
      <c r="K231" s="12">
        <f t="shared" si="10"/>
        <v>-4.5470812380233605</v>
      </c>
      <c r="L231" s="12">
        <f t="shared" si="11"/>
        <v>4.5470812380233605</v>
      </c>
    </row>
    <row r="232" spans="1:12" x14ac:dyDescent="0.2">
      <c r="A232" s="12" t="s">
        <v>2653</v>
      </c>
      <c r="B232" s="13" t="s">
        <v>2654</v>
      </c>
      <c r="C232" s="12" t="s">
        <v>2655</v>
      </c>
      <c r="D232" s="12">
        <v>35.322334554475603</v>
      </c>
      <c r="E232" s="12">
        <v>67.420832103946097</v>
      </c>
      <c r="F232" s="12">
        <v>1.90870519316256</v>
      </c>
      <c r="G232" s="12">
        <v>0.93259429016637796</v>
      </c>
      <c r="H232" s="12">
        <f t="shared" si="9"/>
        <v>0.93259429016637796</v>
      </c>
      <c r="I232" s="16">
        <v>1.48712391551323E-5</v>
      </c>
      <c r="J232" s="16">
        <v>9.3360107614462305E-5</v>
      </c>
      <c r="K232" s="12">
        <f t="shared" si="10"/>
        <v>4.5022414754628208</v>
      </c>
      <c r="L232" s="12">
        <f t="shared" si="11"/>
        <v>4.5022414754628208</v>
      </c>
    </row>
    <row r="233" spans="1:12" x14ac:dyDescent="0.2">
      <c r="A233" s="12" t="s">
        <v>2656</v>
      </c>
      <c r="B233" s="13" t="s">
        <v>2657</v>
      </c>
      <c r="C233" s="12" t="s">
        <v>2658</v>
      </c>
      <c r="D233" s="12">
        <v>338.53020973390699</v>
      </c>
      <c r="E233" s="12">
        <v>529.45736409105405</v>
      </c>
      <c r="F233" s="12">
        <v>1.56398686108504</v>
      </c>
      <c r="G233" s="12">
        <v>0.645228392743042</v>
      </c>
      <c r="H233" s="12">
        <f t="shared" si="9"/>
        <v>0.645228392743042</v>
      </c>
      <c r="I233" s="16">
        <v>1.3718972461683801E-7</v>
      </c>
      <c r="J233" s="16">
        <v>1.2459403627987901E-6</v>
      </c>
      <c r="K233" s="12">
        <f t="shared" si="10"/>
        <v>4.4279949640519884</v>
      </c>
      <c r="L233" s="12">
        <f t="shared" si="11"/>
        <v>4.4279949640519884</v>
      </c>
    </row>
    <row r="234" spans="1:12" x14ac:dyDescent="0.2">
      <c r="A234" s="12" t="s">
        <v>2659</v>
      </c>
      <c r="B234" s="13" t="s">
        <v>2660</v>
      </c>
      <c r="C234" s="12" t="s">
        <v>2661</v>
      </c>
      <c r="D234" s="12">
        <v>6.9199682577939301</v>
      </c>
      <c r="E234" s="12">
        <v>1.7993676687779001</v>
      </c>
      <c r="F234" s="12">
        <v>0.26013234011735897</v>
      </c>
      <c r="G234" s="12">
        <v>-1.94268232603099</v>
      </c>
      <c r="H234" s="12">
        <f t="shared" si="9"/>
        <v>1.94268232603099</v>
      </c>
      <c r="I234" s="12">
        <v>5.2945839479654902E-3</v>
      </c>
      <c r="J234" s="12">
        <v>1.7684378866588302E-2</v>
      </c>
      <c r="K234" s="12">
        <f t="shared" si="10"/>
        <v>-4.4218716581750783</v>
      </c>
      <c r="L234" s="12">
        <f t="shared" si="11"/>
        <v>4.4218716581750783</v>
      </c>
    </row>
    <row r="235" spans="1:12" x14ac:dyDescent="0.2">
      <c r="A235" s="12" t="s">
        <v>2662</v>
      </c>
      <c r="B235" s="13"/>
      <c r="C235" s="12" t="s">
        <v>2663</v>
      </c>
      <c r="D235" s="12">
        <v>2.2317492663496501</v>
      </c>
      <c r="E235" s="12">
        <v>0.20749777060177699</v>
      </c>
      <c r="F235" s="12">
        <v>9.3381632117901694E-2</v>
      </c>
      <c r="G235" s="12">
        <v>-3.4207173856471198</v>
      </c>
      <c r="H235" s="12">
        <f t="shared" si="9"/>
        <v>3.4207173856471198</v>
      </c>
      <c r="I235" s="12">
        <v>5.1853274966976302E-2</v>
      </c>
      <c r="J235" s="12">
        <v>0.119182285648551</v>
      </c>
      <c r="K235" s="12">
        <f t="shared" si="10"/>
        <v>-4.3963874281964292</v>
      </c>
      <c r="L235" s="12">
        <f t="shared" si="11"/>
        <v>4.3963874281964292</v>
      </c>
    </row>
    <row r="236" spans="1:12" x14ac:dyDescent="0.2">
      <c r="A236" s="12" t="s">
        <v>2664</v>
      </c>
      <c r="B236" s="13" t="s">
        <v>2665</v>
      </c>
      <c r="C236" s="12" t="s">
        <v>2666</v>
      </c>
      <c r="D236" s="12">
        <v>5.03855001557395</v>
      </c>
      <c r="E236" s="12">
        <v>1.0437801674851199</v>
      </c>
      <c r="F236" s="12">
        <v>0.20731616200977901</v>
      </c>
      <c r="G236" s="12">
        <v>-2.2700955040431898</v>
      </c>
      <c r="H236" s="12">
        <f t="shared" si="9"/>
        <v>2.2700955040431898</v>
      </c>
      <c r="I236" s="12">
        <v>1.22201994547877E-2</v>
      </c>
      <c r="J236" s="12">
        <v>3.6138684361871599E-2</v>
      </c>
      <c r="K236" s="12">
        <f t="shared" si="10"/>
        <v>-4.3425149634661002</v>
      </c>
      <c r="L236" s="12">
        <f t="shared" si="11"/>
        <v>4.3425149634661002</v>
      </c>
    </row>
    <row r="237" spans="1:12" x14ac:dyDescent="0.2">
      <c r="A237" s="12" t="s">
        <v>2667</v>
      </c>
      <c r="B237" s="13" t="s">
        <v>2668</v>
      </c>
      <c r="C237" s="12" t="s">
        <v>2669</v>
      </c>
      <c r="D237" s="12">
        <v>53.030686856496501</v>
      </c>
      <c r="E237" s="12">
        <v>23.433026601364201</v>
      </c>
      <c r="F237" s="12">
        <v>0.44188725628842601</v>
      </c>
      <c r="G237" s="12">
        <v>-1.17824976948287</v>
      </c>
      <c r="H237" s="12">
        <f t="shared" si="9"/>
        <v>1.17824976948287</v>
      </c>
      <c r="I237" s="12">
        <v>2.0735310358191899E-4</v>
      </c>
      <c r="J237" s="12">
        <v>1.01887298682159E-3</v>
      </c>
      <c r="K237" s="12">
        <f t="shared" si="10"/>
        <v>-4.3398349570631209</v>
      </c>
      <c r="L237" s="12">
        <f t="shared" si="11"/>
        <v>4.3398349570631209</v>
      </c>
    </row>
    <row r="238" spans="1:12" x14ac:dyDescent="0.2">
      <c r="A238" s="12" t="s">
        <v>2670</v>
      </c>
      <c r="B238" s="13" t="s">
        <v>2671</v>
      </c>
      <c r="C238" s="12" t="s">
        <v>2672</v>
      </c>
      <c r="D238" s="12">
        <v>489.95139388646498</v>
      </c>
      <c r="E238" s="12">
        <v>753.19339900842795</v>
      </c>
      <c r="F238" s="12">
        <v>1.5372807815752101</v>
      </c>
      <c r="G238" s="12">
        <v>0.62038069475549196</v>
      </c>
      <c r="H238" s="12">
        <f t="shared" si="9"/>
        <v>0.62038069475549196</v>
      </c>
      <c r="I238" s="16">
        <v>1.12083323980365E-7</v>
      </c>
      <c r="J238" s="16">
        <v>1.0328885954077201E-6</v>
      </c>
      <c r="K238" s="12">
        <f t="shared" si="10"/>
        <v>4.3119305820175207</v>
      </c>
      <c r="L238" s="12">
        <f t="shared" si="11"/>
        <v>4.3119305820175207</v>
      </c>
    </row>
    <row r="239" spans="1:12" x14ac:dyDescent="0.2">
      <c r="A239" s="12" t="s">
        <v>2673</v>
      </c>
      <c r="B239" s="13" t="s">
        <v>2674</v>
      </c>
      <c r="C239" s="12" t="s">
        <v>2675</v>
      </c>
      <c r="D239" s="12">
        <v>619.25507749545102</v>
      </c>
      <c r="E239" s="12">
        <v>351.02662187555097</v>
      </c>
      <c r="F239" s="12">
        <v>0.56685373730244804</v>
      </c>
      <c r="G239" s="12">
        <v>-0.81895156375756295</v>
      </c>
      <c r="H239" s="12">
        <f t="shared" si="9"/>
        <v>0.81895156375756295</v>
      </c>
      <c r="I239" s="16">
        <v>5.5412975727982903E-6</v>
      </c>
      <c r="J239" s="16">
        <v>3.7993178212341497E-5</v>
      </c>
      <c r="K239" s="12">
        <f t="shared" si="10"/>
        <v>-4.3047276040669509</v>
      </c>
      <c r="L239" s="12">
        <f t="shared" si="11"/>
        <v>4.3047276040669509</v>
      </c>
    </row>
    <row r="240" spans="1:12" x14ac:dyDescent="0.2">
      <c r="A240" s="12" t="s">
        <v>2676</v>
      </c>
      <c r="B240" s="13" t="s">
        <v>2677</v>
      </c>
      <c r="C240" s="12" t="s">
        <v>2678</v>
      </c>
      <c r="D240" s="12">
        <v>35.269561181732101</v>
      </c>
      <c r="E240" s="12">
        <v>66.497962033548106</v>
      </c>
      <c r="F240" s="12">
        <v>1.88539563322827</v>
      </c>
      <c r="G240" s="12">
        <v>0.91486729177294801</v>
      </c>
      <c r="H240" s="12">
        <f t="shared" si="9"/>
        <v>0.91486729177294801</v>
      </c>
      <c r="I240" s="16">
        <v>2.0747735018687099E-5</v>
      </c>
      <c r="J240" s="12">
        <v>1.2704866310239501E-4</v>
      </c>
      <c r="K240" s="12">
        <f t="shared" si="10"/>
        <v>4.2843503396343676</v>
      </c>
      <c r="L240" s="12">
        <f t="shared" si="11"/>
        <v>4.2843503396343676</v>
      </c>
    </row>
    <row r="241" spans="1:12" x14ac:dyDescent="0.2">
      <c r="A241" s="12" t="s">
        <v>2679</v>
      </c>
      <c r="B241" s="13" t="s">
        <v>2680</v>
      </c>
      <c r="C241" s="12" t="s">
        <v>2681</v>
      </c>
      <c r="D241" s="12">
        <v>359.78283305028901</v>
      </c>
      <c r="E241" s="12">
        <v>227.89973787706899</v>
      </c>
      <c r="F241" s="12">
        <v>0.63343796174747502</v>
      </c>
      <c r="G241" s="12">
        <v>-0.65872476464834895</v>
      </c>
      <c r="H241" s="12">
        <f t="shared" si="9"/>
        <v>0.65872476464834895</v>
      </c>
      <c r="I241" s="16">
        <v>3.6197340320751102E-7</v>
      </c>
      <c r="J241" s="16">
        <v>3.0683178300139799E-6</v>
      </c>
      <c r="K241" s="12">
        <f t="shared" si="10"/>
        <v>-4.2430592005313663</v>
      </c>
      <c r="L241" s="12">
        <f t="shared" si="11"/>
        <v>4.2430592005313663</v>
      </c>
    </row>
    <row r="242" spans="1:12" x14ac:dyDescent="0.2">
      <c r="A242" s="12" t="s">
        <v>2682</v>
      </c>
      <c r="B242" s="13" t="s">
        <v>2683</v>
      </c>
      <c r="C242" s="12" t="s">
        <v>2684</v>
      </c>
      <c r="D242" s="12">
        <v>13.8831095885654</v>
      </c>
      <c r="E242" s="12">
        <v>30.7952678914885</v>
      </c>
      <c r="F242" s="12">
        <v>2.2180945558692202</v>
      </c>
      <c r="G242" s="12">
        <v>1.1493208679233899</v>
      </c>
      <c r="H242" s="12">
        <f t="shared" si="9"/>
        <v>1.1493208679233899</v>
      </c>
      <c r="I242" s="12">
        <v>2.06378490866402E-4</v>
      </c>
      <c r="J242" s="12">
        <v>1.01472315131035E-3</v>
      </c>
      <c r="K242" s="12">
        <f t="shared" si="10"/>
        <v>4.2356330731775547</v>
      </c>
      <c r="L242" s="12">
        <f t="shared" si="11"/>
        <v>4.2356330731775547</v>
      </c>
    </row>
    <row r="243" spans="1:12" x14ac:dyDescent="0.2">
      <c r="A243" s="12" t="s">
        <v>2685</v>
      </c>
      <c r="B243" s="13" t="s">
        <v>2686</v>
      </c>
      <c r="C243" s="12" t="s">
        <v>2687</v>
      </c>
      <c r="D243" s="12">
        <v>2.9722302429846499</v>
      </c>
      <c r="E243" s="12">
        <v>0.398386608111372</v>
      </c>
      <c r="F243" s="12">
        <v>0.134327507616918</v>
      </c>
      <c r="G243" s="12">
        <v>-2.89617332445652</v>
      </c>
      <c r="H243" s="12">
        <f t="shared" si="9"/>
        <v>2.89617332445652</v>
      </c>
      <c r="I243" s="12">
        <v>3.4627680731386903E-2</v>
      </c>
      <c r="J243" s="12">
        <v>8.5850237270908805E-2</v>
      </c>
      <c r="K243" s="12">
        <f t="shared" si="10"/>
        <v>-4.2300829737750947</v>
      </c>
      <c r="L243" s="12">
        <f t="shared" si="11"/>
        <v>4.2300829737750947</v>
      </c>
    </row>
    <row r="244" spans="1:12" x14ac:dyDescent="0.2">
      <c r="A244" s="12" t="s">
        <v>2688</v>
      </c>
      <c r="B244" s="13" t="s">
        <v>2689</v>
      </c>
      <c r="C244" s="12" t="s">
        <v>2690</v>
      </c>
      <c r="D244" s="12">
        <v>3.7308312991455899</v>
      </c>
      <c r="E244" s="12">
        <v>0.633503006906041</v>
      </c>
      <c r="F244" s="12">
        <v>0.170024568648457</v>
      </c>
      <c r="G244" s="12">
        <v>-2.5561848631934998</v>
      </c>
      <c r="H244" s="12">
        <f t="shared" si="9"/>
        <v>2.5561848631934998</v>
      </c>
      <c r="I244" s="12">
        <v>2.2179572606179001E-2</v>
      </c>
      <c r="J244" s="12">
        <v>5.9597097276121003E-2</v>
      </c>
      <c r="K244" s="12">
        <f t="shared" si="10"/>
        <v>-4.2280494617631792</v>
      </c>
      <c r="L244" s="12">
        <f t="shared" si="11"/>
        <v>4.2280494617631792</v>
      </c>
    </row>
    <row r="245" spans="1:12" x14ac:dyDescent="0.2">
      <c r="A245" s="12" t="s">
        <v>2691</v>
      </c>
      <c r="B245" s="13"/>
      <c r="C245" s="12" t="s">
        <v>2692</v>
      </c>
      <c r="D245" s="12">
        <v>558.19795581899598</v>
      </c>
      <c r="E245" s="12">
        <v>851.72140632243099</v>
      </c>
      <c r="F245" s="12">
        <v>1.52584019988496</v>
      </c>
      <c r="G245" s="12">
        <v>0.60960387769972002</v>
      </c>
      <c r="H245" s="12">
        <f t="shared" si="9"/>
        <v>0.60960387769972002</v>
      </c>
      <c r="I245" s="16">
        <v>1.2172018884202399E-7</v>
      </c>
      <c r="J245" s="16">
        <v>1.1132236419143099E-6</v>
      </c>
      <c r="K245" s="12">
        <f t="shared" si="10"/>
        <v>4.2151897612776672</v>
      </c>
      <c r="L245" s="12">
        <f t="shared" si="11"/>
        <v>4.2151897612776672</v>
      </c>
    </row>
    <row r="246" spans="1:12" x14ac:dyDescent="0.2">
      <c r="A246" s="12" t="s">
        <v>2693</v>
      </c>
      <c r="B246" s="13" t="s">
        <v>2694</v>
      </c>
      <c r="C246" s="12" t="s">
        <v>2695</v>
      </c>
      <c r="D246" s="12">
        <v>64.8857973111527</v>
      </c>
      <c r="E246" s="12">
        <v>112.348679264447</v>
      </c>
      <c r="F246" s="12">
        <v>1.7314721009528999</v>
      </c>
      <c r="G246" s="12">
        <v>0.79199914171292896</v>
      </c>
      <c r="H246" s="12">
        <f t="shared" si="9"/>
        <v>0.79199914171292896</v>
      </c>
      <c r="I246" s="16">
        <v>5.4892696697433096E-6</v>
      </c>
      <c r="J246" s="16">
        <v>3.7707915277567499E-5</v>
      </c>
      <c r="K246" s="12">
        <f t="shared" si="10"/>
        <v>4.166299948116662</v>
      </c>
      <c r="L246" s="12">
        <f t="shared" si="11"/>
        <v>4.166299948116662</v>
      </c>
    </row>
    <row r="247" spans="1:12" x14ac:dyDescent="0.2">
      <c r="A247" s="12" t="s">
        <v>2696</v>
      </c>
      <c r="B247" s="13" t="s">
        <v>2697</v>
      </c>
      <c r="C247" s="12" t="s">
        <v>2698</v>
      </c>
      <c r="D247" s="12">
        <v>65.825255786370093</v>
      </c>
      <c r="E247" s="12">
        <v>161.80112650346899</v>
      </c>
      <c r="F247" s="12">
        <v>2.4580180745594098</v>
      </c>
      <c r="G247" s="12">
        <v>1.2974955243278901</v>
      </c>
      <c r="H247" s="12">
        <f t="shared" si="9"/>
        <v>1.2974955243278901</v>
      </c>
      <c r="I247" s="12">
        <v>6.6162528850686097E-4</v>
      </c>
      <c r="J247" s="12">
        <v>2.8574789171829798E-3</v>
      </c>
      <c r="K247" s="12">
        <f t="shared" si="10"/>
        <v>4.1252415750532609</v>
      </c>
      <c r="L247" s="12">
        <f t="shared" si="11"/>
        <v>4.1252415750532609</v>
      </c>
    </row>
    <row r="248" spans="1:12" x14ac:dyDescent="0.2">
      <c r="A248" s="12" t="s">
        <v>2699</v>
      </c>
      <c r="B248" s="13" t="s">
        <v>2700</v>
      </c>
      <c r="C248" s="12" t="s">
        <v>2701</v>
      </c>
      <c r="D248" s="12">
        <v>12.3274387172424</v>
      </c>
      <c r="E248" s="12">
        <v>4.2310695752156997</v>
      </c>
      <c r="F248" s="12">
        <v>0.343277009545157</v>
      </c>
      <c r="G248" s="12">
        <v>-1.5425548566596601</v>
      </c>
      <c r="H248" s="12">
        <f t="shared" si="9"/>
        <v>1.5425548566596601</v>
      </c>
      <c r="I248" s="12">
        <v>2.13208856812398E-3</v>
      </c>
      <c r="J248" s="12">
        <v>8.0499993603723608E-3</v>
      </c>
      <c r="K248" s="12">
        <f t="shared" si="10"/>
        <v>-4.1204644477165111</v>
      </c>
      <c r="L248" s="12">
        <f t="shared" si="11"/>
        <v>4.1204644477165111</v>
      </c>
    </row>
    <row r="249" spans="1:12" x14ac:dyDescent="0.2">
      <c r="A249" s="12" t="s">
        <v>2702</v>
      </c>
      <c r="B249" s="13" t="s">
        <v>2703</v>
      </c>
      <c r="C249" s="12" t="s">
        <v>2704</v>
      </c>
      <c r="D249" s="12">
        <v>107.35138200718301</v>
      </c>
      <c r="E249" s="12">
        <v>176.02731394233999</v>
      </c>
      <c r="F249" s="12">
        <v>1.63972434193926</v>
      </c>
      <c r="G249" s="12">
        <v>0.71345330024354303</v>
      </c>
      <c r="H249" s="12">
        <f t="shared" si="9"/>
        <v>0.71345330024354303</v>
      </c>
      <c r="I249" s="16">
        <v>2.22997313465098E-6</v>
      </c>
      <c r="J249" s="16">
        <v>1.6437887005786301E-5</v>
      </c>
      <c r="K249" s="12">
        <f t="shared" si="10"/>
        <v>4.0322242802749244</v>
      </c>
      <c r="L249" s="12">
        <f t="shared" si="11"/>
        <v>4.0322242802749244</v>
      </c>
    </row>
    <row r="250" spans="1:12" x14ac:dyDescent="0.2">
      <c r="A250" s="12" t="s">
        <v>2705</v>
      </c>
      <c r="B250" s="13" t="s">
        <v>2706</v>
      </c>
      <c r="C250" s="12" t="s">
        <v>2707</v>
      </c>
      <c r="D250" s="12">
        <v>52.832076485023997</v>
      </c>
      <c r="E250" s="12">
        <v>27.382355539862999</v>
      </c>
      <c r="F250" s="12">
        <v>0.51829946998496401</v>
      </c>
      <c r="G250" s="12">
        <v>-0.94814217646950505</v>
      </c>
      <c r="H250" s="12">
        <f t="shared" si="9"/>
        <v>0.94814217646950505</v>
      </c>
      <c r="I250" s="16">
        <v>5.9461946668229001E-5</v>
      </c>
      <c r="J250" s="12">
        <v>3.3134461900553099E-4</v>
      </c>
      <c r="K250" s="12">
        <f t="shared" si="10"/>
        <v>-4.0066221151049355</v>
      </c>
      <c r="L250" s="12">
        <f t="shared" si="11"/>
        <v>4.0066221151049355</v>
      </c>
    </row>
    <row r="251" spans="1:12" x14ac:dyDescent="0.2">
      <c r="A251" s="12" t="s">
        <v>2708</v>
      </c>
      <c r="B251" s="13" t="s">
        <v>2709</v>
      </c>
      <c r="C251" s="12" t="s">
        <v>2710</v>
      </c>
      <c r="D251" s="12">
        <v>1.3010027437618099</v>
      </c>
      <c r="E251" s="12">
        <v>5.4459837794147301</v>
      </c>
      <c r="F251" s="12">
        <v>4.1835424737101796</v>
      </c>
      <c r="G251" s="12">
        <v>2.0647250822249399</v>
      </c>
      <c r="H251" s="12">
        <f t="shared" si="9"/>
        <v>2.0647250822249399</v>
      </c>
      <c r="I251" s="12">
        <v>1.2141166479945601E-2</v>
      </c>
      <c r="J251" s="12">
        <v>3.59572715292674E-2</v>
      </c>
      <c r="K251" s="12">
        <f t="shared" si="10"/>
        <v>3.9554755737966185</v>
      </c>
      <c r="L251" s="12">
        <f t="shared" si="11"/>
        <v>3.9554755737966185</v>
      </c>
    </row>
    <row r="252" spans="1:12" x14ac:dyDescent="0.2">
      <c r="A252" s="12" t="s">
        <v>2711</v>
      </c>
      <c r="B252" s="13"/>
      <c r="C252" s="12" t="s">
        <v>2712</v>
      </c>
      <c r="D252" s="12">
        <v>297.60094052972198</v>
      </c>
      <c r="E252" s="12">
        <v>188.254398570668</v>
      </c>
      <c r="F252" s="12">
        <v>0.63257449946589395</v>
      </c>
      <c r="G252" s="12">
        <v>-0.66069269621767002</v>
      </c>
      <c r="H252" s="12">
        <f t="shared" si="9"/>
        <v>0.66069269621767002</v>
      </c>
      <c r="I252" s="16">
        <v>1.2160023492819E-6</v>
      </c>
      <c r="J252" s="16">
        <v>9.3925145157074806E-6</v>
      </c>
      <c r="K252" s="12">
        <f t="shared" si="10"/>
        <v>-3.9080406303305222</v>
      </c>
      <c r="L252" s="12">
        <f t="shared" si="11"/>
        <v>3.9080406303305222</v>
      </c>
    </row>
    <row r="253" spans="1:12" x14ac:dyDescent="0.2">
      <c r="A253" s="12" t="s">
        <v>2713</v>
      </c>
      <c r="B253" s="13" t="s">
        <v>2714</v>
      </c>
      <c r="C253" s="12" t="s">
        <v>2715</v>
      </c>
      <c r="D253" s="12">
        <v>3.5602312668542999</v>
      </c>
      <c r="E253" s="12">
        <v>0.62249331180533196</v>
      </c>
      <c r="F253" s="12">
        <v>0.17507801799013101</v>
      </c>
      <c r="G253" s="12">
        <v>-2.5139301380572698</v>
      </c>
      <c r="H253" s="12">
        <f t="shared" si="9"/>
        <v>2.5139301380572698</v>
      </c>
      <c r="I253" s="12">
        <v>2.9351213120871099E-2</v>
      </c>
      <c r="J253" s="12">
        <v>7.4764452751509405E-2</v>
      </c>
      <c r="K253" s="12">
        <f t="shared" si="10"/>
        <v>-3.8522810409300186</v>
      </c>
      <c r="L253" s="12">
        <f t="shared" si="11"/>
        <v>3.8522810409300186</v>
      </c>
    </row>
    <row r="254" spans="1:12" x14ac:dyDescent="0.2">
      <c r="A254" s="12" t="s">
        <v>2716</v>
      </c>
      <c r="B254" s="13" t="s">
        <v>2717</v>
      </c>
      <c r="C254" s="12" t="s">
        <v>2718</v>
      </c>
      <c r="D254" s="12">
        <v>148.086486494327</v>
      </c>
      <c r="E254" s="12">
        <v>89.113051997350496</v>
      </c>
      <c r="F254" s="12">
        <v>0.60176625390130101</v>
      </c>
      <c r="G254" s="12">
        <v>-0.73272489000128105</v>
      </c>
      <c r="H254" s="12">
        <f t="shared" si="9"/>
        <v>0.73272489000128105</v>
      </c>
      <c r="I254" s="16">
        <v>6.0257154889021799E-6</v>
      </c>
      <c r="J254" s="16">
        <v>4.10555590399612E-5</v>
      </c>
      <c r="K254" s="12">
        <f t="shared" si="10"/>
        <v>-3.8248176081741394</v>
      </c>
      <c r="L254" s="12">
        <f t="shared" si="11"/>
        <v>3.8248176081741394</v>
      </c>
    </row>
    <row r="255" spans="1:12" x14ac:dyDescent="0.2">
      <c r="A255" s="12" t="s">
        <v>2719</v>
      </c>
      <c r="B255" s="13" t="s">
        <v>2720</v>
      </c>
      <c r="C255" s="12" t="s">
        <v>2721</v>
      </c>
      <c r="D255" s="12">
        <v>74.415423997586402</v>
      </c>
      <c r="E255" s="12">
        <v>41.468327447569003</v>
      </c>
      <c r="F255" s="12">
        <v>0.55726041671814297</v>
      </c>
      <c r="G255" s="12">
        <v>-0.84357641524235605</v>
      </c>
      <c r="H255" s="12">
        <f t="shared" si="9"/>
        <v>0.84357641524235605</v>
      </c>
      <c r="I255" s="16">
        <v>2.9544956368410301E-5</v>
      </c>
      <c r="J255" s="12">
        <v>1.75589171875641E-4</v>
      </c>
      <c r="K255" s="12">
        <f t="shared" si="10"/>
        <v>-3.8209934158939745</v>
      </c>
      <c r="L255" s="12">
        <f t="shared" si="11"/>
        <v>3.8209934158939745</v>
      </c>
    </row>
    <row r="256" spans="1:12" x14ac:dyDescent="0.2">
      <c r="A256" s="12" t="s">
        <v>2722</v>
      </c>
      <c r="B256" s="13" t="s">
        <v>2723</v>
      </c>
      <c r="C256" s="12" t="s">
        <v>2724</v>
      </c>
      <c r="D256" s="12">
        <v>303.05047504920998</v>
      </c>
      <c r="E256" s="12">
        <v>547.10307977774801</v>
      </c>
      <c r="F256" s="12">
        <v>1.8053173299648499</v>
      </c>
      <c r="G256" s="12">
        <v>0.85225244937195099</v>
      </c>
      <c r="H256" s="12">
        <f t="shared" si="9"/>
        <v>0.85225244937195099</v>
      </c>
      <c r="I256" s="16">
        <v>3.34769214228531E-5</v>
      </c>
      <c r="J256" s="12">
        <v>1.9641360465792301E-4</v>
      </c>
      <c r="K256" s="12">
        <f t="shared" si="10"/>
        <v>3.8140465981723826</v>
      </c>
      <c r="L256" s="12">
        <f t="shared" si="11"/>
        <v>3.8140465981723826</v>
      </c>
    </row>
    <row r="257" spans="1:12" x14ac:dyDescent="0.2">
      <c r="A257" s="12" t="s">
        <v>2725</v>
      </c>
      <c r="B257" s="13" t="s">
        <v>2726</v>
      </c>
      <c r="C257" s="12" t="s">
        <v>2727</v>
      </c>
      <c r="D257" s="12">
        <v>41.643312462912498</v>
      </c>
      <c r="E257" s="12">
        <v>20.400462157063998</v>
      </c>
      <c r="F257" s="12">
        <v>0.48989792244098401</v>
      </c>
      <c r="G257" s="12">
        <v>-1.0294469214344799</v>
      </c>
      <c r="H257" s="12">
        <f t="shared" si="9"/>
        <v>1.0294469214344799</v>
      </c>
      <c r="I257" s="12">
        <v>2.2120558271461501E-4</v>
      </c>
      <c r="J257" s="12">
        <v>1.07946110463987E-3</v>
      </c>
      <c r="K257" s="12">
        <f t="shared" si="10"/>
        <v>-3.762838419206497</v>
      </c>
      <c r="L257" s="12">
        <f t="shared" si="11"/>
        <v>3.762838419206497</v>
      </c>
    </row>
    <row r="258" spans="1:12" x14ac:dyDescent="0.2">
      <c r="A258" s="12" t="s">
        <v>2728</v>
      </c>
      <c r="B258" s="13" t="s">
        <v>2729</v>
      </c>
      <c r="C258" s="12" t="s">
        <v>2730</v>
      </c>
      <c r="D258" s="12">
        <v>5104.0562768772998</v>
      </c>
      <c r="E258" s="12">
        <v>2825.62612626693</v>
      </c>
      <c r="F258" s="12">
        <v>0.55360411785889496</v>
      </c>
      <c r="G258" s="12">
        <v>-0.85307342071237702</v>
      </c>
      <c r="H258" s="12">
        <f t="shared" ref="H258:H321" si="12">ABS(G258)</f>
        <v>0.85307342071237702</v>
      </c>
      <c r="I258" s="16">
        <v>3.8834566512503603E-5</v>
      </c>
      <c r="J258" s="12">
        <v>2.2452672792950499E-4</v>
      </c>
      <c r="K258" s="12">
        <f t="shared" ref="K258:K321" si="13">-LOG10(I258)*G258</f>
        <v>-3.7627204948559463</v>
      </c>
      <c r="L258" s="12">
        <f t="shared" ref="L258:L321" si="14">ABS(K258)</f>
        <v>3.7627204948559463</v>
      </c>
    </row>
    <row r="259" spans="1:12" x14ac:dyDescent="0.2">
      <c r="A259" s="12" t="s">
        <v>2731</v>
      </c>
      <c r="B259" s="13" t="s">
        <v>2732</v>
      </c>
      <c r="C259" s="12" t="s">
        <v>2733</v>
      </c>
      <c r="D259" s="12">
        <v>3.56706179966561</v>
      </c>
      <c r="E259" s="12">
        <v>0.66269456895068102</v>
      </c>
      <c r="F259" s="12">
        <v>0.18600983004635199</v>
      </c>
      <c r="G259" s="12">
        <v>-2.4265492295519802</v>
      </c>
      <c r="H259" s="12">
        <f t="shared" si="12"/>
        <v>2.4265492295519802</v>
      </c>
      <c r="I259" s="12">
        <v>2.8849567322828101E-2</v>
      </c>
      <c r="J259" s="12">
        <v>7.3783769382960093E-2</v>
      </c>
      <c r="K259" s="12">
        <f t="shared" si="13"/>
        <v>-3.7365477852001372</v>
      </c>
      <c r="L259" s="12">
        <f t="shared" si="14"/>
        <v>3.7365477852001372</v>
      </c>
    </row>
    <row r="260" spans="1:12" x14ac:dyDescent="0.2">
      <c r="A260" s="12" t="s">
        <v>2734</v>
      </c>
      <c r="B260" s="13" t="s">
        <v>2735</v>
      </c>
      <c r="C260" s="12" t="s">
        <v>2736</v>
      </c>
      <c r="D260" s="12">
        <v>68.977319263558101</v>
      </c>
      <c r="E260" s="12">
        <v>37.961127913157704</v>
      </c>
      <c r="F260" s="12">
        <v>0.55034869388610197</v>
      </c>
      <c r="G260" s="12">
        <v>-0.86158211344870494</v>
      </c>
      <c r="H260" s="12">
        <f t="shared" si="12"/>
        <v>0.86158211344870494</v>
      </c>
      <c r="I260" s="16">
        <v>4.8596506640985499E-5</v>
      </c>
      <c r="J260" s="12">
        <v>2.74922079145667E-4</v>
      </c>
      <c r="K260" s="12">
        <f t="shared" si="13"/>
        <v>-3.7163439361835926</v>
      </c>
      <c r="L260" s="12">
        <f t="shared" si="14"/>
        <v>3.7163439361835926</v>
      </c>
    </row>
    <row r="261" spans="1:12" x14ac:dyDescent="0.2">
      <c r="A261" s="12" t="s">
        <v>2737</v>
      </c>
      <c r="B261" s="13" t="s">
        <v>2738</v>
      </c>
      <c r="C261" s="12" t="s">
        <v>2739</v>
      </c>
      <c r="D261" s="12">
        <v>71.841438331704097</v>
      </c>
      <c r="E261" s="12">
        <v>120.69139817583201</v>
      </c>
      <c r="F261" s="12">
        <v>1.6799596586433001</v>
      </c>
      <c r="G261" s="12">
        <v>0.74842658956710995</v>
      </c>
      <c r="H261" s="12">
        <f t="shared" si="12"/>
        <v>0.74842658956710995</v>
      </c>
      <c r="I261" s="16">
        <v>1.14263545489677E-5</v>
      </c>
      <c r="J261" s="16">
        <v>7.3387047712414796E-5</v>
      </c>
      <c r="K261" s="12">
        <f t="shared" si="13"/>
        <v>3.6987932886478081</v>
      </c>
      <c r="L261" s="12">
        <f t="shared" si="14"/>
        <v>3.6987932886478081</v>
      </c>
    </row>
    <row r="262" spans="1:12" x14ac:dyDescent="0.2">
      <c r="A262" s="12" t="s">
        <v>2740</v>
      </c>
      <c r="B262" s="13" t="s">
        <v>2741</v>
      </c>
      <c r="C262" s="12" t="s">
        <v>2742</v>
      </c>
      <c r="D262" s="12">
        <v>132.37254878177799</v>
      </c>
      <c r="E262" s="12">
        <v>64.560259163695207</v>
      </c>
      <c r="F262" s="12">
        <v>0.48772024137636599</v>
      </c>
      <c r="G262" s="12">
        <v>-1.0358742465092301</v>
      </c>
      <c r="H262" s="12">
        <f t="shared" si="12"/>
        <v>1.0358742465092301</v>
      </c>
      <c r="I262" s="12">
        <v>2.7199306379167701E-4</v>
      </c>
      <c r="J262" s="12">
        <v>1.2999235582969999E-3</v>
      </c>
      <c r="K262" s="12">
        <f t="shared" si="13"/>
        <v>-3.69334972230395</v>
      </c>
      <c r="L262" s="12">
        <f t="shared" si="14"/>
        <v>3.69334972230395</v>
      </c>
    </row>
    <row r="263" spans="1:12" x14ac:dyDescent="0.2">
      <c r="A263" s="12" t="s">
        <v>2743</v>
      </c>
      <c r="B263" s="13"/>
      <c r="C263" s="12" t="s">
        <v>2744</v>
      </c>
      <c r="D263" s="12">
        <v>82.393215952865802</v>
      </c>
      <c r="E263" s="12">
        <v>46.223746847526499</v>
      </c>
      <c r="F263" s="12">
        <v>0.56101931807895</v>
      </c>
      <c r="G263" s="12">
        <v>-0.83387764559187405</v>
      </c>
      <c r="H263" s="12">
        <f t="shared" si="12"/>
        <v>0.83387764559187405</v>
      </c>
      <c r="I263" s="16">
        <v>3.96464877761098E-5</v>
      </c>
      <c r="J263" s="12">
        <v>2.2882525275267E-4</v>
      </c>
      <c r="K263" s="12">
        <f t="shared" si="13"/>
        <v>-3.6705586845889662</v>
      </c>
      <c r="L263" s="12">
        <f t="shared" si="14"/>
        <v>3.6705586845889662</v>
      </c>
    </row>
    <row r="264" spans="1:12" x14ac:dyDescent="0.2">
      <c r="A264" s="12" t="s">
        <v>2745</v>
      </c>
      <c r="B264" s="13" t="s">
        <v>2746</v>
      </c>
      <c r="C264" s="12" t="s">
        <v>2747</v>
      </c>
      <c r="D264" s="12">
        <v>2.03011597385784</v>
      </c>
      <c r="E264" s="12">
        <v>0.21880760895971901</v>
      </c>
      <c r="F264" s="12">
        <v>0.10822011730931499</v>
      </c>
      <c r="G264" s="12">
        <v>-3.20795938458931</v>
      </c>
      <c r="H264" s="12">
        <f t="shared" si="12"/>
        <v>3.20795938458931</v>
      </c>
      <c r="I264" s="12">
        <v>7.2014569398471506E-2</v>
      </c>
      <c r="J264" s="12">
        <v>0.155039001214408</v>
      </c>
      <c r="K264" s="12">
        <f t="shared" si="13"/>
        <v>-3.665349052388124</v>
      </c>
      <c r="L264" s="12">
        <f t="shared" si="14"/>
        <v>3.665349052388124</v>
      </c>
    </row>
    <row r="265" spans="1:12" x14ac:dyDescent="0.2">
      <c r="A265" s="12" t="s">
        <v>2748</v>
      </c>
      <c r="B265" s="13" t="s">
        <v>2749</v>
      </c>
      <c r="C265" s="12" t="s">
        <v>2750</v>
      </c>
      <c r="D265" s="12">
        <v>682.84540322862802</v>
      </c>
      <c r="E265" s="12">
        <v>1015.57645635141</v>
      </c>
      <c r="F265" s="12">
        <v>1.4872707120511599</v>
      </c>
      <c r="G265" s="12">
        <v>0.57266726970860804</v>
      </c>
      <c r="H265" s="12">
        <f t="shared" si="12"/>
        <v>0.57266726970860804</v>
      </c>
      <c r="I265" s="16">
        <v>5.1412678536095499E-7</v>
      </c>
      <c r="J265" s="16">
        <v>4.2368391847140103E-6</v>
      </c>
      <c r="K265" s="12">
        <f t="shared" si="13"/>
        <v>3.6014642404002832</v>
      </c>
      <c r="L265" s="12">
        <f t="shared" si="14"/>
        <v>3.6014642404002832</v>
      </c>
    </row>
    <row r="266" spans="1:12" x14ac:dyDescent="0.2">
      <c r="A266" s="12" t="s">
        <v>2751</v>
      </c>
      <c r="B266" s="13" t="s">
        <v>2752</v>
      </c>
      <c r="C266" s="12" t="s">
        <v>2753</v>
      </c>
      <c r="D266" s="12">
        <v>90.351495426942904</v>
      </c>
      <c r="E266" s="12">
        <v>169.38268178428299</v>
      </c>
      <c r="F266" s="12">
        <v>1.8746984351001399</v>
      </c>
      <c r="G266" s="12">
        <v>0.90665854164791504</v>
      </c>
      <c r="H266" s="12">
        <f t="shared" si="12"/>
        <v>0.90665854164791504</v>
      </c>
      <c r="I266" s="12">
        <v>1.15169541648306E-4</v>
      </c>
      <c r="J266" s="12">
        <v>6.0058555096634205E-4</v>
      </c>
      <c r="K266" s="12">
        <f t="shared" si="13"/>
        <v>3.5710218727795953</v>
      </c>
      <c r="L266" s="12">
        <f t="shared" si="14"/>
        <v>3.5710218727795953</v>
      </c>
    </row>
    <row r="267" spans="1:12" x14ac:dyDescent="0.2">
      <c r="A267" s="12" t="s">
        <v>361</v>
      </c>
      <c r="B267" s="13" t="s">
        <v>362</v>
      </c>
      <c r="C267" s="12" t="s">
        <v>363</v>
      </c>
      <c r="D267" s="12">
        <v>688.23112488356196</v>
      </c>
      <c r="E267" s="12">
        <v>460.90245696751998</v>
      </c>
      <c r="F267" s="12">
        <v>0.66969186747203602</v>
      </c>
      <c r="G267" s="12">
        <v>-0.57843064636693897</v>
      </c>
      <c r="H267" s="12">
        <f t="shared" si="12"/>
        <v>0.57843064636693897</v>
      </c>
      <c r="I267" s="16">
        <v>8.4031008576037298E-7</v>
      </c>
      <c r="J267" s="16">
        <v>6.6984391168718596E-6</v>
      </c>
      <c r="K267" s="12">
        <f t="shared" si="13"/>
        <v>-3.5142903430018446</v>
      </c>
      <c r="L267" s="12">
        <f t="shared" si="14"/>
        <v>3.5142903430018446</v>
      </c>
    </row>
    <row r="268" spans="1:12" x14ac:dyDescent="0.2">
      <c r="A268" s="12" t="s">
        <v>2754</v>
      </c>
      <c r="B268" s="13" t="s">
        <v>2755</v>
      </c>
      <c r="C268" s="12" t="s">
        <v>2756</v>
      </c>
      <c r="D268" s="12">
        <v>40.786346374959997</v>
      </c>
      <c r="E268" s="12">
        <v>19.173013493471601</v>
      </c>
      <c r="F268" s="12">
        <v>0.470097106029012</v>
      </c>
      <c r="G268" s="12">
        <v>-1.08896929572232</v>
      </c>
      <c r="H268" s="12">
        <f t="shared" si="12"/>
        <v>1.08896929572232</v>
      </c>
      <c r="I268" s="12">
        <v>6.0101980304388795E-4</v>
      </c>
      <c r="J268" s="12">
        <v>2.63019212237082E-3</v>
      </c>
      <c r="K268" s="12">
        <f t="shared" si="13"/>
        <v>-3.5076912146851273</v>
      </c>
      <c r="L268" s="12">
        <f t="shared" si="14"/>
        <v>3.5076912146851273</v>
      </c>
    </row>
    <row r="269" spans="1:12" x14ac:dyDescent="0.2">
      <c r="A269" s="12" t="s">
        <v>2757</v>
      </c>
      <c r="B269" s="13" t="s">
        <v>2758</v>
      </c>
      <c r="C269" s="12" t="s">
        <v>2759</v>
      </c>
      <c r="D269" s="12">
        <v>33.255298530656603</v>
      </c>
      <c r="E269" s="12">
        <v>16.338859950903998</v>
      </c>
      <c r="F269" s="12">
        <v>0.49133128678892202</v>
      </c>
      <c r="G269" s="12">
        <v>-1.02523198553978</v>
      </c>
      <c r="H269" s="12">
        <f t="shared" si="12"/>
        <v>1.02523198553978</v>
      </c>
      <c r="I269" s="12">
        <v>3.8010602154625399E-4</v>
      </c>
      <c r="J269" s="12">
        <v>1.7446560753615499E-3</v>
      </c>
      <c r="K269" s="12">
        <f t="shared" si="13"/>
        <v>-3.5063910442575135</v>
      </c>
      <c r="L269" s="12">
        <f t="shared" si="14"/>
        <v>3.5063910442575135</v>
      </c>
    </row>
    <row r="270" spans="1:12" x14ac:dyDescent="0.2">
      <c r="A270" s="12" t="s">
        <v>2760</v>
      </c>
      <c r="B270" s="13"/>
      <c r="C270" s="12" t="s">
        <v>2761</v>
      </c>
      <c r="D270" s="12">
        <v>617.86279846103696</v>
      </c>
      <c r="E270" s="12">
        <v>912.75344427780999</v>
      </c>
      <c r="F270" s="12">
        <v>1.4772745167321299</v>
      </c>
      <c r="G270" s="12">
        <v>0.56293794196464297</v>
      </c>
      <c r="H270" s="12">
        <f t="shared" si="12"/>
        <v>0.56293794196464297</v>
      </c>
      <c r="I270" s="16">
        <v>6.1371552380045697E-7</v>
      </c>
      <c r="J270" s="16">
        <v>4.9994424361385002E-6</v>
      </c>
      <c r="K270" s="12">
        <f t="shared" si="13"/>
        <v>3.4969890111847652</v>
      </c>
      <c r="L270" s="12">
        <f t="shared" si="14"/>
        <v>3.4969890111847652</v>
      </c>
    </row>
    <row r="271" spans="1:12" x14ac:dyDescent="0.2">
      <c r="A271" s="12" t="s">
        <v>2762</v>
      </c>
      <c r="B271" s="13" t="s">
        <v>2763</v>
      </c>
      <c r="C271" s="12" t="s">
        <v>2764</v>
      </c>
      <c r="D271" s="12">
        <v>248.73457306150601</v>
      </c>
      <c r="E271" s="12">
        <v>160.076860242229</v>
      </c>
      <c r="F271" s="12">
        <v>0.64356641180007601</v>
      </c>
      <c r="G271" s="12">
        <v>-0.63583906216652197</v>
      </c>
      <c r="H271" s="12">
        <f t="shared" si="12"/>
        <v>0.63583906216652197</v>
      </c>
      <c r="I271" s="16">
        <v>3.20510064489424E-6</v>
      </c>
      <c r="J271" s="16">
        <v>2.2925481507672599E-5</v>
      </c>
      <c r="K271" s="12">
        <f t="shared" si="13"/>
        <v>-3.4934004789514868</v>
      </c>
      <c r="L271" s="12">
        <f t="shared" si="14"/>
        <v>3.4934004789514868</v>
      </c>
    </row>
    <row r="272" spans="1:12" x14ac:dyDescent="0.2">
      <c r="A272" s="12" t="s">
        <v>2765</v>
      </c>
      <c r="B272" s="13" t="s">
        <v>2766</v>
      </c>
      <c r="C272" s="12" t="s">
        <v>2767</v>
      </c>
      <c r="D272" s="12">
        <v>64.177911429671695</v>
      </c>
      <c r="E272" s="12">
        <v>136.64793674233201</v>
      </c>
      <c r="F272" s="12">
        <v>2.12918751188346</v>
      </c>
      <c r="G272" s="12">
        <v>1.09030300970187</v>
      </c>
      <c r="H272" s="12">
        <f t="shared" si="12"/>
        <v>1.09030300970187</v>
      </c>
      <c r="I272" s="12">
        <v>6.7266292373153601E-4</v>
      </c>
      <c r="J272" s="12">
        <v>2.8995399242079901E-3</v>
      </c>
      <c r="K272" s="12">
        <f t="shared" si="13"/>
        <v>3.4586619433615011</v>
      </c>
      <c r="L272" s="12">
        <f t="shared" si="14"/>
        <v>3.4586619433615011</v>
      </c>
    </row>
    <row r="273" spans="1:12" x14ac:dyDescent="0.2">
      <c r="A273" s="12" t="s">
        <v>446</v>
      </c>
      <c r="B273" s="13" t="s">
        <v>447</v>
      </c>
      <c r="C273" s="12" t="s">
        <v>448</v>
      </c>
      <c r="D273" s="12">
        <v>128.480893720387</v>
      </c>
      <c r="E273" s="12">
        <v>75.906436327868406</v>
      </c>
      <c r="F273" s="12">
        <v>0.59080259583552397</v>
      </c>
      <c r="G273" s="12">
        <v>-0.759251929937655</v>
      </c>
      <c r="H273" s="12">
        <f t="shared" si="12"/>
        <v>0.759251929937655</v>
      </c>
      <c r="I273" s="16">
        <v>5.1284741601628603E-5</v>
      </c>
      <c r="J273" s="12">
        <v>2.8936067802423198E-4</v>
      </c>
      <c r="K273" s="12">
        <f t="shared" si="13"/>
        <v>-3.2571997601199767</v>
      </c>
      <c r="L273" s="12">
        <f t="shared" si="14"/>
        <v>3.2571997601199767</v>
      </c>
    </row>
    <row r="274" spans="1:12" x14ac:dyDescent="0.2">
      <c r="A274" s="12" t="s">
        <v>2768</v>
      </c>
      <c r="B274" s="13" t="s">
        <v>2769</v>
      </c>
      <c r="C274" s="12" t="s">
        <v>2770</v>
      </c>
      <c r="D274" s="12">
        <v>119.468882580932</v>
      </c>
      <c r="E274" s="12">
        <v>72.714043580064001</v>
      </c>
      <c r="F274" s="12">
        <v>0.60864748511663802</v>
      </c>
      <c r="G274" s="12">
        <v>-0.71632120127496501</v>
      </c>
      <c r="H274" s="12">
        <f t="shared" si="12"/>
        <v>0.71632120127496501</v>
      </c>
      <c r="I274" s="16">
        <v>2.8660821965199701E-5</v>
      </c>
      <c r="J274" s="12">
        <v>1.70942374432603E-4</v>
      </c>
      <c r="K274" s="12">
        <f t="shared" si="13"/>
        <v>-3.254040457442148</v>
      </c>
      <c r="L274" s="12">
        <f t="shared" si="14"/>
        <v>3.254040457442148</v>
      </c>
    </row>
    <row r="275" spans="1:12" x14ac:dyDescent="0.2">
      <c r="A275" s="12" t="s">
        <v>2771</v>
      </c>
      <c r="B275" s="13" t="s">
        <v>2772</v>
      </c>
      <c r="C275" s="12" t="s">
        <v>2773</v>
      </c>
      <c r="D275" s="12">
        <v>19.2957738652151</v>
      </c>
      <c r="E275" s="12">
        <v>8.4156853026884697</v>
      </c>
      <c r="F275" s="12">
        <v>0.436170593150839</v>
      </c>
      <c r="G275" s="12">
        <v>-1.19703558888298</v>
      </c>
      <c r="H275" s="12">
        <f t="shared" si="12"/>
        <v>1.19703558888298</v>
      </c>
      <c r="I275" s="12">
        <v>1.9388989681230801E-3</v>
      </c>
      <c r="J275" s="12">
        <v>7.4038165198160302E-3</v>
      </c>
      <c r="K275" s="12">
        <f t="shared" si="13"/>
        <v>-3.2468929830054201</v>
      </c>
      <c r="L275" s="12">
        <f t="shared" si="14"/>
        <v>3.2468929830054201</v>
      </c>
    </row>
    <row r="276" spans="1:12" x14ac:dyDescent="0.2">
      <c r="A276" s="12" t="s">
        <v>2774</v>
      </c>
      <c r="B276" s="13" t="s">
        <v>2775</v>
      </c>
      <c r="C276" s="12" t="s">
        <v>2776</v>
      </c>
      <c r="D276" s="12">
        <v>1.8784539275876599</v>
      </c>
      <c r="E276" s="12">
        <v>0.20749777060177699</v>
      </c>
      <c r="F276" s="12">
        <v>0.110935292183188</v>
      </c>
      <c r="G276" s="12">
        <v>-3.1722096873877401</v>
      </c>
      <c r="H276" s="12">
        <f t="shared" si="12"/>
        <v>3.1722096873877401</v>
      </c>
      <c r="I276" s="12">
        <v>9.8372575425940301E-2</v>
      </c>
      <c r="J276" s="12">
        <v>0.19876644697131199</v>
      </c>
      <c r="K276" s="12">
        <f t="shared" si="13"/>
        <v>-3.1948147219470271</v>
      </c>
      <c r="L276" s="12">
        <f t="shared" si="14"/>
        <v>3.1948147219470271</v>
      </c>
    </row>
    <row r="277" spans="1:12" x14ac:dyDescent="0.2">
      <c r="A277" s="12" t="s">
        <v>2777</v>
      </c>
      <c r="B277" s="13" t="s">
        <v>2778</v>
      </c>
      <c r="C277" s="12" t="s">
        <v>2779</v>
      </c>
      <c r="D277" s="12">
        <v>13.6553004658284</v>
      </c>
      <c r="E277" s="12">
        <v>5.3170468288467099</v>
      </c>
      <c r="F277" s="12">
        <v>0.38942075433634599</v>
      </c>
      <c r="G277" s="12">
        <v>-1.3605983197654199</v>
      </c>
      <c r="H277" s="12">
        <f t="shared" si="12"/>
        <v>1.3605983197654199</v>
      </c>
      <c r="I277" s="12">
        <v>4.6351816835976199E-3</v>
      </c>
      <c r="J277" s="12">
        <v>1.5829825203986399E-2</v>
      </c>
      <c r="K277" s="12">
        <f t="shared" si="13"/>
        <v>-3.1755456424711896</v>
      </c>
      <c r="L277" s="12">
        <f t="shared" si="14"/>
        <v>3.1755456424711896</v>
      </c>
    </row>
    <row r="278" spans="1:12" x14ac:dyDescent="0.2">
      <c r="A278" s="12" t="s">
        <v>2780</v>
      </c>
      <c r="B278" s="13" t="s">
        <v>2781</v>
      </c>
      <c r="C278" s="12" t="s">
        <v>2782</v>
      </c>
      <c r="D278" s="12">
        <v>34.628687528434398</v>
      </c>
      <c r="E278" s="12">
        <v>16.8991317735011</v>
      </c>
      <c r="F278" s="12">
        <v>0.48802437964894702</v>
      </c>
      <c r="G278" s="12">
        <v>-1.0349748743121401</v>
      </c>
      <c r="H278" s="12">
        <f t="shared" si="12"/>
        <v>1.0349748743121401</v>
      </c>
      <c r="I278" s="12">
        <v>8.6114319182042497E-4</v>
      </c>
      <c r="J278" s="12">
        <v>3.6215984297152202E-3</v>
      </c>
      <c r="K278" s="12">
        <f t="shared" si="13"/>
        <v>-3.1721199812119734</v>
      </c>
      <c r="L278" s="12">
        <f t="shared" si="14"/>
        <v>3.1721199812119734</v>
      </c>
    </row>
    <row r="279" spans="1:12" x14ac:dyDescent="0.2">
      <c r="A279" s="12" t="s">
        <v>2783</v>
      </c>
      <c r="B279" s="13" t="s">
        <v>2784</v>
      </c>
      <c r="C279" s="12" t="s">
        <v>2785</v>
      </c>
      <c r="D279" s="12">
        <v>1.69309834292876</v>
      </c>
      <c r="E279" s="12">
        <v>5.9143434998950903</v>
      </c>
      <c r="F279" s="12">
        <v>3.4917356035356399</v>
      </c>
      <c r="G279" s="12">
        <v>1.8039443213072199</v>
      </c>
      <c r="H279" s="12">
        <f t="shared" si="12"/>
        <v>1.8039443213072199</v>
      </c>
      <c r="I279" s="12">
        <v>1.75134483892113E-2</v>
      </c>
      <c r="J279" s="12">
        <v>4.8871437474794499E-2</v>
      </c>
      <c r="K279" s="12">
        <f t="shared" si="13"/>
        <v>3.1688597061989072</v>
      </c>
      <c r="L279" s="12">
        <f t="shared" si="14"/>
        <v>3.1688597061989072</v>
      </c>
    </row>
    <row r="280" spans="1:12" x14ac:dyDescent="0.2">
      <c r="A280" s="12" t="s">
        <v>2786</v>
      </c>
      <c r="B280" s="13" t="s">
        <v>2787</v>
      </c>
      <c r="C280" s="12" t="s">
        <v>2788</v>
      </c>
      <c r="D280" s="12">
        <v>5.0033859592042296</v>
      </c>
      <c r="E280" s="12">
        <v>1.3504621849052201</v>
      </c>
      <c r="F280" s="12">
        <v>0.270055546459115</v>
      </c>
      <c r="G280" s="12">
        <v>-1.8886719159109699</v>
      </c>
      <c r="H280" s="12">
        <f t="shared" si="12"/>
        <v>1.8886719159109699</v>
      </c>
      <c r="I280" s="12">
        <v>2.1084736690636E-2</v>
      </c>
      <c r="J280" s="12">
        <v>5.7200321955215697E-2</v>
      </c>
      <c r="K280" s="12">
        <f t="shared" si="13"/>
        <v>-3.1654742251132633</v>
      </c>
      <c r="L280" s="12">
        <f t="shared" si="14"/>
        <v>3.1654742251132633</v>
      </c>
    </row>
    <row r="281" spans="1:12" x14ac:dyDescent="0.2">
      <c r="A281" s="12" t="s">
        <v>2789</v>
      </c>
      <c r="B281" s="13" t="s">
        <v>2790</v>
      </c>
      <c r="C281" s="12" t="s">
        <v>2791</v>
      </c>
      <c r="D281" s="12">
        <v>7.8437809726018504</v>
      </c>
      <c r="E281" s="12">
        <v>2.5346318865433299</v>
      </c>
      <c r="F281" s="12">
        <v>0.32322532590764602</v>
      </c>
      <c r="G281" s="12">
        <v>-1.6293878518412701</v>
      </c>
      <c r="H281" s="12">
        <f t="shared" si="12"/>
        <v>1.6293878518412701</v>
      </c>
      <c r="I281" s="12">
        <v>1.1438860512471999E-2</v>
      </c>
      <c r="J281" s="12">
        <v>3.4173486269325301E-2</v>
      </c>
      <c r="K281" s="12">
        <f t="shared" si="13"/>
        <v>-3.16364753700269</v>
      </c>
      <c r="L281" s="12">
        <f t="shared" si="14"/>
        <v>3.16364753700269</v>
      </c>
    </row>
    <row r="282" spans="1:12" x14ac:dyDescent="0.2">
      <c r="A282" s="12" t="s">
        <v>2792</v>
      </c>
      <c r="B282" s="13" t="s">
        <v>2793</v>
      </c>
      <c r="C282" s="12" t="s">
        <v>2794</v>
      </c>
      <c r="D282" s="12">
        <v>430.17530078371101</v>
      </c>
      <c r="E282" s="12">
        <v>636.82339091975598</v>
      </c>
      <c r="F282" s="12">
        <v>1.4803799971303999</v>
      </c>
      <c r="G282" s="12">
        <v>0.565967547211363</v>
      </c>
      <c r="H282" s="12">
        <f t="shared" si="12"/>
        <v>0.565967547211363</v>
      </c>
      <c r="I282" s="16">
        <v>2.5738443949873199E-6</v>
      </c>
      <c r="J282" s="16">
        <v>1.8724977998223E-5</v>
      </c>
      <c r="K282" s="12">
        <f t="shared" si="13"/>
        <v>3.1634290330603094</v>
      </c>
      <c r="L282" s="12">
        <f t="shared" si="14"/>
        <v>3.1634290330603094</v>
      </c>
    </row>
    <row r="283" spans="1:12" x14ac:dyDescent="0.2">
      <c r="A283" s="12" t="s">
        <v>2795</v>
      </c>
      <c r="B283" s="13" t="s">
        <v>2796</v>
      </c>
      <c r="C283" s="12" t="s">
        <v>2797</v>
      </c>
      <c r="D283" s="12">
        <v>149.460067526225</v>
      </c>
      <c r="E283" s="12">
        <v>230.33182693054201</v>
      </c>
      <c r="F283" s="12">
        <v>1.5410891327276699</v>
      </c>
      <c r="G283" s="12">
        <v>0.62395030612617297</v>
      </c>
      <c r="H283" s="12">
        <f t="shared" si="12"/>
        <v>0.62395030612617297</v>
      </c>
      <c r="I283" s="16">
        <v>9.2141611611439802E-6</v>
      </c>
      <c r="J283" s="16">
        <v>6.0186499529839201E-5</v>
      </c>
      <c r="K283" s="12">
        <f t="shared" si="13"/>
        <v>3.1419293425741417</v>
      </c>
      <c r="L283" s="12">
        <f t="shared" si="14"/>
        <v>3.1419293425741417</v>
      </c>
    </row>
    <row r="284" spans="1:12" x14ac:dyDescent="0.2">
      <c r="A284" s="12" t="s">
        <v>652</v>
      </c>
      <c r="B284" s="13" t="s">
        <v>653</v>
      </c>
      <c r="C284" s="12" t="s">
        <v>654</v>
      </c>
      <c r="D284" s="12">
        <v>12.468017766735199</v>
      </c>
      <c r="E284" s="12">
        <v>4.8492560120287802</v>
      </c>
      <c r="F284" s="12">
        <v>0.388984609915971</v>
      </c>
      <c r="G284" s="12">
        <v>-1.3622150184346</v>
      </c>
      <c r="H284" s="12">
        <f t="shared" si="12"/>
        <v>1.3622150184346</v>
      </c>
      <c r="I284" s="12">
        <v>5.0507455721453404E-3</v>
      </c>
      <c r="J284" s="12">
        <v>1.7005847988849E-2</v>
      </c>
      <c r="K284" s="12">
        <f t="shared" si="13"/>
        <v>-3.1285236411083677</v>
      </c>
      <c r="L284" s="12">
        <f t="shared" si="14"/>
        <v>3.1285236411083677</v>
      </c>
    </row>
    <row r="285" spans="1:12" x14ac:dyDescent="0.2">
      <c r="A285" s="12" t="s">
        <v>2798</v>
      </c>
      <c r="B285" s="13"/>
      <c r="C285" s="12" t="s">
        <v>2799</v>
      </c>
      <c r="D285" s="12">
        <v>417.03445536719602</v>
      </c>
      <c r="E285" s="12">
        <v>251.90654683507</v>
      </c>
      <c r="F285" s="12">
        <v>0.60404347782197099</v>
      </c>
      <c r="G285" s="12">
        <v>-0.72727569934251401</v>
      </c>
      <c r="H285" s="12">
        <f t="shared" si="12"/>
        <v>0.72727569934251401</v>
      </c>
      <c r="I285" s="16">
        <v>5.2176333792067401E-5</v>
      </c>
      <c r="J285" s="12">
        <v>2.9403682062835202E-4</v>
      </c>
      <c r="K285" s="12">
        <f t="shared" si="13"/>
        <v>-3.1145774117350498</v>
      </c>
      <c r="L285" s="12">
        <f t="shared" si="14"/>
        <v>3.1145774117350498</v>
      </c>
    </row>
    <row r="286" spans="1:12" x14ac:dyDescent="0.2">
      <c r="A286" s="12" t="s">
        <v>2800</v>
      </c>
      <c r="B286" s="13" t="s">
        <v>2801</v>
      </c>
      <c r="C286" s="12" t="s">
        <v>2802</v>
      </c>
      <c r="D286" s="12">
        <v>54.8376255637668</v>
      </c>
      <c r="E286" s="12">
        <v>30.587697592731001</v>
      </c>
      <c r="F286" s="12">
        <v>0.55779475284555002</v>
      </c>
      <c r="G286" s="12">
        <v>-0.84219373183578305</v>
      </c>
      <c r="H286" s="12">
        <f t="shared" si="12"/>
        <v>0.84219373183578305</v>
      </c>
      <c r="I286" s="12">
        <v>2.4833111673440401E-4</v>
      </c>
      <c r="J286" s="12">
        <v>1.1998227613649801E-3</v>
      </c>
      <c r="K286" s="12">
        <f t="shared" si="13"/>
        <v>-3.0360821760569783</v>
      </c>
      <c r="L286" s="12">
        <f t="shared" si="14"/>
        <v>3.0360821760569783</v>
      </c>
    </row>
    <row r="287" spans="1:12" x14ac:dyDescent="0.2">
      <c r="A287" s="12" t="s">
        <v>2803</v>
      </c>
      <c r="B287" s="13" t="s">
        <v>2804</v>
      </c>
      <c r="C287" s="12" t="s">
        <v>2805</v>
      </c>
      <c r="D287" s="12">
        <v>824.18505555529998</v>
      </c>
      <c r="E287" s="12">
        <v>454.99564608805099</v>
      </c>
      <c r="F287" s="12">
        <v>0.55205574399277402</v>
      </c>
      <c r="G287" s="12">
        <v>-0.857114143968154</v>
      </c>
      <c r="H287" s="12">
        <f t="shared" si="12"/>
        <v>0.857114143968154</v>
      </c>
      <c r="I287" s="12">
        <v>2.88511303626874E-4</v>
      </c>
      <c r="J287" s="12">
        <v>1.36769668828911E-3</v>
      </c>
      <c r="K287" s="12">
        <f t="shared" si="13"/>
        <v>-3.0340445030833694</v>
      </c>
      <c r="L287" s="12">
        <f t="shared" si="14"/>
        <v>3.0340445030833694</v>
      </c>
    </row>
    <row r="288" spans="1:12" x14ac:dyDescent="0.2">
      <c r="A288" s="12" t="s">
        <v>2806</v>
      </c>
      <c r="B288" s="13" t="s">
        <v>2807</v>
      </c>
      <c r="C288" s="12" t="s">
        <v>2808</v>
      </c>
      <c r="D288" s="12">
        <v>7.3182894237829101</v>
      </c>
      <c r="E288" s="12">
        <v>2.3726148954164401</v>
      </c>
      <c r="F288" s="12">
        <v>0.32429581042440297</v>
      </c>
      <c r="G288" s="12">
        <v>-1.62461770914169</v>
      </c>
      <c r="H288" s="12">
        <f t="shared" si="12"/>
        <v>1.62461770914169</v>
      </c>
      <c r="I288" s="12">
        <v>1.3976563022345401E-2</v>
      </c>
      <c r="J288" s="12">
        <v>4.0403592017659598E-2</v>
      </c>
      <c r="K288" s="12">
        <f t="shared" si="13"/>
        <v>-3.013015374402829</v>
      </c>
      <c r="L288" s="12">
        <f t="shared" si="14"/>
        <v>3.013015374402829</v>
      </c>
    </row>
    <row r="289" spans="1:12" x14ac:dyDescent="0.2">
      <c r="A289" s="12" t="s">
        <v>2809</v>
      </c>
      <c r="B289" s="13" t="s">
        <v>2810</v>
      </c>
      <c r="C289" s="12" t="s">
        <v>2811</v>
      </c>
      <c r="D289" s="12">
        <v>523.98789278225399</v>
      </c>
      <c r="E289" s="12">
        <v>946.30111838039295</v>
      </c>
      <c r="F289" s="12">
        <v>1.8059583541089199</v>
      </c>
      <c r="G289" s="12">
        <v>0.85276462426213095</v>
      </c>
      <c r="H289" s="12">
        <f t="shared" si="12"/>
        <v>0.85276462426213095</v>
      </c>
      <c r="I289" s="12">
        <v>2.9583823180644799E-4</v>
      </c>
      <c r="J289" s="12">
        <v>1.39761767807794E-3</v>
      </c>
      <c r="K289" s="12">
        <f t="shared" si="13"/>
        <v>3.0093600555298337</v>
      </c>
      <c r="L289" s="12">
        <f t="shared" si="14"/>
        <v>3.0093600555298337</v>
      </c>
    </row>
    <row r="290" spans="1:12" x14ac:dyDescent="0.2">
      <c r="A290" s="12" t="s">
        <v>2812</v>
      </c>
      <c r="B290" s="13" t="s">
        <v>2813</v>
      </c>
      <c r="C290" s="12" t="s">
        <v>2814</v>
      </c>
      <c r="D290" s="12">
        <v>26.7582736479186</v>
      </c>
      <c r="E290" s="12">
        <v>49.059650771969601</v>
      </c>
      <c r="F290" s="12">
        <v>1.8334074167138601</v>
      </c>
      <c r="G290" s="12">
        <v>0.87452741477048501</v>
      </c>
      <c r="H290" s="12">
        <f t="shared" si="12"/>
        <v>0.87452741477048501</v>
      </c>
      <c r="I290" s="12">
        <v>3.6249818422790197E-4</v>
      </c>
      <c r="J290" s="12">
        <v>1.6730245520942199E-3</v>
      </c>
      <c r="K290" s="12">
        <f t="shared" si="13"/>
        <v>3.0089813726882038</v>
      </c>
      <c r="L290" s="12">
        <f t="shared" si="14"/>
        <v>3.0089813726882038</v>
      </c>
    </row>
    <row r="291" spans="1:12" x14ac:dyDescent="0.2">
      <c r="A291" s="12" t="s">
        <v>2815</v>
      </c>
      <c r="B291" s="13" t="s">
        <v>2816</v>
      </c>
      <c r="C291" s="12" t="s">
        <v>2817</v>
      </c>
      <c r="D291" s="12">
        <v>441.19495108629798</v>
      </c>
      <c r="E291" s="12">
        <v>645.32407161358901</v>
      </c>
      <c r="F291" s="12">
        <v>1.4626722435341799</v>
      </c>
      <c r="G291" s="12">
        <v>0.54860652572899304</v>
      </c>
      <c r="H291" s="12">
        <f t="shared" si="12"/>
        <v>0.54860652572899304</v>
      </c>
      <c r="I291" s="16">
        <v>3.6576515632817002E-6</v>
      </c>
      <c r="J291" s="16">
        <v>2.5901263899257202E-5</v>
      </c>
      <c r="K291" s="12">
        <f t="shared" si="13"/>
        <v>2.9826626801882932</v>
      </c>
      <c r="L291" s="12">
        <f t="shared" si="14"/>
        <v>2.9826626801882932</v>
      </c>
    </row>
    <row r="292" spans="1:12" x14ac:dyDescent="0.2">
      <c r="A292" s="12" t="s">
        <v>2818</v>
      </c>
      <c r="B292" s="13" t="s">
        <v>2819</v>
      </c>
      <c r="C292" s="12" t="s">
        <v>2820</v>
      </c>
      <c r="D292" s="12">
        <v>167.717071457294</v>
      </c>
      <c r="E292" s="12">
        <v>255.46454594630001</v>
      </c>
      <c r="F292" s="12">
        <v>1.5231843755808301</v>
      </c>
      <c r="G292" s="12">
        <v>0.607090585053357</v>
      </c>
      <c r="H292" s="12">
        <f t="shared" si="12"/>
        <v>0.607090585053357</v>
      </c>
      <c r="I292" s="16">
        <v>1.24719937717835E-5</v>
      </c>
      <c r="J292" s="16">
        <v>7.9470335484568697E-5</v>
      </c>
      <c r="K292" s="12">
        <f t="shared" si="13"/>
        <v>2.9772111525296499</v>
      </c>
      <c r="L292" s="12">
        <f t="shared" si="14"/>
        <v>2.9772111525296499</v>
      </c>
    </row>
    <row r="293" spans="1:12" x14ac:dyDescent="0.2">
      <c r="A293" s="12" t="s">
        <v>2821</v>
      </c>
      <c r="B293" s="13" t="s">
        <v>2822</v>
      </c>
      <c r="C293" s="12" t="s">
        <v>2823</v>
      </c>
      <c r="D293" s="12">
        <v>5.3911096484183103</v>
      </c>
      <c r="E293" s="12">
        <v>1.57554153593646</v>
      </c>
      <c r="F293" s="12">
        <v>0.29237935404353599</v>
      </c>
      <c r="G293" s="12">
        <v>-1.7740866538795801</v>
      </c>
      <c r="H293" s="12">
        <f t="shared" si="12"/>
        <v>1.7740866538795801</v>
      </c>
      <c r="I293" s="12">
        <v>2.1509441286824499E-2</v>
      </c>
      <c r="J293" s="12">
        <v>5.8163716219161103E-2</v>
      </c>
      <c r="K293" s="12">
        <f t="shared" si="13"/>
        <v>-2.9580604081998576</v>
      </c>
      <c r="L293" s="12">
        <f t="shared" si="14"/>
        <v>2.9580604081998576</v>
      </c>
    </row>
    <row r="294" spans="1:12" x14ac:dyDescent="0.2">
      <c r="A294" s="12" t="s">
        <v>2824</v>
      </c>
      <c r="B294" s="13" t="s">
        <v>2825</v>
      </c>
      <c r="C294" s="12" t="s">
        <v>2826</v>
      </c>
      <c r="D294" s="12">
        <v>281.24148837358501</v>
      </c>
      <c r="E294" s="12">
        <v>422.55955964013799</v>
      </c>
      <c r="F294" s="12">
        <v>1.50247767356842</v>
      </c>
      <c r="G294" s="12">
        <v>0.58734355301869901</v>
      </c>
      <c r="H294" s="12">
        <f t="shared" si="12"/>
        <v>0.58734355301869901</v>
      </c>
      <c r="I294" s="16">
        <v>1.1707258551909E-5</v>
      </c>
      <c r="J294" s="16">
        <v>7.5067583328459895E-5</v>
      </c>
      <c r="K294" s="12">
        <f t="shared" si="13"/>
        <v>2.8965110389783684</v>
      </c>
      <c r="L294" s="12">
        <f t="shared" si="14"/>
        <v>2.8965110389783684</v>
      </c>
    </row>
    <row r="295" spans="1:12" x14ac:dyDescent="0.2">
      <c r="A295" s="12" t="s">
        <v>2827</v>
      </c>
      <c r="B295" s="13" t="s">
        <v>2828</v>
      </c>
      <c r="C295" s="12" t="s">
        <v>2829</v>
      </c>
      <c r="D295" s="12">
        <v>1490.2565016317501</v>
      </c>
      <c r="E295" s="12">
        <v>2128.6789429386699</v>
      </c>
      <c r="F295" s="12">
        <v>1.4283974015281899</v>
      </c>
      <c r="G295" s="12">
        <v>0.51439741455761301</v>
      </c>
      <c r="H295" s="12">
        <f t="shared" si="12"/>
        <v>0.51439741455761301</v>
      </c>
      <c r="I295" s="16">
        <v>2.4561313117941898E-6</v>
      </c>
      <c r="J295" s="16">
        <v>1.7946705345373401E-5</v>
      </c>
      <c r="K295" s="12">
        <f t="shared" si="13"/>
        <v>2.8856400826854469</v>
      </c>
      <c r="L295" s="12">
        <f t="shared" si="14"/>
        <v>2.8856400826854469</v>
      </c>
    </row>
    <row r="296" spans="1:12" x14ac:dyDescent="0.2">
      <c r="A296" s="12" t="s">
        <v>2830</v>
      </c>
      <c r="B296" s="13" t="s">
        <v>2831</v>
      </c>
      <c r="C296" s="12" t="s">
        <v>2832</v>
      </c>
      <c r="D296" s="12">
        <v>3.74433016789235</v>
      </c>
      <c r="E296" s="12">
        <v>0.88652070179211195</v>
      </c>
      <c r="F296" s="12">
        <v>0.23696727978766099</v>
      </c>
      <c r="G296" s="12">
        <v>-2.0772402279450901</v>
      </c>
      <c r="H296" s="12">
        <f t="shared" si="12"/>
        <v>2.0772402279450901</v>
      </c>
      <c r="I296" s="12">
        <v>4.0990522007982401E-2</v>
      </c>
      <c r="J296" s="12">
        <v>9.8373890184046298E-2</v>
      </c>
      <c r="K296" s="12">
        <f t="shared" si="13"/>
        <v>-2.881789748579235</v>
      </c>
      <c r="L296" s="12">
        <f t="shared" si="14"/>
        <v>2.881789748579235</v>
      </c>
    </row>
    <row r="297" spans="1:12" x14ac:dyDescent="0.2">
      <c r="A297" s="12" t="s">
        <v>2833</v>
      </c>
      <c r="B297" s="13" t="s">
        <v>2834</v>
      </c>
      <c r="C297" s="12" t="s">
        <v>2835</v>
      </c>
      <c r="D297" s="12">
        <v>945.71678456567702</v>
      </c>
      <c r="E297" s="12">
        <v>1396.07766066828</v>
      </c>
      <c r="F297" s="12">
        <v>1.4762106449224</v>
      </c>
      <c r="G297" s="12">
        <v>0.56189859856765501</v>
      </c>
      <c r="H297" s="12">
        <f t="shared" si="12"/>
        <v>0.56189859856765501</v>
      </c>
      <c r="I297" s="16">
        <v>8.5026671484756299E-6</v>
      </c>
      <c r="J297" s="16">
        <v>5.6014596210391302E-5</v>
      </c>
      <c r="K297" s="12">
        <f t="shared" si="13"/>
        <v>2.8490758394811633</v>
      </c>
      <c r="L297" s="12">
        <f t="shared" si="14"/>
        <v>2.8490758394811633</v>
      </c>
    </row>
    <row r="298" spans="1:12" x14ac:dyDescent="0.2">
      <c r="A298" s="12" t="s">
        <v>2836</v>
      </c>
      <c r="B298" s="13" t="s">
        <v>2837</v>
      </c>
      <c r="C298" s="12" t="s">
        <v>2838</v>
      </c>
      <c r="D298" s="12">
        <v>152.05648431272999</v>
      </c>
      <c r="E298" s="12">
        <v>231.30768730266999</v>
      </c>
      <c r="F298" s="12">
        <v>1.52119238555168</v>
      </c>
      <c r="G298" s="12">
        <v>0.60520262257554103</v>
      </c>
      <c r="H298" s="12">
        <f t="shared" si="12"/>
        <v>0.60520262257554103</v>
      </c>
      <c r="I298" s="16">
        <v>2.0032811960911701E-5</v>
      </c>
      <c r="J298" s="12">
        <v>1.23089506729634E-4</v>
      </c>
      <c r="K298" s="12">
        <f t="shared" si="13"/>
        <v>2.8433981148720129</v>
      </c>
      <c r="L298" s="12">
        <f t="shared" si="14"/>
        <v>2.8433981148720129</v>
      </c>
    </row>
    <row r="299" spans="1:12" x14ac:dyDescent="0.2">
      <c r="A299" s="12" t="s">
        <v>2839</v>
      </c>
      <c r="B299" s="13" t="s">
        <v>2840</v>
      </c>
      <c r="C299" s="12" t="s">
        <v>2841</v>
      </c>
      <c r="D299" s="12">
        <v>263.20670880943601</v>
      </c>
      <c r="E299" s="12">
        <v>388.114578788936</v>
      </c>
      <c r="F299" s="12">
        <v>1.4745600747960399</v>
      </c>
      <c r="G299" s="12">
        <v>0.56028460018521198</v>
      </c>
      <c r="H299" s="12">
        <f t="shared" si="12"/>
        <v>0.56028460018521198</v>
      </c>
      <c r="I299" s="16">
        <v>9.1942257403079403E-6</v>
      </c>
      <c r="J299" s="16">
        <v>6.00730483601807E-5</v>
      </c>
      <c r="K299" s="12">
        <f t="shared" si="13"/>
        <v>2.8218648935080313</v>
      </c>
      <c r="L299" s="12">
        <f t="shared" si="14"/>
        <v>2.8218648935080313</v>
      </c>
    </row>
    <row r="300" spans="1:12" x14ac:dyDescent="0.2">
      <c r="A300" s="12" t="s">
        <v>2842</v>
      </c>
      <c r="B300" s="13" t="s">
        <v>2843</v>
      </c>
      <c r="C300" s="12" t="s">
        <v>2844</v>
      </c>
      <c r="D300" s="12">
        <v>316.91896885481498</v>
      </c>
      <c r="E300" s="12">
        <v>475.71354948845197</v>
      </c>
      <c r="F300" s="12">
        <v>1.5010557750823901</v>
      </c>
      <c r="G300" s="12">
        <v>0.58597758451343296</v>
      </c>
      <c r="H300" s="12">
        <f t="shared" si="12"/>
        <v>0.58597758451343296</v>
      </c>
      <c r="I300" s="16">
        <v>1.5653048422415201E-5</v>
      </c>
      <c r="J300" s="16">
        <v>9.7874417653808394E-5</v>
      </c>
      <c r="K300" s="12">
        <f t="shared" si="13"/>
        <v>2.8158573123630974</v>
      </c>
      <c r="L300" s="12">
        <f t="shared" si="14"/>
        <v>2.8158573123630974</v>
      </c>
    </row>
    <row r="301" spans="1:12" x14ac:dyDescent="0.2">
      <c r="A301" s="12" t="s">
        <v>2845</v>
      </c>
      <c r="B301" s="13" t="s">
        <v>2846</v>
      </c>
      <c r="C301" s="12" t="s">
        <v>2847</v>
      </c>
      <c r="D301" s="12">
        <v>14.5365581552982</v>
      </c>
      <c r="E301" s="12">
        <v>6.2837350888014303</v>
      </c>
      <c r="F301" s="12">
        <v>0.43231022855863699</v>
      </c>
      <c r="G301" s="12">
        <v>-1.20986112375591</v>
      </c>
      <c r="H301" s="12">
        <f t="shared" si="12"/>
        <v>1.20986112375591</v>
      </c>
      <c r="I301" s="12">
        <v>4.7148862562234797E-3</v>
      </c>
      <c r="J301" s="12">
        <v>1.6059845428708201E-2</v>
      </c>
      <c r="K301" s="12">
        <f t="shared" si="13"/>
        <v>-2.8147767240902755</v>
      </c>
      <c r="L301" s="12">
        <f t="shared" si="14"/>
        <v>2.8147767240902755</v>
      </c>
    </row>
    <row r="302" spans="1:12" x14ac:dyDescent="0.2">
      <c r="A302" s="12" t="s">
        <v>2848</v>
      </c>
      <c r="B302" s="13" t="s">
        <v>2849</v>
      </c>
      <c r="C302" s="12" t="s">
        <v>2850</v>
      </c>
      <c r="D302" s="12">
        <v>1111.0864538288899</v>
      </c>
      <c r="E302" s="12">
        <v>1705.8938703666299</v>
      </c>
      <c r="F302" s="12">
        <v>1.53533807306345</v>
      </c>
      <c r="G302" s="12">
        <v>0.61855636414901705</v>
      </c>
      <c r="H302" s="12">
        <f t="shared" si="12"/>
        <v>0.61855636414901705</v>
      </c>
      <c r="I302" s="16">
        <v>3.0107715701009001E-5</v>
      </c>
      <c r="J302" s="12">
        <v>1.78525710227113E-4</v>
      </c>
      <c r="K302" s="12">
        <f t="shared" si="13"/>
        <v>2.7966926171844451</v>
      </c>
      <c r="L302" s="12">
        <f t="shared" si="14"/>
        <v>2.7966926171844451</v>
      </c>
    </row>
    <row r="303" spans="1:12" x14ac:dyDescent="0.2">
      <c r="A303" s="12" t="s">
        <v>2851</v>
      </c>
      <c r="B303" s="13" t="s">
        <v>2852</v>
      </c>
      <c r="C303" s="12" t="s">
        <v>2853</v>
      </c>
      <c r="D303" s="12">
        <v>35.650400588656403</v>
      </c>
      <c r="E303" s="12">
        <v>74.134970760355202</v>
      </c>
      <c r="F303" s="12">
        <v>2.0794686754591001</v>
      </c>
      <c r="G303" s="12">
        <v>1.05621495278894</v>
      </c>
      <c r="H303" s="12">
        <f t="shared" si="12"/>
        <v>1.05621495278894</v>
      </c>
      <c r="I303" s="12">
        <v>2.4794546859153201E-3</v>
      </c>
      <c r="J303" s="12">
        <v>9.18909856993857E-3</v>
      </c>
      <c r="K303" s="12">
        <f t="shared" si="13"/>
        <v>2.7521199689640645</v>
      </c>
      <c r="L303" s="12">
        <f t="shared" si="14"/>
        <v>2.7521199689640645</v>
      </c>
    </row>
    <row r="304" spans="1:12" x14ac:dyDescent="0.2">
      <c r="A304" s="12" t="s">
        <v>2854</v>
      </c>
      <c r="B304" s="13" t="s">
        <v>2855</v>
      </c>
      <c r="C304" s="12" t="s">
        <v>2856</v>
      </c>
      <c r="D304" s="12">
        <v>325.34001003898197</v>
      </c>
      <c r="E304" s="12">
        <v>474.53330485714503</v>
      </c>
      <c r="F304" s="12">
        <v>1.45857512645051</v>
      </c>
      <c r="G304" s="12">
        <v>0.54455969666891602</v>
      </c>
      <c r="H304" s="12">
        <f t="shared" si="12"/>
        <v>0.54455969666891602</v>
      </c>
      <c r="I304" s="16">
        <v>9.0434910401462796E-6</v>
      </c>
      <c r="J304" s="16">
        <v>5.9220443285837601E-5</v>
      </c>
      <c r="K304" s="12">
        <f t="shared" si="13"/>
        <v>2.7465760765989464</v>
      </c>
      <c r="L304" s="12">
        <f t="shared" si="14"/>
        <v>2.7465760765989464</v>
      </c>
    </row>
    <row r="305" spans="1:12" x14ac:dyDescent="0.2">
      <c r="A305" s="12" t="s">
        <v>2857</v>
      </c>
      <c r="B305" s="13" t="s">
        <v>2858</v>
      </c>
      <c r="C305" s="12" t="s">
        <v>2859</v>
      </c>
      <c r="D305" s="12">
        <v>4.6379993470160299</v>
      </c>
      <c r="E305" s="12">
        <v>1.2559963187113701</v>
      </c>
      <c r="F305" s="12">
        <v>0.270962814323291</v>
      </c>
      <c r="G305" s="12">
        <v>-1.8838332184830699</v>
      </c>
      <c r="H305" s="12">
        <f t="shared" si="12"/>
        <v>1.8838332184830699</v>
      </c>
      <c r="I305" s="12">
        <v>3.48848754425806E-2</v>
      </c>
      <c r="J305" s="12">
        <v>8.6296226989957994E-2</v>
      </c>
      <c r="K305" s="12">
        <f t="shared" si="13"/>
        <v>-2.7454284979950883</v>
      </c>
      <c r="L305" s="12">
        <f t="shared" si="14"/>
        <v>2.7454284979950883</v>
      </c>
    </row>
    <row r="306" spans="1:12" x14ac:dyDescent="0.2">
      <c r="A306" s="12" t="s">
        <v>2860</v>
      </c>
      <c r="B306" s="13" t="s">
        <v>2861</v>
      </c>
      <c r="C306" s="12" t="s">
        <v>2862</v>
      </c>
      <c r="D306" s="12">
        <v>23.155605022769802</v>
      </c>
      <c r="E306" s="12">
        <v>42.418308935477</v>
      </c>
      <c r="F306" s="12">
        <v>1.83184490532037</v>
      </c>
      <c r="G306" s="12">
        <v>0.873297361624227</v>
      </c>
      <c r="H306" s="12">
        <f t="shared" si="12"/>
        <v>0.873297361624227</v>
      </c>
      <c r="I306" s="12">
        <v>7.3666338336644496E-4</v>
      </c>
      <c r="J306" s="12">
        <v>3.1467183471999001E-3</v>
      </c>
      <c r="K306" s="12">
        <f t="shared" si="13"/>
        <v>2.7358056442115752</v>
      </c>
      <c r="L306" s="12">
        <f t="shared" si="14"/>
        <v>2.7358056442115752</v>
      </c>
    </row>
    <row r="307" spans="1:12" x14ac:dyDescent="0.2">
      <c r="A307" s="12" t="s">
        <v>2863</v>
      </c>
      <c r="B307" s="13" t="s">
        <v>2864</v>
      </c>
      <c r="C307" s="12" t="s">
        <v>2865</v>
      </c>
      <c r="D307" s="12">
        <v>20.5563316314555</v>
      </c>
      <c r="E307" s="12">
        <v>9.6421511922193304</v>
      </c>
      <c r="F307" s="12">
        <v>0.46908574347577298</v>
      </c>
      <c r="G307" s="12">
        <v>-1.09207643999111</v>
      </c>
      <c r="H307" s="12">
        <f t="shared" si="12"/>
        <v>1.09207643999111</v>
      </c>
      <c r="I307" s="12">
        <v>3.1402471425236401E-3</v>
      </c>
      <c r="J307" s="12">
        <v>1.1268682018341501E-2</v>
      </c>
      <c r="K307" s="12">
        <f t="shared" si="13"/>
        <v>-2.7335068306901751</v>
      </c>
      <c r="L307" s="12">
        <f t="shared" si="14"/>
        <v>2.7335068306901751</v>
      </c>
    </row>
    <row r="308" spans="1:12" x14ac:dyDescent="0.2">
      <c r="A308" s="12" t="s">
        <v>2866</v>
      </c>
      <c r="B308" s="13" t="s">
        <v>2867</v>
      </c>
      <c r="C308" s="12" t="s">
        <v>2868</v>
      </c>
      <c r="D308" s="12">
        <v>11.5793367574952</v>
      </c>
      <c r="E308" s="12">
        <v>4.6448114772986804</v>
      </c>
      <c r="F308" s="12">
        <v>0.40118103424684498</v>
      </c>
      <c r="G308" s="12">
        <v>-1.3176746904446901</v>
      </c>
      <c r="H308" s="12">
        <f t="shared" si="12"/>
        <v>1.3176746904446901</v>
      </c>
      <c r="I308" s="12">
        <v>8.7617747260525704E-3</v>
      </c>
      <c r="J308" s="12">
        <v>2.7326835779388901E-2</v>
      </c>
      <c r="K308" s="12">
        <f t="shared" si="13"/>
        <v>-2.7109943403591146</v>
      </c>
      <c r="L308" s="12">
        <f t="shared" si="14"/>
        <v>2.7109943403591146</v>
      </c>
    </row>
    <row r="309" spans="1:12" x14ac:dyDescent="0.2">
      <c r="A309" s="12" t="s">
        <v>2869</v>
      </c>
      <c r="B309" s="13" t="s">
        <v>2870</v>
      </c>
      <c r="C309" s="12" t="s">
        <v>2871</v>
      </c>
      <c r="D309" s="12">
        <v>60.734598201004502</v>
      </c>
      <c r="E309" s="12">
        <v>35.467233114666001</v>
      </c>
      <c r="F309" s="12">
        <v>0.58397766985489896</v>
      </c>
      <c r="G309" s="12">
        <v>-0.77601489051755201</v>
      </c>
      <c r="H309" s="12">
        <f t="shared" si="12"/>
        <v>0.77601489051755201</v>
      </c>
      <c r="I309" s="12">
        <v>3.6987646156305199E-4</v>
      </c>
      <c r="J309" s="12">
        <v>1.70237732672992E-3</v>
      </c>
      <c r="K309" s="12">
        <f t="shared" si="13"/>
        <v>-2.6632391086489822</v>
      </c>
      <c r="L309" s="12">
        <f t="shared" si="14"/>
        <v>2.6632391086489822</v>
      </c>
    </row>
    <row r="310" spans="1:12" x14ac:dyDescent="0.2">
      <c r="A310" s="12" t="s">
        <v>2872</v>
      </c>
      <c r="B310" s="13" t="s">
        <v>2873</v>
      </c>
      <c r="C310" s="12" t="s">
        <v>2874</v>
      </c>
      <c r="D310" s="12">
        <v>2367.2727206633699</v>
      </c>
      <c r="E310" s="12">
        <v>3340.4652583827801</v>
      </c>
      <c r="F310" s="12">
        <v>1.41110266600125</v>
      </c>
      <c r="G310" s="12">
        <v>0.496822956285702</v>
      </c>
      <c r="H310" s="12">
        <f t="shared" si="12"/>
        <v>0.496822956285702</v>
      </c>
      <c r="I310" s="16">
        <v>4.4840863633581498E-6</v>
      </c>
      <c r="J310" s="16">
        <v>3.12431452087909E-5</v>
      </c>
      <c r="K310" s="12">
        <f t="shared" si="13"/>
        <v>2.657171150149038</v>
      </c>
      <c r="L310" s="12">
        <f t="shared" si="14"/>
        <v>2.657171150149038</v>
      </c>
    </row>
    <row r="311" spans="1:12" x14ac:dyDescent="0.2">
      <c r="A311" s="12" t="s">
        <v>2875</v>
      </c>
      <c r="B311" s="13" t="s">
        <v>2876</v>
      </c>
      <c r="C311" s="12" t="s">
        <v>2877</v>
      </c>
      <c r="D311" s="12">
        <v>126.94332212949701</v>
      </c>
      <c r="E311" s="12">
        <v>254.97776061470299</v>
      </c>
      <c r="F311" s="12">
        <v>2.00858735812223</v>
      </c>
      <c r="G311" s="12">
        <v>1.0061812089009301</v>
      </c>
      <c r="H311" s="12">
        <f t="shared" si="12"/>
        <v>1.0061812089009301</v>
      </c>
      <c r="I311" s="12">
        <v>2.3432934396599402E-3</v>
      </c>
      <c r="J311" s="12">
        <v>8.7537812708381804E-3</v>
      </c>
      <c r="K311" s="12">
        <f t="shared" si="13"/>
        <v>2.6464309740913152</v>
      </c>
      <c r="L311" s="12">
        <f t="shared" si="14"/>
        <v>2.6464309740913152</v>
      </c>
    </row>
    <row r="312" spans="1:12" x14ac:dyDescent="0.2">
      <c r="A312" s="12" t="s">
        <v>2878</v>
      </c>
      <c r="B312" s="13" t="s">
        <v>2879</v>
      </c>
      <c r="C312" s="12" t="s">
        <v>2880</v>
      </c>
      <c r="D312" s="12">
        <v>71.482528458392395</v>
      </c>
      <c r="E312" s="12">
        <v>113.439560443706</v>
      </c>
      <c r="F312" s="12">
        <v>1.5869468518154499</v>
      </c>
      <c r="G312" s="12">
        <v>0.66625381191207</v>
      </c>
      <c r="H312" s="12">
        <f t="shared" si="12"/>
        <v>0.66625381191207</v>
      </c>
      <c r="I312" s="12">
        <v>1.07418409521371E-4</v>
      </c>
      <c r="J312" s="12">
        <v>5.6482149099936201E-4</v>
      </c>
      <c r="K312" s="12">
        <f t="shared" si="13"/>
        <v>2.6443089334749628</v>
      </c>
      <c r="L312" s="12">
        <f t="shared" si="14"/>
        <v>2.6443089334749628</v>
      </c>
    </row>
    <row r="313" spans="1:12" x14ac:dyDescent="0.2">
      <c r="A313" s="12" t="s">
        <v>2881</v>
      </c>
      <c r="B313" s="13" t="s">
        <v>2882</v>
      </c>
      <c r="C313" s="12" t="s">
        <v>2883</v>
      </c>
      <c r="D313" s="12">
        <v>604.97620466350804</v>
      </c>
      <c r="E313" s="12">
        <v>897.76996576003603</v>
      </c>
      <c r="F313" s="12">
        <v>1.4839748652337801</v>
      </c>
      <c r="G313" s="12">
        <v>0.56946665657483897</v>
      </c>
      <c r="H313" s="12">
        <f t="shared" si="12"/>
        <v>0.56946665657483897</v>
      </c>
      <c r="I313" s="16">
        <v>3.2135958908085202E-5</v>
      </c>
      <c r="J313" s="12">
        <v>1.89352966335555E-4</v>
      </c>
      <c r="K313" s="12">
        <f t="shared" si="13"/>
        <v>2.5586186631953329</v>
      </c>
      <c r="L313" s="12">
        <f t="shared" si="14"/>
        <v>2.5586186631953329</v>
      </c>
    </row>
    <row r="314" spans="1:12" x14ac:dyDescent="0.2">
      <c r="A314" s="12" t="s">
        <v>2884</v>
      </c>
      <c r="B314" s="13"/>
      <c r="C314" s="12" t="s">
        <v>2885</v>
      </c>
      <c r="D314" s="12">
        <v>157.758485570304</v>
      </c>
      <c r="E314" s="12">
        <v>235.70542624805401</v>
      </c>
      <c r="F314" s="12">
        <v>1.49408718845634</v>
      </c>
      <c r="G314" s="12">
        <v>0.57926434001693305</v>
      </c>
      <c r="H314" s="12">
        <f t="shared" si="12"/>
        <v>0.57926434001693305</v>
      </c>
      <c r="I314" s="16">
        <v>4.62507703854039E-5</v>
      </c>
      <c r="J314" s="12">
        <v>2.6327152891954898E-4</v>
      </c>
      <c r="K314" s="12">
        <f t="shared" si="13"/>
        <v>2.5110419982866201</v>
      </c>
      <c r="L314" s="12">
        <f t="shared" si="14"/>
        <v>2.5110419982866201</v>
      </c>
    </row>
    <row r="315" spans="1:12" x14ac:dyDescent="0.2">
      <c r="A315" s="12" t="s">
        <v>2886</v>
      </c>
      <c r="B315" s="13" t="s">
        <v>2887</v>
      </c>
      <c r="C315" s="12" t="s">
        <v>2888</v>
      </c>
      <c r="D315" s="12">
        <v>0.75113409164740497</v>
      </c>
      <c r="E315" s="12">
        <v>3.2559897295050599</v>
      </c>
      <c r="F315" s="12">
        <v>4.3303312077920104</v>
      </c>
      <c r="G315" s="12">
        <v>2.11447737450511</v>
      </c>
      <c r="H315" s="12">
        <f t="shared" si="12"/>
        <v>2.11447737450511</v>
      </c>
      <c r="I315" s="12">
        <v>6.5150825558272493E-2</v>
      </c>
      <c r="J315" s="12">
        <v>0.14326692862593299</v>
      </c>
      <c r="K315" s="12">
        <f t="shared" si="13"/>
        <v>2.5079394866534512</v>
      </c>
      <c r="L315" s="12">
        <f t="shared" si="14"/>
        <v>2.5079394866534512</v>
      </c>
    </row>
    <row r="316" spans="1:12" x14ac:dyDescent="0.2">
      <c r="A316" s="12" t="s">
        <v>2889</v>
      </c>
      <c r="B316" s="13" t="s">
        <v>2890</v>
      </c>
      <c r="C316" s="12" t="s">
        <v>2891</v>
      </c>
      <c r="D316" s="12">
        <v>3672.9232514067899</v>
      </c>
      <c r="E316" s="12">
        <v>2636.2385567332199</v>
      </c>
      <c r="F316" s="12">
        <v>0.717749503198575</v>
      </c>
      <c r="G316" s="12">
        <v>-0.478447668038256</v>
      </c>
      <c r="H316" s="12">
        <f t="shared" si="12"/>
        <v>0.478447668038256</v>
      </c>
      <c r="I316" s="16">
        <v>6.4910802559253298E-6</v>
      </c>
      <c r="J316" s="16">
        <v>4.3856016833047402E-5</v>
      </c>
      <c r="K316" s="12">
        <f t="shared" si="13"/>
        <v>-2.4820348440170532</v>
      </c>
      <c r="L316" s="12">
        <f t="shared" si="14"/>
        <v>2.4820348440170532</v>
      </c>
    </row>
    <row r="317" spans="1:12" x14ac:dyDescent="0.2">
      <c r="A317" s="12" t="s">
        <v>2892</v>
      </c>
      <c r="B317" s="13" t="s">
        <v>2893</v>
      </c>
      <c r="C317" s="12" t="s">
        <v>2585</v>
      </c>
      <c r="D317" s="12">
        <v>2.05410904441089</v>
      </c>
      <c r="E317" s="12">
        <v>6.3076275561118296</v>
      </c>
      <c r="F317" s="12">
        <v>3.0697288658569599</v>
      </c>
      <c r="G317" s="12">
        <v>1.6181112350228599</v>
      </c>
      <c r="H317" s="12">
        <f t="shared" si="12"/>
        <v>1.6181112350228599</v>
      </c>
      <c r="I317" s="12">
        <v>2.92905089238156E-2</v>
      </c>
      <c r="J317" s="12">
        <v>7.46423204325979E-2</v>
      </c>
      <c r="K317" s="12">
        <f t="shared" si="13"/>
        <v>2.4810064009379347</v>
      </c>
      <c r="L317" s="12">
        <f t="shared" si="14"/>
        <v>2.4810064009379347</v>
      </c>
    </row>
    <row r="318" spans="1:12" x14ac:dyDescent="0.2">
      <c r="A318" s="12" t="s">
        <v>2894</v>
      </c>
      <c r="B318" s="13" t="s">
        <v>2895</v>
      </c>
      <c r="C318" s="12" t="s">
        <v>2896</v>
      </c>
      <c r="D318" s="12">
        <v>138.60721783645599</v>
      </c>
      <c r="E318" s="12">
        <v>83.439784995207205</v>
      </c>
      <c r="F318" s="12">
        <v>0.60199017271586996</v>
      </c>
      <c r="G318" s="12">
        <v>-0.73218815921434899</v>
      </c>
      <c r="H318" s="12">
        <f t="shared" si="12"/>
        <v>0.73218815921434899</v>
      </c>
      <c r="I318" s="12">
        <v>4.1042491593358597E-4</v>
      </c>
      <c r="J318" s="12">
        <v>1.8702462485415999E-3</v>
      </c>
      <c r="K318" s="12">
        <f t="shared" si="13"/>
        <v>-2.4797501697778292</v>
      </c>
      <c r="L318" s="12">
        <f t="shared" si="14"/>
        <v>2.4797501697778292</v>
      </c>
    </row>
    <row r="319" spans="1:12" x14ac:dyDescent="0.2">
      <c r="A319" s="12" t="s">
        <v>2897</v>
      </c>
      <c r="B319" s="13" t="s">
        <v>2898</v>
      </c>
      <c r="C319" s="12" t="s">
        <v>2899</v>
      </c>
      <c r="D319" s="12">
        <v>61.066549462225503</v>
      </c>
      <c r="E319" s="12">
        <v>96.988897287169493</v>
      </c>
      <c r="F319" s="12">
        <v>1.58823955015854</v>
      </c>
      <c r="G319" s="12">
        <v>0.66742852694034205</v>
      </c>
      <c r="H319" s="12">
        <f t="shared" si="12"/>
        <v>0.66742852694034205</v>
      </c>
      <c r="I319" s="12">
        <v>1.9463609428176399E-4</v>
      </c>
      <c r="J319" s="12">
        <v>9.6143164849523202E-4</v>
      </c>
      <c r="K319" s="12">
        <f t="shared" si="13"/>
        <v>2.4766781725426679</v>
      </c>
      <c r="L319" s="12">
        <f t="shared" si="14"/>
        <v>2.4766781725426679</v>
      </c>
    </row>
    <row r="320" spans="1:12" x14ac:dyDescent="0.2">
      <c r="A320" s="12" t="s">
        <v>2900</v>
      </c>
      <c r="B320" s="13" t="s">
        <v>2901</v>
      </c>
      <c r="C320" s="12" t="s">
        <v>2902</v>
      </c>
      <c r="D320" s="12">
        <v>164.803471621532</v>
      </c>
      <c r="E320" s="12">
        <v>244.48644511865999</v>
      </c>
      <c r="F320" s="12">
        <v>1.4835000695862</v>
      </c>
      <c r="G320" s="12">
        <v>0.56900499449035302</v>
      </c>
      <c r="H320" s="12">
        <f t="shared" si="12"/>
        <v>0.56900499449035302</v>
      </c>
      <c r="I320" s="16">
        <v>4.7860470478992298E-5</v>
      </c>
      <c r="J320" s="12">
        <v>2.7128274426988002E-4</v>
      </c>
      <c r="K320" s="12">
        <f t="shared" si="13"/>
        <v>2.4581146840767305</v>
      </c>
      <c r="L320" s="12">
        <f t="shared" si="14"/>
        <v>2.4581146840767305</v>
      </c>
    </row>
    <row r="321" spans="1:12" x14ac:dyDescent="0.2">
      <c r="A321" s="12" t="s">
        <v>943</v>
      </c>
      <c r="B321" s="13" t="s">
        <v>944</v>
      </c>
      <c r="C321" s="12" t="s">
        <v>945</v>
      </c>
      <c r="D321" s="12">
        <v>4.4695893588397704</v>
      </c>
      <c r="E321" s="12">
        <v>1.27861599542726</v>
      </c>
      <c r="F321" s="12">
        <v>0.28622982177887801</v>
      </c>
      <c r="G321" s="12">
        <v>-1.80475410314725</v>
      </c>
      <c r="H321" s="12">
        <f t="shared" si="12"/>
        <v>1.80475410314725</v>
      </c>
      <c r="I321" s="12">
        <v>4.3672601537808602E-2</v>
      </c>
      <c r="J321" s="12">
        <v>0.10360830343117799</v>
      </c>
      <c r="K321" s="12">
        <f t="shared" si="13"/>
        <v>-2.4540882725658157</v>
      </c>
      <c r="L321" s="12">
        <f t="shared" si="14"/>
        <v>2.4540882725658157</v>
      </c>
    </row>
    <row r="322" spans="1:12" x14ac:dyDescent="0.2">
      <c r="A322" s="12" t="s">
        <v>2903</v>
      </c>
      <c r="B322" s="13" t="s">
        <v>2904</v>
      </c>
      <c r="C322" s="12" t="s">
        <v>2905</v>
      </c>
      <c r="D322" s="12">
        <v>0.38062457765936902</v>
      </c>
      <c r="E322" s="12">
        <v>2.1779998970243502</v>
      </c>
      <c r="F322" s="12">
        <v>5.7097996947389698</v>
      </c>
      <c r="G322" s="12">
        <v>2.5134401353472202</v>
      </c>
      <c r="H322" s="12">
        <f t="shared" ref="H322:H385" si="15">ABS(G322)</f>
        <v>2.5134401353472202</v>
      </c>
      <c r="I322" s="12">
        <v>0.105826376440217</v>
      </c>
      <c r="J322" s="12">
        <v>0.210608887262486</v>
      </c>
      <c r="K322" s="12">
        <f t="shared" ref="K322:K385" si="16">-LOG10(I322)*G322</f>
        <v>2.4516247749728937</v>
      </c>
      <c r="L322" s="12">
        <f t="shared" ref="L322:L385" si="17">ABS(K322)</f>
        <v>2.4516247749728937</v>
      </c>
    </row>
    <row r="323" spans="1:12" x14ac:dyDescent="0.2">
      <c r="A323" s="12" t="s">
        <v>2906</v>
      </c>
      <c r="B323" s="13" t="s">
        <v>2907</v>
      </c>
      <c r="C323" s="12" t="s">
        <v>2908</v>
      </c>
      <c r="D323" s="12">
        <v>281.49178196529698</v>
      </c>
      <c r="E323" s="12">
        <v>407.221503758175</v>
      </c>
      <c r="F323" s="12">
        <v>1.44665344850078</v>
      </c>
      <c r="G323" s="12">
        <v>0.53271936001116005</v>
      </c>
      <c r="H323" s="12">
        <f t="shared" si="15"/>
        <v>0.53271936001116005</v>
      </c>
      <c r="I323" s="16">
        <v>2.59041128727294E-5</v>
      </c>
      <c r="J323" s="12">
        <v>1.5569076981853099E-4</v>
      </c>
      <c r="K323" s="12">
        <f t="shared" si="16"/>
        <v>2.4433872780766084</v>
      </c>
      <c r="L323" s="12">
        <f t="shared" si="17"/>
        <v>2.4433872780766084</v>
      </c>
    </row>
    <row r="324" spans="1:12" x14ac:dyDescent="0.2">
      <c r="A324" s="12" t="s">
        <v>2909</v>
      </c>
      <c r="B324" s="13" t="s">
        <v>2910</v>
      </c>
      <c r="C324" s="12" t="s">
        <v>2911</v>
      </c>
      <c r="D324" s="12">
        <v>1214.7597230489901</v>
      </c>
      <c r="E324" s="12">
        <v>863.47205902304995</v>
      </c>
      <c r="F324" s="12">
        <v>0.71081740020024198</v>
      </c>
      <c r="G324" s="12">
        <v>-0.492449097151406</v>
      </c>
      <c r="H324" s="12">
        <f t="shared" si="15"/>
        <v>0.492449097151406</v>
      </c>
      <c r="I324" s="16">
        <v>1.1781297493804E-5</v>
      </c>
      <c r="J324" s="16">
        <v>7.5497288024222703E-5</v>
      </c>
      <c r="K324" s="12">
        <f t="shared" si="16"/>
        <v>-2.4271864967819012</v>
      </c>
      <c r="L324" s="12">
        <f t="shared" si="17"/>
        <v>2.4271864967819012</v>
      </c>
    </row>
    <row r="325" spans="1:12" x14ac:dyDescent="0.2">
      <c r="A325" s="12" t="s">
        <v>2912</v>
      </c>
      <c r="B325" s="13" t="s">
        <v>2913</v>
      </c>
      <c r="C325" s="12" t="s">
        <v>2914</v>
      </c>
      <c r="D325" s="12">
        <v>111.145448072961</v>
      </c>
      <c r="E325" s="12">
        <v>64.947284240489907</v>
      </c>
      <c r="F325" s="12">
        <v>0.58434871618979001</v>
      </c>
      <c r="G325" s="12">
        <v>-0.77509852548175595</v>
      </c>
      <c r="H325" s="12">
        <f t="shared" si="15"/>
        <v>0.77509852548175595</v>
      </c>
      <c r="I325" s="12">
        <v>8.3042247934401797E-4</v>
      </c>
      <c r="J325" s="12">
        <v>3.5037331362119E-3</v>
      </c>
      <c r="K325" s="12">
        <f t="shared" si="16"/>
        <v>-2.3878467274319179</v>
      </c>
      <c r="L325" s="12">
        <f t="shared" si="17"/>
        <v>2.3878467274319179</v>
      </c>
    </row>
    <row r="326" spans="1:12" x14ac:dyDescent="0.2">
      <c r="A326" s="12" t="s">
        <v>2915</v>
      </c>
      <c r="B326" s="13" t="s">
        <v>2916</v>
      </c>
      <c r="C326" s="12" t="s">
        <v>2917</v>
      </c>
      <c r="D326" s="12">
        <v>704.62047850477597</v>
      </c>
      <c r="E326" s="12">
        <v>461.76549743292799</v>
      </c>
      <c r="F326" s="12">
        <v>0.65533979806123299</v>
      </c>
      <c r="G326" s="12">
        <v>-0.609684947224433</v>
      </c>
      <c r="H326" s="12">
        <f t="shared" si="15"/>
        <v>0.609684947224433</v>
      </c>
      <c r="I326" s="12">
        <v>1.23542316527419E-4</v>
      </c>
      <c r="J326" s="12">
        <v>6.4039521063294E-4</v>
      </c>
      <c r="K326" s="12">
        <f t="shared" si="16"/>
        <v>-2.3827611140071787</v>
      </c>
      <c r="L326" s="12">
        <f t="shared" si="17"/>
        <v>2.3827611140071787</v>
      </c>
    </row>
    <row r="327" spans="1:12" x14ac:dyDescent="0.2">
      <c r="A327" s="12" t="s">
        <v>2918</v>
      </c>
      <c r="B327" s="13" t="s">
        <v>2919</v>
      </c>
      <c r="C327" s="12" t="s">
        <v>2920</v>
      </c>
      <c r="D327" s="12">
        <v>15.3061994573474</v>
      </c>
      <c r="E327" s="12">
        <v>28.9459734505756</v>
      </c>
      <c r="F327" s="12">
        <v>1.8910692012104899</v>
      </c>
      <c r="G327" s="12">
        <v>0.91920215779665404</v>
      </c>
      <c r="H327" s="12">
        <f t="shared" si="15"/>
        <v>0.91920215779665404</v>
      </c>
      <c r="I327" s="12">
        <v>2.6560726086036798E-3</v>
      </c>
      <c r="J327" s="12">
        <v>9.7433735629718805E-3</v>
      </c>
      <c r="K327" s="12">
        <f t="shared" si="16"/>
        <v>2.3676442022758959</v>
      </c>
      <c r="L327" s="12">
        <f t="shared" si="17"/>
        <v>2.3676442022758959</v>
      </c>
    </row>
    <row r="328" spans="1:12" x14ac:dyDescent="0.2">
      <c r="A328" s="12" t="s">
        <v>2921</v>
      </c>
      <c r="B328" s="13" t="s">
        <v>2922</v>
      </c>
      <c r="C328" s="12" t="s">
        <v>2923</v>
      </c>
      <c r="D328" s="12">
        <v>3.3704884863131799</v>
      </c>
      <c r="E328" s="12">
        <v>0.81840067319663901</v>
      </c>
      <c r="F328" s="12">
        <v>0.243038253437038</v>
      </c>
      <c r="G328" s="12">
        <v>-2.0407446876387199</v>
      </c>
      <c r="H328" s="12">
        <f t="shared" si="15"/>
        <v>2.0407446876387199</v>
      </c>
      <c r="I328" s="12">
        <v>6.9726383064732902E-2</v>
      </c>
      <c r="J328" s="12">
        <v>0.15118364547405999</v>
      </c>
      <c r="K328" s="12">
        <f t="shared" si="16"/>
        <v>-2.3603311473225617</v>
      </c>
      <c r="L328" s="12">
        <f t="shared" si="17"/>
        <v>2.3603311473225617</v>
      </c>
    </row>
    <row r="329" spans="1:12" x14ac:dyDescent="0.2">
      <c r="A329" s="12" t="s">
        <v>2924</v>
      </c>
      <c r="B329" s="13" t="s">
        <v>2925</v>
      </c>
      <c r="C329" s="12" t="s">
        <v>2926</v>
      </c>
      <c r="D329" s="12">
        <v>104.09738159157099</v>
      </c>
      <c r="E329" s="12">
        <v>157.856074922582</v>
      </c>
      <c r="F329" s="12">
        <v>1.5164219895553499</v>
      </c>
      <c r="G329" s="12">
        <v>0.60067128221763499</v>
      </c>
      <c r="H329" s="12">
        <f t="shared" si="15"/>
        <v>0.60067128221763499</v>
      </c>
      <c r="I329" s="12">
        <v>1.1943603857961001E-4</v>
      </c>
      <c r="J329" s="12">
        <v>6.2034643739839802E-4</v>
      </c>
      <c r="K329" s="12">
        <f t="shared" si="16"/>
        <v>2.3563521150142521</v>
      </c>
      <c r="L329" s="12">
        <f t="shared" si="17"/>
        <v>2.3563521150142521</v>
      </c>
    </row>
    <row r="330" spans="1:12" x14ac:dyDescent="0.2">
      <c r="A330" s="12" t="s">
        <v>2927</v>
      </c>
      <c r="B330" s="13" t="s">
        <v>2928</v>
      </c>
      <c r="C330" s="12" t="s">
        <v>2929</v>
      </c>
      <c r="D330" s="12">
        <v>3.3786313409828401</v>
      </c>
      <c r="E330" s="12">
        <v>0.82596477826738401</v>
      </c>
      <c r="F330" s="12">
        <v>0.24469082418524701</v>
      </c>
      <c r="G330" s="12">
        <v>-2.0309680929823002</v>
      </c>
      <c r="H330" s="12">
        <f t="shared" si="15"/>
        <v>2.0309680929823002</v>
      </c>
      <c r="I330" s="12">
        <v>6.9417416209192506E-2</v>
      </c>
      <c r="J330" s="12">
        <v>0.15059744243232701</v>
      </c>
      <c r="K330" s="12">
        <f t="shared" si="16"/>
        <v>-2.3529406234684846</v>
      </c>
      <c r="L330" s="12">
        <f t="shared" si="17"/>
        <v>2.3529406234684846</v>
      </c>
    </row>
    <row r="331" spans="1:12" x14ac:dyDescent="0.2">
      <c r="A331" s="12" t="s">
        <v>2930</v>
      </c>
      <c r="B331" s="13" t="s">
        <v>2931</v>
      </c>
      <c r="C331" s="12" t="s">
        <v>2932</v>
      </c>
      <c r="D331" s="12">
        <v>433.06102011255399</v>
      </c>
      <c r="E331" s="12">
        <v>770.98382333258201</v>
      </c>
      <c r="F331" s="12">
        <v>1.7803104117331701</v>
      </c>
      <c r="G331" s="12">
        <v>0.83212880884585505</v>
      </c>
      <c r="H331" s="12">
        <f t="shared" si="15"/>
        <v>0.83212880884585505</v>
      </c>
      <c r="I331" s="12">
        <v>1.56282680950496E-3</v>
      </c>
      <c r="J331" s="12">
        <v>6.1411011836222298E-3</v>
      </c>
      <c r="K331" s="12">
        <f t="shared" si="16"/>
        <v>2.3350276196420179</v>
      </c>
      <c r="L331" s="12">
        <f t="shared" si="17"/>
        <v>2.3350276196420179</v>
      </c>
    </row>
    <row r="332" spans="1:12" x14ac:dyDescent="0.2">
      <c r="A332" s="12" t="s">
        <v>2933</v>
      </c>
      <c r="B332" s="13" t="s">
        <v>2934</v>
      </c>
      <c r="C332" s="12" t="s">
        <v>2935</v>
      </c>
      <c r="D332" s="12">
        <v>27.640239587111601</v>
      </c>
      <c r="E332" s="12">
        <v>14.5614190404957</v>
      </c>
      <c r="F332" s="12">
        <v>0.52683668525798599</v>
      </c>
      <c r="G332" s="12">
        <v>-0.92457228650432399</v>
      </c>
      <c r="H332" s="12">
        <f t="shared" si="15"/>
        <v>0.92457228650432399</v>
      </c>
      <c r="I332" s="12">
        <v>2.98406800576685E-3</v>
      </c>
      <c r="J332" s="12">
        <v>1.07709943872559E-2</v>
      </c>
      <c r="K332" s="12">
        <f t="shared" si="16"/>
        <v>-2.3347218790143742</v>
      </c>
      <c r="L332" s="12">
        <f t="shared" si="17"/>
        <v>2.3347218790143742</v>
      </c>
    </row>
    <row r="333" spans="1:12" x14ac:dyDescent="0.2">
      <c r="A333" s="12" t="s">
        <v>2936</v>
      </c>
      <c r="B333" s="13" t="s">
        <v>2937</v>
      </c>
      <c r="C333" s="12" t="s">
        <v>2938</v>
      </c>
      <c r="D333" s="12">
        <v>189.45706991481899</v>
      </c>
      <c r="E333" s="12">
        <v>126.71065103178501</v>
      </c>
      <c r="F333" s="12">
        <v>0.66881105190586698</v>
      </c>
      <c r="G333" s="12">
        <v>-0.58032940716048298</v>
      </c>
      <c r="H333" s="12">
        <f t="shared" si="15"/>
        <v>0.58032940716048298</v>
      </c>
      <c r="I333" s="16">
        <v>9.8091002450020797E-5</v>
      </c>
      <c r="J333" s="12">
        <v>5.2169368849305905E-4</v>
      </c>
      <c r="K333" s="12">
        <f t="shared" si="16"/>
        <v>-2.3261754657882596</v>
      </c>
      <c r="L333" s="12">
        <f t="shared" si="17"/>
        <v>2.3261754657882596</v>
      </c>
    </row>
    <row r="334" spans="1:12" x14ac:dyDescent="0.2">
      <c r="A334" s="12" t="s">
        <v>2939</v>
      </c>
      <c r="B334" s="13" t="s">
        <v>2940</v>
      </c>
      <c r="C334" s="12" t="s">
        <v>2941</v>
      </c>
      <c r="D334" s="12">
        <v>5.0353718665814799</v>
      </c>
      <c r="E334" s="12">
        <v>11.665879672293199</v>
      </c>
      <c r="F334" s="12">
        <v>2.3165246692183401</v>
      </c>
      <c r="G334" s="12">
        <v>1.2119620460532301</v>
      </c>
      <c r="H334" s="12">
        <f t="shared" si="15"/>
        <v>1.2119620460532301</v>
      </c>
      <c r="I334" s="12">
        <v>1.22086309596474E-2</v>
      </c>
      <c r="J334" s="12">
        <v>3.6122730591604001E-2</v>
      </c>
      <c r="K334" s="12">
        <f t="shared" si="16"/>
        <v>2.3188870184791681</v>
      </c>
      <c r="L334" s="12">
        <f t="shared" si="17"/>
        <v>2.3188870184791681</v>
      </c>
    </row>
    <row r="335" spans="1:12" x14ac:dyDescent="0.2">
      <c r="A335" s="12" t="s">
        <v>2942</v>
      </c>
      <c r="B335" s="13" t="s">
        <v>2943</v>
      </c>
      <c r="C335" s="12" t="s">
        <v>2944</v>
      </c>
      <c r="D335" s="12">
        <v>2.2449948422823498</v>
      </c>
      <c r="E335" s="12">
        <v>0.42128685567978402</v>
      </c>
      <c r="F335" s="12">
        <v>0.18801773171066699</v>
      </c>
      <c r="G335" s="12">
        <v>-2.4110593678529</v>
      </c>
      <c r="H335" s="12">
        <f t="shared" si="15"/>
        <v>2.4110593678529</v>
      </c>
      <c r="I335" s="12">
        <v>0.10986877907060399</v>
      </c>
      <c r="J335" s="12">
        <v>0.216737095867195</v>
      </c>
      <c r="K335" s="12">
        <f t="shared" si="16"/>
        <v>-2.3125090078022286</v>
      </c>
      <c r="L335" s="12">
        <f t="shared" si="17"/>
        <v>2.3125090078022286</v>
      </c>
    </row>
    <row r="336" spans="1:12" x14ac:dyDescent="0.2">
      <c r="A336" s="12" t="s">
        <v>2945</v>
      </c>
      <c r="B336" s="13" t="s">
        <v>2946</v>
      </c>
      <c r="C336" s="12" t="s">
        <v>2947</v>
      </c>
      <c r="D336" s="12">
        <v>5255.0283344627396</v>
      </c>
      <c r="E336" s="12">
        <v>7401.2968024643696</v>
      </c>
      <c r="F336" s="12">
        <v>1.40842178633072</v>
      </c>
      <c r="G336" s="12">
        <v>0.49407944897670097</v>
      </c>
      <c r="H336" s="12">
        <f t="shared" si="15"/>
        <v>0.49407944897670097</v>
      </c>
      <c r="I336" s="16">
        <v>2.1312897583409401E-5</v>
      </c>
      <c r="J336" s="12">
        <v>1.3020283347484001E-4</v>
      </c>
      <c r="K336" s="12">
        <f t="shared" si="16"/>
        <v>2.3080217405620691</v>
      </c>
      <c r="L336" s="12">
        <f t="shared" si="17"/>
        <v>2.3080217405620691</v>
      </c>
    </row>
    <row r="337" spans="1:12" x14ac:dyDescent="0.2">
      <c r="A337" s="12" t="s">
        <v>2948</v>
      </c>
      <c r="B337" s="13" t="s">
        <v>2949</v>
      </c>
      <c r="C337" s="12" t="s">
        <v>2950</v>
      </c>
      <c r="D337" s="12">
        <v>2.2174123105709</v>
      </c>
      <c r="E337" s="12">
        <v>0.42128685567978402</v>
      </c>
      <c r="F337" s="12">
        <v>0.19035544189308501</v>
      </c>
      <c r="G337" s="12">
        <v>-2.3932322805430402</v>
      </c>
      <c r="H337" s="12">
        <f t="shared" si="15"/>
        <v>2.3932322805430402</v>
      </c>
      <c r="I337" s="12">
        <v>0.110961647250093</v>
      </c>
      <c r="J337" s="12">
        <v>0.21828581930244301</v>
      </c>
      <c r="K337" s="12">
        <f t="shared" si="16"/>
        <v>-2.2851230492807857</v>
      </c>
      <c r="L337" s="12">
        <f t="shared" si="17"/>
        <v>2.2851230492807857</v>
      </c>
    </row>
    <row r="338" spans="1:12" x14ac:dyDescent="0.2">
      <c r="A338" s="12" t="s">
        <v>2951</v>
      </c>
      <c r="B338" s="13" t="s">
        <v>2952</v>
      </c>
      <c r="C338" s="12" t="s">
        <v>2953</v>
      </c>
      <c r="D338" s="12">
        <v>3.3484361678143002</v>
      </c>
      <c r="E338" s="12">
        <v>0.852610759122992</v>
      </c>
      <c r="F338" s="12">
        <v>0.25485207550022398</v>
      </c>
      <c r="G338" s="12">
        <v>-1.9722679923731701</v>
      </c>
      <c r="H338" s="12">
        <f t="shared" si="15"/>
        <v>1.9722679923731701</v>
      </c>
      <c r="I338" s="12">
        <v>6.9487000828700796E-2</v>
      </c>
      <c r="J338" s="12">
        <v>0.150728563432799</v>
      </c>
      <c r="K338" s="12">
        <f t="shared" si="16"/>
        <v>-2.2840765264299092</v>
      </c>
      <c r="L338" s="12">
        <f t="shared" si="17"/>
        <v>2.2840765264299092</v>
      </c>
    </row>
    <row r="339" spans="1:12" x14ac:dyDescent="0.2">
      <c r="A339" s="12" t="s">
        <v>2954</v>
      </c>
      <c r="B339" s="13" t="s">
        <v>2955</v>
      </c>
      <c r="C339" s="12" t="s">
        <v>2956</v>
      </c>
      <c r="D339" s="12">
        <v>34.796869559231297</v>
      </c>
      <c r="E339" s="12">
        <v>19.358067295000101</v>
      </c>
      <c r="F339" s="12">
        <v>0.55632909543637399</v>
      </c>
      <c r="G339" s="12">
        <v>-0.84598953586404901</v>
      </c>
      <c r="H339" s="12">
        <f t="shared" si="15"/>
        <v>0.84598953586404901</v>
      </c>
      <c r="I339" s="12">
        <v>2.0861302110196799E-3</v>
      </c>
      <c r="J339" s="12">
        <v>7.9015684509960698E-3</v>
      </c>
      <c r="K339" s="12">
        <f t="shared" si="16"/>
        <v>-2.2678091142408903</v>
      </c>
      <c r="L339" s="12">
        <f t="shared" si="17"/>
        <v>2.2678091142408903</v>
      </c>
    </row>
    <row r="340" spans="1:12" x14ac:dyDescent="0.2">
      <c r="A340" s="12" t="s">
        <v>515</v>
      </c>
      <c r="B340" s="13" t="s">
        <v>516</v>
      </c>
      <c r="C340" s="12" t="s">
        <v>517</v>
      </c>
      <c r="D340" s="12">
        <v>287.29138887335102</v>
      </c>
      <c r="E340" s="12">
        <v>183.07320681512999</v>
      </c>
      <c r="F340" s="12">
        <v>0.63724001715839296</v>
      </c>
      <c r="G340" s="12">
        <v>-0.65009122735999503</v>
      </c>
      <c r="H340" s="12">
        <f t="shared" si="15"/>
        <v>0.65009122735999503</v>
      </c>
      <c r="I340" s="12">
        <v>3.2780852938584399E-4</v>
      </c>
      <c r="J340" s="12">
        <v>1.52731416830791E-3</v>
      </c>
      <c r="K340" s="12">
        <f t="shared" si="16"/>
        <v>-2.2651647086107358</v>
      </c>
      <c r="L340" s="12">
        <f t="shared" si="17"/>
        <v>2.2651647086107358</v>
      </c>
    </row>
    <row r="341" spans="1:12" x14ac:dyDescent="0.2">
      <c r="A341" s="12" t="s">
        <v>2957</v>
      </c>
      <c r="B341" s="13" t="s">
        <v>2958</v>
      </c>
      <c r="C341" s="12" t="s">
        <v>2959</v>
      </c>
      <c r="D341" s="12">
        <v>163.98531170726901</v>
      </c>
      <c r="E341" s="12">
        <v>90.911952995931799</v>
      </c>
      <c r="F341" s="12">
        <v>0.55439354693347698</v>
      </c>
      <c r="G341" s="12">
        <v>-0.85101763009126496</v>
      </c>
      <c r="H341" s="12">
        <f t="shared" si="15"/>
        <v>0.85101763009126496</v>
      </c>
      <c r="I341" s="12">
        <v>2.3854854001414201E-3</v>
      </c>
      <c r="J341" s="12">
        <v>8.8830390302163699E-3</v>
      </c>
      <c r="K341" s="12">
        <f t="shared" si="16"/>
        <v>-2.2317284083368443</v>
      </c>
      <c r="L341" s="12">
        <f t="shared" si="17"/>
        <v>2.2317284083368443</v>
      </c>
    </row>
    <row r="342" spans="1:12" x14ac:dyDescent="0.2">
      <c r="A342" s="12" t="s">
        <v>2960</v>
      </c>
      <c r="B342" s="13" t="s">
        <v>2961</v>
      </c>
      <c r="C342" s="12" t="s">
        <v>2962</v>
      </c>
      <c r="D342" s="12">
        <v>468.30979393061602</v>
      </c>
      <c r="E342" s="12">
        <v>328.349764801834</v>
      </c>
      <c r="F342" s="12">
        <v>0.70113857945901104</v>
      </c>
      <c r="G342" s="12">
        <v>-0.51222847498928004</v>
      </c>
      <c r="H342" s="12">
        <f t="shared" si="15"/>
        <v>0.51222847498928004</v>
      </c>
      <c r="I342" s="16">
        <v>4.5747366639782297E-5</v>
      </c>
      <c r="J342" s="12">
        <v>2.6082128351704399E-4</v>
      </c>
      <c r="K342" s="12">
        <f t="shared" si="16"/>
        <v>-2.2228840547186621</v>
      </c>
      <c r="L342" s="12">
        <f t="shared" si="17"/>
        <v>2.2228840547186621</v>
      </c>
    </row>
    <row r="343" spans="1:12" x14ac:dyDescent="0.2">
      <c r="A343" s="12" t="s">
        <v>2963</v>
      </c>
      <c r="B343" s="13" t="s">
        <v>2964</v>
      </c>
      <c r="C343" s="12" t="s">
        <v>2965</v>
      </c>
      <c r="D343" s="12">
        <v>10.629011816430801</v>
      </c>
      <c r="E343" s="12">
        <v>4.4985817000418598</v>
      </c>
      <c r="F343" s="12">
        <v>0.42329037612985898</v>
      </c>
      <c r="G343" s="12">
        <v>-1.2402804067686199</v>
      </c>
      <c r="H343" s="12">
        <f t="shared" si="15"/>
        <v>1.2402804067686199</v>
      </c>
      <c r="I343" s="12">
        <v>1.7092307134738499E-2</v>
      </c>
      <c r="J343" s="12">
        <v>4.7884648812714703E-2</v>
      </c>
      <c r="K343" s="12">
        <f t="shared" si="16"/>
        <v>-2.1918226813662756</v>
      </c>
      <c r="L343" s="12">
        <f t="shared" si="17"/>
        <v>2.1918226813662756</v>
      </c>
    </row>
    <row r="344" spans="1:12" x14ac:dyDescent="0.2">
      <c r="A344" s="12" t="s">
        <v>2966</v>
      </c>
      <c r="B344" s="13" t="s">
        <v>2967</v>
      </c>
      <c r="C344" s="12" t="s">
        <v>2968</v>
      </c>
      <c r="D344" s="12">
        <v>3.3346525405405298</v>
      </c>
      <c r="E344" s="12">
        <v>0.90282949162706205</v>
      </c>
      <c r="F344" s="12">
        <v>0.27096032354754801</v>
      </c>
      <c r="G344" s="12">
        <v>-1.88384648025235</v>
      </c>
      <c r="H344" s="12">
        <f t="shared" si="15"/>
        <v>1.88384648025235</v>
      </c>
      <c r="I344" s="12">
        <v>6.8778985486415506E-2</v>
      </c>
      <c r="J344" s="12">
        <v>0.14954509256076401</v>
      </c>
      <c r="K344" s="12">
        <f t="shared" si="16"/>
        <v>-2.1900548642233675</v>
      </c>
      <c r="L344" s="12">
        <f t="shared" si="17"/>
        <v>2.1900548642233675</v>
      </c>
    </row>
    <row r="345" spans="1:12" x14ac:dyDescent="0.2">
      <c r="A345" s="12" t="s">
        <v>2969</v>
      </c>
      <c r="B345" s="13"/>
      <c r="C345" s="12" t="s">
        <v>2970</v>
      </c>
      <c r="D345" s="12">
        <v>2.03761839607207</v>
      </c>
      <c r="E345" s="12">
        <v>5.9128101317835098</v>
      </c>
      <c r="F345" s="12">
        <v>2.9008911835476501</v>
      </c>
      <c r="G345" s="12">
        <v>1.53649617905864</v>
      </c>
      <c r="H345" s="12">
        <f t="shared" si="15"/>
        <v>1.53649617905864</v>
      </c>
      <c r="I345" s="12">
        <v>3.81227591075586E-2</v>
      </c>
      <c r="J345" s="12">
        <v>9.2775819294301995E-2</v>
      </c>
      <c r="K345" s="12">
        <f t="shared" si="16"/>
        <v>2.1800048636444775</v>
      </c>
      <c r="L345" s="12">
        <f t="shared" si="17"/>
        <v>2.1800048636444775</v>
      </c>
    </row>
    <row r="346" spans="1:12" x14ac:dyDescent="0.2">
      <c r="A346" s="12" t="s">
        <v>2971</v>
      </c>
      <c r="B346" s="13" t="s">
        <v>2972</v>
      </c>
      <c r="C346" s="12" t="s">
        <v>2973</v>
      </c>
      <c r="D346" s="12">
        <v>10.6275776587702</v>
      </c>
      <c r="E346" s="12">
        <v>21.299304489360701</v>
      </c>
      <c r="F346" s="12">
        <v>2.0040597315281099</v>
      </c>
      <c r="G346" s="12">
        <v>1.0029255090796001</v>
      </c>
      <c r="H346" s="12">
        <f t="shared" si="15"/>
        <v>1.0029255090796001</v>
      </c>
      <c r="I346" s="12">
        <v>6.8774617611379301E-3</v>
      </c>
      <c r="J346" s="12">
        <v>2.2232060090838699E-2</v>
      </c>
      <c r="K346" s="12">
        <f t="shared" si="16"/>
        <v>2.1688984391017994</v>
      </c>
      <c r="L346" s="12">
        <f t="shared" si="17"/>
        <v>2.1688984391017994</v>
      </c>
    </row>
    <row r="347" spans="1:12" x14ac:dyDescent="0.2">
      <c r="A347" s="12" t="s">
        <v>2974</v>
      </c>
      <c r="B347" s="13" t="s">
        <v>2975</v>
      </c>
      <c r="C347" s="12" t="s">
        <v>2976</v>
      </c>
      <c r="D347" s="12">
        <v>509.64148790502003</v>
      </c>
      <c r="E347" s="12">
        <v>712.51153698564497</v>
      </c>
      <c r="F347" s="12">
        <v>1.39806345407848</v>
      </c>
      <c r="G347" s="12">
        <v>0.48342984197718603</v>
      </c>
      <c r="H347" s="12">
        <f t="shared" si="15"/>
        <v>0.48342984197718603</v>
      </c>
      <c r="I347" s="16">
        <v>3.2839845932849297E-5</v>
      </c>
      <c r="J347" s="12">
        <v>1.9316002870379599E-4</v>
      </c>
      <c r="K347" s="12">
        <f t="shared" si="16"/>
        <v>2.1675055024115704</v>
      </c>
      <c r="L347" s="12">
        <f t="shared" si="17"/>
        <v>2.1675055024115704</v>
      </c>
    </row>
    <row r="348" spans="1:12" x14ac:dyDescent="0.2">
      <c r="A348" s="12" t="s">
        <v>2977</v>
      </c>
      <c r="B348" s="13" t="s">
        <v>2978</v>
      </c>
      <c r="C348" s="12" t="s">
        <v>2979</v>
      </c>
      <c r="D348" s="12">
        <v>1378.65324963381</v>
      </c>
      <c r="E348" s="12">
        <v>1900.7406837400199</v>
      </c>
      <c r="F348" s="12">
        <v>1.37869352250202</v>
      </c>
      <c r="G348" s="12">
        <v>0.46330178773859798</v>
      </c>
      <c r="H348" s="12">
        <f t="shared" si="15"/>
        <v>0.46330178773859798</v>
      </c>
      <c r="I348" s="16">
        <v>2.1807439036069699E-5</v>
      </c>
      <c r="J348" s="12">
        <v>1.3301571623668899E-4</v>
      </c>
      <c r="K348" s="12">
        <f t="shared" si="16"/>
        <v>2.1596327911098894</v>
      </c>
      <c r="L348" s="12">
        <f t="shared" si="17"/>
        <v>2.1596327911098894</v>
      </c>
    </row>
    <row r="349" spans="1:12" x14ac:dyDescent="0.2">
      <c r="A349" s="12" t="s">
        <v>2980</v>
      </c>
      <c r="B349" s="13" t="s">
        <v>2981</v>
      </c>
      <c r="C349" s="12" t="s">
        <v>2982</v>
      </c>
      <c r="D349" s="12">
        <v>157.76485241885101</v>
      </c>
      <c r="E349" s="12">
        <v>106.064825672493</v>
      </c>
      <c r="F349" s="12">
        <v>0.67229900543306498</v>
      </c>
      <c r="G349" s="12">
        <v>-0.57282507957023698</v>
      </c>
      <c r="H349" s="12">
        <f t="shared" si="15"/>
        <v>0.57282507957023698</v>
      </c>
      <c r="I349" s="12">
        <v>1.9878771007067101E-4</v>
      </c>
      <c r="J349" s="12">
        <v>9.8049053034646497E-4</v>
      </c>
      <c r="K349" s="12">
        <f t="shared" si="16"/>
        <v>-2.1203753115008466</v>
      </c>
      <c r="L349" s="12">
        <f t="shared" si="17"/>
        <v>2.1203753115008466</v>
      </c>
    </row>
    <row r="350" spans="1:12" x14ac:dyDescent="0.2">
      <c r="A350" s="12" t="s">
        <v>2983</v>
      </c>
      <c r="B350" s="13" t="s">
        <v>2984</v>
      </c>
      <c r="C350" s="12" t="s">
        <v>2985</v>
      </c>
      <c r="D350" s="12">
        <v>226.406669528234</v>
      </c>
      <c r="E350" s="12">
        <v>144.47581085241401</v>
      </c>
      <c r="F350" s="12">
        <v>0.63812684063865999</v>
      </c>
      <c r="G350" s="12">
        <v>-0.648084877523467</v>
      </c>
      <c r="H350" s="12">
        <f t="shared" si="15"/>
        <v>0.648084877523467</v>
      </c>
      <c r="I350" s="12">
        <v>5.8231964486111197E-4</v>
      </c>
      <c r="J350" s="12">
        <v>2.55408713799278E-3</v>
      </c>
      <c r="K350" s="12">
        <f t="shared" si="16"/>
        <v>-2.0964499509877395</v>
      </c>
      <c r="L350" s="12">
        <f t="shared" si="17"/>
        <v>2.0964499509877395</v>
      </c>
    </row>
    <row r="351" spans="1:12" x14ac:dyDescent="0.2">
      <c r="A351" s="12" t="s">
        <v>2986</v>
      </c>
      <c r="B351" s="13" t="s">
        <v>2987</v>
      </c>
      <c r="C351" s="12" t="s">
        <v>2988</v>
      </c>
      <c r="D351" s="12">
        <v>15.4739721199672</v>
      </c>
      <c r="E351" s="12">
        <v>7.6615161795730797</v>
      </c>
      <c r="F351" s="12">
        <v>0.49515541095458199</v>
      </c>
      <c r="G351" s="12">
        <v>-1.0140466900504901</v>
      </c>
      <c r="H351" s="12">
        <f t="shared" si="15"/>
        <v>1.0140466900504901</v>
      </c>
      <c r="I351" s="12">
        <v>1.04485387967538E-2</v>
      </c>
      <c r="J351" s="12">
        <v>3.1679958802853403E-2</v>
      </c>
      <c r="K351" s="12">
        <f t="shared" si="16"/>
        <v>-2.0087701529155355</v>
      </c>
      <c r="L351" s="12">
        <f t="shared" si="17"/>
        <v>2.0087701529155355</v>
      </c>
    </row>
    <row r="352" spans="1:12" x14ac:dyDescent="0.2">
      <c r="A352" s="12" t="s">
        <v>2989</v>
      </c>
      <c r="B352" s="13" t="s">
        <v>2990</v>
      </c>
      <c r="C352" s="12" t="s">
        <v>2991</v>
      </c>
      <c r="D352" s="12">
        <v>17.780460867463098</v>
      </c>
      <c r="E352" s="12">
        <v>31.579215029152401</v>
      </c>
      <c r="F352" s="12">
        <v>1.7760191507627201</v>
      </c>
      <c r="G352" s="12">
        <v>0.828647138310455</v>
      </c>
      <c r="H352" s="12">
        <f t="shared" si="15"/>
        <v>0.828647138310455</v>
      </c>
      <c r="I352" s="12">
        <v>3.9694166945509497E-3</v>
      </c>
      <c r="J352" s="12">
        <v>1.38203255458599E-2</v>
      </c>
      <c r="K352" s="12">
        <f t="shared" si="16"/>
        <v>1.989808255046541</v>
      </c>
      <c r="L352" s="12">
        <f t="shared" si="17"/>
        <v>1.989808255046541</v>
      </c>
    </row>
    <row r="353" spans="1:12" x14ac:dyDescent="0.2">
      <c r="A353" s="12" t="s">
        <v>2992</v>
      </c>
      <c r="B353" s="13" t="s">
        <v>2993</v>
      </c>
      <c r="C353" s="12" t="s">
        <v>2994</v>
      </c>
      <c r="D353" s="12">
        <v>5.9771659194805897</v>
      </c>
      <c r="E353" s="12">
        <v>12.8997330070501</v>
      </c>
      <c r="F353" s="12">
        <v>2.1579750680742098</v>
      </c>
      <c r="G353" s="12">
        <v>1.1096781969049501</v>
      </c>
      <c r="H353" s="12">
        <f t="shared" si="15"/>
        <v>1.1096781969049501</v>
      </c>
      <c r="I353" s="12">
        <v>1.64049537704242E-2</v>
      </c>
      <c r="J353" s="12">
        <v>4.6302645687772197E-2</v>
      </c>
      <c r="K353" s="12">
        <f t="shared" si="16"/>
        <v>1.9808033113670289</v>
      </c>
      <c r="L353" s="12">
        <f t="shared" si="17"/>
        <v>1.9808033113670289</v>
      </c>
    </row>
    <row r="354" spans="1:12" x14ac:dyDescent="0.2">
      <c r="A354" s="12" t="s">
        <v>2995</v>
      </c>
      <c r="B354" s="13" t="s">
        <v>2996</v>
      </c>
      <c r="C354" s="12" t="s">
        <v>2997</v>
      </c>
      <c r="D354" s="12">
        <v>10.109354517268599</v>
      </c>
      <c r="E354" s="12">
        <v>19.607442857016601</v>
      </c>
      <c r="F354" s="12">
        <v>1.93944167076686</v>
      </c>
      <c r="G354" s="12">
        <v>0.95564138707797497</v>
      </c>
      <c r="H354" s="12">
        <f t="shared" si="15"/>
        <v>0.95564138707797497</v>
      </c>
      <c r="I354" s="12">
        <v>9.0100278110724196E-3</v>
      </c>
      <c r="J354" s="12">
        <v>2.7985493150675399E-2</v>
      </c>
      <c r="K354" s="12">
        <f t="shared" si="16"/>
        <v>1.9545483566388719</v>
      </c>
      <c r="L354" s="12">
        <f t="shared" si="17"/>
        <v>1.9545483566388719</v>
      </c>
    </row>
    <row r="355" spans="1:12" x14ac:dyDescent="0.2">
      <c r="A355" s="12" t="s">
        <v>2998</v>
      </c>
      <c r="B355" s="13" t="s">
        <v>2999</v>
      </c>
      <c r="C355" s="12" t="s">
        <v>3000</v>
      </c>
      <c r="D355" s="12">
        <v>436.69489267060999</v>
      </c>
      <c r="E355" s="12">
        <v>603.00044777159201</v>
      </c>
      <c r="F355" s="12">
        <v>1.3808269275992999</v>
      </c>
      <c r="G355" s="12">
        <v>0.46553250399739399</v>
      </c>
      <c r="H355" s="12">
        <f t="shared" si="15"/>
        <v>0.46553250399739399</v>
      </c>
      <c r="I355" s="16">
        <v>6.6111355991151804E-5</v>
      </c>
      <c r="J355" s="12">
        <v>3.6483616496508299E-4</v>
      </c>
      <c r="K355" s="12">
        <f t="shared" si="16"/>
        <v>1.945797349505173</v>
      </c>
      <c r="L355" s="12">
        <f t="shared" si="17"/>
        <v>1.945797349505173</v>
      </c>
    </row>
    <row r="356" spans="1:12" x14ac:dyDescent="0.2">
      <c r="A356" s="12" t="s">
        <v>3001</v>
      </c>
      <c r="B356" s="13" t="s">
        <v>3002</v>
      </c>
      <c r="C356" s="12" t="s">
        <v>3003</v>
      </c>
      <c r="D356" s="12">
        <v>5.42772804298545</v>
      </c>
      <c r="E356" s="12">
        <v>1.91369193618505</v>
      </c>
      <c r="F356" s="12">
        <v>0.35269623400255801</v>
      </c>
      <c r="G356" s="12">
        <v>-1.50350192375841</v>
      </c>
      <c r="H356" s="12">
        <f t="shared" si="15"/>
        <v>1.50350192375841</v>
      </c>
      <c r="I356" s="12">
        <v>5.1399941842688E-2</v>
      </c>
      <c r="J356" s="12">
        <v>0.118425304084098</v>
      </c>
      <c r="K356" s="12">
        <f t="shared" si="16"/>
        <v>-1.9380701691910169</v>
      </c>
      <c r="L356" s="12">
        <f t="shared" si="17"/>
        <v>1.9380701691910169</v>
      </c>
    </row>
    <row r="357" spans="1:12" x14ac:dyDescent="0.2">
      <c r="A357" s="12" t="s">
        <v>3004</v>
      </c>
      <c r="B357" s="13" t="s">
        <v>3005</v>
      </c>
      <c r="C357" s="12" t="s">
        <v>3006</v>
      </c>
      <c r="D357" s="12">
        <v>27.876287263316701</v>
      </c>
      <c r="E357" s="12">
        <v>12.6216818309003</v>
      </c>
      <c r="F357" s="12">
        <v>0.45279448145983398</v>
      </c>
      <c r="G357" s="12">
        <v>-1.1430717197985001</v>
      </c>
      <c r="H357" s="12">
        <f t="shared" si="15"/>
        <v>1.1430717197985001</v>
      </c>
      <c r="I357" s="12">
        <v>2.1773341055129399E-2</v>
      </c>
      <c r="J357" s="12">
        <v>5.8728048179583797E-2</v>
      </c>
      <c r="K357" s="12">
        <f t="shared" si="16"/>
        <v>-1.8998708425363169</v>
      </c>
      <c r="L357" s="12">
        <f t="shared" si="17"/>
        <v>1.8998708425363169</v>
      </c>
    </row>
    <row r="358" spans="1:12" x14ac:dyDescent="0.2">
      <c r="A358" s="12" t="s">
        <v>3007</v>
      </c>
      <c r="B358" s="13" t="s">
        <v>3008</v>
      </c>
      <c r="C358" s="12" t="s">
        <v>3009</v>
      </c>
      <c r="D358" s="12">
        <v>8.6327595793439809</v>
      </c>
      <c r="E358" s="12">
        <v>17.105148821152198</v>
      </c>
      <c r="F358" s="12">
        <v>1.98130937790741</v>
      </c>
      <c r="G358" s="12">
        <v>0.98645417206158903</v>
      </c>
      <c r="H358" s="12">
        <f t="shared" si="15"/>
        <v>0.98645417206158903</v>
      </c>
      <c r="I358" s="12">
        <v>1.1927511286444301E-2</v>
      </c>
      <c r="J358" s="12">
        <v>3.54343074572155E-2</v>
      </c>
      <c r="K358" s="12">
        <f t="shared" si="16"/>
        <v>1.8973954388491856</v>
      </c>
      <c r="L358" s="12">
        <f t="shared" si="17"/>
        <v>1.8973954388491856</v>
      </c>
    </row>
    <row r="359" spans="1:12" x14ac:dyDescent="0.2">
      <c r="A359" s="12" t="s">
        <v>3010</v>
      </c>
      <c r="B359" s="13" t="s">
        <v>3011</v>
      </c>
      <c r="C359" s="12" t="s">
        <v>3012</v>
      </c>
      <c r="D359" s="12">
        <v>11.977175510380601</v>
      </c>
      <c r="E359" s="12">
        <v>22.538465101740002</v>
      </c>
      <c r="F359" s="12">
        <v>1.8817110404006501</v>
      </c>
      <c r="G359" s="12">
        <v>0.91204510171794095</v>
      </c>
      <c r="H359" s="12">
        <f t="shared" si="15"/>
        <v>0.91204510171794095</v>
      </c>
      <c r="I359" s="12">
        <v>8.3638781161266603E-3</v>
      </c>
      <c r="J359" s="12">
        <v>2.62537826488504E-2</v>
      </c>
      <c r="K359" s="12">
        <f t="shared" si="16"/>
        <v>1.8948578848046695</v>
      </c>
      <c r="L359" s="12">
        <f t="shared" si="17"/>
        <v>1.8948578848046695</v>
      </c>
    </row>
    <row r="360" spans="1:12" x14ac:dyDescent="0.2">
      <c r="A360" s="12" t="s">
        <v>3013</v>
      </c>
      <c r="B360" s="13" t="s">
        <v>3014</v>
      </c>
      <c r="C360" s="12" t="s">
        <v>3015</v>
      </c>
      <c r="D360" s="12">
        <v>12.832411379438501</v>
      </c>
      <c r="E360" s="12">
        <v>23.818850263268398</v>
      </c>
      <c r="F360" s="12">
        <v>1.85608094052313</v>
      </c>
      <c r="G360" s="12">
        <v>0.89225962530663205</v>
      </c>
      <c r="H360" s="12">
        <f t="shared" si="15"/>
        <v>0.89225962530663205</v>
      </c>
      <c r="I360" s="12">
        <v>7.5517770834442003E-3</v>
      </c>
      <c r="J360" s="12">
        <v>2.40595958155361E-2</v>
      </c>
      <c r="K360" s="12">
        <f t="shared" si="16"/>
        <v>1.893331059819741</v>
      </c>
      <c r="L360" s="12">
        <f t="shared" si="17"/>
        <v>1.893331059819741</v>
      </c>
    </row>
    <row r="361" spans="1:12" x14ac:dyDescent="0.2">
      <c r="A361" s="12" t="s">
        <v>3016</v>
      </c>
      <c r="B361" s="13" t="s">
        <v>3017</v>
      </c>
      <c r="C361" s="12" t="s">
        <v>3018</v>
      </c>
      <c r="D361" s="12">
        <v>10.423881052573099</v>
      </c>
      <c r="E361" s="12">
        <v>4.6417386690222999</v>
      </c>
      <c r="F361" s="12">
        <v>0.44535171630340697</v>
      </c>
      <c r="G361" s="12">
        <v>-1.1669829409502199</v>
      </c>
      <c r="H361" s="12">
        <f t="shared" si="15"/>
        <v>1.1669829409502199</v>
      </c>
      <c r="I361" s="12">
        <v>2.41364163265659E-2</v>
      </c>
      <c r="J361" s="12">
        <v>6.3944836733863294E-2</v>
      </c>
      <c r="K361" s="12">
        <f t="shared" si="16"/>
        <v>-1.8873932659506203</v>
      </c>
      <c r="L361" s="12">
        <f t="shared" si="17"/>
        <v>1.8873932659506203</v>
      </c>
    </row>
    <row r="362" spans="1:12" x14ac:dyDescent="0.2">
      <c r="A362" s="12" t="s">
        <v>3019</v>
      </c>
      <c r="B362" s="13"/>
      <c r="C362" s="12" t="s">
        <v>3020</v>
      </c>
      <c r="D362" s="12">
        <v>24.871701940805501</v>
      </c>
      <c r="E362" s="12">
        <v>41.765042523956403</v>
      </c>
      <c r="F362" s="12">
        <v>1.6791920163460901</v>
      </c>
      <c r="G362" s="12">
        <v>0.74776721252087897</v>
      </c>
      <c r="H362" s="12">
        <f t="shared" si="15"/>
        <v>0.74776721252087897</v>
      </c>
      <c r="I362" s="12">
        <v>3.1599925567739901E-3</v>
      </c>
      <c r="J362" s="12">
        <v>1.1327380272436601E-2</v>
      </c>
      <c r="K362" s="12">
        <f t="shared" si="16"/>
        <v>1.8696527855968492</v>
      </c>
      <c r="L362" s="12">
        <f t="shared" si="17"/>
        <v>1.8696527855968492</v>
      </c>
    </row>
    <row r="363" spans="1:12" x14ac:dyDescent="0.2">
      <c r="A363" s="12" t="s">
        <v>3021</v>
      </c>
      <c r="B363" s="13" t="s">
        <v>3022</v>
      </c>
      <c r="C363" s="12" t="s">
        <v>3023</v>
      </c>
      <c r="D363" s="12">
        <v>13.6684791183475</v>
      </c>
      <c r="E363" s="12">
        <v>27.442659379348999</v>
      </c>
      <c r="F363" s="12">
        <v>2.0076594829801202</v>
      </c>
      <c r="G363" s="12">
        <v>1.00551459604426</v>
      </c>
      <c r="H363" s="12">
        <f t="shared" si="15"/>
        <v>1.00551459604426</v>
      </c>
      <c r="I363" s="12">
        <v>1.3824550431189599E-2</v>
      </c>
      <c r="J363" s="12">
        <v>4.0029156986954098E-2</v>
      </c>
      <c r="K363" s="12">
        <f t="shared" si="16"/>
        <v>1.8696025414210766</v>
      </c>
      <c r="L363" s="12">
        <f t="shared" si="17"/>
        <v>1.8696025414210766</v>
      </c>
    </row>
    <row r="364" spans="1:12" x14ac:dyDescent="0.2">
      <c r="A364" s="12" t="s">
        <v>3024</v>
      </c>
      <c r="B364" s="13" t="s">
        <v>3025</v>
      </c>
      <c r="C364" s="12" t="s">
        <v>3026</v>
      </c>
      <c r="D364" s="12">
        <v>95.515865856516001</v>
      </c>
      <c r="E364" s="12">
        <v>180.50143022989499</v>
      </c>
      <c r="F364" s="12">
        <v>1.8897440636404801</v>
      </c>
      <c r="G364" s="12">
        <v>0.91819085713454696</v>
      </c>
      <c r="H364" s="12">
        <f t="shared" si="15"/>
        <v>0.91819085713454696</v>
      </c>
      <c r="I364" s="12">
        <v>9.2690011055903496E-3</v>
      </c>
      <c r="J364" s="12">
        <v>2.8671914072857099E-2</v>
      </c>
      <c r="K364" s="12">
        <f t="shared" si="16"/>
        <v>1.8666517728930245</v>
      </c>
      <c r="L364" s="12">
        <f t="shared" si="17"/>
        <v>1.8666517728930245</v>
      </c>
    </row>
    <row r="365" spans="1:12" x14ac:dyDescent="0.2">
      <c r="A365" s="12" t="s">
        <v>3027</v>
      </c>
      <c r="B365" s="13" t="s">
        <v>3028</v>
      </c>
      <c r="C365" s="12" t="s">
        <v>3029</v>
      </c>
      <c r="D365" s="12">
        <v>68.7657505944794</v>
      </c>
      <c r="E365" s="12">
        <v>42.210569738832099</v>
      </c>
      <c r="F365" s="12">
        <v>0.61383691062786505</v>
      </c>
      <c r="G365" s="12">
        <v>-0.70407269577776199</v>
      </c>
      <c r="H365" s="12">
        <f t="shared" si="15"/>
        <v>0.70407269577776199</v>
      </c>
      <c r="I365" s="12">
        <v>2.2950393228644002E-3</v>
      </c>
      <c r="J365" s="12">
        <v>8.5913468189888695E-3</v>
      </c>
      <c r="K365" s="12">
        <f t="shared" si="16"/>
        <v>-1.8581956071376762</v>
      </c>
      <c r="L365" s="12">
        <f t="shared" si="17"/>
        <v>1.8581956071376762</v>
      </c>
    </row>
    <row r="366" spans="1:12" x14ac:dyDescent="0.2">
      <c r="A366" s="12" t="s">
        <v>3030</v>
      </c>
      <c r="B366" s="13"/>
      <c r="C366" s="12" t="s">
        <v>3031</v>
      </c>
      <c r="D366" s="12">
        <v>0.37864836790449302</v>
      </c>
      <c r="E366" s="12">
        <v>1.83268913537988</v>
      </c>
      <c r="F366" s="12">
        <v>4.8299671232649102</v>
      </c>
      <c r="G366" s="12">
        <v>2.2720133689235502</v>
      </c>
      <c r="H366" s="12">
        <f t="shared" si="15"/>
        <v>2.2720133689235502</v>
      </c>
      <c r="I366" s="12">
        <v>0.153776421680346</v>
      </c>
      <c r="J366" s="12">
        <v>0.28136841318167599</v>
      </c>
      <c r="K366" s="12">
        <f t="shared" si="16"/>
        <v>1.8473973565553363</v>
      </c>
      <c r="L366" s="12">
        <f t="shared" si="17"/>
        <v>1.8473973565553363</v>
      </c>
    </row>
    <row r="367" spans="1:12" x14ac:dyDescent="0.2">
      <c r="A367" s="12" t="s">
        <v>3032</v>
      </c>
      <c r="B367" s="13" t="s">
        <v>3033</v>
      </c>
      <c r="C367" s="12" t="s">
        <v>3034</v>
      </c>
      <c r="D367" s="12">
        <v>23.3456414571986</v>
      </c>
      <c r="E367" s="12">
        <v>12.634805187291599</v>
      </c>
      <c r="F367" s="12">
        <v>0.54122582087264304</v>
      </c>
      <c r="G367" s="12">
        <v>-0.88569742564627396</v>
      </c>
      <c r="H367" s="12">
        <f t="shared" si="15"/>
        <v>0.88569742564627396</v>
      </c>
      <c r="I367" s="12">
        <v>8.4110743702678192E-3</v>
      </c>
      <c r="J367" s="12">
        <v>2.6380700155688601E-2</v>
      </c>
      <c r="K367" s="12">
        <f t="shared" si="16"/>
        <v>-1.8379537081966748</v>
      </c>
      <c r="L367" s="12">
        <f t="shared" si="17"/>
        <v>1.8379537081966748</v>
      </c>
    </row>
    <row r="368" spans="1:12" x14ac:dyDescent="0.2">
      <c r="A368" s="12" t="s">
        <v>3035</v>
      </c>
      <c r="B368" s="13" t="s">
        <v>3036</v>
      </c>
      <c r="C368" s="12" t="s">
        <v>3037</v>
      </c>
      <c r="D368" s="12">
        <v>33.4459108639427</v>
      </c>
      <c r="E368" s="12">
        <v>19.301322402232302</v>
      </c>
      <c r="F368" s="12">
        <v>0.57710329305900399</v>
      </c>
      <c r="G368" s="12">
        <v>-0.79309853156781396</v>
      </c>
      <c r="H368" s="12">
        <f t="shared" si="15"/>
        <v>0.79309853156781396</v>
      </c>
      <c r="I368" s="12">
        <v>5.1722859149592399E-3</v>
      </c>
      <c r="J368" s="12">
        <v>1.7352663353455599E-2</v>
      </c>
      <c r="K368" s="12">
        <f t="shared" si="16"/>
        <v>-1.8132750329811078</v>
      </c>
      <c r="L368" s="12">
        <f t="shared" si="17"/>
        <v>1.8132750329811078</v>
      </c>
    </row>
    <row r="369" spans="1:12" x14ac:dyDescent="0.2">
      <c r="A369" s="12" t="s">
        <v>3038</v>
      </c>
      <c r="B369" s="13" t="s">
        <v>3039</v>
      </c>
      <c r="C369" s="12" t="s">
        <v>3040</v>
      </c>
      <c r="D369" s="12">
        <v>579.46795913533697</v>
      </c>
      <c r="E369" s="12">
        <v>795.22272689686497</v>
      </c>
      <c r="F369" s="12">
        <v>1.37233188138925</v>
      </c>
      <c r="G369" s="12">
        <v>0.45662942154965502</v>
      </c>
      <c r="H369" s="12">
        <f t="shared" si="15"/>
        <v>0.45662942154965502</v>
      </c>
      <c r="I369" s="12">
        <v>1.16273538742488E-4</v>
      </c>
      <c r="J369" s="12">
        <v>6.0553313322857097E-4</v>
      </c>
      <c r="K369" s="12">
        <f t="shared" si="16"/>
        <v>1.7966171851566421</v>
      </c>
      <c r="L369" s="12">
        <f t="shared" si="17"/>
        <v>1.7966171851566421</v>
      </c>
    </row>
    <row r="370" spans="1:12" x14ac:dyDescent="0.2">
      <c r="A370" s="12" t="s">
        <v>3041</v>
      </c>
      <c r="B370" s="13" t="s">
        <v>3042</v>
      </c>
      <c r="C370" s="12" t="s">
        <v>2704</v>
      </c>
      <c r="D370" s="12">
        <v>128.01869075399</v>
      </c>
      <c r="E370" s="12">
        <v>191.127232098874</v>
      </c>
      <c r="F370" s="12">
        <v>1.4929596452951699</v>
      </c>
      <c r="G370" s="12">
        <v>0.57817516994708995</v>
      </c>
      <c r="H370" s="12">
        <f t="shared" si="15"/>
        <v>0.57817516994708995</v>
      </c>
      <c r="I370" s="12">
        <v>8.0606052123225597E-4</v>
      </c>
      <c r="J370" s="12">
        <v>3.4144869572705402E-3</v>
      </c>
      <c r="K370" s="12">
        <f t="shared" si="16"/>
        <v>1.7886614091086652</v>
      </c>
      <c r="L370" s="12">
        <f t="shared" si="17"/>
        <v>1.7886614091086652</v>
      </c>
    </row>
    <row r="371" spans="1:12" x14ac:dyDescent="0.2">
      <c r="A371" s="12" t="s">
        <v>3043</v>
      </c>
      <c r="B371" s="13" t="s">
        <v>3044</v>
      </c>
      <c r="C371" s="12" t="s">
        <v>3045</v>
      </c>
      <c r="D371" s="12">
        <v>44.466817332528699</v>
      </c>
      <c r="E371" s="12">
        <v>26.749851245683001</v>
      </c>
      <c r="F371" s="12">
        <v>0.60157778929514605</v>
      </c>
      <c r="G371" s="12">
        <v>-0.73317679227552102</v>
      </c>
      <c r="H371" s="12">
        <f t="shared" si="15"/>
        <v>0.73317679227552102</v>
      </c>
      <c r="I371" s="12">
        <v>3.7077011636185301E-3</v>
      </c>
      <c r="J371" s="12">
        <v>1.30292849899892E-2</v>
      </c>
      <c r="K371" s="12">
        <f t="shared" si="16"/>
        <v>-1.7822760013614485</v>
      </c>
      <c r="L371" s="12">
        <f t="shared" si="17"/>
        <v>1.7822760013614485</v>
      </c>
    </row>
    <row r="372" spans="1:12" x14ac:dyDescent="0.2">
      <c r="A372" s="12" t="s">
        <v>3046</v>
      </c>
      <c r="B372" s="13" t="s">
        <v>3047</v>
      </c>
      <c r="C372" s="12" t="s">
        <v>3048</v>
      </c>
      <c r="D372" s="12">
        <v>363.54019606619897</v>
      </c>
      <c r="E372" s="12">
        <v>248.77164827823501</v>
      </c>
      <c r="F372" s="12">
        <v>0.68430387249134506</v>
      </c>
      <c r="G372" s="12">
        <v>-0.54729098324865499</v>
      </c>
      <c r="H372" s="12">
        <f t="shared" si="15"/>
        <v>0.54729098324865499</v>
      </c>
      <c r="I372" s="12">
        <v>5.7487957620901001E-4</v>
      </c>
      <c r="J372" s="12">
        <v>2.5252405408400301E-3</v>
      </c>
      <c r="K372" s="12">
        <f t="shared" si="16"/>
        <v>-1.7734543556470872</v>
      </c>
      <c r="L372" s="12">
        <f t="shared" si="17"/>
        <v>1.7734543556470872</v>
      </c>
    </row>
    <row r="373" spans="1:12" x14ac:dyDescent="0.2">
      <c r="A373" s="12" t="s">
        <v>3049</v>
      </c>
      <c r="B373" s="13" t="s">
        <v>3050</v>
      </c>
      <c r="C373" s="12" t="s">
        <v>3051</v>
      </c>
      <c r="D373" s="12">
        <v>28.329575728336</v>
      </c>
      <c r="E373" s="12">
        <v>46.567339986256002</v>
      </c>
      <c r="F373" s="12">
        <v>1.64374845159531</v>
      </c>
      <c r="G373" s="12">
        <v>0.71698953539242904</v>
      </c>
      <c r="H373" s="12">
        <f t="shared" si="15"/>
        <v>0.71698953539242904</v>
      </c>
      <c r="I373" s="12">
        <v>3.3656905239408002E-3</v>
      </c>
      <c r="J373" s="12">
        <v>1.19675814376041E-2</v>
      </c>
      <c r="K373" s="12">
        <f t="shared" si="16"/>
        <v>1.7730619347469065</v>
      </c>
      <c r="L373" s="12">
        <f t="shared" si="17"/>
        <v>1.7730619347469065</v>
      </c>
    </row>
    <row r="374" spans="1:12" x14ac:dyDescent="0.2">
      <c r="A374" s="12" t="s">
        <v>3052</v>
      </c>
      <c r="B374" s="13" t="s">
        <v>3053</v>
      </c>
      <c r="C374" s="12" t="s">
        <v>3054</v>
      </c>
      <c r="D374" s="12">
        <v>493.33123562062002</v>
      </c>
      <c r="E374" s="12">
        <v>357.97342611262098</v>
      </c>
      <c r="F374" s="12">
        <v>0.72562545129913003</v>
      </c>
      <c r="G374" s="12">
        <v>-0.46270303563189502</v>
      </c>
      <c r="H374" s="12">
        <f t="shared" si="15"/>
        <v>0.46270303563189502</v>
      </c>
      <c r="I374" s="12">
        <v>1.49172779326472E-4</v>
      </c>
      <c r="J374" s="12">
        <v>7.57318812875651E-4</v>
      </c>
      <c r="K374" s="12">
        <f t="shared" si="16"/>
        <v>-1.7704454459553551</v>
      </c>
      <c r="L374" s="12">
        <f t="shared" si="17"/>
        <v>1.7704454459553551</v>
      </c>
    </row>
    <row r="375" spans="1:12" x14ac:dyDescent="0.2">
      <c r="A375" s="12" t="s">
        <v>495</v>
      </c>
      <c r="B375" s="13" t="s">
        <v>496</v>
      </c>
      <c r="C375" s="12" t="s">
        <v>497</v>
      </c>
      <c r="D375" s="12">
        <v>286.12720931227398</v>
      </c>
      <c r="E375" s="12">
        <v>396.26750586901198</v>
      </c>
      <c r="F375" s="12">
        <v>1.3849333724258299</v>
      </c>
      <c r="G375" s="12">
        <v>0.46981657152140099</v>
      </c>
      <c r="H375" s="12">
        <f t="shared" si="15"/>
        <v>0.46981657152140099</v>
      </c>
      <c r="I375" s="12">
        <v>2.02920991685993E-4</v>
      </c>
      <c r="J375" s="12">
        <v>9.9940296494507191E-4</v>
      </c>
      <c r="K375" s="12">
        <f t="shared" si="16"/>
        <v>1.7348789798516728</v>
      </c>
      <c r="L375" s="12">
        <f t="shared" si="17"/>
        <v>1.7348789798516728</v>
      </c>
    </row>
    <row r="376" spans="1:12" x14ac:dyDescent="0.2">
      <c r="A376" s="12" t="s">
        <v>3055</v>
      </c>
      <c r="B376" s="13" t="s">
        <v>3056</v>
      </c>
      <c r="C376" s="12" t="s">
        <v>3057</v>
      </c>
      <c r="D376" s="12">
        <v>145.12956816479601</v>
      </c>
      <c r="E376" s="12">
        <v>234.232382126712</v>
      </c>
      <c r="F376" s="12">
        <v>1.6139493222457499</v>
      </c>
      <c r="G376" s="12">
        <v>0.690595278930072</v>
      </c>
      <c r="H376" s="12">
        <f t="shared" si="15"/>
        <v>0.690595278930072</v>
      </c>
      <c r="I376" s="12">
        <v>3.18198999647184E-3</v>
      </c>
      <c r="J376" s="12">
        <v>1.1395760348496899E-2</v>
      </c>
      <c r="K376" s="12">
        <f t="shared" si="16"/>
        <v>1.7246244118947092</v>
      </c>
      <c r="L376" s="12">
        <f t="shared" si="17"/>
        <v>1.7246244118947092</v>
      </c>
    </row>
    <row r="377" spans="1:12" x14ac:dyDescent="0.2">
      <c r="A377" s="12" t="s">
        <v>3058</v>
      </c>
      <c r="B377" s="13" t="s">
        <v>3059</v>
      </c>
      <c r="C377" s="12" t="s">
        <v>3060</v>
      </c>
      <c r="D377" s="12">
        <v>24.998808692657001</v>
      </c>
      <c r="E377" s="12">
        <v>14.0588186930985</v>
      </c>
      <c r="F377" s="12">
        <v>0.56239705135136497</v>
      </c>
      <c r="G377" s="12">
        <v>-0.83033906450947903</v>
      </c>
      <c r="H377" s="12">
        <f t="shared" si="15"/>
        <v>0.83033906450947903</v>
      </c>
      <c r="I377" s="12">
        <v>8.6869040833629403E-3</v>
      </c>
      <c r="J377" s="12">
        <v>2.7127291474543999E-2</v>
      </c>
      <c r="K377" s="12">
        <f t="shared" si="16"/>
        <v>-1.7114408859166823</v>
      </c>
      <c r="L377" s="12">
        <f t="shared" si="17"/>
        <v>1.7114408859166823</v>
      </c>
    </row>
    <row r="378" spans="1:12" x14ac:dyDescent="0.2">
      <c r="A378" s="12" t="s">
        <v>3061</v>
      </c>
      <c r="B378" s="13" t="s">
        <v>3062</v>
      </c>
      <c r="C378" s="12" t="s">
        <v>3063</v>
      </c>
      <c r="D378" s="12">
        <v>150.998621216538</v>
      </c>
      <c r="E378" s="12">
        <v>103.95074922626701</v>
      </c>
      <c r="F378" s="12">
        <v>0.68842390721760505</v>
      </c>
      <c r="G378" s="12">
        <v>-0.53863089549677701</v>
      </c>
      <c r="H378" s="12">
        <f t="shared" si="15"/>
        <v>0.53863089549677701</v>
      </c>
      <c r="I378" s="12">
        <v>6.6619194069358597E-4</v>
      </c>
      <c r="J378" s="12">
        <v>2.8766708819174701E-3</v>
      </c>
      <c r="K378" s="12">
        <f t="shared" si="16"/>
        <v>-1.7109075133818517</v>
      </c>
      <c r="L378" s="12">
        <f t="shared" si="17"/>
        <v>1.7109075133818517</v>
      </c>
    </row>
    <row r="379" spans="1:12" x14ac:dyDescent="0.2">
      <c r="A379" s="12" t="s">
        <v>3064</v>
      </c>
      <c r="B379" s="13" t="s">
        <v>3065</v>
      </c>
      <c r="C379" s="12" t="s">
        <v>3066</v>
      </c>
      <c r="D379" s="12">
        <v>386.40242425845798</v>
      </c>
      <c r="E379" s="12">
        <v>278.606561235843</v>
      </c>
      <c r="F379" s="12">
        <v>0.72102767145636704</v>
      </c>
      <c r="G379" s="12">
        <v>-0.47187346689586102</v>
      </c>
      <c r="H379" s="12">
        <f t="shared" si="15"/>
        <v>0.47187346689586102</v>
      </c>
      <c r="I379" s="12">
        <v>2.3693916158991699E-4</v>
      </c>
      <c r="J379" s="12">
        <v>1.1492899767565599E-3</v>
      </c>
      <c r="K379" s="12">
        <f t="shared" si="16"/>
        <v>-1.710712679587882</v>
      </c>
      <c r="L379" s="12">
        <f t="shared" si="17"/>
        <v>1.710712679587882</v>
      </c>
    </row>
    <row r="380" spans="1:12" x14ac:dyDescent="0.2">
      <c r="A380" s="12" t="s">
        <v>3067</v>
      </c>
      <c r="B380" s="13" t="s">
        <v>3068</v>
      </c>
      <c r="C380" s="12" t="s">
        <v>3069</v>
      </c>
      <c r="D380" s="12">
        <v>5.6276891621664902</v>
      </c>
      <c r="E380" s="12">
        <v>11.7784152011945</v>
      </c>
      <c r="F380" s="12">
        <v>2.0927457285028899</v>
      </c>
      <c r="G380" s="12">
        <v>1.0653970328011899</v>
      </c>
      <c r="H380" s="12">
        <f t="shared" si="15"/>
        <v>1.0653970328011899</v>
      </c>
      <c r="I380" s="12">
        <v>2.4917616639969001E-2</v>
      </c>
      <c r="J380" s="12">
        <v>6.5583884372675899E-2</v>
      </c>
      <c r="K380" s="12">
        <f t="shared" si="16"/>
        <v>1.7083572171430319</v>
      </c>
      <c r="L380" s="12">
        <f t="shared" si="17"/>
        <v>1.7083572171430319</v>
      </c>
    </row>
    <row r="381" spans="1:12" x14ac:dyDescent="0.2">
      <c r="A381" s="12" t="s">
        <v>3070</v>
      </c>
      <c r="B381" s="13"/>
      <c r="C381" s="12" t="s">
        <v>3071</v>
      </c>
      <c r="D381" s="12">
        <v>7.8397769156077999</v>
      </c>
      <c r="E381" s="12">
        <v>3.2274824819878001</v>
      </c>
      <c r="F381" s="12">
        <v>0.41175543147531701</v>
      </c>
      <c r="G381" s="12">
        <v>-1.2801404141869199</v>
      </c>
      <c r="H381" s="12">
        <f t="shared" si="15"/>
        <v>1.2801404141869199</v>
      </c>
      <c r="I381" s="12">
        <v>4.6536885023708403E-2</v>
      </c>
      <c r="J381" s="12">
        <v>0.109110116901686</v>
      </c>
      <c r="K381" s="12">
        <f t="shared" si="16"/>
        <v>-1.7054065031738816</v>
      </c>
      <c r="L381" s="12">
        <f t="shared" si="17"/>
        <v>1.7054065031738816</v>
      </c>
    </row>
    <row r="382" spans="1:12" x14ac:dyDescent="0.2">
      <c r="A382" s="12" t="s">
        <v>3072</v>
      </c>
      <c r="B382" s="13" t="s">
        <v>3073</v>
      </c>
      <c r="C382" s="12" t="s">
        <v>3074</v>
      </c>
      <c r="D382" s="12">
        <v>883.71584179691695</v>
      </c>
      <c r="E382" s="12">
        <v>651.05362303408504</v>
      </c>
      <c r="F382" s="12">
        <v>0.73672311337900298</v>
      </c>
      <c r="G382" s="12">
        <v>-0.44080558955854698</v>
      </c>
      <c r="H382" s="12">
        <f t="shared" si="15"/>
        <v>0.44080558955854698</v>
      </c>
      <c r="I382" s="12">
        <v>1.37814352468081E-4</v>
      </c>
      <c r="J382" s="12">
        <v>7.0624197616881497E-4</v>
      </c>
      <c r="K382" s="12">
        <f t="shared" si="16"/>
        <v>-1.7018205865772198</v>
      </c>
      <c r="L382" s="12">
        <f t="shared" si="17"/>
        <v>1.7018205865772198</v>
      </c>
    </row>
    <row r="383" spans="1:12" x14ac:dyDescent="0.2">
      <c r="A383" s="12" t="s">
        <v>3075</v>
      </c>
      <c r="B383" s="13" t="s">
        <v>3076</v>
      </c>
      <c r="C383" s="12" t="s">
        <v>3077</v>
      </c>
      <c r="D383" s="12">
        <v>6.8939900821253497</v>
      </c>
      <c r="E383" s="12">
        <v>2.7518469892466002</v>
      </c>
      <c r="F383" s="12">
        <v>0.39925321957795301</v>
      </c>
      <c r="G383" s="12">
        <v>-1.3246240533111699</v>
      </c>
      <c r="H383" s="12">
        <f t="shared" si="15"/>
        <v>1.3246240533111699</v>
      </c>
      <c r="I383" s="12">
        <v>5.3145441290205098E-2</v>
      </c>
      <c r="J383" s="12">
        <v>0.121597019059142</v>
      </c>
      <c r="K383" s="12">
        <f t="shared" si="16"/>
        <v>-1.6882783699239354</v>
      </c>
      <c r="L383" s="12">
        <f t="shared" si="17"/>
        <v>1.6882783699239354</v>
      </c>
    </row>
    <row r="384" spans="1:12" x14ac:dyDescent="0.2">
      <c r="A384" s="12" t="s">
        <v>3078</v>
      </c>
      <c r="B384" s="13" t="s">
        <v>3079</v>
      </c>
      <c r="C384" s="12" t="s">
        <v>3080</v>
      </c>
      <c r="D384" s="12">
        <v>209.50712219144199</v>
      </c>
      <c r="E384" s="12">
        <v>147.903741454189</v>
      </c>
      <c r="F384" s="12">
        <v>0.705961849627187</v>
      </c>
      <c r="G384" s="12">
        <v>-0.50233787292179899</v>
      </c>
      <c r="H384" s="12">
        <f t="shared" si="15"/>
        <v>0.50233787292179899</v>
      </c>
      <c r="I384" s="12">
        <v>4.4141575869326703E-4</v>
      </c>
      <c r="J384" s="12">
        <v>1.9920737401575802E-3</v>
      </c>
      <c r="K384" s="12">
        <f t="shared" si="16"/>
        <v>-1.6854200026165993</v>
      </c>
      <c r="L384" s="12">
        <f t="shared" si="17"/>
        <v>1.6854200026165993</v>
      </c>
    </row>
    <row r="385" spans="1:12" x14ac:dyDescent="0.2">
      <c r="A385" s="12" t="s">
        <v>3081</v>
      </c>
      <c r="B385" s="13" t="s">
        <v>3082</v>
      </c>
      <c r="C385" s="12" t="s">
        <v>3083</v>
      </c>
      <c r="D385" s="12">
        <v>51.774137602595502</v>
      </c>
      <c r="E385" s="12">
        <v>32.7082485997148</v>
      </c>
      <c r="F385" s="12">
        <v>0.63175589895631901</v>
      </c>
      <c r="G385" s="12">
        <v>-0.66256086463651198</v>
      </c>
      <c r="H385" s="12">
        <f t="shared" si="15"/>
        <v>0.66256086463651198</v>
      </c>
      <c r="I385" s="12">
        <v>2.9716758723518201E-3</v>
      </c>
      <c r="J385" s="12">
        <v>1.0734542694323499E-2</v>
      </c>
      <c r="K385" s="12">
        <f t="shared" si="16"/>
        <v>-1.6742903520710601</v>
      </c>
      <c r="L385" s="12">
        <f t="shared" si="17"/>
        <v>1.6742903520710601</v>
      </c>
    </row>
    <row r="386" spans="1:12" x14ac:dyDescent="0.2">
      <c r="A386" s="12" t="s">
        <v>3084</v>
      </c>
      <c r="B386" s="13" t="s">
        <v>3085</v>
      </c>
      <c r="C386" s="12" t="s">
        <v>3086</v>
      </c>
      <c r="D386" s="12">
        <v>21.436304287255901</v>
      </c>
      <c r="E386" s="12">
        <v>11.633522670140399</v>
      </c>
      <c r="F386" s="12">
        <v>0.54272321343392504</v>
      </c>
      <c r="G386" s="12">
        <v>-0.88171147773132297</v>
      </c>
      <c r="H386" s="12">
        <f t="shared" ref="H386:H449" si="18">ABS(G386)</f>
        <v>0.88171147773132297</v>
      </c>
      <c r="I386" s="12">
        <v>1.33008930755528E-2</v>
      </c>
      <c r="J386" s="12">
        <v>3.8799494731018298E-2</v>
      </c>
      <c r="K386" s="12">
        <f t="shared" ref="K386:K449" si="19">-LOG10(I386)*G386</f>
        <v>-1.6541958302681259</v>
      </c>
      <c r="L386" s="12">
        <f t="shared" ref="L386:L449" si="20">ABS(K386)</f>
        <v>1.6541958302681259</v>
      </c>
    </row>
    <row r="387" spans="1:12" x14ac:dyDescent="0.2">
      <c r="A387" s="12" t="s">
        <v>3087</v>
      </c>
      <c r="B387" s="13" t="s">
        <v>3088</v>
      </c>
      <c r="C387" s="12" t="s">
        <v>3089</v>
      </c>
      <c r="D387" s="12">
        <v>11.1882090826689</v>
      </c>
      <c r="E387" s="12">
        <v>5.3585860637157197</v>
      </c>
      <c r="F387" s="12">
        <v>0.47899597050315601</v>
      </c>
      <c r="G387" s="12">
        <v>-1.06191457537594</v>
      </c>
      <c r="H387" s="12">
        <f t="shared" si="18"/>
        <v>1.06191457537594</v>
      </c>
      <c r="I387" s="12">
        <v>2.7955890662195601E-2</v>
      </c>
      <c r="J387" s="12">
        <v>7.2041363692801896E-2</v>
      </c>
      <c r="K387" s="12">
        <f t="shared" si="19"/>
        <v>-1.6497126106640234</v>
      </c>
      <c r="L387" s="12">
        <f t="shared" si="20"/>
        <v>1.6497126106640234</v>
      </c>
    </row>
    <row r="388" spans="1:12" x14ac:dyDescent="0.2">
      <c r="A388" s="12" t="s">
        <v>3090</v>
      </c>
      <c r="B388" s="13" t="s">
        <v>3091</v>
      </c>
      <c r="C388" s="12" t="s">
        <v>3092</v>
      </c>
      <c r="D388" s="12">
        <v>11.7980889429854</v>
      </c>
      <c r="E388" s="12">
        <v>5.6148723781968499</v>
      </c>
      <c r="F388" s="12">
        <v>0.47595813586399799</v>
      </c>
      <c r="G388" s="12">
        <v>-1.0710934117691</v>
      </c>
      <c r="H388" s="12">
        <f t="shared" si="18"/>
        <v>1.0710934117691</v>
      </c>
      <c r="I388" s="12">
        <v>2.9485361243863299E-2</v>
      </c>
      <c r="J388" s="12">
        <v>7.50245047348745E-2</v>
      </c>
      <c r="K388" s="12">
        <f t="shared" si="19"/>
        <v>-1.6391944456446399</v>
      </c>
      <c r="L388" s="12">
        <f t="shared" si="20"/>
        <v>1.6391944456446399</v>
      </c>
    </row>
    <row r="389" spans="1:12" x14ac:dyDescent="0.2">
      <c r="A389" s="12" t="s">
        <v>3093</v>
      </c>
      <c r="B389" s="13" t="s">
        <v>3094</v>
      </c>
      <c r="C389" s="12" t="s">
        <v>3095</v>
      </c>
      <c r="D389" s="12">
        <v>1371.4203617012799</v>
      </c>
      <c r="E389" s="12">
        <v>1832.4304351968699</v>
      </c>
      <c r="F389" s="12">
        <v>1.33615494578828</v>
      </c>
      <c r="G389" s="12">
        <v>0.41808731811031802</v>
      </c>
      <c r="H389" s="12">
        <f t="shared" si="18"/>
        <v>0.41808731811031802</v>
      </c>
      <c r="I389" s="12">
        <v>1.36910507502123E-4</v>
      </c>
      <c r="J389" s="12">
        <v>7.0222518465476197E-4</v>
      </c>
      <c r="K389" s="12">
        <f t="shared" si="19"/>
        <v>1.6153067848693135</v>
      </c>
      <c r="L389" s="12">
        <f t="shared" si="20"/>
        <v>1.6153067848693135</v>
      </c>
    </row>
    <row r="390" spans="1:12" x14ac:dyDescent="0.2">
      <c r="A390" s="12" t="s">
        <v>3096</v>
      </c>
      <c r="B390" s="13" t="s">
        <v>3097</v>
      </c>
      <c r="C390" s="12" t="s">
        <v>3098</v>
      </c>
      <c r="D390" s="12">
        <v>6.3627633810943403</v>
      </c>
      <c r="E390" s="12">
        <v>2.61906070497376</v>
      </c>
      <c r="F390" s="12">
        <v>0.41171560727061401</v>
      </c>
      <c r="G390" s="12">
        <v>-1.2802799556643401</v>
      </c>
      <c r="H390" s="12">
        <f t="shared" si="18"/>
        <v>1.2802799556643401</v>
      </c>
      <c r="I390" s="12">
        <v>5.4788598863300897E-2</v>
      </c>
      <c r="J390" s="12">
        <v>0.12454082826308201</v>
      </c>
      <c r="K390" s="12">
        <f t="shared" si="19"/>
        <v>-1.6148296623214755</v>
      </c>
      <c r="L390" s="12">
        <f t="shared" si="20"/>
        <v>1.6148296623214755</v>
      </c>
    </row>
    <row r="391" spans="1:12" x14ac:dyDescent="0.2">
      <c r="A391" s="12" t="s">
        <v>3099</v>
      </c>
      <c r="B391" s="13"/>
      <c r="C391" s="12" t="s">
        <v>3100</v>
      </c>
      <c r="D391" s="12">
        <v>1.88163607733333</v>
      </c>
      <c r="E391" s="12">
        <v>0.398386608111372</v>
      </c>
      <c r="F391" s="12">
        <v>0.21214222595642901</v>
      </c>
      <c r="G391" s="12">
        <v>-2.2368962834734401</v>
      </c>
      <c r="H391" s="12">
        <f t="shared" si="18"/>
        <v>2.2368962834734401</v>
      </c>
      <c r="I391" s="12">
        <v>0.192908531888457</v>
      </c>
      <c r="J391" s="12">
        <v>0.33357076044038098</v>
      </c>
      <c r="K391" s="12">
        <f t="shared" si="19"/>
        <v>-1.5985947170535431</v>
      </c>
      <c r="L391" s="12">
        <f t="shared" si="20"/>
        <v>1.5985947170535431</v>
      </c>
    </row>
    <row r="392" spans="1:12" x14ac:dyDescent="0.2">
      <c r="A392" s="12" t="s">
        <v>3101</v>
      </c>
      <c r="B392" s="13" t="s">
        <v>3102</v>
      </c>
      <c r="C392" s="12" t="s">
        <v>3103</v>
      </c>
      <c r="D392" s="12">
        <v>233.91627481106201</v>
      </c>
      <c r="E392" s="12">
        <v>145.57084145061401</v>
      </c>
      <c r="F392" s="12">
        <v>0.62232189378999103</v>
      </c>
      <c r="G392" s="12">
        <v>-0.68426709258521801</v>
      </c>
      <c r="H392" s="12">
        <f t="shared" si="18"/>
        <v>0.68426709258521801</v>
      </c>
      <c r="I392" s="12">
        <v>4.9038506169041297E-3</v>
      </c>
      <c r="J392" s="12">
        <v>1.6575638335936501E-2</v>
      </c>
      <c r="K392" s="12">
        <f t="shared" si="19"/>
        <v>-1.5802893736545978</v>
      </c>
      <c r="L392" s="12">
        <f t="shared" si="20"/>
        <v>1.5802893736545978</v>
      </c>
    </row>
    <row r="393" spans="1:12" x14ac:dyDescent="0.2">
      <c r="A393" s="12" t="s">
        <v>3104</v>
      </c>
      <c r="B393" s="13" t="s">
        <v>3105</v>
      </c>
      <c r="C393" s="12" t="s">
        <v>3106</v>
      </c>
      <c r="D393" s="12">
        <v>49.760291158293398</v>
      </c>
      <c r="E393" s="12">
        <v>75.679940311632805</v>
      </c>
      <c r="F393" s="12">
        <v>1.5208797551270901</v>
      </c>
      <c r="G393" s="12">
        <v>0.60490609419361696</v>
      </c>
      <c r="H393" s="12">
        <f t="shared" si="18"/>
        <v>0.60490609419361696</v>
      </c>
      <c r="I393" s="12">
        <v>2.5857572234158602E-3</v>
      </c>
      <c r="J393" s="12">
        <v>9.5198645455080808E-3</v>
      </c>
      <c r="K393" s="12">
        <f t="shared" si="19"/>
        <v>1.5651414402869883</v>
      </c>
      <c r="L393" s="12">
        <f t="shared" si="20"/>
        <v>1.5651414402869883</v>
      </c>
    </row>
    <row r="394" spans="1:12" x14ac:dyDescent="0.2">
      <c r="A394" s="12" t="s">
        <v>3107</v>
      </c>
      <c r="B394" s="13" t="s">
        <v>3108</v>
      </c>
      <c r="C394" s="12" t="s">
        <v>3109</v>
      </c>
      <c r="D394" s="12">
        <v>64.7131818797085</v>
      </c>
      <c r="E394" s="12">
        <v>99.539491280772197</v>
      </c>
      <c r="F394" s="12">
        <v>1.53815575488228</v>
      </c>
      <c r="G394" s="12">
        <v>0.621201599150766</v>
      </c>
      <c r="H394" s="12">
        <f t="shared" si="18"/>
        <v>0.621201599150766</v>
      </c>
      <c r="I394" s="12">
        <v>3.3386301110956002E-3</v>
      </c>
      <c r="J394" s="12">
        <v>1.1887615870999801E-2</v>
      </c>
      <c r="K394" s="12">
        <f t="shared" si="19"/>
        <v>1.5383633285227596</v>
      </c>
      <c r="L394" s="12">
        <f t="shared" si="20"/>
        <v>1.5383633285227596</v>
      </c>
    </row>
    <row r="395" spans="1:12" x14ac:dyDescent="0.2">
      <c r="A395" s="12" t="s">
        <v>3110</v>
      </c>
      <c r="B395" s="13" t="s">
        <v>3111</v>
      </c>
      <c r="C395" s="12" t="s">
        <v>3112</v>
      </c>
      <c r="D395" s="12">
        <v>661.14777229042704</v>
      </c>
      <c r="E395" s="12">
        <v>491.29950344768002</v>
      </c>
      <c r="F395" s="12">
        <v>0.74310128678854004</v>
      </c>
      <c r="G395" s="12">
        <v>-0.42836922734234201</v>
      </c>
      <c r="H395" s="12">
        <f t="shared" si="18"/>
        <v>0.42836922734234201</v>
      </c>
      <c r="I395" s="12">
        <v>2.6473011713912898E-4</v>
      </c>
      <c r="J395" s="12">
        <v>1.2706611282863401E-3</v>
      </c>
      <c r="K395" s="12">
        <f t="shared" si="19"/>
        <v>-1.5323609642340847</v>
      </c>
      <c r="L395" s="12">
        <f t="shared" si="20"/>
        <v>1.5323609642340847</v>
      </c>
    </row>
    <row r="396" spans="1:12" x14ac:dyDescent="0.2">
      <c r="A396" s="12" t="s">
        <v>3113</v>
      </c>
      <c r="B396" s="13" t="s">
        <v>3114</v>
      </c>
      <c r="C396" s="12" t="s">
        <v>3115</v>
      </c>
      <c r="D396" s="12">
        <v>1603.6740686226201</v>
      </c>
      <c r="E396" s="12">
        <v>2122.61583214656</v>
      </c>
      <c r="F396" s="12">
        <v>1.3235953302994601</v>
      </c>
      <c r="G396" s="12">
        <v>0.40446210688268602</v>
      </c>
      <c r="H396" s="12">
        <f t="shared" si="18"/>
        <v>0.40446210688268602</v>
      </c>
      <c r="I396" s="12">
        <v>1.6711213714794401E-4</v>
      </c>
      <c r="J396" s="12">
        <v>8.3803138157498899E-4</v>
      </c>
      <c r="K396" s="12">
        <f t="shared" si="19"/>
        <v>1.527650144704801</v>
      </c>
      <c r="L396" s="12">
        <f t="shared" si="20"/>
        <v>1.527650144704801</v>
      </c>
    </row>
    <row r="397" spans="1:12" x14ac:dyDescent="0.2">
      <c r="A397" s="12" t="s">
        <v>3116</v>
      </c>
      <c r="B397" s="13" t="s">
        <v>3117</v>
      </c>
      <c r="C397" s="12" t="s">
        <v>3118</v>
      </c>
      <c r="D397" s="12">
        <v>2.06496381475305</v>
      </c>
      <c r="E397" s="12">
        <v>5.27616125717398</v>
      </c>
      <c r="F397" s="12">
        <v>2.55433382689947</v>
      </c>
      <c r="G397" s="12">
        <v>1.35294708374858</v>
      </c>
      <c r="H397" s="12">
        <f t="shared" si="18"/>
        <v>1.35294708374858</v>
      </c>
      <c r="I397" s="12">
        <v>7.5891266519705902E-2</v>
      </c>
      <c r="J397" s="12">
        <v>0.16201397442554</v>
      </c>
      <c r="K397" s="12">
        <f t="shared" si="19"/>
        <v>1.515041237657647</v>
      </c>
      <c r="L397" s="12">
        <f t="shared" si="20"/>
        <v>1.515041237657647</v>
      </c>
    </row>
    <row r="398" spans="1:12" x14ac:dyDescent="0.2">
      <c r="A398" s="12" t="s">
        <v>3119</v>
      </c>
      <c r="B398" s="13" t="s">
        <v>3120</v>
      </c>
      <c r="C398" s="12" t="s">
        <v>3121</v>
      </c>
      <c r="D398" s="12">
        <v>92.297065480279997</v>
      </c>
      <c r="E398" s="12">
        <v>132.478078305992</v>
      </c>
      <c r="F398" s="12">
        <v>1.4353397074643699</v>
      </c>
      <c r="G398" s="12">
        <v>0.52139222559319898</v>
      </c>
      <c r="H398" s="12">
        <f t="shared" si="18"/>
        <v>0.52139222559319898</v>
      </c>
      <c r="I398" s="12">
        <v>1.27138649090605E-3</v>
      </c>
      <c r="J398" s="12">
        <v>5.1126339232242498E-3</v>
      </c>
      <c r="K398" s="12">
        <f t="shared" si="19"/>
        <v>1.5098071507304287</v>
      </c>
      <c r="L398" s="12">
        <f t="shared" si="20"/>
        <v>1.5098071507304287</v>
      </c>
    </row>
    <row r="399" spans="1:12" x14ac:dyDescent="0.2">
      <c r="A399" s="12" t="s">
        <v>3122</v>
      </c>
      <c r="B399" s="13"/>
      <c r="C399" s="12" t="s">
        <v>3123</v>
      </c>
      <c r="D399" s="12">
        <v>6.8690920098920998</v>
      </c>
      <c r="E399" s="12">
        <v>2.9148170553060702</v>
      </c>
      <c r="F399" s="12">
        <v>0.424421834686878</v>
      </c>
      <c r="G399" s="12">
        <v>-1.2364292162403101</v>
      </c>
      <c r="H399" s="12">
        <f t="shared" si="18"/>
        <v>1.2364292162403101</v>
      </c>
      <c r="I399" s="12">
        <v>6.09620418112089E-2</v>
      </c>
      <c r="J399" s="12">
        <v>0.13573928518214601</v>
      </c>
      <c r="K399" s="12">
        <f t="shared" si="19"/>
        <v>-1.5021879246689889</v>
      </c>
      <c r="L399" s="12">
        <f t="shared" si="20"/>
        <v>1.5021879246689889</v>
      </c>
    </row>
    <row r="400" spans="1:12" x14ac:dyDescent="0.2">
      <c r="A400" s="12" t="s">
        <v>3124</v>
      </c>
      <c r="B400" s="13" t="s">
        <v>3125</v>
      </c>
      <c r="C400" s="12" t="s">
        <v>3126</v>
      </c>
      <c r="D400" s="12">
        <v>32.385133942699397</v>
      </c>
      <c r="E400" s="12">
        <v>18.677387091354898</v>
      </c>
      <c r="F400" s="12">
        <v>0.57674025323314304</v>
      </c>
      <c r="G400" s="12">
        <v>-0.79400637696051402</v>
      </c>
      <c r="H400" s="12">
        <f t="shared" si="18"/>
        <v>0.79400637696051402</v>
      </c>
      <c r="I400" s="12">
        <v>1.3102652056907501E-2</v>
      </c>
      <c r="J400" s="12">
        <v>3.8317439552650497E-2</v>
      </c>
      <c r="K400" s="12">
        <f t="shared" si="19"/>
        <v>-1.4948287940466771</v>
      </c>
      <c r="L400" s="12">
        <f t="shared" si="20"/>
        <v>1.4948287940466771</v>
      </c>
    </row>
    <row r="401" spans="1:12" x14ac:dyDescent="0.2">
      <c r="A401" s="12" t="s">
        <v>3127</v>
      </c>
      <c r="B401" s="13" t="s">
        <v>3128</v>
      </c>
      <c r="C401" s="12" t="s">
        <v>3129</v>
      </c>
      <c r="D401" s="12">
        <v>1.1369332085909201</v>
      </c>
      <c r="E401" s="12">
        <v>3.4663332245530998</v>
      </c>
      <c r="F401" s="12">
        <v>3.0470445878336201</v>
      </c>
      <c r="G401" s="12">
        <v>1.60741061133907</v>
      </c>
      <c r="H401" s="12">
        <f t="shared" si="18"/>
        <v>1.60741061133907</v>
      </c>
      <c r="I401" s="12">
        <v>0.11861129618518999</v>
      </c>
      <c r="J401" s="12">
        <v>0.22998995657980001</v>
      </c>
      <c r="K401" s="12">
        <f t="shared" si="19"/>
        <v>1.4882596089290334</v>
      </c>
      <c r="L401" s="12">
        <f t="shared" si="20"/>
        <v>1.4882596089290334</v>
      </c>
    </row>
    <row r="402" spans="1:12" x14ac:dyDescent="0.2">
      <c r="A402" s="12" t="s">
        <v>3130</v>
      </c>
      <c r="B402" s="13" t="s">
        <v>3131</v>
      </c>
      <c r="C402" s="12" t="s">
        <v>3132</v>
      </c>
      <c r="D402" s="12">
        <v>1.86634647437785</v>
      </c>
      <c r="E402" s="12">
        <v>0.45392400775438702</v>
      </c>
      <c r="F402" s="12">
        <v>0.243620567471794</v>
      </c>
      <c r="G402" s="12">
        <v>-2.03729215812512</v>
      </c>
      <c r="H402" s="12">
        <f t="shared" si="18"/>
        <v>2.03729215812512</v>
      </c>
      <c r="I402" s="12">
        <v>0.19051853705460201</v>
      </c>
      <c r="J402" s="12">
        <v>0.33079259239675202</v>
      </c>
      <c r="K402" s="12">
        <f t="shared" si="19"/>
        <v>-1.4669782183582876</v>
      </c>
      <c r="L402" s="12">
        <f t="shared" si="20"/>
        <v>1.4669782183582876</v>
      </c>
    </row>
    <row r="403" spans="1:12" x14ac:dyDescent="0.2">
      <c r="A403" s="12" t="s">
        <v>3133</v>
      </c>
      <c r="B403" s="13" t="s">
        <v>3134</v>
      </c>
      <c r="C403" s="12" t="s">
        <v>3135</v>
      </c>
      <c r="D403" s="12">
        <v>74.162211026356601</v>
      </c>
      <c r="E403" s="12">
        <v>119.037342479903</v>
      </c>
      <c r="F403" s="12">
        <v>1.60508614490273</v>
      </c>
      <c r="G403" s="12">
        <v>0.68265072880479905</v>
      </c>
      <c r="H403" s="12">
        <f t="shared" si="18"/>
        <v>0.68265072880479905</v>
      </c>
      <c r="I403" s="12">
        <v>7.2256340904536497E-3</v>
      </c>
      <c r="J403" s="12">
        <v>2.3156064665613801E-2</v>
      </c>
      <c r="K403" s="12">
        <f t="shared" si="19"/>
        <v>1.4616398830158206</v>
      </c>
      <c r="L403" s="12">
        <f t="shared" si="20"/>
        <v>1.4616398830158206</v>
      </c>
    </row>
    <row r="404" spans="1:12" x14ac:dyDescent="0.2">
      <c r="A404" s="12" t="s">
        <v>3136</v>
      </c>
      <c r="B404" s="13" t="s">
        <v>3137</v>
      </c>
      <c r="C404" s="12" t="s">
        <v>3138</v>
      </c>
      <c r="D404" s="12">
        <v>0.37071116931779402</v>
      </c>
      <c r="E404" s="12">
        <v>1.66698512817991</v>
      </c>
      <c r="F404" s="12">
        <v>4.4873150603496201</v>
      </c>
      <c r="G404" s="12">
        <v>2.1658524811051501</v>
      </c>
      <c r="H404" s="12">
        <f t="shared" si="18"/>
        <v>2.1658524811051501</v>
      </c>
      <c r="I404" s="12">
        <v>0.21160122685029001</v>
      </c>
      <c r="J404" s="12">
        <v>0.35878541717048301</v>
      </c>
      <c r="K404" s="12">
        <f t="shared" si="19"/>
        <v>1.4608281203143403</v>
      </c>
      <c r="L404" s="12">
        <f t="shared" si="20"/>
        <v>1.4608281203143403</v>
      </c>
    </row>
    <row r="405" spans="1:12" x14ac:dyDescent="0.2">
      <c r="A405" s="12" t="s">
        <v>3139</v>
      </c>
      <c r="B405" s="13" t="s">
        <v>3140</v>
      </c>
      <c r="C405" s="12" t="s">
        <v>3141</v>
      </c>
      <c r="D405" s="12">
        <v>25.770485843451802</v>
      </c>
      <c r="E405" s="12">
        <v>15.0780526197364</v>
      </c>
      <c r="F405" s="12">
        <v>0.58510606300830503</v>
      </c>
      <c r="G405" s="12">
        <v>-0.77322992710328697</v>
      </c>
      <c r="H405" s="12">
        <f t="shared" si="18"/>
        <v>0.77322992710328697</v>
      </c>
      <c r="I405" s="12">
        <v>1.3008080811745501E-2</v>
      </c>
      <c r="J405" s="12">
        <v>3.8098000665510001E-2</v>
      </c>
      <c r="K405" s="12">
        <f t="shared" si="19"/>
        <v>-1.4581467695751571</v>
      </c>
      <c r="L405" s="12">
        <f t="shared" si="20"/>
        <v>1.4581467695751571</v>
      </c>
    </row>
    <row r="406" spans="1:12" x14ac:dyDescent="0.2">
      <c r="A406" s="12" t="s">
        <v>3142</v>
      </c>
      <c r="B406" s="13" t="s">
        <v>3143</v>
      </c>
      <c r="C406" s="12" t="s">
        <v>3144</v>
      </c>
      <c r="D406" s="12">
        <v>134.88107272094999</v>
      </c>
      <c r="E406" s="12">
        <v>94.936056433189506</v>
      </c>
      <c r="F406" s="12">
        <v>0.70385229495694002</v>
      </c>
      <c r="G406" s="12">
        <v>-0.50665538717626601</v>
      </c>
      <c r="H406" s="12">
        <f t="shared" si="18"/>
        <v>0.50665538717626601</v>
      </c>
      <c r="I406" s="12">
        <v>1.36937019832159E-3</v>
      </c>
      <c r="J406" s="12">
        <v>5.4597512983847601E-3</v>
      </c>
      <c r="K406" s="12">
        <f t="shared" si="19"/>
        <v>-1.4507971262377906</v>
      </c>
      <c r="L406" s="12">
        <f t="shared" si="20"/>
        <v>1.4507971262377906</v>
      </c>
    </row>
    <row r="407" spans="1:12" x14ac:dyDescent="0.2">
      <c r="A407" s="12" t="s">
        <v>3145</v>
      </c>
      <c r="B407" s="13" t="s">
        <v>3146</v>
      </c>
      <c r="C407" s="12" t="s">
        <v>3147</v>
      </c>
      <c r="D407" s="12">
        <v>390.189289648466</v>
      </c>
      <c r="E407" s="12">
        <v>288.43489919704098</v>
      </c>
      <c r="F407" s="12">
        <v>0.73921854758841199</v>
      </c>
      <c r="G407" s="12">
        <v>-0.43592713929935001</v>
      </c>
      <c r="H407" s="12">
        <f t="shared" si="18"/>
        <v>0.43592713929935001</v>
      </c>
      <c r="I407" s="12">
        <v>4.9390224084806605E-4</v>
      </c>
      <c r="J407" s="12">
        <v>2.20344796889213E-3</v>
      </c>
      <c r="K407" s="12">
        <f t="shared" si="19"/>
        <v>-1.4413316218610002</v>
      </c>
      <c r="L407" s="12">
        <f t="shared" si="20"/>
        <v>1.4413316218610002</v>
      </c>
    </row>
    <row r="408" spans="1:12" x14ac:dyDescent="0.2">
      <c r="A408" s="12" t="s">
        <v>3148</v>
      </c>
      <c r="B408" s="13" t="s">
        <v>3149</v>
      </c>
      <c r="C408" s="12" t="s">
        <v>3150</v>
      </c>
      <c r="D408" s="12">
        <v>1890.7986283154701</v>
      </c>
      <c r="E408" s="12">
        <v>2483.8317259462501</v>
      </c>
      <c r="F408" s="12">
        <v>1.31364142913394</v>
      </c>
      <c r="G408" s="12">
        <v>0.39357153212449703</v>
      </c>
      <c r="H408" s="12">
        <f t="shared" si="18"/>
        <v>0.39357153212449703</v>
      </c>
      <c r="I408" s="12">
        <v>2.2162177242202299E-4</v>
      </c>
      <c r="J408" s="12">
        <v>1.0808159953667499E-3</v>
      </c>
      <c r="K408" s="12">
        <f t="shared" si="19"/>
        <v>1.4382629173306147</v>
      </c>
      <c r="L408" s="12">
        <f t="shared" si="20"/>
        <v>1.4382629173306147</v>
      </c>
    </row>
    <row r="409" spans="1:12" x14ac:dyDescent="0.2">
      <c r="A409" s="12" t="s">
        <v>3151</v>
      </c>
      <c r="B409" s="13" t="s">
        <v>3152</v>
      </c>
      <c r="C409" s="12" t="s">
        <v>3153</v>
      </c>
      <c r="D409" s="12">
        <v>13.8026147746703</v>
      </c>
      <c r="E409" s="12">
        <v>7.2098685716717599</v>
      </c>
      <c r="F409" s="12">
        <v>0.52238987318769203</v>
      </c>
      <c r="G409" s="12">
        <v>-0.93680116516133904</v>
      </c>
      <c r="H409" s="12">
        <f t="shared" si="18"/>
        <v>0.93680116516133904</v>
      </c>
      <c r="I409" s="12">
        <v>3.0127659735138999E-2</v>
      </c>
      <c r="J409" s="12">
        <v>7.6401316333426395E-2</v>
      </c>
      <c r="K409" s="12">
        <f t="shared" si="19"/>
        <v>-1.424906987653384</v>
      </c>
      <c r="L409" s="12">
        <f t="shared" si="20"/>
        <v>1.424906987653384</v>
      </c>
    </row>
    <row r="410" spans="1:12" x14ac:dyDescent="0.2">
      <c r="A410" s="12" t="s">
        <v>3154</v>
      </c>
      <c r="B410" s="13" t="s">
        <v>3155</v>
      </c>
      <c r="C410" s="12" t="s">
        <v>3156</v>
      </c>
      <c r="D410" s="12">
        <v>33.716623578293998</v>
      </c>
      <c r="E410" s="12">
        <v>54.6152876861374</v>
      </c>
      <c r="F410" s="12">
        <v>1.6198142659525101</v>
      </c>
      <c r="G410" s="12">
        <v>0.69582839770794602</v>
      </c>
      <c r="H410" s="12">
        <f t="shared" si="18"/>
        <v>0.69582839770794602</v>
      </c>
      <c r="I410" s="12">
        <v>9.4491214839955498E-3</v>
      </c>
      <c r="J410" s="12">
        <v>2.9120295766917301E-2</v>
      </c>
      <c r="K410" s="12">
        <f t="shared" si="19"/>
        <v>1.4087801354431224</v>
      </c>
      <c r="L410" s="12">
        <f t="shared" si="20"/>
        <v>1.4087801354431224</v>
      </c>
    </row>
    <row r="411" spans="1:12" x14ac:dyDescent="0.2">
      <c r="A411" s="12" t="s">
        <v>3157</v>
      </c>
      <c r="B411" s="13" t="s">
        <v>3158</v>
      </c>
      <c r="C411" s="12" t="s">
        <v>3159</v>
      </c>
      <c r="D411" s="12">
        <v>580.92484623592497</v>
      </c>
      <c r="E411" s="12">
        <v>435.50956211963199</v>
      </c>
      <c r="F411" s="12">
        <v>0.74968356966986005</v>
      </c>
      <c r="G411" s="12">
        <v>-0.415646311009648</v>
      </c>
      <c r="H411" s="12">
        <f t="shared" si="18"/>
        <v>0.415646311009648</v>
      </c>
      <c r="I411" s="12">
        <v>4.2145727056316901E-4</v>
      </c>
      <c r="J411" s="12">
        <v>1.91344053545304E-3</v>
      </c>
      <c r="K411" s="12">
        <f t="shared" si="19"/>
        <v>-1.4029087355847518</v>
      </c>
      <c r="L411" s="12">
        <f t="shared" si="20"/>
        <v>1.4029087355847518</v>
      </c>
    </row>
    <row r="412" spans="1:12" x14ac:dyDescent="0.2">
      <c r="A412" s="12" t="s">
        <v>3160</v>
      </c>
      <c r="B412" s="13" t="s">
        <v>3161</v>
      </c>
      <c r="C412" s="12" t="s">
        <v>3162</v>
      </c>
      <c r="D412" s="12">
        <v>597.94712038670002</v>
      </c>
      <c r="E412" s="12">
        <v>446.95773708724403</v>
      </c>
      <c r="F412" s="12">
        <v>0.74748748570058399</v>
      </c>
      <c r="G412" s="12">
        <v>-0.41987866871218898</v>
      </c>
      <c r="H412" s="12">
        <f t="shared" si="18"/>
        <v>0.41987866871218898</v>
      </c>
      <c r="I412" s="12">
        <v>4.5788906657815402E-4</v>
      </c>
      <c r="J412" s="12">
        <v>2.05967081496142E-3</v>
      </c>
      <c r="K412" s="12">
        <f t="shared" si="19"/>
        <v>-1.4020755308239587</v>
      </c>
      <c r="L412" s="12">
        <f t="shared" si="20"/>
        <v>1.4020755308239587</v>
      </c>
    </row>
    <row r="413" spans="1:12" x14ac:dyDescent="0.2">
      <c r="A413" s="12" t="s">
        <v>3163</v>
      </c>
      <c r="B413" s="13" t="s">
        <v>3164</v>
      </c>
      <c r="C413" s="12" t="s">
        <v>3165</v>
      </c>
      <c r="D413" s="12">
        <v>54.603943140724603</v>
      </c>
      <c r="E413" s="12">
        <v>35.684305893073002</v>
      </c>
      <c r="F413" s="12">
        <v>0.65351786560984004</v>
      </c>
      <c r="G413" s="12">
        <v>-0.61370141850795901</v>
      </c>
      <c r="H413" s="12">
        <f t="shared" si="18"/>
        <v>0.61370141850795901</v>
      </c>
      <c r="I413" s="12">
        <v>5.2463336989533003E-3</v>
      </c>
      <c r="J413" s="12">
        <v>1.7555789804161101E-2</v>
      </c>
      <c r="K413" s="12">
        <f t="shared" si="19"/>
        <v>-1.3993276618698995</v>
      </c>
      <c r="L413" s="12">
        <f t="shared" si="20"/>
        <v>1.3993276618698995</v>
      </c>
    </row>
    <row r="414" spans="1:12" x14ac:dyDescent="0.2">
      <c r="A414" s="12" t="s">
        <v>3166</v>
      </c>
      <c r="B414" s="13" t="s">
        <v>3167</v>
      </c>
      <c r="C414" s="12" t="s">
        <v>3168</v>
      </c>
      <c r="D414" s="12">
        <v>1224.41966922603</v>
      </c>
      <c r="E414" s="12">
        <v>928.72990882543502</v>
      </c>
      <c r="F414" s="12">
        <v>0.75850639585534996</v>
      </c>
      <c r="G414" s="12">
        <v>-0.39876674931301898</v>
      </c>
      <c r="H414" s="12">
        <f t="shared" si="18"/>
        <v>0.39876674931301898</v>
      </c>
      <c r="I414" s="12">
        <v>3.1064785795387499E-4</v>
      </c>
      <c r="J414" s="12">
        <v>1.4587484886742501E-3</v>
      </c>
      <c r="K414" s="12">
        <f t="shared" si="19"/>
        <v>-1.3987667422219341</v>
      </c>
      <c r="L414" s="12">
        <f t="shared" si="20"/>
        <v>1.3987667422219341</v>
      </c>
    </row>
    <row r="415" spans="1:12" x14ac:dyDescent="0.2">
      <c r="A415" s="12" t="s">
        <v>3169</v>
      </c>
      <c r="B415" s="13" t="s">
        <v>3170</v>
      </c>
      <c r="C415" s="12" t="s">
        <v>3171</v>
      </c>
      <c r="D415" s="12">
        <v>1110.6779324213801</v>
      </c>
      <c r="E415" s="12">
        <v>1464.99306411731</v>
      </c>
      <c r="F415" s="12">
        <v>1.3190077000231699</v>
      </c>
      <c r="G415" s="12">
        <v>0.39945298669166501</v>
      </c>
      <c r="H415" s="12">
        <f t="shared" si="18"/>
        <v>0.39945298669166501</v>
      </c>
      <c r="I415" s="12">
        <v>3.7809770928560901E-4</v>
      </c>
      <c r="J415" s="12">
        <v>1.7357784990428399E-3</v>
      </c>
      <c r="K415" s="12">
        <f t="shared" si="19"/>
        <v>1.367086285392245</v>
      </c>
      <c r="L415" s="12">
        <f t="shared" si="20"/>
        <v>1.367086285392245</v>
      </c>
    </row>
    <row r="416" spans="1:12" x14ac:dyDescent="0.2">
      <c r="A416" s="12" t="s">
        <v>3172</v>
      </c>
      <c r="B416" s="13"/>
      <c r="C416" s="12" t="s">
        <v>2902</v>
      </c>
      <c r="D416" s="12">
        <v>1288.5447623979601</v>
      </c>
      <c r="E416" s="12">
        <v>1689.95720761601</v>
      </c>
      <c r="F416" s="12">
        <v>1.3115236237097501</v>
      </c>
      <c r="G416" s="12">
        <v>0.39124379426088801</v>
      </c>
      <c r="H416" s="12">
        <f t="shared" si="18"/>
        <v>0.39124379426088801</v>
      </c>
      <c r="I416" s="12">
        <v>3.3726214463793001E-4</v>
      </c>
      <c r="J416" s="12">
        <v>1.56737157130781E-3</v>
      </c>
      <c r="K416" s="12">
        <f t="shared" si="19"/>
        <v>1.3584111310101363</v>
      </c>
      <c r="L416" s="12">
        <f t="shared" si="20"/>
        <v>1.3584111310101363</v>
      </c>
    </row>
    <row r="417" spans="1:12" x14ac:dyDescent="0.2">
      <c r="A417" s="12" t="s">
        <v>3173</v>
      </c>
      <c r="B417" s="13" t="s">
        <v>3174</v>
      </c>
      <c r="C417" s="12" t="s">
        <v>3175</v>
      </c>
      <c r="D417" s="12">
        <v>900.99393995663104</v>
      </c>
      <c r="E417" s="12">
        <v>614.52064493893295</v>
      </c>
      <c r="F417" s="12">
        <v>0.68204783144343994</v>
      </c>
      <c r="G417" s="12">
        <v>-0.55205517709462903</v>
      </c>
      <c r="H417" s="12">
        <f t="shared" si="18"/>
        <v>0.55205517709462903</v>
      </c>
      <c r="I417" s="12">
        <v>3.4741426218322701E-3</v>
      </c>
      <c r="J417" s="12">
        <v>1.2300882590221199E-2</v>
      </c>
      <c r="K417" s="12">
        <f t="shared" si="19"/>
        <v>-1.357587789780528</v>
      </c>
      <c r="L417" s="12">
        <f t="shared" si="20"/>
        <v>1.357587789780528</v>
      </c>
    </row>
    <row r="418" spans="1:12" x14ac:dyDescent="0.2">
      <c r="A418" s="12" t="s">
        <v>3176</v>
      </c>
      <c r="B418" s="13"/>
      <c r="C418" s="12" t="s">
        <v>3177</v>
      </c>
      <c r="D418" s="12">
        <v>2.2487617862459399</v>
      </c>
      <c r="E418" s="12">
        <v>0.61090290259486202</v>
      </c>
      <c r="F418" s="12">
        <v>0.271985641473586</v>
      </c>
      <c r="G418" s="12">
        <v>-1.8783976034177401</v>
      </c>
      <c r="H418" s="12">
        <f t="shared" si="18"/>
        <v>1.8783976034177401</v>
      </c>
      <c r="I418" s="12">
        <v>0.19021437385377801</v>
      </c>
      <c r="J418" s="12">
        <v>0.33044664531426898</v>
      </c>
      <c r="K418" s="12">
        <f t="shared" si="19"/>
        <v>-1.3538675978195713</v>
      </c>
      <c r="L418" s="12">
        <f t="shared" si="20"/>
        <v>1.3538675978195713</v>
      </c>
    </row>
    <row r="419" spans="1:12" x14ac:dyDescent="0.2">
      <c r="A419" s="12" t="s">
        <v>3178</v>
      </c>
      <c r="B419" s="13"/>
      <c r="C419" s="12" t="s">
        <v>3179</v>
      </c>
      <c r="D419" s="12">
        <v>3.1873938699361699</v>
      </c>
      <c r="E419" s="12">
        <v>1.0877271579176599</v>
      </c>
      <c r="F419" s="12">
        <v>0.341465704153877</v>
      </c>
      <c r="G419" s="12">
        <v>-1.5501874092908201</v>
      </c>
      <c r="H419" s="12">
        <f t="shared" si="18"/>
        <v>1.5501874092908201</v>
      </c>
      <c r="I419" s="12">
        <v>0.138408234883141</v>
      </c>
      <c r="J419" s="12">
        <v>0.25976794941499898</v>
      </c>
      <c r="K419" s="12">
        <f t="shared" si="19"/>
        <v>-1.3313599625250265</v>
      </c>
      <c r="L419" s="12">
        <f t="shared" si="20"/>
        <v>1.3313599625250265</v>
      </c>
    </row>
    <row r="420" spans="1:12" x14ac:dyDescent="0.2">
      <c r="A420" s="12" t="s">
        <v>821</v>
      </c>
      <c r="B420" s="13" t="s">
        <v>822</v>
      </c>
      <c r="C420" s="12" t="s">
        <v>823</v>
      </c>
      <c r="D420" s="12">
        <v>27.295432385625801</v>
      </c>
      <c r="E420" s="12">
        <v>15.8157918910294</v>
      </c>
      <c r="F420" s="12">
        <v>0.57944538933074796</v>
      </c>
      <c r="G420" s="12">
        <v>-0.78725539613062701</v>
      </c>
      <c r="H420" s="12">
        <f t="shared" si="18"/>
        <v>0.78725539613062701</v>
      </c>
      <c r="I420" s="12">
        <v>2.0996469301468399E-2</v>
      </c>
      <c r="J420" s="12">
        <v>5.7007119203197801E-2</v>
      </c>
      <c r="K420" s="12">
        <f t="shared" si="19"/>
        <v>-1.3208994018254474</v>
      </c>
      <c r="L420" s="12">
        <f t="shared" si="20"/>
        <v>1.3208994018254474</v>
      </c>
    </row>
    <row r="421" spans="1:12" x14ac:dyDescent="0.2">
      <c r="A421" s="12" t="s">
        <v>3180</v>
      </c>
      <c r="B421" s="13" t="s">
        <v>3181</v>
      </c>
      <c r="C421" s="12" t="s">
        <v>3182</v>
      </c>
      <c r="D421" s="12">
        <v>68.233038992157702</v>
      </c>
      <c r="E421" s="12">
        <v>45.865302913356601</v>
      </c>
      <c r="F421" s="12">
        <v>0.67219094151275605</v>
      </c>
      <c r="G421" s="12">
        <v>-0.57305699395921095</v>
      </c>
      <c r="H421" s="12">
        <f t="shared" si="18"/>
        <v>0.57305699395921095</v>
      </c>
      <c r="I421" s="12">
        <v>5.1794572977466903E-3</v>
      </c>
      <c r="J421" s="12">
        <v>1.7374232276976299E-2</v>
      </c>
      <c r="K421" s="12">
        <f t="shared" si="19"/>
        <v>-1.3098453928085982</v>
      </c>
      <c r="L421" s="12">
        <f t="shared" si="20"/>
        <v>1.3098453928085982</v>
      </c>
    </row>
    <row r="422" spans="1:12" x14ac:dyDescent="0.2">
      <c r="A422" s="12" t="s">
        <v>3183</v>
      </c>
      <c r="B422" s="13" t="s">
        <v>3184</v>
      </c>
      <c r="C422" s="12" t="s">
        <v>3185</v>
      </c>
      <c r="D422" s="12">
        <v>66.946048102104896</v>
      </c>
      <c r="E422" s="12">
        <v>45.2992242310021</v>
      </c>
      <c r="F422" s="12">
        <v>0.67665753032026199</v>
      </c>
      <c r="G422" s="12">
        <v>-0.56350225269587995</v>
      </c>
      <c r="H422" s="12">
        <f t="shared" si="18"/>
        <v>0.56350225269587995</v>
      </c>
      <c r="I422" s="12">
        <v>5.0304880954045702E-3</v>
      </c>
      <c r="J422" s="12">
        <v>1.6944954430749601E-2</v>
      </c>
      <c r="K422" s="12">
        <f t="shared" si="19"/>
        <v>-1.2951478718067595</v>
      </c>
      <c r="L422" s="12">
        <f t="shared" si="20"/>
        <v>1.2951478718067595</v>
      </c>
    </row>
    <row r="423" spans="1:12" x14ac:dyDescent="0.2">
      <c r="A423" s="12" t="s">
        <v>3186</v>
      </c>
      <c r="B423" s="13" t="s">
        <v>3187</v>
      </c>
      <c r="C423" s="12" t="s">
        <v>3188</v>
      </c>
      <c r="D423" s="12">
        <v>9.7852937029919893</v>
      </c>
      <c r="E423" s="12">
        <v>4.0810854608527798</v>
      </c>
      <c r="F423" s="12">
        <v>0.417122721302013</v>
      </c>
      <c r="G423" s="12">
        <v>-1.2614561947509999</v>
      </c>
      <c r="H423" s="12">
        <f t="shared" si="18"/>
        <v>1.2614561947509999</v>
      </c>
      <c r="I423" s="12">
        <v>9.5991322217164401E-2</v>
      </c>
      <c r="J423" s="12">
        <v>0.19484894779620299</v>
      </c>
      <c r="K423" s="12">
        <f t="shared" si="19"/>
        <v>-1.2838697814241029</v>
      </c>
      <c r="L423" s="12">
        <f t="shared" si="20"/>
        <v>1.2838697814241029</v>
      </c>
    </row>
    <row r="424" spans="1:12" x14ac:dyDescent="0.2">
      <c r="A424" s="12" t="s">
        <v>3189</v>
      </c>
      <c r="B424" s="13" t="s">
        <v>3190</v>
      </c>
      <c r="C424" s="12" t="s">
        <v>3191</v>
      </c>
      <c r="D424" s="12">
        <v>85.4755003847756</v>
      </c>
      <c r="E424" s="12">
        <v>59.027596508724997</v>
      </c>
      <c r="F424" s="12">
        <v>0.69058274780794304</v>
      </c>
      <c r="G424" s="12">
        <v>-0.53411380176588596</v>
      </c>
      <c r="H424" s="12">
        <f t="shared" si="18"/>
        <v>0.53411380176588596</v>
      </c>
      <c r="I424" s="12">
        <v>4.12775517803971E-3</v>
      </c>
      <c r="J424" s="12">
        <v>1.43098773791796E-2</v>
      </c>
      <c r="K424" s="12">
        <f t="shared" si="19"/>
        <v>-1.2734800968792936</v>
      </c>
      <c r="L424" s="12">
        <f t="shared" si="20"/>
        <v>1.2734800968792936</v>
      </c>
    </row>
    <row r="425" spans="1:12" x14ac:dyDescent="0.2">
      <c r="A425" s="12" t="s">
        <v>3192</v>
      </c>
      <c r="B425" s="13" t="s">
        <v>3193</v>
      </c>
      <c r="C425" s="12" t="s">
        <v>3194</v>
      </c>
      <c r="D425" s="12">
        <v>1601.4718823609101</v>
      </c>
      <c r="E425" s="12">
        <v>1226.2523775678701</v>
      </c>
      <c r="F425" s="12">
        <v>0.76570349150096695</v>
      </c>
      <c r="G425" s="12">
        <v>-0.38514225907502903</v>
      </c>
      <c r="H425" s="12">
        <f t="shared" si="18"/>
        <v>0.38514225907502903</v>
      </c>
      <c r="I425" s="12">
        <v>4.9957919035135902E-4</v>
      </c>
      <c r="J425" s="12">
        <v>2.2258045632939701E-3</v>
      </c>
      <c r="K425" s="12">
        <f t="shared" si="19"/>
        <v>-1.2715069826612215</v>
      </c>
      <c r="L425" s="12">
        <f t="shared" si="20"/>
        <v>1.2715069826612215</v>
      </c>
    </row>
    <row r="426" spans="1:12" x14ac:dyDescent="0.2">
      <c r="A426" s="12" t="s">
        <v>3195</v>
      </c>
      <c r="B426" s="13" t="s">
        <v>3196</v>
      </c>
      <c r="C426" s="12" t="s">
        <v>3197</v>
      </c>
      <c r="D426" s="12">
        <v>32.236429829258299</v>
      </c>
      <c r="E426" s="12">
        <v>19.5981908281599</v>
      </c>
      <c r="F426" s="12">
        <v>0.60796381510451403</v>
      </c>
      <c r="G426" s="12">
        <v>-0.71794263523623003</v>
      </c>
      <c r="H426" s="12">
        <f t="shared" si="18"/>
        <v>0.71794263523623003</v>
      </c>
      <c r="I426" s="12">
        <v>1.7418461247478399E-2</v>
      </c>
      <c r="J426" s="12">
        <v>4.8658590001908003E-2</v>
      </c>
      <c r="K426" s="12">
        <f t="shared" si="19"/>
        <v>-1.26285406912678</v>
      </c>
      <c r="L426" s="12">
        <f t="shared" si="20"/>
        <v>1.26285406912678</v>
      </c>
    </row>
    <row r="427" spans="1:12" x14ac:dyDescent="0.2">
      <c r="A427" s="12" t="s">
        <v>3198</v>
      </c>
      <c r="B427" s="13" t="s">
        <v>3199</v>
      </c>
      <c r="C427" s="12" t="s">
        <v>3200</v>
      </c>
      <c r="D427" s="12">
        <v>7.2887386750575498</v>
      </c>
      <c r="E427" s="12">
        <v>3.3351312636485702</v>
      </c>
      <c r="F427" s="12">
        <v>0.45764758002415401</v>
      </c>
      <c r="G427" s="12">
        <v>-1.1276910429973299</v>
      </c>
      <c r="H427" s="12">
        <f t="shared" si="18"/>
        <v>1.1276910429973299</v>
      </c>
      <c r="I427" s="12">
        <v>7.5905098564483506E-2</v>
      </c>
      <c r="J427" s="12">
        <v>0.162028723714262</v>
      </c>
      <c r="K427" s="12">
        <f t="shared" si="19"/>
        <v>-1.2627084219103863</v>
      </c>
      <c r="L427" s="12">
        <f t="shared" si="20"/>
        <v>1.2627084219103863</v>
      </c>
    </row>
    <row r="428" spans="1:12" x14ac:dyDescent="0.2">
      <c r="A428" s="12" t="s">
        <v>3201</v>
      </c>
      <c r="B428" s="13" t="s">
        <v>3202</v>
      </c>
      <c r="C428" s="12" t="s">
        <v>3203</v>
      </c>
      <c r="D428" s="12">
        <v>7.1356812124972198</v>
      </c>
      <c r="E428" s="12">
        <v>13.3730916790074</v>
      </c>
      <c r="F428" s="12">
        <v>1.87399314622429</v>
      </c>
      <c r="G428" s="12">
        <v>0.90611567662233305</v>
      </c>
      <c r="H428" s="12">
        <f t="shared" si="18"/>
        <v>0.90611567662233305</v>
      </c>
      <c r="I428" s="12">
        <v>4.2529851646756898E-2</v>
      </c>
      <c r="J428" s="12">
        <v>0.101423338897564</v>
      </c>
      <c r="K428" s="12">
        <f t="shared" si="19"/>
        <v>1.2425619838307906</v>
      </c>
      <c r="L428" s="12">
        <f t="shared" si="20"/>
        <v>1.2425619838307906</v>
      </c>
    </row>
    <row r="429" spans="1:12" x14ac:dyDescent="0.2">
      <c r="A429" s="12" t="s">
        <v>3204</v>
      </c>
      <c r="B429" s="13" t="s">
        <v>3205</v>
      </c>
      <c r="C429" s="12" t="s">
        <v>3206</v>
      </c>
      <c r="D429" s="12">
        <v>586.50419779672404</v>
      </c>
      <c r="E429" s="12">
        <v>767.59238627390005</v>
      </c>
      <c r="F429" s="12">
        <v>1.30875802833028</v>
      </c>
      <c r="G429" s="12">
        <v>0.38819838712494897</v>
      </c>
      <c r="H429" s="12">
        <f t="shared" si="18"/>
        <v>0.38819838712494897</v>
      </c>
      <c r="I429" s="12">
        <v>6.4887196238458205E-4</v>
      </c>
      <c r="J429" s="12">
        <v>2.8112179577283901E-3</v>
      </c>
      <c r="K429" s="12">
        <f t="shared" si="19"/>
        <v>1.2375147311966943</v>
      </c>
      <c r="L429" s="12">
        <f t="shared" si="20"/>
        <v>1.2375147311966943</v>
      </c>
    </row>
    <row r="430" spans="1:12" x14ac:dyDescent="0.2">
      <c r="A430" s="12" t="s">
        <v>3207</v>
      </c>
      <c r="B430" s="13" t="s">
        <v>3208</v>
      </c>
      <c r="C430" s="12" t="s">
        <v>3209</v>
      </c>
      <c r="D430" s="12">
        <v>169.46451254826999</v>
      </c>
      <c r="E430" s="12">
        <v>121.825706996577</v>
      </c>
      <c r="F430" s="12">
        <v>0.71888790329464103</v>
      </c>
      <c r="G430" s="12">
        <v>-0.47616126715593199</v>
      </c>
      <c r="H430" s="12">
        <f t="shared" si="18"/>
        <v>0.47616126715593199</v>
      </c>
      <c r="I430" s="12">
        <v>2.5950643480849999E-3</v>
      </c>
      <c r="J430" s="12">
        <v>9.54553689757065E-3</v>
      </c>
      <c r="K430" s="12">
        <f t="shared" si="19"/>
        <v>-1.231282502511311</v>
      </c>
      <c r="L430" s="12">
        <f t="shared" si="20"/>
        <v>1.231282502511311</v>
      </c>
    </row>
    <row r="431" spans="1:12" x14ac:dyDescent="0.2">
      <c r="A431" s="12" t="s">
        <v>3210</v>
      </c>
      <c r="B431" s="13" t="s">
        <v>3211</v>
      </c>
      <c r="C431" s="12" t="s">
        <v>3212</v>
      </c>
      <c r="D431" s="12">
        <v>8.5931921473084394</v>
      </c>
      <c r="E431" s="12">
        <v>4.1152955467791301</v>
      </c>
      <c r="F431" s="12">
        <v>0.47896247561421901</v>
      </c>
      <c r="G431" s="12">
        <v>-1.0620154626542599</v>
      </c>
      <c r="H431" s="12">
        <f t="shared" si="18"/>
        <v>1.0620154626542599</v>
      </c>
      <c r="I431" s="12">
        <v>7.0101042246579107E-2</v>
      </c>
      <c r="J431" s="12">
        <v>0.15181315746635901</v>
      </c>
      <c r="K431" s="12">
        <f t="shared" si="19"/>
        <v>-1.2258584557052441</v>
      </c>
      <c r="L431" s="12">
        <f t="shared" si="20"/>
        <v>1.2258584557052441</v>
      </c>
    </row>
    <row r="432" spans="1:12" x14ac:dyDescent="0.2">
      <c r="A432" s="12" t="s">
        <v>3213</v>
      </c>
      <c r="B432" s="13" t="s">
        <v>3214</v>
      </c>
      <c r="C432" s="12" t="s">
        <v>3215</v>
      </c>
      <c r="D432" s="12">
        <v>301.13783153600502</v>
      </c>
      <c r="E432" s="12">
        <v>224.413503980955</v>
      </c>
      <c r="F432" s="12">
        <v>0.74521941536498004</v>
      </c>
      <c r="G432" s="12">
        <v>-0.42426283326764902</v>
      </c>
      <c r="H432" s="12">
        <f t="shared" si="18"/>
        <v>0.42426283326764902</v>
      </c>
      <c r="I432" s="12">
        <v>1.31061848124669E-3</v>
      </c>
      <c r="J432" s="12">
        <v>5.2532479765537996E-3</v>
      </c>
      <c r="K432" s="12">
        <f t="shared" si="19"/>
        <v>-1.2229476771325885</v>
      </c>
      <c r="L432" s="12">
        <f t="shared" si="20"/>
        <v>1.2229476771325885</v>
      </c>
    </row>
    <row r="433" spans="1:12" x14ac:dyDescent="0.2">
      <c r="A433" s="12" t="s">
        <v>3216</v>
      </c>
      <c r="B433" s="13" t="s">
        <v>3217</v>
      </c>
      <c r="C433" s="12" t="s">
        <v>3218</v>
      </c>
      <c r="D433" s="12">
        <v>194.42731667625301</v>
      </c>
      <c r="E433" s="12">
        <v>132.729327736502</v>
      </c>
      <c r="F433" s="12">
        <v>0.68266973661822505</v>
      </c>
      <c r="G433" s="12">
        <v>-0.55074029759916499</v>
      </c>
      <c r="H433" s="12">
        <f t="shared" si="18"/>
        <v>0.55074029759916499</v>
      </c>
      <c r="I433" s="12">
        <v>6.13161827834175E-3</v>
      </c>
      <c r="J433" s="12">
        <v>2.0093026349245299E-2</v>
      </c>
      <c r="K433" s="12">
        <f t="shared" si="19"/>
        <v>-1.218471542235593</v>
      </c>
      <c r="L433" s="12">
        <f t="shared" si="20"/>
        <v>1.218471542235593</v>
      </c>
    </row>
    <row r="434" spans="1:12" x14ac:dyDescent="0.2">
      <c r="A434" s="12" t="s">
        <v>3219</v>
      </c>
      <c r="B434" s="13" t="s">
        <v>3220</v>
      </c>
      <c r="C434" s="12" t="s">
        <v>3221</v>
      </c>
      <c r="D434" s="12">
        <v>207.216138205612</v>
      </c>
      <c r="E434" s="12">
        <v>278.44973195264299</v>
      </c>
      <c r="F434" s="12">
        <v>1.3437630418211299</v>
      </c>
      <c r="G434" s="12">
        <v>0.42627875677045801</v>
      </c>
      <c r="H434" s="12">
        <f t="shared" si="18"/>
        <v>0.42627875677045801</v>
      </c>
      <c r="I434" s="12">
        <v>1.4676583825614601E-3</v>
      </c>
      <c r="J434" s="12">
        <v>5.8139940395173203E-3</v>
      </c>
      <c r="K434" s="12">
        <f t="shared" si="19"/>
        <v>1.2078075812462821</v>
      </c>
      <c r="L434" s="12">
        <f t="shared" si="20"/>
        <v>1.2078075812462821</v>
      </c>
    </row>
    <row r="435" spans="1:12" x14ac:dyDescent="0.2">
      <c r="A435" s="12" t="s">
        <v>3222</v>
      </c>
      <c r="B435" s="13" t="s">
        <v>3223</v>
      </c>
      <c r="C435" s="12" t="s">
        <v>3224</v>
      </c>
      <c r="D435" s="12">
        <v>9.3368399965252102</v>
      </c>
      <c r="E435" s="12">
        <v>17.5620669266333</v>
      </c>
      <c r="F435" s="12">
        <v>1.88084899004148</v>
      </c>
      <c r="G435" s="12">
        <v>0.911384022139206</v>
      </c>
      <c r="H435" s="12">
        <f t="shared" si="18"/>
        <v>0.911384022139206</v>
      </c>
      <c r="I435" s="12">
        <v>4.73152030176444E-2</v>
      </c>
      <c r="J435" s="12">
        <v>0.110670099083045</v>
      </c>
      <c r="K435" s="12">
        <f t="shared" si="19"/>
        <v>1.207583184184279</v>
      </c>
      <c r="L435" s="12">
        <f t="shared" si="20"/>
        <v>1.207583184184279</v>
      </c>
    </row>
    <row r="436" spans="1:12" x14ac:dyDescent="0.2">
      <c r="A436" s="12" t="s">
        <v>3225</v>
      </c>
      <c r="B436" s="13"/>
      <c r="C436" s="12" t="s">
        <v>3226</v>
      </c>
      <c r="D436" s="12">
        <v>46.6489673831395</v>
      </c>
      <c r="E436" s="12">
        <v>68.384843226751798</v>
      </c>
      <c r="F436" s="12">
        <v>1.4659354992704301</v>
      </c>
      <c r="G436" s="12">
        <v>0.55182162671193502</v>
      </c>
      <c r="H436" s="12">
        <f t="shared" si="18"/>
        <v>0.55182162671193502</v>
      </c>
      <c r="I436" s="12">
        <v>6.5412743663707503E-3</v>
      </c>
      <c r="J436" s="12">
        <v>2.1289387466352502E-2</v>
      </c>
      <c r="K436" s="12">
        <f t="shared" si="19"/>
        <v>1.2053647467546371</v>
      </c>
      <c r="L436" s="12">
        <f t="shared" si="20"/>
        <v>1.2053647467546371</v>
      </c>
    </row>
    <row r="437" spans="1:12" x14ac:dyDescent="0.2">
      <c r="A437" s="12" t="s">
        <v>3227</v>
      </c>
      <c r="B437" s="13" t="s">
        <v>3228</v>
      </c>
      <c r="C437" s="12" t="s">
        <v>3229</v>
      </c>
      <c r="D437" s="12">
        <v>12.480828566295401</v>
      </c>
      <c r="E437" s="12">
        <v>21.867503803578799</v>
      </c>
      <c r="F437" s="12">
        <v>1.75202725205105</v>
      </c>
      <c r="G437" s="12">
        <v>0.80902521563150798</v>
      </c>
      <c r="H437" s="12">
        <f t="shared" si="18"/>
        <v>0.80902521563150798</v>
      </c>
      <c r="I437" s="12">
        <v>3.2576787304231497E-2</v>
      </c>
      <c r="J437" s="12">
        <v>8.1704831140175502E-2</v>
      </c>
      <c r="K437" s="12">
        <f t="shared" si="19"/>
        <v>1.2030947218287456</v>
      </c>
      <c r="L437" s="12">
        <f t="shared" si="20"/>
        <v>1.2030947218287456</v>
      </c>
    </row>
    <row r="438" spans="1:12" x14ac:dyDescent="0.2">
      <c r="A438" s="12" t="s">
        <v>3230</v>
      </c>
      <c r="B438" s="13" t="s">
        <v>3231</v>
      </c>
      <c r="C438" s="12" t="s">
        <v>3232</v>
      </c>
      <c r="D438" s="12">
        <v>2637.35661089223</v>
      </c>
      <c r="E438" s="12">
        <v>1904.84317143107</v>
      </c>
      <c r="F438" s="12">
        <v>0.72225479152470795</v>
      </c>
      <c r="G438" s="12">
        <v>-0.469420225054197</v>
      </c>
      <c r="H438" s="12">
        <f t="shared" si="18"/>
        <v>0.469420225054197</v>
      </c>
      <c r="I438" s="12">
        <v>2.77679198319569E-3</v>
      </c>
      <c r="J438" s="12">
        <v>1.01180195507881E-2</v>
      </c>
      <c r="K438" s="12">
        <f t="shared" si="19"/>
        <v>-1.2000524574748015</v>
      </c>
      <c r="L438" s="12">
        <f t="shared" si="20"/>
        <v>1.2000524574748015</v>
      </c>
    </row>
    <row r="439" spans="1:12" x14ac:dyDescent="0.2">
      <c r="A439" s="12" t="s">
        <v>3233</v>
      </c>
      <c r="B439" s="13" t="s">
        <v>3234</v>
      </c>
      <c r="C439" s="12" t="s">
        <v>3235</v>
      </c>
      <c r="D439" s="12">
        <v>9.5374133661184803</v>
      </c>
      <c r="E439" s="12">
        <v>16.7150493565175</v>
      </c>
      <c r="F439" s="12">
        <v>1.7524978961275499</v>
      </c>
      <c r="G439" s="12">
        <v>0.80941271228259104</v>
      </c>
      <c r="H439" s="12">
        <f t="shared" si="18"/>
        <v>0.80941271228259104</v>
      </c>
      <c r="I439" s="12">
        <v>3.4006595154029297E-2</v>
      </c>
      <c r="J439" s="12">
        <v>8.4705231267017997E-2</v>
      </c>
      <c r="K439" s="12">
        <f t="shared" si="19"/>
        <v>1.1885714526057831</v>
      </c>
      <c r="L439" s="12">
        <f t="shared" si="20"/>
        <v>1.1885714526057831</v>
      </c>
    </row>
    <row r="440" spans="1:12" x14ac:dyDescent="0.2">
      <c r="A440" s="12" t="s">
        <v>3236</v>
      </c>
      <c r="B440" s="13" t="s">
        <v>3237</v>
      </c>
      <c r="C440" s="12" t="s">
        <v>3238</v>
      </c>
      <c r="D440" s="12">
        <v>83.473079715065495</v>
      </c>
      <c r="E440" s="12">
        <v>117.298972046546</v>
      </c>
      <c r="F440" s="12">
        <v>1.4052262983544499</v>
      </c>
      <c r="G440" s="12">
        <v>0.49080248149538802</v>
      </c>
      <c r="H440" s="12">
        <f t="shared" si="18"/>
        <v>0.49080248149538802</v>
      </c>
      <c r="I440" s="12">
        <v>3.7907789850452501E-3</v>
      </c>
      <c r="J440" s="12">
        <v>1.32912945866665E-2</v>
      </c>
      <c r="K440" s="12">
        <f t="shared" si="19"/>
        <v>1.1883660780664544</v>
      </c>
      <c r="L440" s="12">
        <f t="shared" si="20"/>
        <v>1.1883660780664544</v>
      </c>
    </row>
    <row r="441" spans="1:12" x14ac:dyDescent="0.2">
      <c r="A441" s="12" t="s">
        <v>3239</v>
      </c>
      <c r="B441" s="13"/>
      <c r="C441" s="12" t="s">
        <v>3240</v>
      </c>
      <c r="D441" s="12">
        <v>7.47645760911269</v>
      </c>
      <c r="E441" s="12">
        <v>14.4127191062439</v>
      </c>
      <c r="F441" s="12">
        <v>1.92762297825374</v>
      </c>
      <c r="G441" s="12">
        <v>0.94682290395726099</v>
      </c>
      <c r="H441" s="12">
        <f t="shared" si="18"/>
        <v>0.94682290395726099</v>
      </c>
      <c r="I441" s="12">
        <v>5.6272408048477898E-2</v>
      </c>
      <c r="J441" s="12">
        <v>0.12727091592255299</v>
      </c>
      <c r="K441" s="12">
        <f t="shared" si="19"/>
        <v>1.1832488436017019</v>
      </c>
      <c r="L441" s="12">
        <f t="shared" si="20"/>
        <v>1.1832488436017019</v>
      </c>
    </row>
    <row r="442" spans="1:12" x14ac:dyDescent="0.2">
      <c r="A442" s="12" t="s">
        <v>3241</v>
      </c>
      <c r="B442" s="13" t="s">
        <v>3242</v>
      </c>
      <c r="C442" s="12" t="s">
        <v>3243</v>
      </c>
      <c r="D442" s="12">
        <v>1.6794849140372501</v>
      </c>
      <c r="E442" s="12">
        <v>0.43259669403772499</v>
      </c>
      <c r="F442" s="12">
        <v>0.25801879589388199</v>
      </c>
      <c r="G442" s="12">
        <v>-1.95445192941255</v>
      </c>
      <c r="H442" s="12">
        <f t="shared" si="18"/>
        <v>1.95445192941255</v>
      </c>
      <c r="I442" s="12">
        <v>0.251458548457833</v>
      </c>
      <c r="J442" s="12">
        <v>0.40795340829801202</v>
      </c>
      <c r="K442" s="12">
        <f t="shared" si="19"/>
        <v>-1.1717595929342479</v>
      </c>
      <c r="L442" s="12">
        <f t="shared" si="20"/>
        <v>1.1717595929342479</v>
      </c>
    </row>
    <row r="443" spans="1:12" x14ac:dyDescent="0.2">
      <c r="A443" s="12" t="s">
        <v>3244</v>
      </c>
      <c r="B443" s="13" t="s">
        <v>3245</v>
      </c>
      <c r="C443" s="12" t="s">
        <v>3246</v>
      </c>
      <c r="D443" s="12">
        <v>10169.3125423564</v>
      </c>
      <c r="E443" s="12">
        <v>14334.091440221</v>
      </c>
      <c r="F443" s="12">
        <v>1.4095437593223801</v>
      </c>
      <c r="G443" s="12">
        <v>0.49522826710835199</v>
      </c>
      <c r="H443" s="12">
        <f t="shared" si="18"/>
        <v>0.49522826710835199</v>
      </c>
      <c r="I443" s="12">
        <v>4.3649482016904096E-3</v>
      </c>
      <c r="J443" s="12">
        <v>1.5027544529620801E-2</v>
      </c>
      <c r="K443" s="12">
        <f t="shared" si="19"/>
        <v>1.1687490634433666</v>
      </c>
      <c r="L443" s="12">
        <f t="shared" si="20"/>
        <v>1.1687490634433666</v>
      </c>
    </row>
    <row r="444" spans="1:12" x14ac:dyDescent="0.2">
      <c r="A444" s="12" t="s">
        <v>3247</v>
      </c>
      <c r="B444" s="13" t="s">
        <v>3248</v>
      </c>
      <c r="C444" s="12" t="s">
        <v>3249</v>
      </c>
      <c r="D444" s="12">
        <v>489.84935656925802</v>
      </c>
      <c r="E444" s="12">
        <v>650.36257200589</v>
      </c>
      <c r="F444" s="12">
        <v>1.3276780618489501</v>
      </c>
      <c r="G444" s="12">
        <v>0.40890536138296801</v>
      </c>
      <c r="H444" s="12">
        <f t="shared" si="18"/>
        <v>0.40890536138296801</v>
      </c>
      <c r="I444" s="12">
        <v>1.50135031377362E-3</v>
      </c>
      <c r="J444" s="12">
        <v>5.9283959412110201E-3</v>
      </c>
      <c r="K444" s="12">
        <f t="shared" si="19"/>
        <v>1.1545516321851124</v>
      </c>
      <c r="L444" s="12">
        <f t="shared" si="20"/>
        <v>1.1545516321851124</v>
      </c>
    </row>
    <row r="445" spans="1:12" x14ac:dyDescent="0.2">
      <c r="A445" s="12" t="s">
        <v>1147</v>
      </c>
      <c r="B445" s="13" t="s">
        <v>1148</v>
      </c>
      <c r="C445" s="12" t="s">
        <v>1149</v>
      </c>
      <c r="D445" s="12">
        <v>2.0501960833550399</v>
      </c>
      <c r="E445" s="12">
        <v>4.8322547247783101</v>
      </c>
      <c r="F445" s="12">
        <v>2.3563104298019102</v>
      </c>
      <c r="G445" s="12">
        <v>1.2365296181298799</v>
      </c>
      <c r="H445" s="12">
        <f t="shared" si="18"/>
        <v>1.2365296181298799</v>
      </c>
      <c r="I445" s="12">
        <v>0.11787606559851101</v>
      </c>
      <c r="J445" s="12">
        <v>0.22886771522047</v>
      </c>
      <c r="K445" s="12">
        <f t="shared" si="19"/>
        <v>1.1482097089388947</v>
      </c>
      <c r="L445" s="12">
        <f t="shared" si="20"/>
        <v>1.1482097089388947</v>
      </c>
    </row>
    <row r="446" spans="1:12" x14ac:dyDescent="0.2">
      <c r="A446" s="12" t="s">
        <v>3250</v>
      </c>
      <c r="B446" s="13"/>
      <c r="C446" s="12" t="s">
        <v>3251</v>
      </c>
      <c r="D446" s="12">
        <v>0.75034764209972504</v>
      </c>
      <c r="E446" s="12">
        <v>2.4002335236093302</v>
      </c>
      <c r="F446" s="12">
        <v>3.1959021218178298</v>
      </c>
      <c r="G446" s="12">
        <v>1.67622322474576</v>
      </c>
      <c r="H446" s="12">
        <f t="shared" si="18"/>
        <v>1.67622322474576</v>
      </c>
      <c r="I446" s="12">
        <v>0.20818951628596899</v>
      </c>
      <c r="J446" s="12">
        <v>0.35430973234124602</v>
      </c>
      <c r="K446" s="12">
        <f t="shared" si="19"/>
        <v>1.1424150939643827</v>
      </c>
      <c r="L446" s="12">
        <f t="shared" si="20"/>
        <v>1.1424150939643827</v>
      </c>
    </row>
    <row r="447" spans="1:12" x14ac:dyDescent="0.2">
      <c r="A447" s="12" t="s">
        <v>3252</v>
      </c>
      <c r="B447" s="13" t="s">
        <v>3253</v>
      </c>
      <c r="C447" s="12" t="s">
        <v>3254</v>
      </c>
      <c r="D447" s="12">
        <v>5.7682996773722</v>
      </c>
      <c r="E447" s="12">
        <v>2.6632686938541301</v>
      </c>
      <c r="F447" s="12">
        <v>0.46180105781359698</v>
      </c>
      <c r="G447" s="12">
        <v>-1.11465661709651</v>
      </c>
      <c r="H447" s="12">
        <f t="shared" si="18"/>
        <v>1.11465661709651</v>
      </c>
      <c r="I447" s="12">
        <v>9.4668242933520302E-2</v>
      </c>
      <c r="J447" s="12">
        <v>0.192846684447394</v>
      </c>
      <c r="K447" s="12">
        <f t="shared" si="19"/>
        <v>-1.1411806330822958</v>
      </c>
      <c r="L447" s="12">
        <f t="shared" si="20"/>
        <v>1.1411806330822958</v>
      </c>
    </row>
    <row r="448" spans="1:12" x14ac:dyDescent="0.2">
      <c r="A448" s="12" t="s">
        <v>3255</v>
      </c>
      <c r="B448" s="13" t="s">
        <v>3256</v>
      </c>
      <c r="C448" s="12" t="s">
        <v>3257</v>
      </c>
      <c r="D448" s="12">
        <v>452.16936504602802</v>
      </c>
      <c r="E448" s="12">
        <v>589.08413153954905</v>
      </c>
      <c r="F448" s="12">
        <v>1.3027946479411201</v>
      </c>
      <c r="G448" s="12">
        <v>0.38160969806977202</v>
      </c>
      <c r="H448" s="12">
        <f t="shared" si="18"/>
        <v>0.38160969806977202</v>
      </c>
      <c r="I448" s="12">
        <v>1.2112096020673101E-3</v>
      </c>
      <c r="J448" s="12">
        <v>4.9009594617536699E-3</v>
      </c>
      <c r="K448" s="12">
        <f t="shared" si="19"/>
        <v>1.1130718003119471</v>
      </c>
      <c r="L448" s="12">
        <f t="shared" si="20"/>
        <v>1.1130718003119471</v>
      </c>
    </row>
    <row r="449" spans="1:12" x14ac:dyDescent="0.2">
      <c r="A449" s="12" t="s">
        <v>3258</v>
      </c>
      <c r="B449" s="13" t="s">
        <v>3259</v>
      </c>
      <c r="C449" s="12" t="s">
        <v>3260</v>
      </c>
      <c r="D449" s="12">
        <v>3.5542864578060702</v>
      </c>
      <c r="E449" s="12">
        <v>7.28810967604357</v>
      </c>
      <c r="F449" s="12">
        <v>2.0502172645018302</v>
      </c>
      <c r="G449" s="12">
        <v>1.0357768023212499</v>
      </c>
      <c r="H449" s="12">
        <f t="shared" si="18"/>
        <v>1.0357768023212499</v>
      </c>
      <c r="I449" s="12">
        <v>8.5184830918311596E-2</v>
      </c>
      <c r="J449" s="12">
        <v>0.177293533375915</v>
      </c>
      <c r="K449" s="12">
        <f t="shared" si="19"/>
        <v>1.1079059520573196</v>
      </c>
      <c r="L449" s="12">
        <f t="shared" si="20"/>
        <v>1.1079059520573196</v>
      </c>
    </row>
    <row r="450" spans="1:12" x14ac:dyDescent="0.2">
      <c r="A450" s="12" t="s">
        <v>3261</v>
      </c>
      <c r="B450" s="13" t="s">
        <v>3262</v>
      </c>
      <c r="C450" s="12" t="s">
        <v>3263</v>
      </c>
      <c r="D450" s="12">
        <v>78.298327752548403</v>
      </c>
      <c r="E450" s="12">
        <v>113.86094415873001</v>
      </c>
      <c r="F450" s="12">
        <v>1.45418801702323</v>
      </c>
      <c r="G450" s="12">
        <v>0.54021381237356703</v>
      </c>
      <c r="H450" s="12">
        <f t="shared" ref="H450:H513" si="21">ABS(G450)</f>
        <v>0.54021381237356703</v>
      </c>
      <c r="I450" s="12">
        <v>9.0308838162385403E-3</v>
      </c>
      <c r="J450" s="12">
        <v>2.8046550535462698E-2</v>
      </c>
      <c r="K450" s="12">
        <f t="shared" ref="K450:K513" si="22">-LOG10(I450)*G450</f>
        <v>1.1043427524416527</v>
      </c>
      <c r="L450" s="12">
        <f t="shared" ref="L450:L513" si="23">ABS(K450)</f>
        <v>1.1043427524416527</v>
      </c>
    </row>
    <row r="451" spans="1:12" x14ac:dyDescent="0.2">
      <c r="A451" s="12" t="s">
        <v>3264</v>
      </c>
      <c r="B451" s="13" t="s">
        <v>3265</v>
      </c>
      <c r="C451" s="12" t="s">
        <v>3266</v>
      </c>
      <c r="D451" s="12">
        <v>3.0022237608234299</v>
      </c>
      <c r="E451" s="12">
        <v>0.99640673849654304</v>
      </c>
      <c r="F451" s="12">
        <v>0.33211202958219499</v>
      </c>
      <c r="G451" s="12">
        <v>-1.5902581145813399</v>
      </c>
      <c r="H451" s="12">
        <f t="shared" si="21"/>
        <v>1.5902581145813399</v>
      </c>
      <c r="I451" s="12">
        <v>0.20367702233882201</v>
      </c>
      <c r="J451" s="12">
        <v>0.34840352512920603</v>
      </c>
      <c r="K451" s="12">
        <f t="shared" si="22"/>
        <v>-1.0989605330249155</v>
      </c>
      <c r="L451" s="12">
        <f t="shared" si="23"/>
        <v>1.0989605330249155</v>
      </c>
    </row>
    <row r="452" spans="1:12" x14ac:dyDescent="0.2">
      <c r="A452" s="12" t="s">
        <v>3267</v>
      </c>
      <c r="B452" s="13" t="s">
        <v>3268</v>
      </c>
      <c r="C452" s="12" t="s">
        <v>3269</v>
      </c>
      <c r="D452" s="12">
        <v>623.06177513979299</v>
      </c>
      <c r="E452" s="12">
        <v>809.75936033487596</v>
      </c>
      <c r="F452" s="12">
        <v>1.2996449036025199</v>
      </c>
      <c r="G452" s="12">
        <v>0.37811749572180797</v>
      </c>
      <c r="H452" s="12">
        <f t="shared" si="21"/>
        <v>0.37811749572180797</v>
      </c>
      <c r="I452" s="12">
        <v>1.2431781951595599E-3</v>
      </c>
      <c r="J452" s="12">
        <v>5.0128060650382498E-3</v>
      </c>
      <c r="K452" s="12">
        <f t="shared" si="22"/>
        <v>1.09860776067911</v>
      </c>
      <c r="L452" s="12">
        <f t="shared" si="23"/>
        <v>1.09860776067911</v>
      </c>
    </row>
    <row r="453" spans="1:12" x14ac:dyDescent="0.2">
      <c r="A453" s="12" t="s">
        <v>3270</v>
      </c>
      <c r="B453" s="13" t="s">
        <v>3271</v>
      </c>
      <c r="C453" s="12" t="s">
        <v>3272</v>
      </c>
      <c r="D453" s="12">
        <v>167.69545776840599</v>
      </c>
      <c r="E453" s="12">
        <v>122.872908793357</v>
      </c>
      <c r="F453" s="12">
        <v>0.73271618511495296</v>
      </c>
      <c r="G453" s="12">
        <v>-0.44867361087756502</v>
      </c>
      <c r="H453" s="12">
        <f t="shared" si="21"/>
        <v>0.44867361087756502</v>
      </c>
      <c r="I453" s="12">
        <v>3.7349099540411701E-3</v>
      </c>
      <c r="J453" s="12">
        <v>1.3113086193276301E-2</v>
      </c>
      <c r="K453" s="12">
        <f t="shared" si="22"/>
        <v>-1.0892538376904561</v>
      </c>
      <c r="L453" s="12">
        <f t="shared" si="23"/>
        <v>1.0892538376904561</v>
      </c>
    </row>
    <row r="454" spans="1:12" x14ac:dyDescent="0.2">
      <c r="A454" s="12" t="s">
        <v>3273</v>
      </c>
      <c r="B454" s="13" t="s">
        <v>3274</v>
      </c>
      <c r="C454" s="12" t="s">
        <v>3275</v>
      </c>
      <c r="D454" s="12">
        <v>4.0959178756428702</v>
      </c>
      <c r="E454" s="12">
        <v>1.6478110414939899</v>
      </c>
      <c r="F454" s="12">
        <v>0.40245157250931302</v>
      </c>
      <c r="G454" s="12">
        <v>-1.3131129024775601</v>
      </c>
      <c r="H454" s="12">
        <f t="shared" si="21"/>
        <v>1.3131129024775601</v>
      </c>
      <c r="I454" s="12">
        <v>0.14816733775103999</v>
      </c>
      <c r="J454" s="12">
        <v>0.27330614539134201</v>
      </c>
      <c r="K454" s="12">
        <f t="shared" si="22"/>
        <v>-1.0888956209954181</v>
      </c>
      <c r="L454" s="12">
        <f t="shared" si="23"/>
        <v>1.0888956209954181</v>
      </c>
    </row>
    <row r="455" spans="1:12" x14ac:dyDescent="0.2">
      <c r="A455" s="12" t="s">
        <v>3276</v>
      </c>
      <c r="B455" s="13" t="s">
        <v>3277</v>
      </c>
      <c r="C455" s="12" t="s">
        <v>3278</v>
      </c>
      <c r="D455" s="12">
        <v>489.43661490907198</v>
      </c>
      <c r="E455" s="12">
        <v>635.51160543252195</v>
      </c>
      <c r="F455" s="12">
        <v>1.2984547694614501</v>
      </c>
      <c r="G455" s="12">
        <v>0.37679575986908997</v>
      </c>
      <c r="H455" s="12">
        <f t="shared" si="21"/>
        <v>0.37679575986908997</v>
      </c>
      <c r="I455" s="12">
        <v>1.4109531409136401E-3</v>
      </c>
      <c r="J455" s="12">
        <v>5.6097496890110503E-3</v>
      </c>
      <c r="K455" s="12">
        <f t="shared" si="22"/>
        <v>1.0740515693980535</v>
      </c>
      <c r="L455" s="12">
        <f t="shared" si="23"/>
        <v>1.0740515693980535</v>
      </c>
    </row>
    <row r="456" spans="1:12" x14ac:dyDescent="0.2">
      <c r="A456" s="12" t="s">
        <v>3279</v>
      </c>
      <c r="B456" s="13" t="s">
        <v>3280</v>
      </c>
      <c r="C456" s="12" t="s">
        <v>3281</v>
      </c>
      <c r="D456" s="12">
        <v>15.8844209021719</v>
      </c>
      <c r="E456" s="12">
        <v>8.1721883970642697</v>
      </c>
      <c r="F456" s="12">
        <v>0.51450877174723098</v>
      </c>
      <c r="G456" s="12">
        <v>-0.95873242136704195</v>
      </c>
      <c r="H456" s="12">
        <f t="shared" si="21"/>
        <v>0.95873242136704195</v>
      </c>
      <c r="I456" s="12">
        <v>7.7622374948433395E-2</v>
      </c>
      <c r="J456" s="12">
        <v>0.16479374591189899</v>
      </c>
      <c r="K456" s="12">
        <f t="shared" si="22"/>
        <v>-1.0642055218390187</v>
      </c>
      <c r="L456" s="12">
        <f t="shared" si="23"/>
        <v>1.0642055218390187</v>
      </c>
    </row>
    <row r="457" spans="1:12" x14ac:dyDescent="0.2">
      <c r="A457" s="12" t="s">
        <v>3282</v>
      </c>
      <c r="B457" s="13" t="s">
        <v>3283</v>
      </c>
      <c r="C457" s="12" t="s">
        <v>3284</v>
      </c>
      <c r="D457" s="12">
        <v>3.7423023206531698</v>
      </c>
      <c r="E457" s="12">
        <v>1.52502266017516</v>
      </c>
      <c r="F457" s="12">
        <v>0.40766748968031102</v>
      </c>
      <c r="G457" s="12">
        <v>-1.2945351842888</v>
      </c>
      <c r="H457" s="12">
        <f t="shared" si="21"/>
        <v>1.2945351842888</v>
      </c>
      <c r="I457" s="12">
        <v>0.15462547942343499</v>
      </c>
      <c r="J457" s="12">
        <v>0.28261666929190499</v>
      </c>
      <c r="K457" s="12">
        <f t="shared" si="22"/>
        <v>-1.0495041934487372</v>
      </c>
      <c r="L457" s="12">
        <f t="shared" si="23"/>
        <v>1.0495041934487372</v>
      </c>
    </row>
    <row r="458" spans="1:12" x14ac:dyDescent="0.2">
      <c r="A458" s="12" t="s">
        <v>3285</v>
      </c>
      <c r="B458" s="13" t="s">
        <v>3286</v>
      </c>
      <c r="C458" s="12" t="s">
        <v>3287</v>
      </c>
      <c r="D458" s="12">
        <v>6.30804108678488</v>
      </c>
      <c r="E458" s="12">
        <v>3.0613551587082601</v>
      </c>
      <c r="F458" s="12">
        <v>0.48539153836274301</v>
      </c>
      <c r="G458" s="12">
        <v>-1.0427791361068299</v>
      </c>
      <c r="H458" s="12">
        <f t="shared" si="21"/>
        <v>1.0427791361068299</v>
      </c>
      <c r="I458" s="12">
        <v>0.10012716481365801</v>
      </c>
      <c r="J458" s="12">
        <v>0.20159297615661101</v>
      </c>
      <c r="K458" s="12">
        <f t="shared" si="22"/>
        <v>-1.0422036065726126</v>
      </c>
      <c r="L458" s="12">
        <f t="shared" si="23"/>
        <v>1.0422036065726126</v>
      </c>
    </row>
    <row r="459" spans="1:12" x14ac:dyDescent="0.2">
      <c r="A459" s="12" t="s">
        <v>3288</v>
      </c>
      <c r="B459" s="13" t="s">
        <v>3289</v>
      </c>
      <c r="C459" s="12" t="s">
        <v>3290</v>
      </c>
      <c r="D459" s="12">
        <v>19.6376449253464</v>
      </c>
      <c r="E459" s="12">
        <v>11.6852947640915</v>
      </c>
      <c r="F459" s="12">
        <v>0.59506624863962598</v>
      </c>
      <c r="G459" s="12">
        <v>-0.74887780249469305</v>
      </c>
      <c r="H459" s="12">
        <f t="shared" si="21"/>
        <v>0.74887780249469305</v>
      </c>
      <c r="I459" s="12">
        <v>4.06109621352908E-2</v>
      </c>
      <c r="J459" s="12">
        <v>9.7642004885940603E-2</v>
      </c>
      <c r="K459" s="12">
        <f t="shared" si="22"/>
        <v>-1.0419561639281787</v>
      </c>
      <c r="L459" s="12">
        <f t="shared" si="23"/>
        <v>1.0419561639281787</v>
      </c>
    </row>
    <row r="460" spans="1:12" x14ac:dyDescent="0.2">
      <c r="A460" s="12" t="s">
        <v>554</v>
      </c>
      <c r="B460" s="13" t="s">
        <v>555</v>
      </c>
      <c r="C460" s="12" t="s">
        <v>556</v>
      </c>
      <c r="D460" s="12">
        <v>1309.5032191949899</v>
      </c>
      <c r="E460" s="12">
        <v>1674.9240617938101</v>
      </c>
      <c r="F460" s="12">
        <v>1.27905281803785</v>
      </c>
      <c r="G460" s="12">
        <v>0.35507584103575301</v>
      </c>
      <c r="H460" s="12">
        <f t="shared" si="21"/>
        <v>0.35507584103575301</v>
      </c>
      <c r="I460" s="12">
        <v>1.2267197256298501E-3</v>
      </c>
      <c r="J460" s="12">
        <v>4.9551516152297297E-3</v>
      </c>
      <c r="K460" s="12">
        <f t="shared" si="22"/>
        <v>1.0337161937522004</v>
      </c>
      <c r="L460" s="12">
        <f t="shared" si="23"/>
        <v>1.0337161937522004</v>
      </c>
    </row>
    <row r="461" spans="1:12" x14ac:dyDescent="0.2">
      <c r="A461" s="12" t="s">
        <v>3291</v>
      </c>
      <c r="B461" s="13" t="s">
        <v>3292</v>
      </c>
      <c r="C461" s="12" t="s">
        <v>3293</v>
      </c>
      <c r="D461" s="12">
        <v>68.793490560966504</v>
      </c>
      <c r="E461" s="12">
        <v>47.933873583443102</v>
      </c>
      <c r="F461" s="12">
        <v>0.69678361148648305</v>
      </c>
      <c r="G461" s="12">
        <v>-0.52121740307634201</v>
      </c>
      <c r="H461" s="12">
        <f t="shared" si="21"/>
        <v>0.52121740307634201</v>
      </c>
      <c r="I461" s="12">
        <v>1.0485479182703501E-2</v>
      </c>
      <c r="J461" s="12">
        <v>3.1754937214284899E-2</v>
      </c>
      <c r="K461" s="12">
        <f t="shared" si="22"/>
        <v>-1.0317038350873826</v>
      </c>
      <c r="L461" s="12">
        <f t="shared" si="23"/>
        <v>1.0317038350873826</v>
      </c>
    </row>
    <row r="462" spans="1:12" x14ac:dyDescent="0.2">
      <c r="A462" s="12" t="s">
        <v>3294</v>
      </c>
      <c r="B462" s="13" t="s">
        <v>3295</v>
      </c>
      <c r="C462" s="12" t="s">
        <v>3296</v>
      </c>
      <c r="D462" s="12">
        <v>239.46379575068599</v>
      </c>
      <c r="E462" s="12">
        <v>315.41554762480803</v>
      </c>
      <c r="F462" s="12">
        <v>1.31717293406751</v>
      </c>
      <c r="G462" s="12">
        <v>0.39744477212654999</v>
      </c>
      <c r="H462" s="12">
        <f t="shared" si="21"/>
        <v>0.39744477212654999</v>
      </c>
      <c r="I462" s="12">
        <v>2.5928727664992E-3</v>
      </c>
      <c r="J462" s="12">
        <v>9.5399456417461607E-3</v>
      </c>
      <c r="K462" s="12">
        <f t="shared" si="22"/>
        <v>1.0278791391492774</v>
      </c>
      <c r="L462" s="12">
        <f t="shared" si="23"/>
        <v>1.0278791391492774</v>
      </c>
    </row>
    <row r="463" spans="1:12" x14ac:dyDescent="0.2">
      <c r="A463" s="12" t="s">
        <v>3297</v>
      </c>
      <c r="B463" s="13" t="s">
        <v>3298</v>
      </c>
      <c r="C463" s="12" t="s">
        <v>3299</v>
      </c>
      <c r="D463" s="12">
        <v>2.2627268883126699</v>
      </c>
      <c r="E463" s="12">
        <v>4.9791965718553604</v>
      </c>
      <c r="F463" s="12">
        <v>2.1999988592119801</v>
      </c>
      <c r="G463" s="12">
        <v>1.1375027756546401</v>
      </c>
      <c r="H463" s="12">
        <f t="shared" si="21"/>
        <v>1.1375027756546401</v>
      </c>
      <c r="I463" s="12">
        <v>0.12615472345481299</v>
      </c>
      <c r="J463" s="12">
        <v>0.24154256753002101</v>
      </c>
      <c r="K463" s="12">
        <f t="shared" si="22"/>
        <v>1.0227247462364877</v>
      </c>
      <c r="L463" s="12">
        <f t="shared" si="23"/>
        <v>1.0227247462364877</v>
      </c>
    </row>
    <row r="464" spans="1:12" x14ac:dyDescent="0.2">
      <c r="A464" s="12" t="s">
        <v>3300</v>
      </c>
      <c r="B464" s="13" t="s">
        <v>3301</v>
      </c>
      <c r="C464" s="12" t="s">
        <v>3302</v>
      </c>
      <c r="D464" s="12">
        <v>0.56994876161161501</v>
      </c>
      <c r="E464" s="12">
        <v>1.83869987900358</v>
      </c>
      <c r="F464" s="12">
        <v>3.2221803473409198</v>
      </c>
      <c r="G464" s="12">
        <v>1.68803724479956</v>
      </c>
      <c r="H464" s="12">
        <f t="shared" si="21"/>
        <v>1.68803724479956</v>
      </c>
      <c r="I464" s="12">
        <v>0.24867052306738299</v>
      </c>
      <c r="J464" s="12">
        <v>0.405030616039324</v>
      </c>
      <c r="K464" s="12">
        <f t="shared" si="22"/>
        <v>1.0202086781569595</v>
      </c>
      <c r="L464" s="12">
        <f t="shared" si="23"/>
        <v>1.0202086781569595</v>
      </c>
    </row>
    <row r="465" spans="1:12" x14ac:dyDescent="0.2">
      <c r="A465" s="12" t="s">
        <v>783</v>
      </c>
      <c r="B465" s="13" t="s">
        <v>784</v>
      </c>
      <c r="C465" s="12" t="s">
        <v>785</v>
      </c>
      <c r="D465" s="12">
        <v>28.692491547400799</v>
      </c>
      <c r="E465" s="12">
        <v>42.696121581621902</v>
      </c>
      <c r="F465" s="12">
        <v>1.48804203598184</v>
      </c>
      <c r="G465" s="12">
        <v>0.57341528198757097</v>
      </c>
      <c r="H465" s="12">
        <f t="shared" si="21"/>
        <v>0.57341528198757097</v>
      </c>
      <c r="I465" s="12">
        <v>1.67215584824465E-2</v>
      </c>
      <c r="J465" s="12">
        <v>4.70206178222752E-2</v>
      </c>
      <c r="K465" s="12">
        <f t="shared" si="22"/>
        <v>1.0188002622100165</v>
      </c>
      <c r="L465" s="12">
        <f t="shared" si="23"/>
        <v>1.0188002622100165</v>
      </c>
    </row>
    <row r="466" spans="1:12" x14ac:dyDescent="0.2">
      <c r="A466" s="12" t="s">
        <v>3303</v>
      </c>
      <c r="B466" s="13" t="s">
        <v>3304</v>
      </c>
      <c r="C466" s="12" t="s">
        <v>3305</v>
      </c>
      <c r="D466" s="12">
        <v>13.099585385027</v>
      </c>
      <c r="E466" s="12">
        <v>7.2937284864397496</v>
      </c>
      <c r="F466" s="12">
        <v>0.556824620583529</v>
      </c>
      <c r="G466" s="12">
        <v>-0.84470509201883903</v>
      </c>
      <c r="H466" s="12">
        <f t="shared" si="21"/>
        <v>0.84470509201883903</v>
      </c>
      <c r="I466" s="12">
        <v>6.2333309802617698E-2</v>
      </c>
      <c r="J466" s="12">
        <v>0.13814855896027101</v>
      </c>
      <c r="K466" s="12">
        <f t="shared" si="22"/>
        <v>-1.0181059946124884</v>
      </c>
      <c r="L466" s="12">
        <f t="shared" si="23"/>
        <v>1.0181059946124884</v>
      </c>
    </row>
    <row r="467" spans="1:12" x14ac:dyDescent="0.2">
      <c r="A467" s="12" t="s">
        <v>3306</v>
      </c>
      <c r="B467" s="13" t="s">
        <v>3307</v>
      </c>
      <c r="C467" s="12" t="s">
        <v>3308</v>
      </c>
      <c r="D467" s="12">
        <v>199.64801761446299</v>
      </c>
      <c r="E467" s="12">
        <v>262.93412347381297</v>
      </c>
      <c r="F467" s="12">
        <v>1.3169868132362199</v>
      </c>
      <c r="G467" s="12">
        <v>0.39724090020797398</v>
      </c>
      <c r="H467" s="12">
        <f t="shared" si="21"/>
        <v>0.39724090020797398</v>
      </c>
      <c r="I467" s="12">
        <v>2.8661800278246999E-3</v>
      </c>
      <c r="J467" s="12">
        <v>1.04024304289719E-2</v>
      </c>
      <c r="K467" s="12">
        <f t="shared" si="22"/>
        <v>1.01006306035317</v>
      </c>
      <c r="L467" s="12">
        <f t="shared" si="23"/>
        <v>1.01006306035317</v>
      </c>
    </row>
    <row r="468" spans="1:12" x14ac:dyDescent="0.2">
      <c r="A468" s="12" t="s">
        <v>3309</v>
      </c>
      <c r="B468" s="13" t="s">
        <v>3310</v>
      </c>
      <c r="C468" s="12" t="s">
        <v>3311</v>
      </c>
      <c r="D468" s="12">
        <v>14.3873272669267</v>
      </c>
      <c r="E468" s="12">
        <v>23.317416153351701</v>
      </c>
      <c r="F468" s="12">
        <v>1.6206481629697</v>
      </c>
      <c r="G468" s="12">
        <v>0.69657092081645899</v>
      </c>
      <c r="H468" s="12">
        <f t="shared" si="21"/>
        <v>0.69657092081645899</v>
      </c>
      <c r="I468" s="12">
        <v>3.5545196865881902E-2</v>
      </c>
      <c r="J468" s="12">
        <v>8.7632970341209204E-2</v>
      </c>
      <c r="K468" s="12">
        <f t="shared" si="22"/>
        <v>1.0094838663062946</v>
      </c>
      <c r="L468" s="12">
        <f t="shared" si="23"/>
        <v>1.0094838663062946</v>
      </c>
    </row>
    <row r="469" spans="1:12" x14ac:dyDescent="0.2">
      <c r="A469" s="12" t="s">
        <v>3312</v>
      </c>
      <c r="B469" s="13" t="s">
        <v>3313</v>
      </c>
      <c r="C469" s="12" t="s">
        <v>3314</v>
      </c>
      <c r="D469" s="12">
        <v>30.667346143004401</v>
      </c>
      <c r="E469" s="12">
        <v>45.493556214047601</v>
      </c>
      <c r="F469" s="12">
        <v>1.4834368962026701</v>
      </c>
      <c r="G469" s="12">
        <v>0.56894355744048997</v>
      </c>
      <c r="H469" s="12">
        <f t="shared" si="21"/>
        <v>0.56894355744048997</v>
      </c>
      <c r="I469" s="12">
        <v>1.7009773780801901E-2</v>
      </c>
      <c r="J469" s="12">
        <v>4.7699106825531801E-2</v>
      </c>
      <c r="K469" s="12">
        <f t="shared" si="22"/>
        <v>1.0066326680830737</v>
      </c>
      <c r="L469" s="12">
        <f t="shared" si="23"/>
        <v>1.0066326680830737</v>
      </c>
    </row>
    <row r="470" spans="1:12" x14ac:dyDescent="0.2">
      <c r="A470" s="12" t="s">
        <v>3315</v>
      </c>
      <c r="B470" s="13" t="s">
        <v>3316</v>
      </c>
      <c r="C470" s="12" t="s">
        <v>3317</v>
      </c>
      <c r="D470" s="12">
        <v>71.0822572521908</v>
      </c>
      <c r="E470" s="12">
        <v>48.8059050624178</v>
      </c>
      <c r="F470" s="12">
        <v>0.68661604643776497</v>
      </c>
      <c r="G470" s="12">
        <v>-0.54242452095124805</v>
      </c>
      <c r="H470" s="12">
        <f t="shared" si="21"/>
        <v>0.54242452095124805</v>
      </c>
      <c r="I470" s="12">
        <v>1.3970676511992901E-2</v>
      </c>
      <c r="J470" s="12">
        <v>4.0391564309657901E-2</v>
      </c>
      <c r="K470" s="12">
        <f t="shared" si="22"/>
        <v>-1.0060795433268197</v>
      </c>
      <c r="L470" s="12">
        <f t="shared" si="23"/>
        <v>1.0060795433268197</v>
      </c>
    </row>
    <row r="471" spans="1:12" x14ac:dyDescent="0.2">
      <c r="A471" s="12" t="s">
        <v>3318</v>
      </c>
      <c r="B471" s="13" t="s">
        <v>3319</v>
      </c>
      <c r="C471" s="12" t="s">
        <v>3320</v>
      </c>
      <c r="D471" s="12">
        <v>302.985332556515</v>
      </c>
      <c r="E471" s="12">
        <v>231.29692362355499</v>
      </c>
      <c r="F471" s="12">
        <v>0.76339391837225001</v>
      </c>
      <c r="G471" s="12">
        <v>-0.389500401612834</v>
      </c>
      <c r="H471" s="12">
        <f t="shared" si="21"/>
        <v>0.389500401612834</v>
      </c>
      <c r="I471" s="12">
        <v>2.8773276934928398E-3</v>
      </c>
      <c r="J471" s="12">
        <v>1.04372252539532E-2</v>
      </c>
      <c r="K471" s="12">
        <f t="shared" si="22"/>
        <v>-0.98972467814357545</v>
      </c>
      <c r="L471" s="12">
        <f t="shared" si="23"/>
        <v>0.98972467814357545</v>
      </c>
    </row>
    <row r="472" spans="1:12" x14ac:dyDescent="0.2">
      <c r="A472" s="12" t="s">
        <v>3321</v>
      </c>
      <c r="B472" s="13" t="s">
        <v>3322</v>
      </c>
      <c r="C472" s="12" t="s">
        <v>3323</v>
      </c>
      <c r="D472" s="12">
        <v>11.5211193816353</v>
      </c>
      <c r="E472" s="12">
        <v>6.0424309759481503</v>
      </c>
      <c r="F472" s="12">
        <v>0.524506887646083</v>
      </c>
      <c r="G472" s="12">
        <v>-0.93096637697975904</v>
      </c>
      <c r="H472" s="12">
        <f t="shared" si="21"/>
        <v>0.93096637697975904</v>
      </c>
      <c r="I472" s="12">
        <v>8.7428517783074006E-2</v>
      </c>
      <c r="J472" s="12">
        <v>0.181013537703031</v>
      </c>
      <c r="K472" s="12">
        <f t="shared" si="22"/>
        <v>-0.98528536450976079</v>
      </c>
      <c r="L472" s="12">
        <f t="shared" si="23"/>
        <v>0.98528536450976079</v>
      </c>
    </row>
    <row r="473" spans="1:12" x14ac:dyDescent="0.2">
      <c r="A473" s="12" t="s">
        <v>3324</v>
      </c>
      <c r="B473" s="13" t="s">
        <v>3325</v>
      </c>
      <c r="C473" s="12" t="s">
        <v>3326</v>
      </c>
      <c r="D473" s="12">
        <v>90.360857303253397</v>
      </c>
      <c r="E473" s="12">
        <v>64.7911625821217</v>
      </c>
      <c r="F473" s="12">
        <v>0.71703000044233201</v>
      </c>
      <c r="G473" s="12">
        <v>-0.47989461252375598</v>
      </c>
      <c r="H473" s="12">
        <f t="shared" si="21"/>
        <v>0.47989461252375598</v>
      </c>
      <c r="I473" s="12">
        <v>9.3616252630261496E-3</v>
      </c>
      <c r="J473" s="12">
        <v>2.8903043003004801E-2</v>
      </c>
      <c r="K473" s="12">
        <f t="shared" si="22"/>
        <v>-0.9735376045114863</v>
      </c>
      <c r="L473" s="12">
        <f t="shared" si="23"/>
        <v>0.9735376045114863</v>
      </c>
    </row>
    <row r="474" spans="1:12" x14ac:dyDescent="0.2">
      <c r="A474" s="12" t="s">
        <v>3327</v>
      </c>
      <c r="B474" s="13"/>
      <c r="C474" s="12" t="s">
        <v>3328</v>
      </c>
      <c r="D474" s="12">
        <v>805.75740277123896</v>
      </c>
      <c r="E474" s="12">
        <v>628.50425075291298</v>
      </c>
      <c r="F474" s="12">
        <v>0.78001699838475103</v>
      </c>
      <c r="G474" s="12">
        <v>-0.35842253088918102</v>
      </c>
      <c r="H474" s="12">
        <f t="shared" si="21"/>
        <v>0.35842253088918102</v>
      </c>
      <c r="I474" s="12">
        <v>2.0134372012852002E-3</v>
      </c>
      <c r="J474" s="12">
        <v>7.6559681980306604E-3</v>
      </c>
      <c r="K474" s="12">
        <f t="shared" si="22"/>
        <v>-0.96632933371997365</v>
      </c>
      <c r="L474" s="12">
        <f t="shared" si="23"/>
        <v>0.96632933371997365</v>
      </c>
    </row>
    <row r="475" spans="1:12" x14ac:dyDescent="0.2">
      <c r="A475" s="12" t="s">
        <v>3329</v>
      </c>
      <c r="B475" s="13" t="s">
        <v>3330</v>
      </c>
      <c r="C475" s="12" t="s">
        <v>3331</v>
      </c>
      <c r="D475" s="12">
        <v>0.94097614640392102</v>
      </c>
      <c r="E475" s="12">
        <v>2.6695795807350602</v>
      </c>
      <c r="F475" s="12">
        <v>2.8350819613959799</v>
      </c>
      <c r="G475" s="12">
        <v>1.5033904436649601</v>
      </c>
      <c r="H475" s="12">
        <f t="shared" si="21"/>
        <v>1.5033904436649601</v>
      </c>
      <c r="I475" s="12">
        <v>0.22971164404886399</v>
      </c>
      <c r="J475" s="12">
        <v>0.381911722477773</v>
      </c>
      <c r="K475" s="12">
        <f t="shared" si="22"/>
        <v>0.96039135790361152</v>
      </c>
      <c r="L475" s="12">
        <f t="shared" si="23"/>
        <v>0.96039135790361152</v>
      </c>
    </row>
    <row r="476" spans="1:12" x14ac:dyDescent="0.2">
      <c r="A476" s="12" t="s">
        <v>3332</v>
      </c>
      <c r="B476" s="13" t="s">
        <v>3333</v>
      </c>
      <c r="C476" s="12" t="s">
        <v>3334</v>
      </c>
      <c r="D476" s="12">
        <v>64.177162792142198</v>
      </c>
      <c r="E476" s="12">
        <v>45.071925594699401</v>
      </c>
      <c r="F476" s="12">
        <v>0.70230937804623506</v>
      </c>
      <c r="G476" s="12">
        <v>-0.50982139505664203</v>
      </c>
      <c r="H476" s="12">
        <f t="shared" si="21"/>
        <v>0.50982139505664203</v>
      </c>
      <c r="I476" s="12">
        <v>1.31350168521933E-2</v>
      </c>
      <c r="J476" s="12">
        <v>3.8378518652775501E-2</v>
      </c>
      <c r="K476" s="12">
        <f t="shared" si="22"/>
        <v>-0.95926431890622477</v>
      </c>
      <c r="L476" s="12">
        <f t="shared" si="23"/>
        <v>0.95926431890622477</v>
      </c>
    </row>
    <row r="477" spans="1:12" x14ac:dyDescent="0.2">
      <c r="A477" s="12" t="s">
        <v>3335</v>
      </c>
      <c r="B477" s="13"/>
      <c r="C477" s="12" t="s">
        <v>3336</v>
      </c>
      <c r="D477" s="12">
        <v>32.970846542092801</v>
      </c>
      <c r="E477" s="12">
        <v>49.134031827982803</v>
      </c>
      <c r="F477" s="12">
        <v>1.4902117103224899</v>
      </c>
      <c r="G477" s="12">
        <v>0.57551730500641995</v>
      </c>
      <c r="H477" s="12">
        <f t="shared" si="21"/>
        <v>0.57551730500641995</v>
      </c>
      <c r="I477" s="12">
        <v>2.18911049004719E-2</v>
      </c>
      <c r="J477" s="12">
        <v>5.8979033034211099E-2</v>
      </c>
      <c r="K477" s="12">
        <f t="shared" si="22"/>
        <v>0.95520467063982761</v>
      </c>
      <c r="L477" s="12">
        <f t="shared" si="23"/>
        <v>0.95520467063982761</v>
      </c>
    </row>
    <row r="478" spans="1:12" x14ac:dyDescent="0.2">
      <c r="A478" s="12" t="s">
        <v>3337</v>
      </c>
      <c r="B478" s="13" t="s">
        <v>3338</v>
      </c>
      <c r="C478" s="12" t="s">
        <v>3339</v>
      </c>
      <c r="D478" s="12">
        <v>98.126736223393195</v>
      </c>
      <c r="E478" s="12">
        <v>138.253024173342</v>
      </c>
      <c r="F478" s="12">
        <v>1.4089189203203401</v>
      </c>
      <c r="G478" s="12">
        <v>0.494588590627351</v>
      </c>
      <c r="H478" s="12">
        <f t="shared" si="21"/>
        <v>0.494588590627351</v>
      </c>
      <c r="I478" s="12">
        <v>1.2557147190948499E-2</v>
      </c>
      <c r="J478" s="12">
        <v>3.6990242021014301E-2</v>
      </c>
      <c r="K478" s="12">
        <f t="shared" si="22"/>
        <v>0.94026682838444831</v>
      </c>
      <c r="L478" s="12">
        <f t="shared" si="23"/>
        <v>0.94026682838444831</v>
      </c>
    </row>
    <row r="479" spans="1:12" x14ac:dyDescent="0.2">
      <c r="A479" s="12" t="s">
        <v>3340</v>
      </c>
      <c r="B479" s="13" t="s">
        <v>3341</v>
      </c>
      <c r="C479" s="12" t="s">
        <v>3342</v>
      </c>
      <c r="D479" s="12">
        <v>4.1203142568554396</v>
      </c>
      <c r="E479" s="12">
        <v>8.2410542997570904</v>
      </c>
      <c r="F479" s="12">
        <v>1.99986067212593</v>
      </c>
      <c r="G479" s="12">
        <v>0.99989949268260003</v>
      </c>
      <c r="H479" s="12">
        <f t="shared" si="21"/>
        <v>0.99989949268260003</v>
      </c>
      <c r="I479" s="12">
        <v>0.11567153256910701</v>
      </c>
      <c r="J479" s="12">
        <v>0.22542897395681399</v>
      </c>
      <c r="K479" s="12">
        <f t="shared" si="22"/>
        <v>0.93667935768095323</v>
      </c>
      <c r="L479" s="12">
        <f t="shared" si="23"/>
        <v>0.93667935768095323</v>
      </c>
    </row>
    <row r="480" spans="1:12" x14ac:dyDescent="0.2">
      <c r="A480" s="12" t="s">
        <v>3343</v>
      </c>
      <c r="B480" s="13" t="s">
        <v>3344</v>
      </c>
      <c r="C480" s="12" t="s">
        <v>3345</v>
      </c>
      <c r="D480" s="12">
        <v>199.69903840474501</v>
      </c>
      <c r="E480" s="12">
        <v>150.958337019411</v>
      </c>
      <c r="F480" s="12">
        <v>0.75593043559386397</v>
      </c>
      <c r="G480" s="12">
        <v>-0.403674618167775</v>
      </c>
      <c r="H480" s="12">
        <f t="shared" si="21"/>
        <v>0.403674618167775</v>
      </c>
      <c r="I480" s="12">
        <v>4.87297135306028E-3</v>
      </c>
      <c r="J480" s="12">
        <v>1.64879314076945E-2</v>
      </c>
      <c r="K480" s="12">
        <f t="shared" si="22"/>
        <v>-0.93337893138249795</v>
      </c>
      <c r="L480" s="12">
        <f t="shared" si="23"/>
        <v>0.93337893138249795</v>
      </c>
    </row>
    <row r="481" spans="1:12" x14ac:dyDescent="0.2">
      <c r="A481" s="12" t="s">
        <v>3346</v>
      </c>
      <c r="B481" s="13" t="s">
        <v>3347</v>
      </c>
      <c r="C481" s="12" t="s">
        <v>3348</v>
      </c>
      <c r="D481" s="12">
        <v>35.013390046638797</v>
      </c>
      <c r="E481" s="12">
        <v>23.198606748475001</v>
      </c>
      <c r="F481" s="12">
        <v>0.662573493857052</v>
      </c>
      <c r="G481" s="12">
        <v>-0.59384760509033796</v>
      </c>
      <c r="H481" s="12">
        <f t="shared" si="21"/>
        <v>0.59384760509033796</v>
      </c>
      <c r="I481" s="12">
        <v>2.7651434699345698E-2</v>
      </c>
      <c r="J481" s="12">
        <v>7.1414056246246693E-2</v>
      </c>
      <c r="K481" s="12">
        <f t="shared" si="22"/>
        <v>-0.92538222992246344</v>
      </c>
      <c r="L481" s="12">
        <f t="shared" si="23"/>
        <v>0.92538222992246344</v>
      </c>
    </row>
    <row r="482" spans="1:12" x14ac:dyDescent="0.2">
      <c r="A482" s="12" t="s">
        <v>3349</v>
      </c>
      <c r="B482" s="13" t="s">
        <v>3350</v>
      </c>
      <c r="C482" s="12" t="s">
        <v>3351</v>
      </c>
      <c r="D482" s="12">
        <v>14.3600011349283</v>
      </c>
      <c r="E482" s="12">
        <v>22.714884843177298</v>
      </c>
      <c r="F482" s="12">
        <v>1.58177585460449</v>
      </c>
      <c r="G482" s="12">
        <v>0.661545177332034</v>
      </c>
      <c r="H482" s="12">
        <f t="shared" si="21"/>
        <v>0.661545177332034</v>
      </c>
      <c r="I482" s="12">
        <v>3.9966332357792997E-2</v>
      </c>
      <c r="J482" s="12">
        <v>9.6360568919520606E-2</v>
      </c>
      <c r="K482" s="12">
        <f t="shared" si="22"/>
        <v>0.92504239516566178</v>
      </c>
      <c r="L482" s="12">
        <f t="shared" si="23"/>
        <v>0.92504239516566178</v>
      </c>
    </row>
    <row r="483" spans="1:12" x14ac:dyDescent="0.2">
      <c r="A483" s="12" t="s">
        <v>3352</v>
      </c>
      <c r="B483" s="13" t="s">
        <v>3353</v>
      </c>
      <c r="C483" s="12" t="s">
        <v>3354</v>
      </c>
      <c r="D483" s="12">
        <v>1129.23903757684</v>
      </c>
      <c r="E483" s="12">
        <v>893.98632905751401</v>
      </c>
      <c r="F483" s="12">
        <v>0.79167165466065004</v>
      </c>
      <c r="G483" s="12">
        <v>-0.33702589742723699</v>
      </c>
      <c r="H483" s="12">
        <f t="shared" si="21"/>
        <v>0.33702589742723699</v>
      </c>
      <c r="I483" s="12">
        <v>1.8975857105954601E-3</v>
      </c>
      <c r="J483" s="12">
        <v>7.2674023843521899E-3</v>
      </c>
      <c r="K483" s="12">
        <f t="shared" si="22"/>
        <v>-0.91731661533452225</v>
      </c>
      <c r="L483" s="12">
        <f t="shared" si="23"/>
        <v>0.91731661533452225</v>
      </c>
    </row>
    <row r="484" spans="1:12" x14ac:dyDescent="0.2">
      <c r="A484" s="12" t="s">
        <v>3355</v>
      </c>
      <c r="B484" s="13" t="s">
        <v>3356</v>
      </c>
      <c r="C484" s="12" t="s">
        <v>3357</v>
      </c>
      <c r="D484" s="12">
        <v>922.54000373435099</v>
      </c>
      <c r="E484" s="12">
        <v>1168.2472344476801</v>
      </c>
      <c r="F484" s="12">
        <v>1.2663374632875199</v>
      </c>
      <c r="G484" s="12">
        <v>0.340661916405261</v>
      </c>
      <c r="H484" s="12">
        <f t="shared" si="21"/>
        <v>0.340661916405261</v>
      </c>
      <c r="I484" s="12">
        <v>2.0569995625112402E-3</v>
      </c>
      <c r="J484" s="12">
        <v>7.8089242110321398E-3</v>
      </c>
      <c r="K484" s="12">
        <f t="shared" si="22"/>
        <v>0.91527878658914219</v>
      </c>
      <c r="L484" s="12">
        <f t="shared" si="23"/>
        <v>0.91527878658914219</v>
      </c>
    </row>
    <row r="485" spans="1:12" x14ac:dyDescent="0.2">
      <c r="A485" s="12" t="s">
        <v>3358</v>
      </c>
      <c r="B485" s="13" t="s">
        <v>3359</v>
      </c>
      <c r="C485" s="12" t="s">
        <v>3360</v>
      </c>
      <c r="D485" s="12">
        <v>142.1584261541</v>
      </c>
      <c r="E485" s="12">
        <v>105.99341801241999</v>
      </c>
      <c r="F485" s="12">
        <v>0.74560246112363004</v>
      </c>
      <c r="G485" s="12">
        <v>-0.42352147276400598</v>
      </c>
      <c r="H485" s="12">
        <f t="shared" si="21"/>
        <v>0.42352147276400598</v>
      </c>
      <c r="I485" s="12">
        <v>7.2674117118610299E-3</v>
      </c>
      <c r="J485" s="12">
        <v>2.32676475655808E-2</v>
      </c>
      <c r="K485" s="12">
        <f t="shared" si="22"/>
        <v>-0.90575159184357945</v>
      </c>
      <c r="L485" s="12">
        <f t="shared" si="23"/>
        <v>0.90575159184357945</v>
      </c>
    </row>
    <row r="486" spans="1:12" x14ac:dyDescent="0.2">
      <c r="A486" s="12" t="s">
        <v>3361</v>
      </c>
      <c r="B486" s="13" t="s">
        <v>3362</v>
      </c>
      <c r="C486" s="12" t="s">
        <v>3363</v>
      </c>
      <c r="D486" s="12">
        <v>54.183563274433503</v>
      </c>
      <c r="E486" s="12">
        <v>37.423536849257601</v>
      </c>
      <c r="F486" s="12">
        <v>0.69068632443727795</v>
      </c>
      <c r="G486" s="12">
        <v>-0.53389743626147201</v>
      </c>
      <c r="H486" s="12">
        <f t="shared" si="21"/>
        <v>0.53389743626147201</v>
      </c>
      <c r="I486" s="12">
        <v>2.04571320078712E-2</v>
      </c>
      <c r="J486" s="12">
        <v>5.5788710966233702E-2</v>
      </c>
      <c r="K486" s="12">
        <f t="shared" si="22"/>
        <v>-0.90183565868626869</v>
      </c>
      <c r="L486" s="12">
        <f t="shared" si="23"/>
        <v>0.90183565868626869</v>
      </c>
    </row>
    <row r="487" spans="1:12" x14ac:dyDescent="0.2">
      <c r="A487" s="12" t="s">
        <v>3364</v>
      </c>
      <c r="B487" s="13" t="s">
        <v>3365</v>
      </c>
      <c r="C487" s="12" t="s">
        <v>3366</v>
      </c>
      <c r="D487" s="12">
        <v>34.540084099430501</v>
      </c>
      <c r="E487" s="12">
        <v>50.345144447105298</v>
      </c>
      <c r="F487" s="12">
        <v>1.4575727936673399</v>
      </c>
      <c r="G487" s="12">
        <v>0.54356793587202801</v>
      </c>
      <c r="H487" s="12">
        <f t="shared" si="21"/>
        <v>0.54356793587202801</v>
      </c>
      <c r="I487" s="12">
        <v>2.2194837351393801E-2</v>
      </c>
      <c r="J487" s="12">
        <v>5.9624423022499901E-2</v>
      </c>
      <c r="K487" s="12">
        <f t="shared" si="22"/>
        <v>0.8989244048761188</v>
      </c>
      <c r="L487" s="12">
        <f t="shared" si="23"/>
        <v>0.8989244048761188</v>
      </c>
    </row>
    <row r="488" spans="1:12" x14ac:dyDescent="0.2">
      <c r="A488" s="12" t="s">
        <v>3367</v>
      </c>
      <c r="B488" s="13" t="s">
        <v>3368</v>
      </c>
      <c r="C488" s="12" t="s">
        <v>3369</v>
      </c>
      <c r="D488" s="12">
        <v>286.76355951299303</v>
      </c>
      <c r="E488" s="12">
        <v>212.421744386049</v>
      </c>
      <c r="F488" s="12">
        <v>0.74075661492760003</v>
      </c>
      <c r="G488" s="12">
        <v>-0.43292849043298998</v>
      </c>
      <c r="H488" s="12">
        <f t="shared" si="21"/>
        <v>0.43292849043298998</v>
      </c>
      <c r="I488" s="12">
        <v>8.9308578409770297E-3</v>
      </c>
      <c r="J488" s="12">
        <v>2.77727606843245E-2</v>
      </c>
      <c r="K488" s="12">
        <f t="shared" si="22"/>
        <v>-0.88711672386098339</v>
      </c>
      <c r="L488" s="12">
        <f t="shared" si="23"/>
        <v>0.88711672386098339</v>
      </c>
    </row>
    <row r="489" spans="1:12" x14ac:dyDescent="0.2">
      <c r="A489" s="12" t="s">
        <v>3370</v>
      </c>
      <c r="B489" s="13" t="s">
        <v>3371</v>
      </c>
      <c r="C489" s="12" t="s">
        <v>3372</v>
      </c>
      <c r="D489" s="12">
        <v>9.3731308904416792</v>
      </c>
      <c r="E489" s="12">
        <v>5.1373446568727301</v>
      </c>
      <c r="F489" s="12">
        <v>0.54814091214707095</v>
      </c>
      <c r="G489" s="12">
        <v>-0.86738127629471395</v>
      </c>
      <c r="H489" s="12">
        <f t="shared" si="21"/>
        <v>0.86738127629471395</v>
      </c>
      <c r="I489" s="12">
        <v>9.5093620322813793E-2</v>
      </c>
      <c r="J489" s="12">
        <v>0.193443814866157</v>
      </c>
      <c r="K489" s="12">
        <f t="shared" si="22"/>
        <v>-0.88633235863401072</v>
      </c>
      <c r="L489" s="12">
        <f t="shared" si="23"/>
        <v>0.88633235863401072</v>
      </c>
    </row>
    <row r="490" spans="1:12" x14ac:dyDescent="0.2">
      <c r="A490" s="12" t="s">
        <v>3373</v>
      </c>
      <c r="B490" s="13" t="s">
        <v>3374</v>
      </c>
      <c r="C490" s="12" t="s">
        <v>3375</v>
      </c>
      <c r="D490" s="12">
        <v>122.109176060981</v>
      </c>
      <c r="E490" s="12">
        <v>169.42850237555101</v>
      </c>
      <c r="F490" s="12">
        <v>1.3875133739135601</v>
      </c>
      <c r="G490" s="12">
        <v>0.47250167732637199</v>
      </c>
      <c r="H490" s="12">
        <f t="shared" si="21"/>
        <v>0.47250167732637199</v>
      </c>
      <c r="I490" s="12">
        <v>1.3428671717925099E-2</v>
      </c>
      <c r="J490" s="12">
        <v>3.9099854800487603E-2</v>
      </c>
      <c r="K490" s="12">
        <f t="shared" si="22"/>
        <v>0.88450752044850656</v>
      </c>
      <c r="L490" s="12">
        <f t="shared" si="23"/>
        <v>0.88450752044850656</v>
      </c>
    </row>
    <row r="491" spans="1:12" x14ac:dyDescent="0.2">
      <c r="A491" s="12" t="s">
        <v>3376</v>
      </c>
      <c r="B491" s="13" t="s">
        <v>3377</v>
      </c>
      <c r="C491" s="12" t="s">
        <v>3378</v>
      </c>
      <c r="D491" s="12">
        <v>6.34687370675704</v>
      </c>
      <c r="E491" s="12">
        <v>3.2349625590456301</v>
      </c>
      <c r="F491" s="12">
        <v>0.50977109951023203</v>
      </c>
      <c r="G491" s="12">
        <v>-0.97207851002301604</v>
      </c>
      <c r="H491" s="12">
        <f t="shared" si="21"/>
        <v>0.97207851002301604</v>
      </c>
      <c r="I491" s="12">
        <v>0.129871177097895</v>
      </c>
      <c r="J491" s="12">
        <v>0.24727797535386101</v>
      </c>
      <c r="K491" s="12">
        <f t="shared" si="22"/>
        <v>-0.86173517906933628</v>
      </c>
      <c r="L491" s="12">
        <f t="shared" si="23"/>
        <v>0.86173517906933628</v>
      </c>
    </row>
    <row r="492" spans="1:12" x14ac:dyDescent="0.2">
      <c r="A492" s="12" t="s">
        <v>3379</v>
      </c>
      <c r="B492" s="13" t="s">
        <v>3380</v>
      </c>
      <c r="C492" s="12" t="s">
        <v>3381</v>
      </c>
      <c r="D492" s="12">
        <v>41.616029179248699</v>
      </c>
      <c r="E492" s="12">
        <v>27.024899299356299</v>
      </c>
      <c r="F492" s="12">
        <v>0.64939520749914703</v>
      </c>
      <c r="G492" s="12">
        <v>-0.62283135723398997</v>
      </c>
      <c r="H492" s="12">
        <f t="shared" si="21"/>
        <v>0.62283135723398997</v>
      </c>
      <c r="I492" s="12">
        <v>4.1547052248845501E-2</v>
      </c>
      <c r="J492" s="12">
        <v>9.9495263566149697E-2</v>
      </c>
      <c r="K492" s="12">
        <f t="shared" si="22"/>
        <v>-0.86041647214119499</v>
      </c>
      <c r="L492" s="12">
        <f t="shared" si="23"/>
        <v>0.86041647214119499</v>
      </c>
    </row>
    <row r="493" spans="1:12" x14ac:dyDescent="0.2">
      <c r="A493" s="12" t="s">
        <v>3382</v>
      </c>
      <c r="B493" s="13" t="s">
        <v>3383</v>
      </c>
      <c r="C493" s="12" t="s">
        <v>3384</v>
      </c>
      <c r="D493" s="12">
        <v>21.686769800626699</v>
      </c>
      <c r="E493" s="12">
        <v>32.626676053385701</v>
      </c>
      <c r="F493" s="12">
        <v>1.5044274424400601</v>
      </c>
      <c r="G493" s="12">
        <v>0.58921452810285901</v>
      </c>
      <c r="H493" s="12">
        <f t="shared" si="21"/>
        <v>0.58921452810285901</v>
      </c>
      <c r="I493" s="12">
        <v>3.5621135945063498E-2</v>
      </c>
      <c r="J493" s="12">
        <v>8.7792445835958993E-2</v>
      </c>
      <c r="K493" s="12">
        <f t="shared" si="22"/>
        <v>0.85335482589421319</v>
      </c>
      <c r="L493" s="12">
        <f t="shared" si="23"/>
        <v>0.85335482589421319</v>
      </c>
    </row>
    <row r="494" spans="1:12" x14ac:dyDescent="0.2">
      <c r="A494" s="12" t="s">
        <v>3385</v>
      </c>
      <c r="B494" s="13" t="s">
        <v>3386</v>
      </c>
      <c r="C494" s="12" t="s">
        <v>3387</v>
      </c>
      <c r="D494" s="12">
        <v>1.3273955152660599</v>
      </c>
      <c r="E494" s="12">
        <v>3.19917953926752</v>
      </c>
      <c r="F494" s="12">
        <v>2.4090562656157202</v>
      </c>
      <c r="G494" s="12">
        <v>1.26846808937415</v>
      </c>
      <c r="H494" s="12">
        <f t="shared" si="21"/>
        <v>1.26846808937415</v>
      </c>
      <c r="I494" s="12">
        <v>0.21401212700177399</v>
      </c>
      <c r="J494" s="12">
        <v>0.36206012869376297</v>
      </c>
      <c r="K494" s="12">
        <f t="shared" si="22"/>
        <v>0.84931754458698538</v>
      </c>
      <c r="L494" s="12">
        <f t="shared" si="23"/>
        <v>0.84931754458698538</v>
      </c>
    </row>
    <row r="495" spans="1:12" x14ac:dyDescent="0.2">
      <c r="A495" s="12" t="s">
        <v>3388</v>
      </c>
      <c r="B495" s="13" t="s">
        <v>3389</v>
      </c>
      <c r="C495" s="12" t="s">
        <v>3390</v>
      </c>
      <c r="D495" s="12">
        <v>315.53040390768098</v>
      </c>
      <c r="E495" s="12">
        <v>233.8295070918</v>
      </c>
      <c r="F495" s="12">
        <v>0.74106888948592498</v>
      </c>
      <c r="G495" s="12">
        <v>-0.43232043373263201</v>
      </c>
      <c r="H495" s="12">
        <f t="shared" si="21"/>
        <v>0.43232043373263201</v>
      </c>
      <c r="I495" s="12">
        <v>1.15292189889906E-2</v>
      </c>
      <c r="J495" s="12">
        <v>3.4373228180679803E-2</v>
      </c>
      <c r="K495" s="12">
        <f t="shared" si="22"/>
        <v>-0.83792351292270306</v>
      </c>
      <c r="L495" s="12">
        <f t="shared" si="23"/>
        <v>0.83792351292270306</v>
      </c>
    </row>
    <row r="496" spans="1:12" x14ac:dyDescent="0.2">
      <c r="A496" s="12" t="s">
        <v>3391</v>
      </c>
      <c r="B496" s="13" t="s">
        <v>3392</v>
      </c>
      <c r="C496" s="12" t="s">
        <v>3393</v>
      </c>
      <c r="D496" s="12">
        <v>96.122853491800598</v>
      </c>
      <c r="E496" s="12">
        <v>70.861393284914797</v>
      </c>
      <c r="F496" s="12">
        <v>0.73719883994204805</v>
      </c>
      <c r="G496" s="12">
        <v>-0.439874294145501</v>
      </c>
      <c r="H496" s="12">
        <f t="shared" si="21"/>
        <v>0.439874294145501</v>
      </c>
      <c r="I496" s="12">
        <v>1.248925542128E-2</v>
      </c>
      <c r="J496" s="12">
        <v>3.6813417365193703E-2</v>
      </c>
      <c r="K496" s="12">
        <f t="shared" si="22"/>
        <v>-0.83728464256675461</v>
      </c>
      <c r="L496" s="12">
        <f t="shared" si="23"/>
        <v>0.83728464256675461</v>
      </c>
    </row>
    <row r="497" spans="1:12" x14ac:dyDescent="0.2">
      <c r="A497" s="12" t="s">
        <v>3394</v>
      </c>
      <c r="B497" s="13" t="s">
        <v>3395</v>
      </c>
      <c r="C497" s="12" t="s">
        <v>3396</v>
      </c>
      <c r="D497" s="12">
        <v>1111.44767305051</v>
      </c>
      <c r="E497" s="12">
        <v>881.83645090867606</v>
      </c>
      <c r="F497" s="12">
        <v>0.79341266249242404</v>
      </c>
      <c r="G497" s="12">
        <v>-0.33385667248703998</v>
      </c>
      <c r="H497" s="12">
        <f t="shared" si="21"/>
        <v>0.33385667248703998</v>
      </c>
      <c r="I497" s="12">
        <v>3.1459796055694198E-3</v>
      </c>
      <c r="J497" s="12">
        <v>1.1284062327777299E-2</v>
      </c>
      <c r="K497" s="12">
        <f t="shared" si="22"/>
        <v>-0.83539088800910166</v>
      </c>
      <c r="L497" s="12">
        <f t="shared" si="23"/>
        <v>0.83539088800910166</v>
      </c>
    </row>
    <row r="498" spans="1:12" x14ac:dyDescent="0.2">
      <c r="A498" s="12" t="s">
        <v>3397</v>
      </c>
      <c r="B498" s="13" t="s">
        <v>3398</v>
      </c>
      <c r="C498" s="12" t="s">
        <v>3399</v>
      </c>
      <c r="D498" s="12">
        <v>113.525360583622</v>
      </c>
      <c r="E498" s="12">
        <v>149.847364299943</v>
      </c>
      <c r="F498" s="12">
        <v>1.3199433464579999</v>
      </c>
      <c r="G498" s="12">
        <v>0.40047600872150901</v>
      </c>
      <c r="H498" s="12">
        <f t="shared" si="21"/>
        <v>0.40047600872150901</v>
      </c>
      <c r="I498" s="12">
        <v>8.4050607160678099E-3</v>
      </c>
      <c r="J498" s="12">
        <v>2.63653720679334E-2</v>
      </c>
      <c r="K498" s="12">
        <f t="shared" si="22"/>
        <v>0.83117159464529489</v>
      </c>
      <c r="L498" s="12">
        <f t="shared" si="23"/>
        <v>0.83117159464529489</v>
      </c>
    </row>
    <row r="499" spans="1:12" x14ac:dyDescent="0.2">
      <c r="A499" s="12" t="s">
        <v>3400</v>
      </c>
      <c r="B499" s="13" t="s">
        <v>3401</v>
      </c>
      <c r="C499" s="12" t="s">
        <v>3402</v>
      </c>
      <c r="D499" s="12">
        <v>57.560500057289502</v>
      </c>
      <c r="E499" s="12">
        <v>78.969051257613899</v>
      </c>
      <c r="F499" s="12">
        <v>1.3719248313372101</v>
      </c>
      <c r="G499" s="12">
        <v>0.45620143746708403</v>
      </c>
      <c r="H499" s="12">
        <f t="shared" si="21"/>
        <v>0.45620143746708403</v>
      </c>
      <c r="I499" s="12">
        <v>1.6496632152595701E-2</v>
      </c>
      <c r="J499" s="12">
        <v>4.6494120773043102E-2</v>
      </c>
      <c r="K499" s="12">
        <f t="shared" si="22"/>
        <v>0.81322683092484838</v>
      </c>
      <c r="L499" s="12">
        <f t="shared" si="23"/>
        <v>0.81322683092484838</v>
      </c>
    </row>
    <row r="500" spans="1:12" x14ac:dyDescent="0.2">
      <c r="A500" s="12" t="s">
        <v>3403</v>
      </c>
      <c r="B500" s="13" t="s">
        <v>3404</v>
      </c>
      <c r="C500" s="12" t="s">
        <v>3405</v>
      </c>
      <c r="D500" s="12">
        <v>5614.8155087716104</v>
      </c>
      <c r="E500" s="12">
        <v>6995.0913936834404</v>
      </c>
      <c r="F500" s="12">
        <v>1.2458274251269901</v>
      </c>
      <c r="G500" s="12">
        <v>0.31710423677537403</v>
      </c>
      <c r="H500" s="12">
        <f t="shared" si="21"/>
        <v>0.31710423677537403</v>
      </c>
      <c r="I500" s="12">
        <v>2.7649772171676901E-3</v>
      </c>
      <c r="J500" s="12">
        <v>1.00796770701858E-2</v>
      </c>
      <c r="K500" s="12">
        <f t="shared" si="22"/>
        <v>0.81125044620276643</v>
      </c>
      <c r="L500" s="12">
        <f t="shared" si="23"/>
        <v>0.81125044620276643</v>
      </c>
    </row>
    <row r="501" spans="1:12" x14ac:dyDescent="0.2">
      <c r="A501" s="12" t="s">
        <v>3406</v>
      </c>
      <c r="B501" s="13" t="s">
        <v>3407</v>
      </c>
      <c r="C501" s="12" t="s">
        <v>3408</v>
      </c>
      <c r="D501" s="12">
        <v>1.6850111264966099</v>
      </c>
      <c r="E501" s="12">
        <v>3.7395090429789399</v>
      </c>
      <c r="F501" s="12">
        <v>2.2185553726157199</v>
      </c>
      <c r="G501" s="12">
        <v>1.1496205616328601</v>
      </c>
      <c r="H501" s="12">
        <f t="shared" si="21"/>
        <v>1.1496205616328601</v>
      </c>
      <c r="I501" s="12">
        <v>0.19700608296156899</v>
      </c>
      <c r="J501" s="12">
        <v>0.33922383502299702</v>
      </c>
      <c r="K501" s="12">
        <f t="shared" si="22"/>
        <v>0.81108071700186157</v>
      </c>
      <c r="L501" s="12">
        <f t="shared" si="23"/>
        <v>0.81108071700186157</v>
      </c>
    </row>
    <row r="502" spans="1:12" x14ac:dyDescent="0.2">
      <c r="A502" s="12" t="s">
        <v>3409</v>
      </c>
      <c r="B502" s="13" t="s">
        <v>3410</v>
      </c>
      <c r="C502" s="12" t="s">
        <v>3411</v>
      </c>
      <c r="D502" s="12">
        <v>1120.77245887139</v>
      </c>
      <c r="E502" s="12">
        <v>1401.3294519777</v>
      </c>
      <c r="F502" s="12">
        <v>1.2503244441466601</v>
      </c>
      <c r="G502" s="12">
        <v>0.32230250546848399</v>
      </c>
      <c r="H502" s="12">
        <f t="shared" si="21"/>
        <v>0.32230250546848399</v>
      </c>
      <c r="I502" s="12">
        <v>3.3167184634854902E-3</v>
      </c>
      <c r="J502" s="12">
        <v>1.1820386617849E-2</v>
      </c>
      <c r="K502" s="12">
        <f t="shared" si="22"/>
        <v>0.79908182729685173</v>
      </c>
      <c r="L502" s="12">
        <f t="shared" si="23"/>
        <v>0.79908182729685173</v>
      </c>
    </row>
    <row r="503" spans="1:12" x14ac:dyDescent="0.2">
      <c r="A503" s="12" t="s">
        <v>3412</v>
      </c>
      <c r="B503" s="13" t="s">
        <v>3413</v>
      </c>
      <c r="C503" s="12" t="s">
        <v>3414</v>
      </c>
      <c r="D503" s="12">
        <v>1602.3638156565901</v>
      </c>
      <c r="E503" s="12">
        <v>1999.9157143125999</v>
      </c>
      <c r="F503" s="12">
        <v>1.24810323764699</v>
      </c>
      <c r="G503" s="12">
        <v>0.319737272566603</v>
      </c>
      <c r="H503" s="12">
        <f t="shared" si="21"/>
        <v>0.319737272566603</v>
      </c>
      <c r="I503" s="12">
        <v>3.2010410334080198E-3</v>
      </c>
      <c r="J503" s="12">
        <v>1.14569757372505E-2</v>
      </c>
      <c r="K503" s="12">
        <f t="shared" si="22"/>
        <v>0.79765137435450151</v>
      </c>
      <c r="L503" s="12">
        <f t="shared" si="23"/>
        <v>0.79765137435450151</v>
      </c>
    </row>
    <row r="504" spans="1:12" x14ac:dyDescent="0.2">
      <c r="A504" s="12" t="s">
        <v>3415</v>
      </c>
      <c r="B504" s="13" t="s">
        <v>3416</v>
      </c>
      <c r="C504" s="12" t="s">
        <v>3417</v>
      </c>
      <c r="D504" s="12">
        <v>66.782602642835101</v>
      </c>
      <c r="E504" s="12">
        <v>46.954092795608801</v>
      </c>
      <c r="F504" s="12">
        <v>0.70309313869647005</v>
      </c>
      <c r="G504" s="12">
        <v>-0.50821227922386503</v>
      </c>
      <c r="H504" s="12">
        <f t="shared" si="21"/>
        <v>0.50821227922386503</v>
      </c>
      <c r="I504" s="12">
        <v>2.7383736711373299E-2</v>
      </c>
      <c r="J504" s="12">
        <v>7.0877053295758996E-2</v>
      </c>
      <c r="K504" s="12">
        <f t="shared" si="22"/>
        <v>-0.79408539089885033</v>
      </c>
      <c r="L504" s="12">
        <f t="shared" si="23"/>
        <v>0.79408539089885033</v>
      </c>
    </row>
    <row r="505" spans="1:12" x14ac:dyDescent="0.2">
      <c r="A505" s="12" t="s">
        <v>3418</v>
      </c>
      <c r="B505" s="13"/>
      <c r="C505" s="12" t="s">
        <v>3419</v>
      </c>
      <c r="D505" s="12">
        <v>1173.5335089499999</v>
      </c>
      <c r="E505" s="12">
        <v>1464.5360048712</v>
      </c>
      <c r="F505" s="12">
        <v>1.24797097460864</v>
      </c>
      <c r="G505" s="12">
        <v>0.31958438029380698</v>
      </c>
      <c r="H505" s="12">
        <f t="shared" si="21"/>
        <v>0.31958438029380698</v>
      </c>
      <c r="I505" s="12">
        <v>3.37217019932857E-3</v>
      </c>
      <c r="J505" s="12">
        <v>1.1986979244393301E-2</v>
      </c>
      <c r="K505" s="12">
        <f t="shared" si="22"/>
        <v>0.7900415149123563</v>
      </c>
      <c r="L505" s="12">
        <f t="shared" si="23"/>
        <v>0.7900415149123563</v>
      </c>
    </row>
    <row r="506" spans="1:12" x14ac:dyDescent="0.2">
      <c r="A506" s="12" t="s">
        <v>3420</v>
      </c>
      <c r="B506" s="13" t="s">
        <v>3421</v>
      </c>
      <c r="C506" s="12" t="s">
        <v>3422</v>
      </c>
      <c r="D506" s="12">
        <v>8.8214626087579102</v>
      </c>
      <c r="E506" s="12">
        <v>4.6520562876382501</v>
      </c>
      <c r="F506" s="12">
        <v>0.52741014544161902</v>
      </c>
      <c r="G506" s="12">
        <v>-0.92300277124360797</v>
      </c>
      <c r="H506" s="12">
        <f t="shared" si="21"/>
        <v>0.92300277124360797</v>
      </c>
      <c r="I506" s="12">
        <v>0.13987700756562901</v>
      </c>
      <c r="J506" s="12">
        <v>0.26183167920227102</v>
      </c>
      <c r="K506" s="12">
        <f t="shared" si="22"/>
        <v>-0.78847850223216265</v>
      </c>
      <c r="L506" s="12">
        <f t="shared" si="23"/>
        <v>0.78847850223216265</v>
      </c>
    </row>
    <row r="507" spans="1:12" x14ac:dyDescent="0.2">
      <c r="A507" s="12" t="s">
        <v>3423</v>
      </c>
      <c r="B507" s="13" t="s">
        <v>3424</v>
      </c>
      <c r="C507" s="12" t="s">
        <v>3425</v>
      </c>
      <c r="D507" s="12">
        <v>2.2524618067958802</v>
      </c>
      <c r="E507" s="12">
        <v>0.84130092076505103</v>
      </c>
      <c r="F507" s="12">
        <v>0.37378087271099197</v>
      </c>
      <c r="G507" s="12">
        <v>-1.41973535017838</v>
      </c>
      <c r="H507" s="12">
        <f t="shared" si="21"/>
        <v>1.41973535017838</v>
      </c>
      <c r="I507" s="12">
        <v>0.286867176035698</v>
      </c>
      <c r="J507" s="12">
        <v>0.45021294721460198</v>
      </c>
      <c r="K507" s="12">
        <f t="shared" si="22"/>
        <v>-0.76994965673096361</v>
      </c>
      <c r="L507" s="12">
        <f t="shared" si="23"/>
        <v>0.76994965673096361</v>
      </c>
    </row>
    <row r="508" spans="1:12" x14ac:dyDescent="0.2">
      <c r="A508" s="12" t="s">
        <v>3426</v>
      </c>
      <c r="B508" s="13" t="s">
        <v>3427</v>
      </c>
      <c r="C508" s="12" t="s">
        <v>3428</v>
      </c>
      <c r="D508" s="12">
        <v>2.2442713153951201</v>
      </c>
      <c r="E508" s="12">
        <v>0.85231061586575896</v>
      </c>
      <c r="F508" s="12">
        <v>0.38004788553386698</v>
      </c>
      <c r="G508" s="12">
        <v>-1.3957468872001</v>
      </c>
      <c r="H508" s="12">
        <f t="shared" si="21"/>
        <v>1.3957468872001</v>
      </c>
      <c r="I508" s="12">
        <v>0.28672145836966301</v>
      </c>
      <c r="J508" s="12">
        <v>0.450152881980519</v>
      </c>
      <c r="K508" s="12">
        <f t="shared" si="22"/>
        <v>-0.75724824126489954</v>
      </c>
      <c r="L508" s="12">
        <f t="shared" si="23"/>
        <v>0.75724824126489954</v>
      </c>
    </row>
    <row r="509" spans="1:12" x14ac:dyDescent="0.2">
      <c r="A509" s="12" t="s">
        <v>3429</v>
      </c>
      <c r="B509" s="13" t="s">
        <v>3430</v>
      </c>
      <c r="C509" s="12" t="s">
        <v>3431</v>
      </c>
      <c r="D509" s="12">
        <v>176.99819572592301</v>
      </c>
      <c r="E509" s="12">
        <v>228.669957207154</v>
      </c>
      <c r="F509" s="12">
        <v>1.2919321823430301</v>
      </c>
      <c r="G509" s="12">
        <v>0.36953034033731702</v>
      </c>
      <c r="H509" s="12">
        <f t="shared" si="21"/>
        <v>0.36953034033731702</v>
      </c>
      <c r="I509" s="12">
        <v>9.1192746803520595E-3</v>
      </c>
      <c r="J509" s="12">
        <v>2.8276033998272301E-2</v>
      </c>
      <c r="K509" s="12">
        <f t="shared" si="22"/>
        <v>0.75385656566745252</v>
      </c>
      <c r="L509" s="12">
        <f t="shared" si="23"/>
        <v>0.75385656566745252</v>
      </c>
    </row>
    <row r="510" spans="1:12" x14ac:dyDescent="0.2">
      <c r="A510" s="12" t="s">
        <v>3432</v>
      </c>
      <c r="B510" s="13" t="s">
        <v>3433</v>
      </c>
      <c r="C510" s="12" t="s">
        <v>3434</v>
      </c>
      <c r="D510" s="12">
        <v>25.7288708469979</v>
      </c>
      <c r="E510" s="12">
        <v>14.4312357625837</v>
      </c>
      <c r="F510" s="12">
        <v>0.56091364967996404</v>
      </c>
      <c r="G510" s="12">
        <v>-0.83414940385199698</v>
      </c>
      <c r="H510" s="12">
        <f t="shared" si="21"/>
        <v>0.83414940385199698</v>
      </c>
      <c r="I510" s="12">
        <v>0.124979053244023</v>
      </c>
      <c r="J510" s="12">
        <v>0.23979420906075799</v>
      </c>
      <c r="K510" s="12">
        <f t="shared" si="22"/>
        <v>-0.75337268582199335</v>
      </c>
      <c r="L510" s="12">
        <f t="shared" si="23"/>
        <v>0.75337268582199335</v>
      </c>
    </row>
    <row r="511" spans="1:12" x14ac:dyDescent="0.2">
      <c r="A511" s="12" t="s">
        <v>3435</v>
      </c>
      <c r="B511" s="13" t="s">
        <v>3436</v>
      </c>
      <c r="C511" s="12" t="s">
        <v>3437</v>
      </c>
      <c r="D511" s="12">
        <v>1267.5065304877701</v>
      </c>
      <c r="E511" s="12">
        <v>1012.33285642633</v>
      </c>
      <c r="F511" s="12">
        <v>0.79868074317219795</v>
      </c>
      <c r="G511" s="12">
        <v>-0.324309165308448</v>
      </c>
      <c r="H511" s="12">
        <f t="shared" si="21"/>
        <v>0.324309165308448</v>
      </c>
      <c r="I511" s="12">
        <v>5.0126302300189203E-3</v>
      </c>
      <c r="J511" s="12">
        <v>1.6892094730505802E-2</v>
      </c>
      <c r="K511" s="12">
        <f t="shared" si="22"/>
        <v>-0.74588978318042587</v>
      </c>
      <c r="L511" s="12">
        <f t="shared" si="23"/>
        <v>0.74588978318042587</v>
      </c>
    </row>
    <row r="512" spans="1:12" x14ac:dyDescent="0.2">
      <c r="A512" s="12" t="s">
        <v>3438</v>
      </c>
      <c r="B512" s="13" t="s">
        <v>3439</v>
      </c>
      <c r="C512" s="12" t="s">
        <v>3440</v>
      </c>
      <c r="D512" s="12">
        <v>6.71450110669032</v>
      </c>
      <c r="E512" s="12">
        <v>3.5693672260070102</v>
      </c>
      <c r="F512" s="12">
        <v>0.531660581881229</v>
      </c>
      <c r="G512" s="12">
        <v>-0.91142258809153298</v>
      </c>
      <c r="H512" s="12">
        <f t="shared" si="21"/>
        <v>0.91142258809153298</v>
      </c>
      <c r="I512" s="12">
        <v>0.154772267113713</v>
      </c>
      <c r="J512" s="12">
        <v>0.28272636118711603</v>
      </c>
      <c r="K512" s="12">
        <f t="shared" si="22"/>
        <v>-0.73853197165068807</v>
      </c>
      <c r="L512" s="12">
        <f t="shared" si="23"/>
        <v>0.73853197165068807</v>
      </c>
    </row>
    <row r="513" spans="1:12" x14ac:dyDescent="0.2">
      <c r="A513" s="12" t="s">
        <v>3441</v>
      </c>
      <c r="B513" s="13"/>
      <c r="C513" s="12" t="s">
        <v>3442</v>
      </c>
      <c r="D513" s="12">
        <v>2.6055393104445099</v>
      </c>
      <c r="E513" s="12">
        <v>1.0824084907787199</v>
      </c>
      <c r="F513" s="12">
        <v>0.41565016358566098</v>
      </c>
      <c r="G513" s="12">
        <v>-1.2665583155514299</v>
      </c>
      <c r="H513" s="12">
        <f t="shared" si="21"/>
        <v>1.2665583155514299</v>
      </c>
      <c r="I513" s="12">
        <v>0.26640024308431998</v>
      </c>
      <c r="J513" s="12">
        <v>0.42613842451954198</v>
      </c>
      <c r="K513" s="12">
        <f t="shared" si="22"/>
        <v>-0.72759390811051572</v>
      </c>
      <c r="L513" s="12">
        <f t="shared" si="23"/>
        <v>0.72759390811051572</v>
      </c>
    </row>
    <row r="514" spans="1:12" x14ac:dyDescent="0.2">
      <c r="A514" s="12" t="s">
        <v>669</v>
      </c>
      <c r="B514" s="13" t="s">
        <v>670</v>
      </c>
      <c r="C514" s="12" t="s">
        <v>671</v>
      </c>
      <c r="D514" s="12">
        <v>421.79085131550602</v>
      </c>
      <c r="E514" s="12">
        <v>530.41860244434201</v>
      </c>
      <c r="F514" s="12">
        <v>1.2575387618088001</v>
      </c>
      <c r="G514" s="12">
        <v>0.33060286969877201</v>
      </c>
      <c r="H514" s="12">
        <f t="shared" ref="H514:H577" si="24">ABS(G514)</f>
        <v>0.33060286969877201</v>
      </c>
      <c r="I514" s="12">
        <v>6.3827762597883399E-3</v>
      </c>
      <c r="J514" s="12">
        <v>2.08343787425504E-2</v>
      </c>
      <c r="K514" s="12">
        <f t="shared" ref="K514:K577" si="25">-LOG10(I514)*G514</f>
        <v>0.72567011824253413</v>
      </c>
      <c r="L514" s="12">
        <f t="shared" ref="L514:L577" si="26">ABS(K514)</f>
        <v>0.72567011824253413</v>
      </c>
    </row>
    <row r="515" spans="1:12" x14ac:dyDescent="0.2">
      <c r="A515" s="12" t="s">
        <v>3443</v>
      </c>
      <c r="B515" s="13" t="s">
        <v>3444</v>
      </c>
      <c r="C515" s="12" t="s">
        <v>3445</v>
      </c>
      <c r="D515" s="12">
        <v>253.98073240948699</v>
      </c>
      <c r="E515" s="12">
        <v>340.83679669980597</v>
      </c>
      <c r="F515" s="12">
        <v>1.3419776039258</v>
      </c>
      <c r="G515" s="12">
        <v>0.424360594805758</v>
      </c>
      <c r="H515" s="12">
        <f t="shared" si="24"/>
        <v>0.424360594805758</v>
      </c>
      <c r="I515" s="12">
        <v>1.98122549878606E-2</v>
      </c>
      <c r="J515" s="12">
        <v>5.4251318092417303E-2</v>
      </c>
      <c r="K515" s="12">
        <f t="shared" si="25"/>
        <v>0.7227141394521378</v>
      </c>
      <c r="L515" s="12">
        <f t="shared" si="26"/>
        <v>0.7227141394521378</v>
      </c>
    </row>
    <row r="516" spans="1:12" x14ac:dyDescent="0.2">
      <c r="A516" s="12" t="s">
        <v>3446</v>
      </c>
      <c r="B516" s="13" t="s">
        <v>3447</v>
      </c>
      <c r="C516" s="12" t="s">
        <v>3448</v>
      </c>
      <c r="D516" s="12">
        <v>2.7608021030492198</v>
      </c>
      <c r="E516" s="12">
        <v>1.06482691034925</v>
      </c>
      <c r="F516" s="12">
        <v>0.38591719123267498</v>
      </c>
      <c r="G516" s="12">
        <v>-1.3736367826648299</v>
      </c>
      <c r="H516" s="12">
        <f t="shared" si="24"/>
        <v>1.3736367826648299</v>
      </c>
      <c r="I516" s="12">
        <v>0.29835125686318198</v>
      </c>
      <c r="J516" s="12">
        <v>0.46349902526557601</v>
      </c>
      <c r="K516" s="12">
        <f t="shared" si="25"/>
        <v>-0.72153311629392458</v>
      </c>
      <c r="L516" s="12">
        <f t="shared" si="26"/>
        <v>0.72153311629392458</v>
      </c>
    </row>
    <row r="517" spans="1:12" x14ac:dyDescent="0.2">
      <c r="A517" s="12" t="s">
        <v>3449</v>
      </c>
      <c r="B517" s="13" t="s">
        <v>3450</v>
      </c>
      <c r="C517" s="12" t="s">
        <v>3451</v>
      </c>
      <c r="D517" s="12">
        <v>10.091037677020299</v>
      </c>
      <c r="E517" s="12">
        <v>5.81864398791613</v>
      </c>
      <c r="F517" s="12">
        <v>0.57665698188657399</v>
      </c>
      <c r="G517" s="12">
        <v>-0.79421469228379304</v>
      </c>
      <c r="H517" s="12">
        <f t="shared" si="24"/>
        <v>0.79421469228379304</v>
      </c>
      <c r="I517" s="12">
        <v>0.12517564043912599</v>
      </c>
      <c r="J517" s="12">
        <v>0.24011234233565301</v>
      </c>
      <c r="K517" s="12">
        <f t="shared" si="25"/>
        <v>-0.71676301680857657</v>
      </c>
      <c r="L517" s="12">
        <f t="shared" si="26"/>
        <v>0.71676301680857657</v>
      </c>
    </row>
    <row r="518" spans="1:12" x14ac:dyDescent="0.2">
      <c r="A518" s="12" t="s">
        <v>3452</v>
      </c>
      <c r="B518" s="13" t="s">
        <v>3453</v>
      </c>
      <c r="C518" s="12" t="s">
        <v>3454</v>
      </c>
      <c r="D518" s="12">
        <v>8.2509250609406202</v>
      </c>
      <c r="E518" s="12">
        <v>13.3961350927336</v>
      </c>
      <c r="F518" s="12">
        <v>1.62351633028603</v>
      </c>
      <c r="G518" s="12">
        <v>0.69912189617569998</v>
      </c>
      <c r="H518" s="12">
        <f t="shared" si="24"/>
        <v>0.69912189617569998</v>
      </c>
      <c r="I518" s="12">
        <v>9.5609558900565494E-2</v>
      </c>
      <c r="J518" s="12">
        <v>0.19424011428028101</v>
      </c>
      <c r="K518" s="12">
        <f t="shared" si="25"/>
        <v>0.71275385411420222</v>
      </c>
      <c r="L518" s="12">
        <f t="shared" si="26"/>
        <v>0.71275385411420222</v>
      </c>
    </row>
    <row r="519" spans="1:12" x14ac:dyDescent="0.2">
      <c r="A519" s="12" t="s">
        <v>3455</v>
      </c>
      <c r="B519" s="13" t="s">
        <v>3456</v>
      </c>
      <c r="C519" s="12" t="s">
        <v>3457</v>
      </c>
      <c r="D519" s="12">
        <v>546.009350754092</v>
      </c>
      <c r="E519" s="12">
        <v>438.20215197694802</v>
      </c>
      <c r="F519" s="12">
        <v>0.80255466104579898</v>
      </c>
      <c r="G519" s="12">
        <v>-0.31732843905847902</v>
      </c>
      <c r="H519" s="12">
        <f t="shared" si="24"/>
        <v>0.31732843905847902</v>
      </c>
      <c r="I519" s="12">
        <v>5.8001388818283497E-3</v>
      </c>
      <c r="J519" s="12">
        <v>1.9143484753957201E-2</v>
      </c>
      <c r="K519" s="12">
        <f t="shared" si="25"/>
        <v>-0.7097246037083984</v>
      </c>
      <c r="L519" s="12">
        <f t="shared" si="26"/>
        <v>0.7097246037083984</v>
      </c>
    </row>
    <row r="520" spans="1:12" x14ac:dyDescent="0.2">
      <c r="A520" s="12" t="s">
        <v>3458</v>
      </c>
      <c r="B520" s="13" t="s">
        <v>3459</v>
      </c>
      <c r="C520" s="12" t="s">
        <v>3460</v>
      </c>
      <c r="D520" s="12">
        <v>162.71620246704501</v>
      </c>
      <c r="E520" s="12">
        <v>125.09661301339899</v>
      </c>
      <c r="F520" s="12">
        <v>0.76880385796170003</v>
      </c>
      <c r="G520" s="12">
        <v>-0.37931251911877001</v>
      </c>
      <c r="H520" s="12">
        <f t="shared" si="24"/>
        <v>0.37931251911877001</v>
      </c>
      <c r="I520" s="12">
        <v>1.36222755802044E-2</v>
      </c>
      <c r="J520" s="12">
        <v>3.9573934110090997E-2</v>
      </c>
      <c r="K520" s="12">
        <f t="shared" si="25"/>
        <v>-0.70770246080549404</v>
      </c>
      <c r="L520" s="12">
        <f t="shared" si="26"/>
        <v>0.70770246080549404</v>
      </c>
    </row>
    <row r="521" spans="1:12" x14ac:dyDescent="0.2">
      <c r="A521" s="12" t="s">
        <v>3461</v>
      </c>
      <c r="B521" s="13" t="s">
        <v>3462</v>
      </c>
      <c r="C521" s="12" t="s">
        <v>3463</v>
      </c>
      <c r="D521" s="12">
        <v>5.4102178328216803</v>
      </c>
      <c r="E521" s="12">
        <v>2.8315769994572499</v>
      </c>
      <c r="F521" s="12">
        <v>0.52346386469165596</v>
      </c>
      <c r="G521" s="12">
        <v>-0.93383814518014396</v>
      </c>
      <c r="H521" s="12">
        <f t="shared" si="24"/>
        <v>0.93383814518014396</v>
      </c>
      <c r="I521" s="12">
        <v>0.174928385737049</v>
      </c>
      <c r="J521" s="12">
        <v>0.310412005443163</v>
      </c>
      <c r="K521" s="12">
        <f t="shared" si="25"/>
        <v>-0.70704594389418551</v>
      </c>
      <c r="L521" s="12">
        <f t="shared" si="26"/>
        <v>0.70704594389418551</v>
      </c>
    </row>
    <row r="522" spans="1:12" x14ac:dyDescent="0.2">
      <c r="A522" s="12" t="s">
        <v>3464</v>
      </c>
      <c r="B522" s="13" t="s">
        <v>3465</v>
      </c>
      <c r="C522" s="12" t="s">
        <v>3466</v>
      </c>
      <c r="D522" s="12">
        <v>2698.1251645350999</v>
      </c>
      <c r="E522" s="12">
        <v>2194.3794680312499</v>
      </c>
      <c r="F522" s="12">
        <v>0.81329794613564899</v>
      </c>
      <c r="G522" s="12">
        <v>-0.29814412430012999</v>
      </c>
      <c r="H522" s="12">
        <f t="shared" si="24"/>
        <v>0.29814412430012999</v>
      </c>
      <c r="I522" s="12">
        <v>4.2872652979746599E-3</v>
      </c>
      <c r="J522" s="12">
        <v>1.47883798133823E-2</v>
      </c>
      <c r="K522" s="12">
        <f t="shared" si="25"/>
        <v>-0.70595151345988172</v>
      </c>
      <c r="L522" s="12">
        <f t="shared" si="26"/>
        <v>0.70595151345988172</v>
      </c>
    </row>
    <row r="523" spans="1:12" x14ac:dyDescent="0.2">
      <c r="A523" s="12" t="s">
        <v>3467</v>
      </c>
      <c r="B523" s="13" t="s">
        <v>3468</v>
      </c>
      <c r="C523" s="12" t="s">
        <v>3469</v>
      </c>
      <c r="D523" s="12">
        <v>1031.7833065196801</v>
      </c>
      <c r="E523" s="12">
        <v>1278.2788960477201</v>
      </c>
      <c r="F523" s="12">
        <v>1.23890224727249</v>
      </c>
      <c r="G523" s="12">
        <v>0.309062359440751</v>
      </c>
      <c r="H523" s="12">
        <f t="shared" si="24"/>
        <v>0.309062359440751</v>
      </c>
      <c r="I523" s="12">
        <v>5.5035923320031601E-3</v>
      </c>
      <c r="J523" s="12">
        <v>1.8301516757346099E-2</v>
      </c>
      <c r="K523" s="12">
        <f t="shared" si="25"/>
        <v>0.69828119865626292</v>
      </c>
      <c r="L523" s="12">
        <f t="shared" si="26"/>
        <v>0.69828119865626292</v>
      </c>
    </row>
    <row r="524" spans="1:12" x14ac:dyDescent="0.2">
      <c r="A524" s="12" t="s">
        <v>3470</v>
      </c>
      <c r="B524" s="13" t="s">
        <v>3471</v>
      </c>
      <c r="C524" s="12" t="s">
        <v>3472</v>
      </c>
      <c r="D524" s="12">
        <v>379.77143287136403</v>
      </c>
      <c r="E524" s="12">
        <v>478.094749764835</v>
      </c>
      <c r="F524" s="12">
        <v>1.25890061621923</v>
      </c>
      <c r="G524" s="12">
        <v>0.33216439413945897</v>
      </c>
      <c r="H524" s="12">
        <f t="shared" si="24"/>
        <v>0.33216439413945897</v>
      </c>
      <c r="I524" s="12">
        <v>8.1162058911415993E-3</v>
      </c>
      <c r="J524" s="12">
        <v>2.5610311807506801E-2</v>
      </c>
      <c r="K524" s="12">
        <f t="shared" si="25"/>
        <v>0.69443847563208794</v>
      </c>
      <c r="L524" s="12">
        <f t="shared" si="26"/>
        <v>0.69443847563208794</v>
      </c>
    </row>
    <row r="525" spans="1:12" x14ac:dyDescent="0.2">
      <c r="A525" s="12" t="s">
        <v>3473</v>
      </c>
      <c r="B525" s="13" t="s">
        <v>3474</v>
      </c>
      <c r="C525" s="12" t="s">
        <v>3475</v>
      </c>
      <c r="D525" s="12">
        <v>395.67176810020402</v>
      </c>
      <c r="E525" s="12">
        <v>305.31131946706199</v>
      </c>
      <c r="F525" s="12">
        <v>0.77162833553847499</v>
      </c>
      <c r="G525" s="12">
        <v>-0.37402197224912098</v>
      </c>
      <c r="H525" s="12">
        <f t="shared" si="24"/>
        <v>0.37402197224912098</v>
      </c>
      <c r="I525" s="12">
        <v>1.6389078730592602E-2</v>
      </c>
      <c r="J525" s="12">
        <v>4.6268998626150602E-2</v>
      </c>
      <c r="K525" s="12">
        <f t="shared" si="25"/>
        <v>-0.66779583172295442</v>
      </c>
      <c r="L525" s="12">
        <f t="shared" si="26"/>
        <v>0.66779583172295442</v>
      </c>
    </row>
    <row r="526" spans="1:12" x14ac:dyDescent="0.2">
      <c r="A526" s="12" t="s">
        <v>3476</v>
      </c>
      <c r="B526" s="13" t="s">
        <v>3477</v>
      </c>
      <c r="C526" s="12" t="s">
        <v>3478</v>
      </c>
      <c r="D526" s="12">
        <v>84.438127701415397</v>
      </c>
      <c r="E526" s="12">
        <v>111.015285975346</v>
      </c>
      <c r="F526" s="12">
        <v>1.3147493229431499</v>
      </c>
      <c r="G526" s="12">
        <v>0.39478775387370701</v>
      </c>
      <c r="H526" s="12">
        <f t="shared" si="24"/>
        <v>0.39478775387370701</v>
      </c>
      <c r="I526" s="12">
        <v>2.1413880701796398E-2</v>
      </c>
      <c r="J526" s="12">
        <v>5.7946544113787697E-2</v>
      </c>
      <c r="K526" s="12">
        <f t="shared" si="25"/>
        <v>0.65902102191023371</v>
      </c>
      <c r="L526" s="12">
        <f t="shared" si="26"/>
        <v>0.65902102191023371</v>
      </c>
    </row>
    <row r="527" spans="1:12" x14ac:dyDescent="0.2">
      <c r="A527" s="12" t="s">
        <v>3479</v>
      </c>
      <c r="B527" s="13"/>
      <c r="C527" s="12" t="s">
        <v>3480</v>
      </c>
      <c r="D527" s="12">
        <v>3.9536311863732001</v>
      </c>
      <c r="E527" s="12">
        <v>1.90740062170882</v>
      </c>
      <c r="F527" s="12">
        <v>0.482573603395621</v>
      </c>
      <c r="G527" s="12">
        <v>-1.05117909208081</v>
      </c>
      <c r="H527" s="12">
        <f t="shared" si="24"/>
        <v>1.05117909208081</v>
      </c>
      <c r="I527" s="12">
        <v>0.23672446597240199</v>
      </c>
      <c r="J527" s="12">
        <v>0.39040937225129202</v>
      </c>
      <c r="K527" s="12">
        <f t="shared" si="25"/>
        <v>-0.65778252217810607</v>
      </c>
      <c r="L527" s="12">
        <f t="shared" si="26"/>
        <v>0.65778252217810607</v>
      </c>
    </row>
    <row r="528" spans="1:12" x14ac:dyDescent="0.2">
      <c r="A528" s="12" t="s">
        <v>3481</v>
      </c>
      <c r="B528" s="13" t="s">
        <v>3482</v>
      </c>
      <c r="C528" s="12" t="s">
        <v>3483</v>
      </c>
      <c r="D528" s="12">
        <v>3.5369020841977701</v>
      </c>
      <c r="E528" s="12">
        <v>1.62491079392558</v>
      </c>
      <c r="F528" s="12">
        <v>0.45956918965841198</v>
      </c>
      <c r="G528" s="12">
        <v>-1.1216460145208</v>
      </c>
      <c r="H528" s="12">
        <f t="shared" si="24"/>
        <v>1.1216460145208</v>
      </c>
      <c r="I528" s="12">
        <v>0.259453400870086</v>
      </c>
      <c r="J528" s="12">
        <v>0.41770980215749498</v>
      </c>
      <c r="K528" s="12">
        <f t="shared" si="25"/>
        <v>-0.65721797493722567</v>
      </c>
      <c r="L528" s="12">
        <f t="shared" si="26"/>
        <v>0.65721797493722567</v>
      </c>
    </row>
    <row r="529" spans="1:12" x14ac:dyDescent="0.2">
      <c r="A529" s="12" t="s">
        <v>3484</v>
      </c>
      <c r="B529" s="13" t="s">
        <v>3485</v>
      </c>
      <c r="C529" s="12" t="s">
        <v>3486</v>
      </c>
      <c r="D529" s="12">
        <v>14.2129764704554</v>
      </c>
      <c r="E529" s="12">
        <v>8.9986384719119403</v>
      </c>
      <c r="F529" s="12">
        <v>0.63315416981435202</v>
      </c>
      <c r="G529" s="12">
        <v>-0.65937126356652498</v>
      </c>
      <c r="H529" s="12">
        <f t="shared" si="24"/>
        <v>0.65937126356652498</v>
      </c>
      <c r="I529" s="12">
        <v>0.101335796042824</v>
      </c>
      <c r="J529" s="12">
        <v>0.203488886365186</v>
      </c>
      <c r="K529" s="12">
        <f t="shared" si="25"/>
        <v>-0.65557138382881974</v>
      </c>
      <c r="L529" s="12">
        <f t="shared" si="26"/>
        <v>0.65557138382881974</v>
      </c>
    </row>
    <row r="530" spans="1:12" x14ac:dyDescent="0.2">
      <c r="A530" s="12" t="s">
        <v>1127</v>
      </c>
      <c r="B530" s="13" t="s">
        <v>1128</v>
      </c>
      <c r="C530" s="12" t="s">
        <v>1129</v>
      </c>
      <c r="D530" s="12">
        <v>8.2299793994516808</v>
      </c>
      <c r="E530" s="12">
        <v>13.036199837481</v>
      </c>
      <c r="F530" s="12">
        <v>1.5839184141743201</v>
      </c>
      <c r="G530" s="12">
        <v>0.66349802576003802</v>
      </c>
      <c r="H530" s="12">
        <f t="shared" si="24"/>
        <v>0.66349802576003802</v>
      </c>
      <c r="I530" s="12">
        <v>0.10891017760782</v>
      </c>
      <c r="J530" s="12">
        <v>0.215292513940714</v>
      </c>
      <c r="K530" s="12">
        <f t="shared" si="25"/>
        <v>0.63890317156595466</v>
      </c>
      <c r="L530" s="12">
        <f t="shared" si="26"/>
        <v>0.63890317156595466</v>
      </c>
    </row>
    <row r="531" spans="1:12" x14ac:dyDescent="0.2">
      <c r="A531" s="12" t="s">
        <v>3487</v>
      </c>
      <c r="B531" s="13" t="s">
        <v>3488</v>
      </c>
      <c r="C531" s="12" t="s">
        <v>3489</v>
      </c>
      <c r="D531" s="12">
        <v>1019.06432725528</v>
      </c>
      <c r="E531" s="12">
        <v>1249.92721946339</v>
      </c>
      <c r="F531" s="12">
        <v>1.22654376126201</v>
      </c>
      <c r="G531" s="12">
        <v>0.29459870803281801</v>
      </c>
      <c r="H531" s="12">
        <f t="shared" si="24"/>
        <v>0.29459870803281801</v>
      </c>
      <c r="I531" s="12">
        <v>6.9930250376814803E-3</v>
      </c>
      <c r="J531" s="12">
        <v>2.2546460667019898E-2</v>
      </c>
      <c r="K531" s="12">
        <f t="shared" si="25"/>
        <v>0.6349588818726164</v>
      </c>
      <c r="L531" s="12">
        <f t="shared" si="26"/>
        <v>0.6349588818726164</v>
      </c>
    </row>
    <row r="532" spans="1:12" x14ac:dyDescent="0.2">
      <c r="A532" s="12" t="s">
        <v>3490</v>
      </c>
      <c r="B532" s="13" t="s">
        <v>3491</v>
      </c>
      <c r="C532" s="12" t="s">
        <v>3492</v>
      </c>
      <c r="D532" s="12">
        <v>389.65397700694098</v>
      </c>
      <c r="E532" s="12">
        <v>484.62541618365998</v>
      </c>
      <c r="F532" s="12">
        <v>1.24373213427485</v>
      </c>
      <c r="G532" s="12">
        <v>0.31467580205572498</v>
      </c>
      <c r="H532" s="12">
        <f t="shared" si="24"/>
        <v>0.31467580205572498</v>
      </c>
      <c r="I532" s="12">
        <v>9.6712155253529594E-3</v>
      </c>
      <c r="J532" s="12">
        <v>2.96962907577225E-2</v>
      </c>
      <c r="K532" s="12">
        <f t="shared" si="25"/>
        <v>0.63392036264903373</v>
      </c>
      <c r="L532" s="12">
        <f t="shared" si="26"/>
        <v>0.63392036264903373</v>
      </c>
    </row>
    <row r="533" spans="1:12" x14ac:dyDescent="0.2">
      <c r="A533" s="12" t="s">
        <v>3493</v>
      </c>
      <c r="B533" s="13"/>
      <c r="C533" s="12" t="s">
        <v>3494</v>
      </c>
      <c r="D533" s="12">
        <v>10.830281256717001</v>
      </c>
      <c r="E533" s="12">
        <v>6.5995463831866603</v>
      </c>
      <c r="F533" s="12">
        <v>0.60939663801023702</v>
      </c>
      <c r="G533" s="12">
        <v>-0.71454655406765299</v>
      </c>
      <c r="H533" s="12">
        <f t="shared" si="24"/>
        <v>0.71454655406765299</v>
      </c>
      <c r="I533" s="12">
        <v>0.12987270864167</v>
      </c>
      <c r="J533" s="12">
        <v>0.24727797535386101</v>
      </c>
      <c r="K533" s="12">
        <f t="shared" si="25"/>
        <v>-0.63343273099235931</v>
      </c>
      <c r="L533" s="12">
        <f t="shared" si="26"/>
        <v>0.63343273099235931</v>
      </c>
    </row>
    <row r="534" spans="1:12" x14ac:dyDescent="0.2">
      <c r="A534" s="12" t="s">
        <v>3495</v>
      </c>
      <c r="B534" s="13" t="s">
        <v>3496</v>
      </c>
      <c r="C534" s="12" t="s">
        <v>3497</v>
      </c>
      <c r="D534" s="12">
        <v>34.0894376965419</v>
      </c>
      <c r="E534" s="12">
        <v>24.0166958888979</v>
      </c>
      <c r="F534" s="12">
        <v>0.70452882132793004</v>
      </c>
      <c r="G534" s="12">
        <v>-0.50526936842858095</v>
      </c>
      <c r="H534" s="12">
        <f t="shared" si="24"/>
        <v>0.50526936842858095</v>
      </c>
      <c r="I534" s="12">
        <v>5.6129585169695698E-2</v>
      </c>
      <c r="J534" s="12">
        <v>0.12699698485223901</v>
      </c>
      <c r="K534" s="12">
        <f t="shared" si="25"/>
        <v>-0.63199505279654489</v>
      </c>
      <c r="L534" s="12">
        <f t="shared" si="26"/>
        <v>0.63199505279654489</v>
      </c>
    </row>
    <row r="535" spans="1:12" x14ac:dyDescent="0.2">
      <c r="A535" s="12" t="s">
        <v>3498</v>
      </c>
      <c r="B535" s="13" t="s">
        <v>3499</v>
      </c>
      <c r="C535" s="12" t="s">
        <v>3500</v>
      </c>
      <c r="D535" s="12">
        <v>59.588242036380798</v>
      </c>
      <c r="E535" s="12">
        <v>38.775184560866002</v>
      </c>
      <c r="F535" s="12">
        <v>0.65072458107777398</v>
      </c>
      <c r="G535" s="12">
        <v>-0.61988104241744701</v>
      </c>
      <c r="H535" s="12">
        <f t="shared" si="24"/>
        <v>0.61988104241744701</v>
      </c>
      <c r="I535" s="12">
        <v>9.6686396519946594E-2</v>
      </c>
      <c r="J535" s="12">
        <v>0.19595154348396501</v>
      </c>
      <c r="K535" s="12">
        <f t="shared" si="25"/>
        <v>-0.62895276934212863</v>
      </c>
      <c r="L535" s="12">
        <f t="shared" si="26"/>
        <v>0.62895276934212863</v>
      </c>
    </row>
    <row r="536" spans="1:12" x14ac:dyDescent="0.2">
      <c r="A536" s="12" t="s">
        <v>3501</v>
      </c>
      <c r="B536" s="13" t="s">
        <v>3502</v>
      </c>
      <c r="C536" s="12" t="s">
        <v>3503</v>
      </c>
      <c r="D536" s="12">
        <v>545.11702694653695</v>
      </c>
      <c r="E536" s="12">
        <v>671.97228840015896</v>
      </c>
      <c r="F536" s="12">
        <v>1.23271155086211</v>
      </c>
      <c r="G536" s="12">
        <v>0.30183525487056101</v>
      </c>
      <c r="H536" s="12">
        <f t="shared" si="24"/>
        <v>0.30183525487056101</v>
      </c>
      <c r="I536" s="12">
        <v>8.42189720916834E-3</v>
      </c>
      <c r="J536" s="12">
        <v>2.6411105759530502E-2</v>
      </c>
      <c r="K536" s="12">
        <f t="shared" si="25"/>
        <v>0.62618442057716051</v>
      </c>
      <c r="L536" s="12">
        <f t="shared" si="26"/>
        <v>0.62618442057716051</v>
      </c>
    </row>
    <row r="537" spans="1:12" x14ac:dyDescent="0.2">
      <c r="A537" s="12" t="s">
        <v>3504</v>
      </c>
      <c r="B537" s="13" t="s">
        <v>3505</v>
      </c>
      <c r="C537" s="12" t="s">
        <v>3506</v>
      </c>
      <c r="D537" s="12">
        <v>472.76833994467501</v>
      </c>
      <c r="E537" s="12">
        <v>381.35415753752699</v>
      </c>
      <c r="F537" s="12">
        <v>0.80664105160067001</v>
      </c>
      <c r="G537" s="12">
        <v>-0.31000126559579</v>
      </c>
      <c r="H537" s="12">
        <f t="shared" si="24"/>
        <v>0.31000126559579</v>
      </c>
      <c r="I537" s="12">
        <v>9.8021506498091101E-3</v>
      </c>
      <c r="J537" s="12">
        <v>3.0043155291793099E-2</v>
      </c>
      <c r="K537" s="12">
        <f t="shared" si="25"/>
        <v>-0.62269291656864367</v>
      </c>
      <c r="L537" s="12">
        <f t="shared" si="26"/>
        <v>0.62269291656864367</v>
      </c>
    </row>
    <row r="538" spans="1:12" x14ac:dyDescent="0.2">
      <c r="A538" s="12" t="s">
        <v>3507</v>
      </c>
      <c r="B538" s="13" t="s">
        <v>3508</v>
      </c>
      <c r="C538" s="12" t="s">
        <v>3509</v>
      </c>
      <c r="D538" s="12">
        <v>1.6907542802150799</v>
      </c>
      <c r="E538" s="12">
        <v>0.58800265502644999</v>
      </c>
      <c r="F538" s="12">
        <v>0.34816087768465398</v>
      </c>
      <c r="G538" s="12">
        <v>-1.52217399626752</v>
      </c>
      <c r="H538" s="12">
        <f t="shared" si="24"/>
        <v>1.52217399626752</v>
      </c>
      <c r="I538" s="12">
        <v>0.39138553733803799</v>
      </c>
      <c r="J538" s="12">
        <v>0.56213483374405904</v>
      </c>
      <c r="K538" s="12">
        <f t="shared" si="25"/>
        <v>-0.62012642018719188</v>
      </c>
      <c r="L538" s="12">
        <f t="shared" si="26"/>
        <v>0.62012642018719188</v>
      </c>
    </row>
    <row r="539" spans="1:12" x14ac:dyDescent="0.2">
      <c r="A539" s="12" t="s">
        <v>3510</v>
      </c>
      <c r="B539" s="13" t="s">
        <v>3511</v>
      </c>
      <c r="C539" s="12" t="s">
        <v>3512</v>
      </c>
      <c r="D539" s="12">
        <v>1511.50659225305</v>
      </c>
      <c r="E539" s="12">
        <v>1850.3805089725199</v>
      </c>
      <c r="F539" s="12">
        <v>1.22419597391128</v>
      </c>
      <c r="G539" s="12">
        <v>0.29183452858485898</v>
      </c>
      <c r="H539" s="12">
        <f t="shared" si="24"/>
        <v>0.29183452858485898</v>
      </c>
      <c r="I539" s="12">
        <v>7.9808790938913892E-3</v>
      </c>
      <c r="J539" s="12">
        <v>2.5268465139804401E-2</v>
      </c>
      <c r="K539" s="12">
        <f t="shared" si="25"/>
        <v>0.61225403576006576</v>
      </c>
      <c r="L539" s="12">
        <f t="shared" si="26"/>
        <v>0.61225403576006576</v>
      </c>
    </row>
    <row r="540" spans="1:12" x14ac:dyDescent="0.2">
      <c r="A540" s="12" t="s">
        <v>3513</v>
      </c>
      <c r="B540" s="13" t="s">
        <v>3514</v>
      </c>
      <c r="C540" s="12" t="s">
        <v>3515</v>
      </c>
      <c r="D540" s="12">
        <v>37.557232578400097</v>
      </c>
      <c r="E540" s="12">
        <v>51.285517210202599</v>
      </c>
      <c r="F540" s="12">
        <v>1.36551998561556</v>
      </c>
      <c r="G540" s="12">
        <v>0.44945042939975799</v>
      </c>
      <c r="H540" s="12">
        <f t="shared" si="24"/>
        <v>0.44945042939975799</v>
      </c>
      <c r="I540" s="12">
        <v>4.3676102468547598E-2</v>
      </c>
      <c r="J540" s="12">
        <v>0.10360830343117799</v>
      </c>
      <c r="K540" s="12">
        <f t="shared" si="25"/>
        <v>0.61114297371252979</v>
      </c>
      <c r="L540" s="12">
        <f t="shared" si="26"/>
        <v>0.61114297371252979</v>
      </c>
    </row>
    <row r="541" spans="1:12" x14ac:dyDescent="0.2">
      <c r="A541" s="12" t="s">
        <v>3516</v>
      </c>
      <c r="B541" s="13" t="s">
        <v>3517</v>
      </c>
      <c r="C541" s="12" t="s">
        <v>3518</v>
      </c>
      <c r="D541" s="12">
        <v>33.577323487422198</v>
      </c>
      <c r="E541" s="12">
        <v>23.445220614058201</v>
      </c>
      <c r="F541" s="12">
        <v>0.69825465297100597</v>
      </c>
      <c r="G541" s="12">
        <v>-0.51817481263945198</v>
      </c>
      <c r="H541" s="12">
        <f t="shared" si="24"/>
        <v>0.51817481263945198</v>
      </c>
      <c r="I541" s="12">
        <v>6.6379460089650497E-2</v>
      </c>
      <c r="J541" s="12">
        <v>0.145363197829562</v>
      </c>
      <c r="K541" s="12">
        <f t="shared" si="25"/>
        <v>-0.61039245867950309</v>
      </c>
      <c r="L541" s="12">
        <f t="shared" si="26"/>
        <v>0.61039245867950309</v>
      </c>
    </row>
    <row r="542" spans="1:12" x14ac:dyDescent="0.2">
      <c r="A542" s="12" t="s">
        <v>3519</v>
      </c>
      <c r="B542" s="13" t="s">
        <v>3520</v>
      </c>
      <c r="C542" s="12" t="s">
        <v>3521</v>
      </c>
      <c r="D542" s="12">
        <v>82.831642315644501</v>
      </c>
      <c r="E542" s="12">
        <v>62.920770101884301</v>
      </c>
      <c r="F542" s="12">
        <v>0.75962529194846595</v>
      </c>
      <c r="G542" s="12">
        <v>-0.39664015364275002</v>
      </c>
      <c r="H542" s="12">
        <f t="shared" si="24"/>
        <v>0.39664015364275002</v>
      </c>
      <c r="I542" s="12">
        <v>2.9057298495963901E-2</v>
      </c>
      <c r="J542" s="12">
        <v>7.4169158468703103E-2</v>
      </c>
      <c r="K542" s="12">
        <f t="shared" si="25"/>
        <v>-0.60953467978715892</v>
      </c>
      <c r="L542" s="12">
        <f t="shared" si="26"/>
        <v>0.60953467978715892</v>
      </c>
    </row>
    <row r="543" spans="1:12" x14ac:dyDescent="0.2">
      <c r="A543" s="12" t="s">
        <v>3522</v>
      </c>
      <c r="B543" s="13" t="s">
        <v>3523</v>
      </c>
      <c r="C543" s="12" t="s">
        <v>3524</v>
      </c>
      <c r="D543" s="12">
        <v>3.2027189305923498</v>
      </c>
      <c r="E543" s="12">
        <v>1.5024225558639801</v>
      </c>
      <c r="F543" s="12">
        <v>0.469274174306548</v>
      </c>
      <c r="G543" s="12">
        <v>-1.09149702856568</v>
      </c>
      <c r="H543" s="12">
        <f t="shared" si="24"/>
        <v>1.09149702856568</v>
      </c>
      <c r="I543" s="12">
        <v>0.27645284133006998</v>
      </c>
      <c r="J543" s="12">
        <v>0.43793668752819997</v>
      </c>
      <c r="K543" s="12">
        <f t="shared" si="25"/>
        <v>-0.60946895612199514</v>
      </c>
      <c r="L543" s="12">
        <f t="shared" si="26"/>
        <v>0.60946895612199514</v>
      </c>
    </row>
    <row r="544" spans="1:12" x14ac:dyDescent="0.2">
      <c r="A544" s="12" t="s">
        <v>3525</v>
      </c>
      <c r="B544" s="13"/>
      <c r="C544" s="12" t="s">
        <v>3177</v>
      </c>
      <c r="D544" s="12">
        <v>9.1264830558990209</v>
      </c>
      <c r="E544" s="12">
        <v>16.217716610661899</v>
      </c>
      <c r="F544" s="12">
        <v>1.7769100760126799</v>
      </c>
      <c r="G544" s="12">
        <v>0.82937067282792798</v>
      </c>
      <c r="H544" s="12">
        <f t="shared" si="24"/>
        <v>0.82937067282792798</v>
      </c>
      <c r="I544" s="12">
        <v>0.18534470530529101</v>
      </c>
      <c r="J544" s="12">
        <v>0.32393454431820101</v>
      </c>
      <c r="K544" s="12">
        <f t="shared" si="25"/>
        <v>0.60711576718361859</v>
      </c>
      <c r="L544" s="12">
        <f t="shared" si="26"/>
        <v>0.60711576718361859</v>
      </c>
    </row>
    <row r="545" spans="1:12" x14ac:dyDescent="0.2">
      <c r="A545" s="12" t="s">
        <v>3526</v>
      </c>
      <c r="B545" s="13"/>
      <c r="C545" s="12" t="s">
        <v>3527</v>
      </c>
      <c r="D545" s="12">
        <v>40.716017377131699</v>
      </c>
      <c r="E545" s="12">
        <v>29.371137816183801</v>
      </c>
      <c r="F545" s="12">
        <v>0.72137252942992802</v>
      </c>
      <c r="G545" s="12">
        <v>-0.47118360995124697</v>
      </c>
      <c r="H545" s="12">
        <f t="shared" si="24"/>
        <v>0.47118360995124697</v>
      </c>
      <c r="I545" s="12">
        <v>5.5167873021993601E-2</v>
      </c>
      <c r="J545" s="12">
        <v>0.12522763666158299</v>
      </c>
      <c r="K545" s="12">
        <f t="shared" si="25"/>
        <v>-0.5928968197896517</v>
      </c>
      <c r="L545" s="12">
        <f t="shared" si="26"/>
        <v>0.5928968197896517</v>
      </c>
    </row>
    <row r="546" spans="1:12" x14ac:dyDescent="0.2">
      <c r="A546" s="12" t="s">
        <v>3528</v>
      </c>
      <c r="B546" s="13" t="s">
        <v>3529</v>
      </c>
      <c r="C546" s="12" t="s">
        <v>3530</v>
      </c>
      <c r="D546" s="12">
        <v>1178.09079267124</v>
      </c>
      <c r="E546" s="12">
        <v>1443.3337478293099</v>
      </c>
      <c r="F546" s="12">
        <v>1.22514625499313</v>
      </c>
      <c r="G546" s="12">
        <v>0.29295398494897001</v>
      </c>
      <c r="H546" s="12">
        <f t="shared" si="24"/>
        <v>0.29295398494897001</v>
      </c>
      <c r="I546" s="12">
        <v>9.7382992557447506E-3</v>
      </c>
      <c r="J546" s="12">
        <v>2.9867010323869798E-2</v>
      </c>
      <c r="K546" s="12">
        <f t="shared" si="25"/>
        <v>0.58928188690525907</v>
      </c>
      <c r="L546" s="12">
        <f t="shared" si="26"/>
        <v>0.58928188690525907</v>
      </c>
    </row>
    <row r="547" spans="1:12" x14ac:dyDescent="0.2">
      <c r="A547" s="12" t="s">
        <v>3531</v>
      </c>
      <c r="B547" s="13" t="s">
        <v>3532</v>
      </c>
      <c r="C547" s="12" t="s">
        <v>3533</v>
      </c>
      <c r="D547" s="12">
        <v>30.678125811655701</v>
      </c>
      <c r="E547" s="12">
        <v>21.2227517297056</v>
      </c>
      <c r="F547" s="12">
        <v>0.69179779958535204</v>
      </c>
      <c r="G547" s="12">
        <v>-0.53157766997725697</v>
      </c>
      <c r="H547" s="12">
        <f t="shared" si="24"/>
        <v>0.53157766997725697</v>
      </c>
      <c r="I547" s="12">
        <v>7.8800158691243793E-2</v>
      </c>
      <c r="J547" s="12">
        <v>0.16670367775460901</v>
      </c>
      <c r="K547" s="12">
        <f t="shared" si="25"/>
        <v>-0.58658155726883388</v>
      </c>
      <c r="L547" s="12">
        <f t="shared" si="26"/>
        <v>0.58658155726883388</v>
      </c>
    </row>
    <row r="548" spans="1:12" x14ac:dyDescent="0.2">
      <c r="A548" s="12" t="s">
        <v>3534</v>
      </c>
      <c r="B548" s="13" t="s">
        <v>3535</v>
      </c>
      <c r="C548" s="12" t="s">
        <v>3536</v>
      </c>
      <c r="D548" s="12">
        <v>623.821068165925</v>
      </c>
      <c r="E548" s="12">
        <v>509.54853115232299</v>
      </c>
      <c r="F548" s="12">
        <v>0.816818700643968</v>
      </c>
      <c r="G548" s="12">
        <v>-0.29191219853272499</v>
      </c>
      <c r="H548" s="12">
        <f t="shared" si="24"/>
        <v>0.29191219853272499</v>
      </c>
      <c r="I548" s="12">
        <v>9.8154703236573698E-3</v>
      </c>
      <c r="J548" s="12">
        <v>3.0060359520397401E-2</v>
      </c>
      <c r="K548" s="12">
        <f t="shared" si="25"/>
        <v>-0.58618564146332053</v>
      </c>
      <c r="L548" s="12">
        <f t="shared" si="26"/>
        <v>0.58618564146332053</v>
      </c>
    </row>
    <row r="549" spans="1:12" x14ac:dyDescent="0.2">
      <c r="A549" s="12" t="s">
        <v>3537</v>
      </c>
      <c r="B549" s="13" t="s">
        <v>3538</v>
      </c>
      <c r="C549" s="12" t="s">
        <v>3539</v>
      </c>
      <c r="D549" s="12">
        <v>723.41517162489095</v>
      </c>
      <c r="E549" s="12">
        <v>888.86166064260703</v>
      </c>
      <c r="F549" s="12">
        <v>1.22870167340343</v>
      </c>
      <c r="G549" s="12">
        <v>0.29713467441952901</v>
      </c>
      <c r="H549" s="12">
        <f t="shared" si="24"/>
        <v>0.29713467441952901</v>
      </c>
      <c r="I549" s="12">
        <v>1.07449100428606E-2</v>
      </c>
      <c r="J549" s="12">
        <v>3.2418960247919099E-2</v>
      </c>
      <c r="K549" s="12">
        <f t="shared" si="25"/>
        <v>0.58499791980428617</v>
      </c>
      <c r="L549" s="12">
        <f t="shared" si="26"/>
        <v>0.58499791980428617</v>
      </c>
    </row>
    <row r="550" spans="1:12" x14ac:dyDescent="0.2">
      <c r="A550" s="12" t="s">
        <v>3540</v>
      </c>
      <c r="B550" s="13" t="s">
        <v>3541</v>
      </c>
      <c r="C550" s="12" t="s">
        <v>3542</v>
      </c>
      <c r="D550" s="12">
        <v>63.798075647112</v>
      </c>
      <c r="E550" s="12">
        <v>83.127615582964907</v>
      </c>
      <c r="F550" s="12">
        <v>1.3029752349825401</v>
      </c>
      <c r="G550" s="12">
        <v>0.38180966356268198</v>
      </c>
      <c r="H550" s="12">
        <f t="shared" si="24"/>
        <v>0.38180966356268198</v>
      </c>
      <c r="I550" s="12">
        <v>2.94612718160858E-2</v>
      </c>
      <c r="J550" s="12">
        <v>7.4977084156054793E-2</v>
      </c>
      <c r="K550" s="12">
        <f t="shared" si="25"/>
        <v>0.58445457321815586</v>
      </c>
      <c r="L550" s="12">
        <f t="shared" si="26"/>
        <v>0.58445457321815586</v>
      </c>
    </row>
    <row r="551" spans="1:12" x14ac:dyDescent="0.2">
      <c r="A551" s="12" t="s">
        <v>3543</v>
      </c>
      <c r="B551" s="13"/>
      <c r="C551" s="12" t="s">
        <v>3544</v>
      </c>
      <c r="D551" s="12">
        <v>12.5265150065146</v>
      </c>
      <c r="E551" s="12">
        <v>18.887534775084301</v>
      </c>
      <c r="F551" s="12">
        <v>1.50776389134332</v>
      </c>
      <c r="G551" s="12">
        <v>0.59241052710959297</v>
      </c>
      <c r="H551" s="12">
        <f t="shared" si="24"/>
        <v>0.59241052710959297</v>
      </c>
      <c r="I551" s="12">
        <v>0.103534450189216</v>
      </c>
      <c r="J551" s="12">
        <v>0.20706890037843201</v>
      </c>
      <c r="K551" s="12">
        <f t="shared" si="25"/>
        <v>0.5834740844746743</v>
      </c>
      <c r="L551" s="12">
        <f t="shared" si="26"/>
        <v>0.5834740844746743</v>
      </c>
    </row>
    <row r="552" spans="1:12" x14ac:dyDescent="0.2">
      <c r="A552" s="12" t="s">
        <v>3545</v>
      </c>
      <c r="B552" s="13" t="s">
        <v>3546</v>
      </c>
      <c r="C552" s="12" t="s">
        <v>3547</v>
      </c>
      <c r="D552" s="12">
        <v>244.50115374402</v>
      </c>
      <c r="E552" s="12">
        <v>190.89186861993801</v>
      </c>
      <c r="F552" s="12">
        <v>0.78074105154833096</v>
      </c>
      <c r="G552" s="12">
        <v>-0.357083965973988</v>
      </c>
      <c r="H552" s="12">
        <f t="shared" si="24"/>
        <v>0.357083965973988</v>
      </c>
      <c r="I552" s="12">
        <v>2.3759630607503801E-2</v>
      </c>
      <c r="J552" s="12">
        <v>6.3110928922712403E-2</v>
      </c>
      <c r="K552" s="12">
        <f t="shared" si="25"/>
        <v>-0.57996160688716514</v>
      </c>
      <c r="L552" s="12">
        <f t="shared" si="26"/>
        <v>0.57996160688716514</v>
      </c>
    </row>
    <row r="553" spans="1:12" x14ac:dyDescent="0.2">
      <c r="A553" s="12" t="s">
        <v>3548</v>
      </c>
      <c r="B553" s="13" t="s">
        <v>3549</v>
      </c>
      <c r="C553" s="12" t="s">
        <v>3550</v>
      </c>
      <c r="D553" s="12">
        <v>266.96973998062498</v>
      </c>
      <c r="E553" s="12">
        <v>331.99442674952502</v>
      </c>
      <c r="F553" s="12">
        <v>1.2435648444980101</v>
      </c>
      <c r="G553" s="12">
        <v>0.31448173746765201</v>
      </c>
      <c r="H553" s="12">
        <f t="shared" si="24"/>
        <v>0.31448173746765201</v>
      </c>
      <c r="I553" s="12">
        <v>1.452161295392E-2</v>
      </c>
      <c r="J553" s="12">
        <v>4.1726682575020602E-2</v>
      </c>
      <c r="K553" s="12">
        <f t="shared" si="25"/>
        <v>0.57801276112267719</v>
      </c>
      <c r="L553" s="12">
        <f t="shared" si="26"/>
        <v>0.57801276112267719</v>
      </c>
    </row>
    <row r="554" spans="1:12" x14ac:dyDescent="0.2">
      <c r="A554" s="12" t="s">
        <v>3551</v>
      </c>
      <c r="B554" s="13" t="s">
        <v>3552</v>
      </c>
      <c r="C554" s="12" t="s">
        <v>3553</v>
      </c>
      <c r="D554" s="12">
        <v>768.75537415916801</v>
      </c>
      <c r="E554" s="12">
        <v>594.42114256556795</v>
      </c>
      <c r="F554" s="12">
        <v>0.77322564410047501</v>
      </c>
      <c r="G554" s="12">
        <v>-0.37103860942942102</v>
      </c>
      <c r="H554" s="12">
        <f t="shared" si="24"/>
        <v>0.37103860942942102</v>
      </c>
      <c r="I554" s="12">
        <v>2.80803725057211E-2</v>
      </c>
      <c r="J554" s="12">
        <v>7.2266663528029199E-2</v>
      </c>
      <c r="K554" s="12">
        <f t="shared" si="25"/>
        <v>-0.57570244347077981</v>
      </c>
      <c r="L554" s="12">
        <f t="shared" si="26"/>
        <v>0.57570244347077981</v>
      </c>
    </row>
    <row r="555" spans="1:12" x14ac:dyDescent="0.2">
      <c r="A555" s="12" t="s">
        <v>3554</v>
      </c>
      <c r="B555" s="13" t="s">
        <v>3555</v>
      </c>
      <c r="C555" s="12" t="s">
        <v>3556</v>
      </c>
      <c r="D555" s="12">
        <v>18.081120681062099</v>
      </c>
      <c r="E555" s="12">
        <v>12.1036910121215</v>
      </c>
      <c r="F555" s="12">
        <v>0.66942872606746295</v>
      </c>
      <c r="G555" s="12">
        <v>-0.57899763459211895</v>
      </c>
      <c r="H555" s="12">
        <f t="shared" si="24"/>
        <v>0.57899763459211895</v>
      </c>
      <c r="I555" s="12">
        <v>0.104348170088882</v>
      </c>
      <c r="J555" s="12">
        <v>0.208286957165048</v>
      </c>
      <c r="K555" s="12">
        <f t="shared" si="25"/>
        <v>-0.5682949574479137</v>
      </c>
      <c r="L555" s="12">
        <f t="shared" si="26"/>
        <v>0.5682949574479137</v>
      </c>
    </row>
    <row r="556" spans="1:12" x14ac:dyDescent="0.2">
      <c r="A556" s="12" t="s">
        <v>3557</v>
      </c>
      <c r="B556" s="13"/>
      <c r="C556" s="12" t="s">
        <v>3558</v>
      </c>
      <c r="D556" s="12">
        <v>62.413203188505797</v>
      </c>
      <c r="E556" s="12">
        <v>46.629582991705199</v>
      </c>
      <c r="F556" s="12">
        <v>0.74711492912710398</v>
      </c>
      <c r="G556" s="12">
        <v>-0.42059790417817</v>
      </c>
      <c r="H556" s="12">
        <f t="shared" si="24"/>
        <v>0.42059790417817</v>
      </c>
      <c r="I556" s="12">
        <v>4.4946237185235501E-2</v>
      </c>
      <c r="J556" s="12">
        <v>0.10602980899942099</v>
      </c>
      <c r="K556" s="12">
        <f t="shared" si="25"/>
        <v>-0.56667435778800279</v>
      </c>
      <c r="L556" s="12">
        <f t="shared" si="26"/>
        <v>0.56667435778800279</v>
      </c>
    </row>
    <row r="557" spans="1:12" x14ac:dyDescent="0.2">
      <c r="A557" s="12" t="s">
        <v>3559</v>
      </c>
      <c r="B557" s="13" t="s">
        <v>3560</v>
      </c>
      <c r="C557" s="12" t="s">
        <v>3561</v>
      </c>
      <c r="D557" s="12">
        <v>3100.1538535718701</v>
      </c>
      <c r="E557" s="12">
        <v>3747.0769449206</v>
      </c>
      <c r="F557" s="12">
        <v>1.2086744443115101</v>
      </c>
      <c r="G557" s="12">
        <v>0.27342570792424098</v>
      </c>
      <c r="H557" s="12">
        <f t="shared" si="24"/>
        <v>0.27342570792424098</v>
      </c>
      <c r="I557" s="12">
        <v>8.5380622734840903E-3</v>
      </c>
      <c r="J557" s="12">
        <v>2.6710975731669799E-2</v>
      </c>
      <c r="K557" s="12">
        <f t="shared" si="25"/>
        <v>0.56561954289934369</v>
      </c>
      <c r="L557" s="12">
        <f t="shared" si="26"/>
        <v>0.56561954289934369</v>
      </c>
    </row>
    <row r="558" spans="1:12" x14ac:dyDescent="0.2">
      <c r="A558" s="12" t="s">
        <v>3562</v>
      </c>
      <c r="B558" s="13" t="s">
        <v>3563</v>
      </c>
      <c r="C558" s="12" t="s">
        <v>3564</v>
      </c>
      <c r="D558" s="12">
        <v>1.6927821274542501</v>
      </c>
      <c r="E558" s="12">
        <v>0.66269456895068102</v>
      </c>
      <c r="F558" s="12">
        <v>0.39184175945238697</v>
      </c>
      <c r="G558" s="12">
        <v>-1.3516569378523799</v>
      </c>
      <c r="H558" s="12">
        <f t="shared" si="24"/>
        <v>1.3516569378523799</v>
      </c>
      <c r="I558" s="12">
        <v>0.38597985731283901</v>
      </c>
      <c r="J558" s="12">
        <v>0.55636893059900305</v>
      </c>
      <c r="K558" s="12">
        <f t="shared" si="25"/>
        <v>-0.55882277102662614</v>
      </c>
      <c r="L558" s="12">
        <f t="shared" si="26"/>
        <v>0.55882277102662614</v>
      </c>
    </row>
    <row r="559" spans="1:12" x14ac:dyDescent="0.2">
      <c r="A559" s="12" t="s">
        <v>3565</v>
      </c>
      <c r="B559" s="13"/>
      <c r="C559" s="12" t="s">
        <v>3566</v>
      </c>
      <c r="D559" s="12">
        <v>26.521963606768001</v>
      </c>
      <c r="E559" s="12">
        <v>18.084355364791701</v>
      </c>
      <c r="F559" s="12">
        <v>0.68187536026994999</v>
      </c>
      <c r="G559" s="12">
        <v>-0.55242004120065702</v>
      </c>
      <c r="H559" s="12">
        <f t="shared" si="24"/>
        <v>0.55242004120065702</v>
      </c>
      <c r="I559" s="12">
        <v>9.9522124431201897E-2</v>
      </c>
      <c r="J559" s="12">
        <v>0.20056209929222901</v>
      </c>
      <c r="K559" s="12">
        <f t="shared" si="25"/>
        <v>-0.5535692748430443</v>
      </c>
      <c r="L559" s="12">
        <f t="shared" si="26"/>
        <v>0.5535692748430443</v>
      </c>
    </row>
    <row r="560" spans="1:12" x14ac:dyDescent="0.2">
      <c r="A560" s="12" t="s">
        <v>3567</v>
      </c>
      <c r="B560" s="13"/>
      <c r="C560" s="12" t="s">
        <v>3568</v>
      </c>
      <c r="D560" s="12">
        <v>9.3256182670784806</v>
      </c>
      <c r="E560" s="12">
        <v>14.452054579756201</v>
      </c>
      <c r="F560" s="12">
        <v>1.5496564956210599</v>
      </c>
      <c r="G560" s="12">
        <v>0.63194845615408102</v>
      </c>
      <c r="H560" s="12">
        <f t="shared" si="24"/>
        <v>0.63194845615408102</v>
      </c>
      <c r="I560" s="12">
        <v>0.13328422599421599</v>
      </c>
      <c r="J560" s="12">
        <v>0.252724947352235</v>
      </c>
      <c r="K560" s="12">
        <f t="shared" si="25"/>
        <v>0.55309471501504248</v>
      </c>
      <c r="L560" s="12">
        <f t="shared" si="26"/>
        <v>0.55309471501504248</v>
      </c>
    </row>
    <row r="561" spans="1:12" x14ac:dyDescent="0.2">
      <c r="A561" s="12" t="s">
        <v>3569</v>
      </c>
      <c r="B561" s="13" t="s">
        <v>3570</v>
      </c>
      <c r="C561" s="12" t="s">
        <v>3571</v>
      </c>
      <c r="D561" s="12">
        <v>5.2475348185802897</v>
      </c>
      <c r="E561" s="12">
        <v>8.7838571670919503</v>
      </c>
      <c r="F561" s="12">
        <v>1.6737732473437601</v>
      </c>
      <c r="G561" s="12">
        <v>0.74310409354489304</v>
      </c>
      <c r="H561" s="12">
        <f t="shared" si="24"/>
        <v>0.74310409354489304</v>
      </c>
      <c r="I561" s="12">
        <v>0.18130491340566099</v>
      </c>
      <c r="J561" s="12">
        <v>0.31907510481471701</v>
      </c>
      <c r="K561" s="12">
        <f t="shared" si="25"/>
        <v>0.55107888148953599</v>
      </c>
      <c r="L561" s="12">
        <f t="shared" si="26"/>
        <v>0.55107888148953599</v>
      </c>
    </row>
    <row r="562" spans="1:12" x14ac:dyDescent="0.2">
      <c r="A562" s="12" t="s">
        <v>3572</v>
      </c>
      <c r="B562" s="13" t="s">
        <v>3573</v>
      </c>
      <c r="C562" s="12" t="s">
        <v>3574</v>
      </c>
      <c r="D562" s="12">
        <v>118.06558021208799</v>
      </c>
      <c r="E562" s="12">
        <v>80.296037231601801</v>
      </c>
      <c r="F562" s="12">
        <v>0.68009962757760101</v>
      </c>
      <c r="G562" s="12">
        <v>-0.55618199310676197</v>
      </c>
      <c r="H562" s="12">
        <f t="shared" si="24"/>
        <v>0.55618199310676197</v>
      </c>
      <c r="I562" s="12">
        <v>0.106249071791126</v>
      </c>
      <c r="J562" s="12">
        <v>0.21130636269540501</v>
      </c>
      <c r="K562" s="12">
        <f t="shared" si="25"/>
        <v>-0.54154042167375882</v>
      </c>
      <c r="L562" s="12">
        <f t="shared" si="26"/>
        <v>0.54154042167375882</v>
      </c>
    </row>
    <row r="563" spans="1:12" x14ac:dyDescent="0.2">
      <c r="A563" s="12" t="s">
        <v>3575</v>
      </c>
      <c r="B563" s="13" t="s">
        <v>3576</v>
      </c>
      <c r="C563" s="12" t="s">
        <v>3577</v>
      </c>
      <c r="D563" s="12">
        <v>248.64289872121</v>
      </c>
      <c r="E563" s="12">
        <v>308.993896792589</v>
      </c>
      <c r="F563" s="12">
        <v>1.2427206071887</v>
      </c>
      <c r="G563" s="12">
        <v>0.31350198108010102</v>
      </c>
      <c r="H563" s="12">
        <f t="shared" si="24"/>
        <v>0.31350198108010102</v>
      </c>
      <c r="I563" s="12">
        <v>1.8769761015310901E-2</v>
      </c>
      <c r="J563" s="12">
        <v>5.1766142682339901E-2</v>
      </c>
      <c r="K563" s="12">
        <f t="shared" si="25"/>
        <v>0.54127410447600321</v>
      </c>
      <c r="L563" s="12">
        <f t="shared" si="26"/>
        <v>0.54127410447600321</v>
      </c>
    </row>
    <row r="564" spans="1:12" x14ac:dyDescent="0.2">
      <c r="A564" s="12" t="s">
        <v>803</v>
      </c>
      <c r="B564" s="13" t="s">
        <v>804</v>
      </c>
      <c r="C564" s="12" t="s">
        <v>805</v>
      </c>
      <c r="D564" s="12">
        <v>227.753653542617</v>
      </c>
      <c r="E564" s="12">
        <v>282.37049147169301</v>
      </c>
      <c r="F564" s="12">
        <v>1.23980558499919</v>
      </c>
      <c r="G564" s="12">
        <v>0.31011390807370798</v>
      </c>
      <c r="H564" s="12">
        <f t="shared" si="24"/>
        <v>0.31011390807370798</v>
      </c>
      <c r="I564" s="12">
        <v>1.8989025045575699E-2</v>
      </c>
      <c r="J564" s="12">
        <v>5.2284604960782702E-2</v>
      </c>
      <c r="K564" s="12">
        <f t="shared" si="25"/>
        <v>0.53386026557989252</v>
      </c>
      <c r="L564" s="12">
        <f t="shared" si="26"/>
        <v>0.53386026557989252</v>
      </c>
    </row>
    <row r="565" spans="1:12" x14ac:dyDescent="0.2">
      <c r="A565" s="12" t="s">
        <v>3578</v>
      </c>
      <c r="B565" s="13" t="s">
        <v>3579</v>
      </c>
      <c r="C565" s="12" t="s">
        <v>3580</v>
      </c>
      <c r="D565" s="12">
        <v>36.420901553185203</v>
      </c>
      <c r="E565" s="12">
        <v>26.353521294621199</v>
      </c>
      <c r="F565" s="12">
        <v>0.72358993272597005</v>
      </c>
      <c r="G565" s="12">
        <v>-0.46675575893947602</v>
      </c>
      <c r="H565" s="12">
        <f t="shared" si="24"/>
        <v>0.46675575893947602</v>
      </c>
      <c r="I565" s="12">
        <v>7.2110159475959806E-2</v>
      </c>
      <c r="J565" s="12">
        <v>0.15521623952684299</v>
      </c>
      <c r="K565" s="12">
        <f t="shared" si="25"/>
        <v>-0.53303673087710945</v>
      </c>
      <c r="L565" s="12">
        <f t="shared" si="26"/>
        <v>0.53303673087710945</v>
      </c>
    </row>
    <row r="566" spans="1:12" x14ac:dyDescent="0.2">
      <c r="A566" s="12" t="s">
        <v>3581</v>
      </c>
      <c r="B566" s="13" t="s">
        <v>3582</v>
      </c>
      <c r="C566" s="12" t="s">
        <v>3583</v>
      </c>
      <c r="D566" s="12">
        <v>348.034378692269</v>
      </c>
      <c r="E566" s="12">
        <v>253.464240770027</v>
      </c>
      <c r="F566" s="12">
        <v>0.72827435452801903</v>
      </c>
      <c r="G566" s="12">
        <v>-0.45744605194530502</v>
      </c>
      <c r="H566" s="12">
        <f t="shared" si="24"/>
        <v>0.45744605194530502</v>
      </c>
      <c r="I566" s="12">
        <v>7.0167718799746995E-2</v>
      </c>
      <c r="J566" s="12">
        <v>0.151908015632893</v>
      </c>
      <c r="K566" s="12">
        <f t="shared" si="25"/>
        <v>-0.52782991027620807</v>
      </c>
      <c r="L566" s="12">
        <f t="shared" si="26"/>
        <v>0.52782991027620807</v>
      </c>
    </row>
    <row r="567" spans="1:12" x14ac:dyDescent="0.2">
      <c r="A567" s="12" t="s">
        <v>3584</v>
      </c>
      <c r="B567" s="13"/>
      <c r="C567" s="12" t="s">
        <v>2802</v>
      </c>
      <c r="D567" s="12">
        <v>5.9478088333440304</v>
      </c>
      <c r="E567" s="12">
        <v>3.39980570221408</v>
      </c>
      <c r="F567" s="12">
        <v>0.57167843134444296</v>
      </c>
      <c r="G567" s="12">
        <v>-0.80672423452544695</v>
      </c>
      <c r="H567" s="12">
        <f t="shared" si="24"/>
        <v>0.80672423452544695</v>
      </c>
      <c r="I567" s="12">
        <v>0.22212192519070501</v>
      </c>
      <c r="J567" s="12">
        <v>0.37193543229328702</v>
      </c>
      <c r="K567" s="12">
        <f t="shared" si="25"/>
        <v>-0.52712052930107001</v>
      </c>
      <c r="L567" s="12">
        <f t="shared" si="26"/>
        <v>0.52712052930107001</v>
      </c>
    </row>
    <row r="568" spans="1:12" x14ac:dyDescent="0.2">
      <c r="A568" s="12" t="s">
        <v>3585</v>
      </c>
      <c r="B568" s="13" t="s">
        <v>3586</v>
      </c>
      <c r="C568" s="12" t="s">
        <v>3587</v>
      </c>
      <c r="D568" s="12">
        <v>45.198398266380103</v>
      </c>
      <c r="E568" s="12">
        <v>33.448954236510801</v>
      </c>
      <c r="F568" s="12">
        <v>0.74005308741889497</v>
      </c>
      <c r="G568" s="12">
        <v>-0.434299329268927</v>
      </c>
      <c r="H568" s="12">
        <f t="shared" si="24"/>
        <v>0.434299329268927</v>
      </c>
      <c r="I568" s="12">
        <v>6.1747301120974901E-2</v>
      </c>
      <c r="J568" s="12">
        <v>0.13709646479796</v>
      </c>
      <c r="K568" s="12">
        <f t="shared" si="25"/>
        <v>-0.52523380011308951</v>
      </c>
      <c r="L568" s="12">
        <f t="shared" si="26"/>
        <v>0.52523380011308951</v>
      </c>
    </row>
    <row r="569" spans="1:12" x14ac:dyDescent="0.2">
      <c r="A569" s="12" t="s">
        <v>771</v>
      </c>
      <c r="B569" s="13" t="s">
        <v>772</v>
      </c>
      <c r="C569" s="12" t="s">
        <v>773</v>
      </c>
      <c r="D569" s="12">
        <v>524.79405913907601</v>
      </c>
      <c r="E569" s="12">
        <v>640.77955070342205</v>
      </c>
      <c r="F569" s="12">
        <v>1.2210110204822</v>
      </c>
      <c r="G569" s="12">
        <v>0.28807622172029901</v>
      </c>
      <c r="H569" s="12">
        <f t="shared" si="24"/>
        <v>0.28807622172029901</v>
      </c>
      <c r="I569" s="12">
        <v>1.52196938656231E-2</v>
      </c>
      <c r="J569" s="12">
        <v>4.3418054026212002E-2</v>
      </c>
      <c r="K569" s="12">
        <f t="shared" si="25"/>
        <v>0.52360563606115818</v>
      </c>
      <c r="L569" s="12">
        <f t="shared" si="26"/>
        <v>0.52360563606115818</v>
      </c>
    </row>
    <row r="570" spans="1:12" x14ac:dyDescent="0.2">
      <c r="A570" s="12" t="s">
        <v>3588</v>
      </c>
      <c r="B570" s="13" t="s">
        <v>3589</v>
      </c>
      <c r="C570" s="12" t="s">
        <v>3590</v>
      </c>
      <c r="D570" s="12">
        <v>1618.10206937916</v>
      </c>
      <c r="E570" s="12">
        <v>1338.71982634649</v>
      </c>
      <c r="F570" s="12">
        <v>0.82733964954416195</v>
      </c>
      <c r="G570" s="12">
        <v>-0.273448371153867</v>
      </c>
      <c r="H570" s="12">
        <f t="shared" si="24"/>
        <v>0.273448371153867</v>
      </c>
      <c r="I570" s="12">
        <v>1.23319866233305E-2</v>
      </c>
      <c r="J570" s="12">
        <v>3.6427844873460499E-2</v>
      </c>
      <c r="K570" s="12">
        <f t="shared" si="25"/>
        <v>-0.52200390443958189</v>
      </c>
      <c r="L570" s="12">
        <f t="shared" si="26"/>
        <v>0.52200390443958189</v>
      </c>
    </row>
    <row r="571" spans="1:12" x14ac:dyDescent="0.2">
      <c r="A571" s="12" t="s">
        <v>3591</v>
      </c>
      <c r="B571" s="13" t="s">
        <v>3592</v>
      </c>
      <c r="C571" s="12" t="s">
        <v>3593</v>
      </c>
      <c r="D571" s="12">
        <v>29.4837778565362</v>
      </c>
      <c r="E571" s="12">
        <v>20.869462150729699</v>
      </c>
      <c r="F571" s="12">
        <v>0.70783854137477198</v>
      </c>
      <c r="G571" s="12">
        <v>-0.49850777712473099</v>
      </c>
      <c r="H571" s="12">
        <f t="shared" si="24"/>
        <v>0.49850777712473099</v>
      </c>
      <c r="I571" s="12">
        <v>9.0227407427649703E-2</v>
      </c>
      <c r="J571" s="12">
        <v>0.18557713713302701</v>
      </c>
      <c r="K571" s="12">
        <f t="shared" si="25"/>
        <v>-0.52077189286337189</v>
      </c>
      <c r="L571" s="12">
        <f t="shared" si="26"/>
        <v>0.52077189286337189</v>
      </c>
    </row>
    <row r="572" spans="1:12" x14ac:dyDescent="0.2">
      <c r="A572" s="12" t="s">
        <v>3594</v>
      </c>
      <c r="B572" s="13" t="s">
        <v>3595</v>
      </c>
      <c r="C572" s="12" t="s">
        <v>3596</v>
      </c>
      <c r="D572" s="12">
        <v>65.906781557082297</v>
      </c>
      <c r="E572" s="12">
        <v>97.024687061408102</v>
      </c>
      <c r="F572" s="12">
        <v>1.4721431182958999</v>
      </c>
      <c r="G572" s="12">
        <v>0.55791793363600695</v>
      </c>
      <c r="H572" s="12">
        <f t="shared" si="24"/>
        <v>0.55791793363600695</v>
      </c>
      <c r="I572" s="12">
        <v>0.11756486128259901</v>
      </c>
      <c r="J572" s="12">
        <v>0.22839611633252599</v>
      </c>
      <c r="K572" s="12">
        <f t="shared" si="25"/>
        <v>0.51870883610459384</v>
      </c>
      <c r="L572" s="12">
        <f t="shared" si="26"/>
        <v>0.51870883610459384</v>
      </c>
    </row>
    <row r="573" spans="1:12" x14ac:dyDescent="0.2">
      <c r="A573" s="12" t="s">
        <v>3597</v>
      </c>
      <c r="B573" s="13" t="s">
        <v>3598</v>
      </c>
      <c r="C573" s="12" t="s">
        <v>3599</v>
      </c>
      <c r="D573" s="12">
        <v>15.6426475799879</v>
      </c>
      <c r="E573" s="12">
        <v>22.909482690589702</v>
      </c>
      <c r="F573" s="12">
        <v>1.4645230642946601</v>
      </c>
      <c r="G573" s="12">
        <v>0.550430913928452</v>
      </c>
      <c r="H573" s="12">
        <f t="shared" si="24"/>
        <v>0.550430913928452</v>
      </c>
      <c r="I573" s="12">
        <v>0.11482619271306301</v>
      </c>
      <c r="J573" s="12">
        <v>0.224229638235838</v>
      </c>
      <c r="K573" s="12">
        <f t="shared" si="25"/>
        <v>0.51738251059080931</v>
      </c>
      <c r="L573" s="12">
        <f t="shared" si="26"/>
        <v>0.51738251059080931</v>
      </c>
    </row>
    <row r="574" spans="1:12" x14ac:dyDescent="0.2">
      <c r="A574" s="12" t="s">
        <v>3600</v>
      </c>
      <c r="B574" s="13" t="s">
        <v>3601</v>
      </c>
      <c r="C574" s="12" t="s">
        <v>3602</v>
      </c>
      <c r="D574" s="12">
        <v>7.6262580057727396</v>
      </c>
      <c r="E574" s="12">
        <v>4.47350047014986</v>
      </c>
      <c r="F574" s="12">
        <v>0.58664600919010501</v>
      </c>
      <c r="G574" s="12">
        <v>-0.76943787236489203</v>
      </c>
      <c r="H574" s="12">
        <f t="shared" si="24"/>
        <v>0.76943787236489203</v>
      </c>
      <c r="I574" s="12">
        <v>0.216284358696538</v>
      </c>
      <c r="J574" s="12">
        <v>0.36506204677549497</v>
      </c>
      <c r="K574" s="12">
        <f t="shared" si="25"/>
        <v>-0.51165686210353789</v>
      </c>
      <c r="L574" s="12">
        <f t="shared" si="26"/>
        <v>0.51165686210353789</v>
      </c>
    </row>
    <row r="575" spans="1:12" x14ac:dyDescent="0.2">
      <c r="A575" s="12" t="s">
        <v>3603</v>
      </c>
      <c r="B575" s="13" t="s">
        <v>3604</v>
      </c>
      <c r="C575" s="12" t="s">
        <v>3605</v>
      </c>
      <c r="D575" s="12">
        <v>1016.01743286721</v>
      </c>
      <c r="E575" s="12">
        <v>836.65755519285403</v>
      </c>
      <c r="F575" s="12">
        <v>0.823467890077344</v>
      </c>
      <c r="G575" s="12">
        <v>-0.28021569961618398</v>
      </c>
      <c r="H575" s="12">
        <f t="shared" si="24"/>
        <v>0.28021569961618398</v>
      </c>
      <c r="I575" s="12">
        <v>1.54032453615394E-2</v>
      </c>
      <c r="J575" s="12">
        <v>4.3850815526270299E-2</v>
      </c>
      <c r="K575" s="12">
        <f t="shared" si="25"/>
        <v>-0.5078595059819988</v>
      </c>
      <c r="L575" s="12">
        <f t="shared" si="26"/>
        <v>0.5078595059819988</v>
      </c>
    </row>
    <row r="576" spans="1:12" x14ac:dyDescent="0.2">
      <c r="A576" s="12" t="s">
        <v>3606</v>
      </c>
      <c r="B576" s="13" t="s">
        <v>3607</v>
      </c>
      <c r="C576" s="12" t="s">
        <v>3608</v>
      </c>
      <c r="D576" s="12">
        <v>640.66742609892901</v>
      </c>
      <c r="E576" s="12">
        <v>526.17516578207801</v>
      </c>
      <c r="F576" s="12">
        <v>0.82129248820017298</v>
      </c>
      <c r="G576" s="12">
        <v>-0.28403199209459201</v>
      </c>
      <c r="H576" s="12">
        <f t="shared" si="24"/>
        <v>0.28403199209459201</v>
      </c>
      <c r="I576" s="12">
        <v>1.6343865280447501E-2</v>
      </c>
      <c r="J576" s="12">
        <v>4.61636281708417E-2</v>
      </c>
      <c r="K576" s="12">
        <f t="shared" si="25"/>
        <v>-0.50746440275605065</v>
      </c>
      <c r="L576" s="12">
        <f t="shared" si="26"/>
        <v>0.50746440275605065</v>
      </c>
    </row>
    <row r="577" spans="1:12" x14ac:dyDescent="0.2">
      <c r="A577" s="12" t="s">
        <v>3609</v>
      </c>
      <c r="B577" s="13" t="s">
        <v>3610</v>
      </c>
      <c r="C577" s="12" t="s">
        <v>3611</v>
      </c>
      <c r="D577" s="12">
        <v>252.643875850228</v>
      </c>
      <c r="E577" s="12">
        <v>204.13270880644399</v>
      </c>
      <c r="F577" s="12">
        <v>0.80798673679594901</v>
      </c>
      <c r="G577" s="12">
        <v>-0.30759648373672799</v>
      </c>
      <c r="H577" s="12">
        <f t="shared" si="24"/>
        <v>0.30759648373672799</v>
      </c>
      <c r="I577" s="12">
        <v>2.3071686545272502E-2</v>
      </c>
      <c r="J577" s="12">
        <v>6.1595866343429201E-2</v>
      </c>
      <c r="K577" s="12">
        <f t="shared" si="25"/>
        <v>-0.5035110383408814</v>
      </c>
      <c r="L577" s="12">
        <f t="shared" si="26"/>
        <v>0.5035110383408814</v>
      </c>
    </row>
    <row r="578" spans="1:12" x14ac:dyDescent="0.2">
      <c r="A578" s="12" t="s">
        <v>3612</v>
      </c>
      <c r="B578" s="13"/>
      <c r="C578" s="12" t="s">
        <v>3494</v>
      </c>
      <c r="D578" s="12">
        <v>51.869073679841598</v>
      </c>
      <c r="E578" s="12">
        <v>39.193013174206897</v>
      </c>
      <c r="F578" s="12">
        <v>0.75561899942777599</v>
      </c>
      <c r="G578" s="12">
        <v>-0.40426911730662801</v>
      </c>
      <c r="H578" s="12">
        <f t="shared" ref="H578:H641" si="27">ABS(G578)</f>
        <v>0.40426911730662801</v>
      </c>
      <c r="I578" s="12">
        <v>5.8043494738642898E-2</v>
      </c>
      <c r="J578" s="12">
        <v>0.130494711898482</v>
      </c>
      <c r="K578" s="12">
        <f t="shared" ref="K578:K641" si="28">-LOG10(I578)*G578</f>
        <v>-0.49977625991288865</v>
      </c>
      <c r="L578" s="12">
        <f t="shared" ref="L578:L641" si="29">ABS(K578)</f>
        <v>0.49977625991288865</v>
      </c>
    </row>
    <row r="579" spans="1:12" x14ac:dyDescent="0.2">
      <c r="A579" s="12" t="s">
        <v>3613</v>
      </c>
      <c r="B579" s="13"/>
      <c r="C579" s="12" t="s">
        <v>3614</v>
      </c>
      <c r="D579" s="12">
        <v>43.444556107465097</v>
      </c>
      <c r="E579" s="12">
        <v>32.172320967594402</v>
      </c>
      <c r="F579" s="12">
        <v>0.74054342607588797</v>
      </c>
      <c r="G579" s="12">
        <v>-0.43334375606823999</v>
      </c>
      <c r="H579" s="12">
        <f t="shared" si="27"/>
        <v>0.43334375606823999</v>
      </c>
      <c r="I579" s="12">
        <v>7.0870952002679399E-2</v>
      </c>
      <c r="J579" s="12">
        <v>0.153154548538385</v>
      </c>
      <c r="K579" s="12">
        <f t="shared" si="28"/>
        <v>-0.49814239905529156</v>
      </c>
      <c r="L579" s="12">
        <f t="shared" si="29"/>
        <v>0.49814239905529156</v>
      </c>
    </row>
    <row r="580" spans="1:12" x14ac:dyDescent="0.2">
      <c r="A580" s="12" t="s">
        <v>768</v>
      </c>
      <c r="B580" s="13" t="s">
        <v>769</v>
      </c>
      <c r="C580" s="12" t="s">
        <v>770</v>
      </c>
      <c r="D580" s="12">
        <v>1089.54896133954</v>
      </c>
      <c r="E580" s="12">
        <v>1311.47648666956</v>
      </c>
      <c r="F580" s="12">
        <v>1.2036873325727699</v>
      </c>
      <c r="G580" s="12">
        <v>0.26746068916742799</v>
      </c>
      <c r="H580" s="12">
        <f t="shared" si="27"/>
        <v>0.26746068916742799</v>
      </c>
      <c r="I580" s="12">
        <v>1.5112650619041299E-2</v>
      </c>
      <c r="J580" s="12">
        <v>4.3165300840620299E-2</v>
      </c>
      <c r="K580" s="12">
        <f t="shared" si="28"/>
        <v>0.48695480656237405</v>
      </c>
      <c r="L580" s="12">
        <f t="shared" si="29"/>
        <v>0.48695480656237405</v>
      </c>
    </row>
    <row r="581" spans="1:12" x14ac:dyDescent="0.2">
      <c r="A581" s="12" t="s">
        <v>3615</v>
      </c>
      <c r="B581" s="13" t="s">
        <v>3616</v>
      </c>
      <c r="C581" s="12" t="s">
        <v>3617</v>
      </c>
      <c r="D581" s="12">
        <v>738.87159949342094</v>
      </c>
      <c r="E581" s="12">
        <v>896.664168960045</v>
      </c>
      <c r="F581" s="12">
        <v>1.21355856148247</v>
      </c>
      <c r="G581" s="12">
        <v>0.279243728861374</v>
      </c>
      <c r="H581" s="12">
        <f t="shared" si="27"/>
        <v>0.279243728861374</v>
      </c>
      <c r="I581" s="12">
        <v>1.8207406768155798E-2</v>
      </c>
      <c r="J581" s="12">
        <v>5.0506832760687299E-2</v>
      </c>
      <c r="K581" s="12">
        <f t="shared" si="28"/>
        <v>0.48581480929960558</v>
      </c>
      <c r="L581" s="12">
        <f t="shared" si="29"/>
        <v>0.48581480929960558</v>
      </c>
    </row>
    <row r="582" spans="1:12" x14ac:dyDescent="0.2">
      <c r="A582" s="12" t="s">
        <v>3618</v>
      </c>
      <c r="B582" s="13"/>
      <c r="C582" s="12" t="s">
        <v>3619</v>
      </c>
      <c r="D582" s="12">
        <v>5.4124900775142697</v>
      </c>
      <c r="E582" s="12">
        <v>9.7075824734679692</v>
      </c>
      <c r="F582" s="12">
        <v>1.7934054250499101</v>
      </c>
      <c r="G582" s="12">
        <v>0.842701667007697</v>
      </c>
      <c r="H582" s="12">
        <f t="shared" si="27"/>
        <v>0.842701667007697</v>
      </c>
      <c r="I582" s="12">
        <v>0.267366559808701</v>
      </c>
      <c r="J582" s="12">
        <v>0.42737910703475901</v>
      </c>
      <c r="K582" s="12">
        <f t="shared" si="28"/>
        <v>0.48277781191996566</v>
      </c>
      <c r="L582" s="12">
        <f t="shared" si="29"/>
        <v>0.48277781191996566</v>
      </c>
    </row>
    <row r="583" spans="1:12" x14ac:dyDescent="0.2">
      <c r="A583" s="12" t="s">
        <v>3620</v>
      </c>
      <c r="B583" s="13" t="s">
        <v>3621</v>
      </c>
      <c r="C583" s="12" t="s">
        <v>3622</v>
      </c>
      <c r="D583" s="12">
        <v>114.312505017116</v>
      </c>
      <c r="E583" s="12">
        <v>147.50333891958201</v>
      </c>
      <c r="F583" s="12">
        <v>1.2903491927528301</v>
      </c>
      <c r="G583" s="12">
        <v>0.36776153888936802</v>
      </c>
      <c r="H583" s="12">
        <f t="shared" si="27"/>
        <v>0.36776153888936802</v>
      </c>
      <c r="I583" s="12">
        <v>4.9052935271498399E-2</v>
      </c>
      <c r="J583" s="12">
        <v>0.114050754728209</v>
      </c>
      <c r="K583" s="12">
        <f t="shared" si="28"/>
        <v>0.48152305445616872</v>
      </c>
      <c r="L583" s="12">
        <f t="shared" si="29"/>
        <v>0.48152305445616872</v>
      </c>
    </row>
    <row r="584" spans="1:12" x14ac:dyDescent="0.2">
      <c r="A584" s="12" t="s">
        <v>3623</v>
      </c>
      <c r="B584" s="13" t="s">
        <v>3624</v>
      </c>
      <c r="C584" s="12" t="s">
        <v>3625</v>
      </c>
      <c r="D584" s="12">
        <v>46.795897343718799</v>
      </c>
      <c r="E584" s="12">
        <v>61.332751671316899</v>
      </c>
      <c r="F584" s="12">
        <v>1.3106371394844001</v>
      </c>
      <c r="G584" s="12">
        <v>0.390268319025038</v>
      </c>
      <c r="H584" s="12">
        <f t="shared" si="27"/>
        <v>0.390268319025038</v>
      </c>
      <c r="I584" s="12">
        <v>5.9620993377765601E-2</v>
      </c>
      <c r="J584" s="12">
        <v>0.13340054770680901</v>
      </c>
      <c r="K584" s="12">
        <f t="shared" si="28"/>
        <v>0.47792289265907129</v>
      </c>
      <c r="L584" s="12">
        <f t="shared" si="29"/>
        <v>0.47792289265907129</v>
      </c>
    </row>
    <row r="585" spans="1:12" x14ac:dyDescent="0.2">
      <c r="A585" s="12" t="s">
        <v>3626</v>
      </c>
      <c r="B585" s="13" t="s">
        <v>3627</v>
      </c>
      <c r="C585" s="12" t="s">
        <v>3628</v>
      </c>
      <c r="D585" s="12">
        <v>612.99062834529502</v>
      </c>
      <c r="E585" s="12">
        <v>758.15528925223896</v>
      </c>
      <c r="F585" s="12">
        <v>1.2368134476792101</v>
      </c>
      <c r="G585" s="12">
        <v>0.30662791065825801</v>
      </c>
      <c r="H585" s="12">
        <f t="shared" si="27"/>
        <v>0.30662791065825801</v>
      </c>
      <c r="I585" s="12">
        <v>2.79661223018349E-2</v>
      </c>
      <c r="J585" s="12">
        <v>7.2049185110931793E-2</v>
      </c>
      <c r="K585" s="12">
        <f t="shared" si="28"/>
        <v>0.47630590687438434</v>
      </c>
      <c r="L585" s="12">
        <f t="shared" si="29"/>
        <v>0.47630590687438434</v>
      </c>
    </row>
    <row r="586" spans="1:12" x14ac:dyDescent="0.2">
      <c r="A586" s="12" t="s">
        <v>3629</v>
      </c>
      <c r="B586" s="13" t="s">
        <v>3630</v>
      </c>
      <c r="C586" s="12" t="s">
        <v>3631</v>
      </c>
      <c r="D586" s="12">
        <v>26.433717264134099</v>
      </c>
      <c r="E586" s="12">
        <v>18.081666617444899</v>
      </c>
      <c r="F586" s="12">
        <v>0.68404993466599195</v>
      </c>
      <c r="G586" s="12">
        <v>-0.54782645125937002</v>
      </c>
      <c r="H586" s="12">
        <f t="shared" si="27"/>
        <v>0.54782645125937002</v>
      </c>
      <c r="I586" s="12">
        <v>0.136810960288171</v>
      </c>
      <c r="J586" s="12">
        <v>0.25774158533239599</v>
      </c>
      <c r="K586" s="12">
        <f t="shared" si="28"/>
        <v>-0.47325582645903719</v>
      </c>
      <c r="L586" s="12">
        <f t="shared" si="29"/>
        <v>0.47325582645903719</v>
      </c>
    </row>
    <row r="587" spans="1:12" x14ac:dyDescent="0.2">
      <c r="A587" s="12" t="s">
        <v>3632</v>
      </c>
      <c r="B587" s="13" t="s">
        <v>3633</v>
      </c>
      <c r="C587" s="12" t="s">
        <v>3634</v>
      </c>
      <c r="D587" s="12">
        <v>889.14979648512701</v>
      </c>
      <c r="E587" s="12">
        <v>1216.4001423714701</v>
      </c>
      <c r="F587" s="12">
        <v>1.36804819517678</v>
      </c>
      <c r="G587" s="12">
        <v>0.45211905604088698</v>
      </c>
      <c r="H587" s="12">
        <f t="shared" si="27"/>
        <v>0.45211905604088698</v>
      </c>
      <c r="I587" s="12">
        <v>9.03418016102365E-2</v>
      </c>
      <c r="J587" s="12">
        <v>0.185747125088814</v>
      </c>
      <c r="K587" s="12">
        <f t="shared" si="28"/>
        <v>0.47206259407197959</v>
      </c>
      <c r="L587" s="12">
        <f t="shared" si="29"/>
        <v>0.47206259407197959</v>
      </c>
    </row>
    <row r="588" spans="1:12" x14ac:dyDescent="0.2">
      <c r="A588" s="12" t="s">
        <v>3635</v>
      </c>
      <c r="B588" s="13"/>
      <c r="C588" s="12" t="s">
        <v>3636</v>
      </c>
      <c r="D588" s="12">
        <v>45.722021775020202</v>
      </c>
      <c r="E588" s="12">
        <v>34.384981180056002</v>
      </c>
      <c r="F588" s="12">
        <v>0.75204962063207403</v>
      </c>
      <c r="G588" s="12">
        <v>-0.411100240061473</v>
      </c>
      <c r="H588" s="12">
        <f t="shared" si="27"/>
        <v>0.411100240061473</v>
      </c>
      <c r="I588" s="12">
        <v>7.1214952546580501E-2</v>
      </c>
      <c r="J588" s="12">
        <v>0.15369925759868799</v>
      </c>
      <c r="K588" s="12">
        <f t="shared" si="28"/>
        <v>-0.47170825955834661</v>
      </c>
      <c r="L588" s="12">
        <f t="shared" si="29"/>
        <v>0.47170825955834661</v>
      </c>
    </row>
    <row r="589" spans="1:12" x14ac:dyDescent="0.2">
      <c r="A589" s="12" t="s">
        <v>3637</v>
      </c>
      <c r="B589" s="13" t="s">
        <v>3638</v>
      </c>
      <c r="C589" s="12" t="s">
        <v>3639</v>
      </c>
      <c r="D589" s="12">
        <v>11.1834620353343</v>
      </c>
      <c r="E589" s="12">
        <v>7.3658434363229102</v>
      </c>
      <c r="F589" s="12">
        <v>0.65866765992404197</v>
      </c>
      <c r="G589" s="12">
        <v>-0.602377378242275</v>
      </c>
      <c r="H589" s="12">
        <f t="shared" si="27"/>
        <v>0.602377378242275</v>
      </c>
      <c r="I589" s="12">
        <v>0.16782192427270901</v>
      </c>
      <c r="J589" s="12">
        <v>0.30085823942385898</v>
      </c>
      <c r="K589" s="12">
        <f t="shared" si="28"/>
        <v>-0.46693360995974093</v>
      </c>
      <c r="L589" s="12">
        <f t="shared" si="29"/>
        <v>0.46693360995974093</v>
      </c>
    </row>
    <row r="590" spans="1:12" x14ac:dyDescent="0.2">
      <c r="A590" s="12" t="s">
        <v>3640</v>
      </c>
      <c r="B590" s="13" t="s">
        <v>3641</v>
      </c>
      <c r="C590" s="12" t="s">
        <v>3642</v>
      </c>
      <c r="D590" s="12">
        <v>236.46442365327701</v>
      </c>
      <c r="E590" s="12">
        <v>288.445349239753</v>
      </c>
      <c r="F590" s="12">
        <v>1.2198246355995599</v>
      </c>
      <c r="G590" s="12">
        <v>0.28667375800480199</v>
      </c>
      <c r="H590" s="12">
        <f t="shared" si="27"/>
        <v>0.28667375800480199</v>
      </c>
      <c r="I590" s="12">
        <v>2.6367153058169199E-2</v>
      </c>
      <c r="J590" s="12">
        <v>6.8749861492156103E-2</v>
      </c>
      <c r="K590" s="12">
        <f t="shared" si="28"/>
        <v>0.45263973457613471</v>
      </c>
      <c r="L590" s="12">
        <f t="shared" si="29"/>
        <v>0.45263973457613471</v>
      </c>
    </row>
    <row r="591" spans="1:12" x14ac:dyDescent="0.2">
      <c r="A591" s="12" t="s">
        <v>3643</v>
      </c>
      <c r="B591" s="13" t="s">
        <v>3644</v>
      </c>
      <c r="C591" s="12" t="s">
        <v>3645</v>
      </c>
      <c r="D591" s="12">
        <v>6.5536846366664996</v>
      </c>
      <c r="E591" s="12">
        <v>10.076423999595701</v>
      </c>
      <c r="F591" s="12">
        <v>1.5374384212511401</v>
      </c>
      <c r="G591" s="12">
        <v>0.62052862760003302</v>
      </c>
      <c r="H591" s="12">
        <f t="shared" si="27"/>
        <v>0.62052862760003302</v>
      </c>
      <c r="I591" s="12">
        <v>0.18839329933314</v>
      </c>
      <c r="J591" s="12">
        <v>0.328208782015246</v>
      </c>
      <c r="K591" s="12">
        <f t="shared" si="28"/>
        <v>0.44984264017661851</v>
      </c>
      <c r="L591" s="12">
        <f t="shared" si="29"/>
        <v>0.44984264017661851</v>
      </c>
    </row>
    <row r="592" spans="1:12" x14ac:dyDescent="0.2">
      <c r="A592" s="12" t="s">
        <v>3646</v>
      </c>
      <c r="B592" s="13"/>
      <c r="C592" s="12" t="s">
        <v>3647</v>
      </c>
      <c r="D592" s="12">
        <v>1476.5204780803001</v>
      </c>
      <c r="E592" s="12">
        <v>1760.3188429235299</v>
      </c>
      <c r="F592" s="12">
        <v>1.1922074071094499</v>
      </c>
      <c r="G592" s="12">
        <v>0.25363524182255198</v>
      </c>
      <c r="H592" s="12">
        <f t="shared" si="27"/>
        <v>0.25363524182255198</v>
      </c>
      <c r="I592" s="12">
        <v>1.7536714748795701E-2</v>
      </c>
      <c r="J592" s="12">
        <v>4.8918864360049399E-2</v>
      </c>
      <c r="K592" s="12">
        <f t="shared" si="28"/>
        <v>0.44539661335170255</v>
      </c>
      <c r="L592" s="12">
        <f t="shared" si="29"/>
        <v>0.44539661335170255</v>
      </c>
    </row>
    <row r="593" spans="1:12" x14ac:dyDescent="0.2">
      <c r="A593" s="12" t="s">
        <v>3648</v>
      </c>
      <c r="B593" s="13" t="s">
        <v>3649</v>
      </c>
      <c r="C593" s="12" t="s">
        <v>3650</v>
      </c>
      <c r="D593" s="12">
        <v>15.5035439343182</v>
      </c>
      <c r="E593" s="12">
        <v>10.387609434847599</v>
      </c>
      <c r="F593" s="12">
        <v>0.67003644085610203</v>
      </c>
      <c r="G593" s="12">
        <v>-0.577688534223326</v>
      </c>
      <c r="H593" s="12">
        <f t="shared" si="27"/>
        <v>0.577688534223326</v>
      </c>
      <c r="I593" s="12">
        <v>0.17181311937897201</v>
      </c>
      <c r="J593" s="12">
        <v>0.30620729865560897</v>
      </c>
      <c r="K593" s="12">
        <f t="shared" si="28"/>
        <v>-0.44189919164306934</v>
      </c>
      <c r="L593" s="12">
        <f t="shared" si="29"/>
        <v>0.44189919164306934</v>
      </c>
    </row>
    <row r="594" spans="1:12" x14ac:dyDescent="0.2">
      <c r="A594" s="12" t="s">
        <v>3651</v>
      </c>
      <c r="B594" s="13" t="s">
        <v>3652</v>
      </c>
      <c r="C594" s="12" t="s">
        <v>3653</v>
      </c>
      <c r="D594" s="12">
        <v>2537.0869690147902</v>
      </c>
      <c r="E594" s="12">
        <v>3034.6440937613702</v>
      </c>
      <c r="F594" s="12">
        <v>1.1961134697823601</v>
      </c>
      <c r="G594" s="12">
        <v>0.25835425786980998</v>
      </c>
      <c r="H594" s="12">
        <f t="shared" si="27"/>
        <v>0.25835425786980998</v>
      </c>
      <c r="I594" s="12">
        <v>1.9975096647082E-2</v>
      </c>
      <c r="J594" s="12">
        <v>5.4626917729412E-2</v>
      </c>
      <c r="K594" s="12">
        <f t="shared" si="28"/>
        <v>0.43907593175355658</v>
      </c>
      <c r="L594" s="12">
        <f t="shared" si="29"/>
        <v>0.43907593175355658</v>
      </c>
    </row>
    <row r="595" spans="1:12" x14ac:dyDescent="0.2">
      <c r="A595" s="12" t="s">
        <v>3654</v>
      </c>
      <c r="B595" s="13" t="s">
        <v>3655</v>
      </c>
      <c r="C595" s="12" t="s">
        <v>3656</v>
      </c>
      <c r="D595" s="12">
        <v>33.230111690377697</v>
      </c>
      <c r="E595" s="12">
        <v>24.592332030216198</v>
      </c>
      <c r="F595" s="12">
        <v>0.74006949449534498</v>
      </c>
      <c r="G595" s="12">
        <v>-0.434267344880444</v>
      </c>
      <c r="H595" s="12">
        <f t="shared" si="27"/>
        <v>0.434267344880444</v>
      </c>
      <c r="I595" s="12">
        <v>0.10823668344965801</v>
      </c>
      <c r="J595" s="12">
        <v>0.21434865607624601</v>
      </c>
      <c r="K595" s="12">
        <f t="shared" si="28"/>
        <v>-0.41933963232822224</v>
      </c>
      <c r="L595" s="12">
        <f t="shared" si="29"/>
        <v>0.41933963232822224</v>
      </c>
    </row>
    <row r="596" spans="1:12" x14ac:dyDescent="0.2">
      <c r="A596" s="12" t="s">
        <v>3657</v>
      </c>
      <c r="B596" s="13" t="s">
        <v>3658</v>
      </c>
      <c r="C596" s="12" t="s">
        <v>3659</v>
      </c>
      <c r="D596" s="12">
        <v>42.603629711695298</v>
      </c>
      <c r="E596" s="12">
        <v>32.179363075769501</v>
      </c>
      <c r="F596" s="12">
        <v>0.75532549616164602</v>
      </c>
      <c r="G596" s="12">
        <v>-0.40482960872519702</v>
      </c>
      <c r="H596" s="12">
        <f t="shared" si="27"/>
        <v>0.40482960872519702</v>
      </c>
      <c r="I596" s="12">
        <v>9.5736647234537106E-2</v>
      </c>
      <c r="J596" s="12">
        <v>0.19448142451845399</v>
      </c>
      <c r="K596" s="12">
        <f t="shared" si="28"/>
        <v>-0.41248970790315725</v>
      </c>
      <c r="L596" s="12">
        <f t="shared" si="29"/>
        <v>0.41248970790315725</v>
      </c>
    </row>
    <row r="597" spans="1:12" x14ac:dyDescent="0.2">
      <c r="A597" s="12" t="s">
        <v>3660</v>
      </c>
      <c r="B597" s="13"/>
      <c r="C597" s="12" t="s">
        <v>3661</v>
      </c>
      <c r="D597" s="12">
        <v>10.4536729150821</v>
      </c>
      <c r="E597" s="12">
        <v>15.273752048771501</v>
      </c>
      <c r="F597" s="12">
        <v>1.46104542656096</v>
      </c>
      <c r="G597" s="12">
        <v>0.54700103485283302</v>
      </c>
      <c r="H597" s="12">
        <f t="shared" si="27"/>
        <v>0.54700103485283302</v>
      </c>
      <c r="I597" s="12">
        <v>0.17633008560142299</v>
      </c>
      <c r="J597" s="12">
        <v>0.31233098640851398</v>
      </c>
      <c r="K597" s="12">
        <f t="shared" si="28"/>
        <v>0.41226022910621923</v>
      </c>
      <c r="L597" s="12">
        <f t="shared" si="29"/>
        <v>0.41226022910621923</v>
      </c>
    </row>
    <row r="598" spans="1:12" x14ac:dyDescent="0.2">
      <c r="A598" s="12" t="s">
        <v>949</v>
      </c>
      <c r="B598" s="13" t="s">
        <v>950</v>
      </c>
      <c r="C598" s="12" t="s">
        <v>951</v>
      </c>
      <c r="D598" s="12">
        <v>315.02592975124702</v>
      </c>
      <c r="E598" s="12">
        <v>255.94781382191499</v>
      </c>
      <c r="F598" s="12">
        <v>0.81246645810254603</v>
      </c>
      <c r="G598" s="12">
        <v>-0.299619840908739</v>
      </c>
      <c r="H598" s="12">
        <f t="shared" si="27"/>
        <v>0.299619840908739</v>
      </c>
      <c r="I598" s="12">
        <v>4.46528850740876E-2</v>
      </c>
      <c r="J598" s="12">
        <v>0.105507937634926</v>
      </c>
      <c r="K598" s="12">
        <f t="shared" si="28"/>
        <v>-0.40453187070351182</v>
      </c>
      <c r="L598" s="12">
        <f t="shared" si="29"/>
        <v>0.40453187070351182</v>
      </c>
    </row>
    <row r="599" spans="1:12" x14ac:dyDescent="0.2">
      <c r="A599" s="12" t="s">
        <v>3662</v>
      </c>
      <c r="B599" s="13" t="s">
        <v>3663</v>
      </c>
      <c r="C599" s="12" t="s">
        <v>3664</v>
      </c>
      <c r="D599" s="12">
        <v>11.3747544363004</v>
      </c>
      <c r="E599" s="12">
        <v>7.6019834377116098</v>
      </c>
      <c r="F599" s="12">
        <v>0.66834982068971305</v>
      </c>
      <c r="G599" s="12">
        <v>-0.58132467411493205</v>
      </c>
      <c r="H599" s="12">
        <f t="shared" si="27"/>
        <v>0.58132467411493205</v>
      </c>
      <c r="I599" s="12">
        <v>0.20504883142369301</v>
      </c>
      <c r="J599" s="12">
        <v>0.35021257028680602</v>
      </c>
      <c r="K599" s="12">
        <f t="shared" si="28"/>
        <v>-0.40003433164760027</v>
      </c>
      <c r="L599" s="12">
        <f t="shared" si="29"/>
        <v>0.40003433164760027</v>
      </c>
    </row>
    <row r="600" spans="1:12" x14ac:dyDescent="0.2">
      <c r="A600" s="12" t="s">
        <v>3665</v>
      </c>
      <c r="B600" s="13" t="s">
        <v>3666</v>
      </c>
      <c r="C600" s="12" t="s">
        <v>3667</v>
      </c>
      <c r="D600" s="12">
        <v>728.58811085080401</v>
      </c>
      <c r="E600" s="12">
        <v>869.35630677090899</v>
      </c>
      <c r="F600" s="12">
        <v>1.1932065602184501</v>
      </c>
      <c r="G600" s="12">
        <v>0.25484381470716</v>
      </c>
      <c r="H600" s="12">
        <f t="shared" si="27"/>
        <v>0.25484381470716</v>
      </c>
      <c r="I600" s="12">
        <v>2.8075319229676401E-2</v>
      </c>
      <c r="J600" s="12">
        <v>7.22616046685743E-2</v>
      </c>
      <c r="K600" s="12">
        <f t="shared" si="28"/>
        <v>0.39543485185000393</v>
      </c>
      <c r="L600" s="12">
        <f t="shared" si="29"/>
        <v>0.39543485185000393</v>
      </c>
    </row>
    <row r="601" spans="1:12" x14ac:dyDescent="0.2">
      <c r="A601" s="12" t="s">
        <v>3668</v>
      </c>
      <c r="B601" s="13" t="s">
        <v>3669</v>
      </c>
      <c r="C601" s="12" t="s">
        <v>3670</v>
      </c>
      <c r="D601" s="12">
        <v>386.49301473231799</v>
      </c>
      <c r="E601" s="12">
        <v>463.665974053978</v>
      </c>
      <c r="F601" s="12">
        <v>1.19967439696346</v>
      </c>
      <c r="G601" s="12">
        <v>0.26264289781120698</v>
      </c>
      <c r="H601" s="12">
        <f t="shared" si="27"/>
        <v>0.26264289781120698</v>
      </c>
      <c r="I601" s="12">
        <v>3.1524557910156098E-2</v>
      </c>
      <c r="J601" s="12">
        <v>7.9444465740206097E-2</v>
      </c>
      <c r="K601" s="12">
        <f t="shared" si="28"/>
        <v>0.39431917598810301</v>
      </c>
      <c r="L601" s="12">
        <f t="shared" si="29"/>
        <v>0.39431917598810301</v>
      </c>
    </row>
    <row r="602" spans="1:12" x14ac:dyDescent="0.2">
      <c r="A602" s="12" t="s">
        <v>3671</v>
      </c>
      <c r="B602" s="13" t="s">
        <v>3672</v>
      </c>
      <c r="C602" s="12" t="s">
        <v>3673</v>
      </c>
      <c r="D602" s="12">
        <v>12.2930974619753</v>
      </c>
      <c r="E602" s="12">
        <v>8.4572967551230693</v>
      </c>
      <c r="F602" s="12">
        <v>0.687996559428939</v>
      </c>
      <c r="G602" s="12">
        <v>-0.53952674465071304</v>
      </c>
      <c r="H602" s="12">
        <f t="shared" si="27"/>
        <v>0.53952674465071304</v>
      </c>
      <c r="I602" s="12">
        <v>0.18599440512627399</v>
      </c>
      <c r="J602" s="12">
        <v>0.32482747985787103</v>
      </c>
      <c r="K602" s="12">
        <f t="shared" si="28"/>
        <v>-0.39412435146341412</v>
      </c>
      <c r="L602" s="12">
        <f t="shared" si="29"/>
        <v>0.39412435146341412</v>
      </c>
    </row>
    <row r="603" spans="1:12" x14ac:dyDescent="0.2">
      <c r="A603" s="12" t="s">
        <v>3674</v>
      </c>
      <c r="B603" s="13"/>
      <c r="C603" s="12" t="s">
        <v>2125</v>
      </c>
      <c r="D603" s="12">
        <v>124.338723280956</v>
      </c>
      <c r="E603" s="12">
        <v>153.56130355613899</v>
      </c>
      <c r="F603" s="12">
        <v>1.2350220790595701</v>
      </c>
      <c r="G603" s="12">
        <v>0.304536833765436</v>
      </c>
      <c r="H603" s="12">
        <f t="shared" si="27"/>
        <v>0.304536833765436</v>
      </c>
      <c r="I603" s="12">
        <v>5.1428638680228698E-2</v>
      </c>
      <c r="J603" s="12">
        <v>0.118479757817903</v>
      </c>
      <c r="K603" s="12">
        <f t="shared" si="28"/>
        <v>0.39248553994256524</v>
      </c>
      <c r="L603" s="12">
        <f t="shared" si="29"/>
        <v>0.39248553994256524</v>
      </c>
    </row>
    <row r="604" spans="1:12" x14ac:dyDescent="0.2">
      <c r="A604" s="12" t="s">
        <v>3675</v>
      </c>
      <c r="B604" s="13" t="s">
        <v>3676</v>
      </c>
      <c r="C604" s="12" t="s">
        <v>3677</v>
      </c>
      <c r="D604" s="12">
        <v>2329.9384324057601</v>
      </c>
      <c r="E604" s="12">
        <v>2760.93480836344</v>
      </c>
      <c r="F604" s="12">
        <v>1.1849817939313001</v>
      </c>
      <c r="G604" s="12">
        <v>0.244864893716946</v>
      </c>
      <c r="H604" s="12">
        <f t="shared" si="27"/>
        <v>0.244864893716946</v>
      </c>
      <c r="I604" s="12">
        <v>2.5124940748121601E-2</v>
      </c>
      <c r="J604" s="12">
        <v>6.6047861762219107E-2</v>
      </c>
      <c r="K604" s="12">
        <f t="shared" si="28"/>
        <v>0.3917581078112759</v>
      </c>
      <c r="L604" s="12">
        <f t="shared" si="29"/>
        <v>0.3917581078112759</v>
      </c>
    </row>
    <row r="605" spans="1:12" x14ac:dyDescent="0.2">
      <c r="A605" s="12" t="s">
        <v>3678</v>
      </c>
      <c r="B605" s="13" t="s">
        <v>3679</v>
      </c>
      <c r="C605" s="12" t="s">
        <v>3680</v>
      </c>
      <c r="D605" s="12">
        <v>0.75942296340931903</v>
      </c>
      <c r="E605" s="12">
        <v>1.6898853757483201</v>
      </c>
      <c r="F605" s="12">
        <v>2.2236116702306301</v>
      </c>
      <c r="G605" s="12">
        <v>1.1529048589473401</v>
      </c>
      <c r="H605" s="12">
        <f t="shared" si="27"/>
        <v>1.1529048589473401</v>
      </c>
      <c r="I605" s="12">
        <v>0.45801354301407898</v>
      </c>
      <c r="J605" s="12">
        <v>0.62565510772786403</v>
      </c>
      <c r="K605" s="12">
        <f t="shared" si="28"/>
        <v>0.39097503280976353</v>
      </c>
      <c r="L605" s="12">
        <f t="shared" si="29"/>
        <v>0.39097503280976353</v>
      </c>
    </row>
    <row r="606" spans="1:12" x14ac:dyDescent="0.2">
      <c r="A606" s="12" t="s">
        <v>3681</v>
      </c>
      <c r="B606" s="13" t="s">
        <v>3682</v>
      </c>
      <c r="C606" s="12" t="s">
        <v>3683</v>
      </c>
      <c r="D606" s="12">
        <v>141.570642062724</v>
      </c>
      <c r="E606" s="12">
        <v>173.66205963537601</v>
      </c>
      <c r="F606" s="12">
        <v>1.2266797015636399</v>
      </c>
      <c r="G606" s="12">
        <v>0.29475859595350101</v>
      </c>
      <c r="H606" s="12">
        <f t="shared" si="27"/>
        <v>0.29475859595350101</v>
      </c>
      <c r="I606" s="12">
        <v>4.8216609780972502E-2</v>
      </c>
      <c r="J606" s="12">
        <v>0.112387951320774</v>
      </c>
      <c r="K606" s="12">
        <f t="shared" si="28"/>
        <v>0.38813910043642885</v>
      </c>
      <c r="L606" s="12">
        <f t="shared" si="29"/>
        <v>0.38813910043642885</v>
      </c>
    </row>
    <row r="607" spans="1:12" x14ac:dyDescent="0.2">
      <c r="A607" s="12" t="s">
        <v>3684</v>
      </c>
      <c r="B607" s="13" t="s">
        <v>3685</v>
      </c>
      <c r="C607" s="12" t="s">
        <v>3686</v>
      </c>
      <c r="D607" s="12">
        <v>5.5960234710169496</v>
      </c>
      <c r="E607" s="12">
        <v>3.40165878598759</v>
      </c>
      <c r="F607" s="12">
        <v>0.607940774879285</v>
      </c>
      <c r="G607" s="12">
        <v>-0.71799731060953897</v>
      </c>
      <c r="H607" s="12">
        <f t="shared" si="27"/>
        <v>0.71799731060953897</v>
      </c>
      <c r="I607" s="12">
        <v>0.29285357229860898</v>
      </c>
      <c r="J607" s="12">
        <v>0.45718775500403602</v>
      </c>
      <c r="K607" s="12">
        <f t="shared" si="28"/>
        <v>-0.38294348792886335</v>
      </c>
      <c r="L607" s="12">
        <f t="shared" si="29"/>
        <v>0.38294348792886335</v>
      </c>
    </row>
    <row r="608" spans="1:12" x14ac:dyDescent="0.2">
      <c r="A608" s="12" t="s">
        <v>854</v>
      </c>
      <c r="B608" s="13" t="s">
        <v>855</v>
      </c>
      <c r="C608" s="12" t="s">
        <v>856</v>
      </c>
      <c r="D608" s="12">
        <v>3747.7982435763302</v>
      </c>
      <c r="E608" s="12">
        <v>4434.1753095111299</v>
      </c>
      <c r="F608" s="12">
        <v>1.18314136412489</v>
      </c>
      <c r="G608" s="12">
        <v>0.24262246009997701</v>
      </c>
      <c r="H608" s="12">
        <f t="shared" si="27"/>
        <v>0.24262246009997701</v>
      </c>
      <c r="I608" s="12">
        <v>2.66382048304383E-2</v>
      </c>
      <c r="J608" s="12">
        <v>6.9309677137474102E-2</v>
      </c>
      <c r="K608" s="12">
        <f t="shared" si="28"/>
        <v>0.38200786146655169</v>
      </c>
      <c r="L608" s="12">
        <f t="shared" si="29"/>
        <v>0.38200786146655169</v>
      </c>
    </row>
    <row r="609" spans="1:12" x14ac:dyDescent="0.2">
      <c r="A609" s="12" t="s">
        <v>3687</v>
      </c>
      <c r="B609" s="13" t="s">
        <v>3688</v>
      </c>
      <c r="C609" s="12" t="s">
        <v>3689</v>
      </c>
      <c r="D609" s="12">
        <v>7.2791567681198401</v>
      </c>
      <c r="E609" s="12">
        <v>4.5437541533713697</v>
      </c>
      <c r="F609" s="12">
        <v>0.624265973676978</v>
      </c>
      <c r="G609" s="12">
        <v>-0.67976726267505405</v>
      </c>
      <c r="H609" s="12">
        <f t="shared" si="27"/>
        <v>0.67976726267505405</v>
      </c>
      <c r="I609" s="12">
        <v>0.27501458701135401</v>
      </c>
      <c r="J609" s="12">
        <v>0.436501863716592</v>
      </c>
      <c r="K609" s="12">
        <f t="shared" si="28"/>
        <v>-0.38110762089115185</v>
      </c>
      <c r="L609" s="12">
        <f t="shared" si="29"/>
        <v>0.38110762089115185</v>
      </c>
    </row>
    <row r="610" spans="1:12" x14ac:dyDescent="0.2">
      <c r="A610" s="12" t="s">
        <v>3690</v>
      </c>
      <c r="B610" s="13" t="s">
        <v>3691</v>
      </c>
      <c r="C610" s="12" t="s">
        <v>3692</v>
      </c>
      <c r="D610" s="12">
        <v>9.8785028713095002</v>
      </c>
      <c r="E610" s="12">
        <v>14.266046861433599</v>
      </c>
      <c r="F610" s="12">
        <v>1.4441057457319699</v>
      </c>
      <c r="G610" s="12">
        <v>0.530176388525193</v>
      </c>
      <c r="H610" s="12">
        <f t="shared" si="27"/>
        <v>0.530176388525193</v>
      </c>
      <c r="I610" s="12">
        <v>0.191707371769929</v>
      </c>
      <c r="J610" s="12">
        <v>0.33222653305467797</v>
      </c>
      <c r="K610" s="12">
        <f t="shared" si="28"/>
        <v>0.38032796326991913</v>
      </c>
      <c r="L610" s="12">
        <f t="shared" si="29"/>
        <v>0.38032796326991913</v>
      </c>
    </row>
    <row r="611" spans="1:12" x14ac:dyDescent="0.2">
      <c r="A611" s="12" t="s">
        <v>3693</v>
      </c>
      <c r="B611" s="13" t="s">
        <v>3694</v>
      </c>
      <c r="C611" s="12" t="s">
        <v>3695</v>
      </c>
      <c r="D611" s="12">
        <v>1.49913367028024</v>
      </c>
      <c r="E611" s="12">
        <v>0.65483032062270297</v>
      </c>
      <c r="F611" s="12">
        <v>0.43718125498788901</v>
      </c>
      <c r="G611" s="12">
        <v>-1.1936965509584601</v>
      </c>
      <c r="H611" s="12">
        <f t="shared" si="27"/>
        <v>1.1936965509584601</v>
      </c>
      <c r="I611" s="12">
        <v>0.484957155979231</v>
      </c>
      <c r="J611" s="12">
        <v>0.65173758739395804</v>
      </c>
      <c r="K611" s="12">
        <f t="shared" si="28"/>
        <v>-0.375174800677748</v>
      </c>
      <c r="L611" s="12">
        <f t="shared" si="29"/>
        <v>0.375174800677748</v>
      </c>
    </row>
    <row r="612" spans="1:12" x14ac:dyDescent="0.2">
      <c r="A612" s="12" t="s">
        <v>3696</v>
      </c>
      <c r="B612" s="13" t="s">
        <v>3697</v>
      </c>
      <c r="C612" s="12" t="s">
        <v>3698</v>
      </c>
      <c r="D612" s="12">
        <v>35.888299430864599</v>
      </c>
      <c r="E612" s="12">
        <v>46.406949669935301</v>
      </c>
      <c r="F612" s="12">
        <v>1.2930859728631201</v>
      </c>
      <c r="G612" s="12">
        <v>0.37081819819528999</v>
      </c>
      <c r="H612" s="12">
        <f t="shared" si="27"/>
        <v>0.37081819819528999</v>
      </c>
      <c r="I612" s="12">
        <v>9.88312701293209E-2</v>
      </c>
      <c r="J612" s="12">
        <v>0.19950379904318</v>
      </c>
      <c r="K612" s="12">
        <f t="shared" si="28"/>
        <v>0.3727114562158132</v>
      </c>
      <c r="L612" s="12">
        <f t="shared" si="29"/>
        <v>0.3727114562158132</v>
      </c>
    </row>
    <row r="613" spans="1:12" x14ac:dyDescent="0.2">
      <c r="A613" s="12" t="s">
        <v>3699</v>
      </c>
      <c r="B613" s="13" t="s">
        <v>3700</v>
      </c>
      <c r="C613" s="12" t="s">
        <v>3701</v>
      </c>
      <c r="D613" s="12">
        <v>6.3747877311068999</v>
      </c>
      <c r="E613" s="12">
        <v>3.8964879378194102</v>
      </c>
      <c r="F613" s="12">
        <v>0.61129512182532597</v>
      </c>
      <c r="G613" s="12">
        <v>-0.71005904053855595</v>
      </c>
      <c r="H613" s="12">
        <f t="shared" si="27"/>
        <v>0.71005904053855595</v>
      </c>
      <c r="I613" s="12">
        <v>0.303712922288154</v>
      </c>
      <c r="J613" s="12">
        <v>0.46946022278792399</v>
      </c>
      <c r="K613" s="12">
        <f t="shared" si="28"/>
        <v>-0.36748163356002872</v>
      </c>
      <c r="L613" s="12">
        <f t="shared" si="29"/>
        <v>0.36748163356002872</v>
      </c>
    </row>
    <row r="614" spans="1:12" x14ac:dyDescent="0.2">
      <c r="A614" s="12" t="s">
        <v>3702</v>
      </c>
      <c r="B614" s="13" t="s">
        <v>3703</v>
      </c>
      <c r="C614" s="12" t="s">
        <v>3704</v>
      </c>
      <c r="D614" s="12">
        <v>1.5027860540990801</v>
      </c>
      <c r="E614" s="12">
        <v>0.67273161671410597</v>
      </c>
      <c r="F614" s="12">
        <v>0.44802358345964299</v>
      </c>
      <c r="G614" s="12">
        <v>-1.1583534187545399</v>
      </c>
      <c r="H614" s="12">
        <f t="shared" si="27"/>
        <v>1.1583534187545399</v>
      </c>
      <c r="I614" s="12">
        <v>0.48339444178375401</v>
      </c>
      <c r="J614" s="12">
        <v>0.65071687078724205</v>
      </c>
      <c r="K614" s="12">
        <f t="shared" si="28"/>
        <v>-0.36569026017928447</v>
      </c>
      <c r="L614" s="12">
        <f t="shared" si="29"/>
        <v>0.36569026017928447</v>
      </c>
    </row>
    <row r="615" spans="1:12" x14ac:dyDescent="0.2">
      <c r="A615" s="12" t="s">
        <v>3705</v>
      </c>
      <c r="B615" s="13" t="s">
        <v>3706</v>
      </c>
      <c r="C615" s="12" t="s">
        <v>3707</v>
      </c>
      <c r="D615" s="12">
        <v>184.39789800374999</v>
      </c>
      <c r="E615" s="12">
        <v>147.98930040389499</v>
      </c>
      <c r="F615" s="12">
        <v>0.80255523219496505</v>
      </c>
      <c r="G615" s="12">
        <v>-0.31732741234488998</v>
      </c>
      <c r="H615" s="12">
        <f t="shared" si="27"/>
        <v>0.31732741234488998</v>
      </c>
      <c r="I615" s="12">
        <v>7.0443775839631503E-2</v>
      </c>
      <c r="J615" s="12">
        <v>0.152386184467209</v>
      </c>
      <c r="K615" s="12">
        <f t="shared" si="28"/>
        <v>-0.36561111796853379</v>
      </c>
      <c r="L615" s="12">
        <f t="shared" si="29"/>
        <v>0.36561111796853379</v>
      </c>
    </row>
    <row r="616" spans="1:12" x14ac:dyDescent="0.2">
      <c r="A616" s="12" t="s">
        <v>3708</v>
      </c>
      <c r="B616" s="13" t="s">
        <v>3709</v>
      </c>
      <c r="C616" s="12" t="s">
        <v>3710</v>
      </c>
      <c r="D616" s="12">
        <v>1.3056392317048899</v>
      </c>
      <c r="E616" s="12">
        <v>2.5079859056877201</v>
      </c>
      <c r="F616" s="12">
        <v>1.9201825911916199</v>
      </c>
      <c r="G616" s="12">
        <v>0.94124350411400004</v>
      </c>
      <c r="H616" s="12">
        <f t="shared" si="27"/>
        <v>0.94124350411400004</v>
      </c>
      <c r="I616" s="12">
        <v>0.41451191826404998</v>
      </c>
      <c r="J616" s="12">
        <v>0.58481297676802302</v>
      </c>
      <c r="K616" s="12">
        <f t="shared" si="28"/>
        <v>0.35999079348563923</v>
      </c>
      <c r="L616" s="12">
        <f t="shared" si="29"/>
        <v>0.35999079348563923</v>
      </c>
    </row>
    <row r="617" spans="1:12" x14ac:dyDescent="0.2">
      <c r="A617" s="12" t="s">
        <v>3711</v>
      </c>
      <c r="B617" s="13" t="s">
        <v>3712</v>
      </c>
      <c r="C617" s="12" t="s">
        <v>3713</v>
      </c>
      <c r="D617" s="12">
        <v>16.064381916919501</v>
      </c>
      <c r="E617" s="12">
        <v>11.247831205808099</v>
      </c>
      <c r="F617" s="12">
        <v>0.700190712177297</v>
      </c>
      <c r="G617" s="12">
        <v>-0.51418016991703797</v>
      </c>
      <c r="H617" s="12">
        <f t="shared" si="27"/>
        <v>0.51418016991703797</v>
      </c>
      <c r="I617" s="12">
        <v>0.20031498802719599</v>
      </c>
      <c r="J617" s="12">
        <v>0.34395143296466502</v>
      </c>
      <c r="K617" s="12">
        <f t="shared" si="28"/>
        <v>-0.35904509928508732</v>
      </c>
      <c r="L617" s="12">
        <f t="shared" si="29"/>
        <v>0.35904509928508732</v>
      </c>
    </row>
    <row r="618" spans="1:12" x14ac:dyDescent="0.2">
      <c r="A618" s="12" t="s">
        <v>3714</v>
      </c>
      <c r="B618" s="13" t="s">
        <v>3715</v>
      </c>
      <c r="C618" s="12" t="s">
        <v>3716</v>
      </c>
      <c r="D618" s="12">
        <v>77.781088084130502</v>
      </c>
      <c r="E618" s="12">
        <v>61.608986884939299</v>
      </c>
      <c r="F618" s="12">
        <v>0.79208450688930798</v>
      </c>
      <c r="G618" s="12">
        <v>-0.33627373634227098</v>
      </c>
      <c r="H618" s="12">
        <f t="shared" si="27"/>
        <v>0.33627373634227098</v>
      </c>
      <c r="I618" s="12">
        <v>8.7404741195685795E-2</v>
      </c>
      <c r="J618" s="12">
        <v>0.18099633365279</v>
      </c>
      <c r="K618" s="12">
        <f t="shared" si="28"/>
        <v>-0.3559339832942553</v>
      </c>
      <c r="L618" s="12">
        <f t="shared" si="29"/>
        <v>0.3559339832942553</v>
      </c>
    </row>
    <row r="619" spans="1:12" x14ac:dyDescent="0.2">
      <c r="A619" s="12" t="s">
        <v>3717</v>
      </c>
      <c r="B619" s="13" t="s">
        <v>3718</v>
      </c>
      <c r="C619" s="12" t="s">
        <v>3719</v>
      </c>
      <c r="D619" s="12">
        <v>317.35222260896199</v>
      </c>
      <c r="E619" s="12">
        <v>263.759857627624</v>
      </c>
      <c r="F619" s="12">
        <v>0.83112708123536805</v>
      </c>
      <c r="G619" s="12">
        <v>-0.26685900964766501</v>
      </c>
      <c r="H619" s="12">
        <f t="shared" si="27"/>
        <v>0.26685900964766501</v>
      </c>
      <c r="I619" s="12">
        <v>4.6556049396953E-2</v>
      </c>
      <c r="J619" s="12">
        <v>0.109123385954472</v>
      </c>
      <c r="K619" s="12">
        <f t="shared" si="28"/>
        <v>-0.35546257336046572</v>
      </c>
      <c r="L619" s="12">
        <f t="shared" si="29"/>
        <v>0.35546257336046572</v>
      </c>
    </row>
    <row r="620" spans="1:12" x14ac:dyDescent="0.2">
      <c r="A620" s="12" t="s">
        <v>3720</v>
      </c>
      <c r="B620" s="13" t="s">
        <v>3721</v>
      </c>
      <c r="C620" s="12" t="s">
        <v>3722</v>
      </c>
      <c r="D620" s="12">
        <v>2.4261801723181402</v>
      </c>
      <c r="E620" s="12">
        <v>1.21521434745626</v>
      </c>
      <c r="F620" s="12">
        <v>0.50108119756708802</v>
      </c>
      <c r="G620" s="12">
        <v>-0.99688369139576605</v>
      </c>
      <c r="H620" s="12">
        <f t="shared" si="27"/>
        <v>0.99688369139576605</v>
      </c>
      <c r="I620" s="12">
        <v>0.440471890407234</v>
      </c>
      <c r="J620" s="12">
        <v>0.60959163403056604</v>
      </c>
      <c r="K620" s="12">
        <f t="shared" si="28"/>
        <v>-0.35497214095416546</v>
      </c>
      <c r="L620" s="12">
        <f t="shared" si="29"/>
        <v>0.35497214095416546</v>
      </c>
    </row>
    <row r="621" spans="1:12" x14ac:dyDescent="0.2">
      <c r="A621" s="12" t="s">
        <v>3723</v>
      </c>
      <c r="B621" s="13" t="s">
        <v>3724</v>
      </c>
      <c r="C621" s="12" t="s">
        <v>3725</v>
      </c>
      <c r="D621" s="12">
        <v>5.7981431773655201</v>
      </c>
      <c r="E621" s="12">
        <v>3.5975857197835999</v>
      </c>
      <c r="F621" s="12">
        <v>0.62053748454239599</v>
      </c>
      <c r="G621" s="12">
        <v>-0.68840973363723401</v>
      </c>
      <c r="H621" s="12">
        <f t="shared" si="27"/>
        <v>0.68840973363723401</v>
      </c>
      <c r="I621" s="12">
        <v>0.30947855467556601</v>
      </c>
      <c r="J621" s="12">
        <v>0.47543728551986503</v>
      </c>
      <c r="K621" s="12">
        <f t="shared" si="28"/>
        <v>-0.35065488054676691</v>
      </c>
      <c r="L621" s="12">
        <f t="shared" si="29"/>
        <v>0.35065488054676691</v>
      </c>
    </row>
    <row r="622" spans="1:12" x14ac:dyDescent="0.2">
      <c r="A622" s="12" t="s">
        <v>3726</v>
      </c>
      <c r="B622" s="13" t="s">
        <v>3727</v>
      </c>
      <c r="C622" s="12" t="s">
        <v>3728</v>
      </c>
      <c r="D622" s="12">
        <v>4.2889259003614502</v>
      </c>
      <c r="E622" s="12">
        <v>2.5346123141386299</v>
      </c>
      <c r="F622" s="12">
        <v>0.59106203068099294</v>
      </c>
      <c r="G622" s="12">
        <v>-0.75861854881666102</v>
      </c>
      <c r="H622" s="12">
        <f t="shared" si="27"/>
        <v>0.75861854881666102</v>
      </c>
      <c r="I622" s="12">
        <v>0.35225668898240903</v>
      </c>
      <c r="J622" s="12">
        <v>0.52205775168111002</v>
      </c>
      <c r="K622" s="12">
        <f t="shared" si="28"/>
        <v>-0.34376097919645543</v>
      </c>
      <c r="L622" s="12">
        <f t="shared" si="29"/>
        <v>0.34376097919645543</v>
      </c>
    </row>
    <row r="623" spans="1:12" x14ac:dyDescent="0.2">
      <c r="A623" s="12" t="s">
        <v>3729</v>
      </c>
      <c r="B623" s="13" t="s">
        <v>3730</v>
      </c>
      <c r="C623" s="12" t="s">
        <v>3731</v>
      </c>
      <c r="D623" s="12">
        <v>6.3426670918135404</v>
      </c>
      <c r="E623" s="12">
        <v>9.4758468985048907</v>
      </c>
      <c r="F623" s="12">
        <v>1.4939067200948599</v>
      </c>
      <c r="G623" s="12">
        <v>0.579090068704193</v>
      </c>
      <c r="H623" s="12">
        <f t="shared" si="27"/>
        <v>0.579090068704193</v>
      </c>
      <c r="I623" s="12">
        <v>0.25682874841109599</v>
      </c>
      <c r="J623" s="12">
        <v>0.41462509676576398</v>
      </c>
      <c r="K623" s="12">
        <f t="shared" si="28"/>
        <v>0.34186950776349789</v>
      </c>
      <c r="L623" s="12">
        <f t="shared" si="29"/>
        <v>0.34186950776349789</v>
      </c>
    </row>
    <row r="624" spans="1:12" x14ac:dyDescent="0.2">
      <c r="A624" s="12" t="s">
        <v>1043</v>
      </c>
      <c r="B624" s="13" t="s">
        <v>1044</v>
      </c>
      <c r="C624" s="12" t="s">
        <v>1045</v>
      </c>
      <c r="D624" s="12">
        <v>11804.2716541398</v>
      </c>
      <c r="E624" s="12">
        <v>14442.8195956865</v>
      </c>
      <c r="F624" s="12">
        <v>1.22352482180436</v>
      </c>
      <c r="G624" s="12">
        <v>0.29104336985278001</v>
      </c>
      <c r="H624" s="12">
        <f t="shared" si="27"/>
        <v>0.29104336985278001</v>
      </c>
      <c r="I624" s="12">
        <v>6.6933699377692293E-2</v>
      </c>
      <c r="J624" s="12">
        <v>0.14636596323071599</v>
      </c>
      <c r="K624" s="12">
        <f t="shared" si="28"/>
        <v>0.34178828642652348</v>
      </c>
      <c r="L624" s="12">
        <f t="shared" si="29"/>
        <v>0.34178828642652348</v>
      </c>
    </row>
    <row r="625" spans="1:12" x14ac:dyDescent="0.2">
      <c r="A625" s="12" t="s">
        <v>3732</v>
      </c>
      <c r="B625" s="13" t="s">
        <v>3733</v>
      </c>
      <c r="C625" s="12" t="s">
        <v>3734</v>
      </c>
      <c r="D625" s="12">
        <v>4751.6552808113702</v>
      </c>
      <c r="E625" s="12">
        <v>5572.2487356513702</v>
      </c>
      <c r="F625" s="12">
        <v>1.1726962992154499</v>
      </c>
      <c r="G625" s="12">
        <v>0.22982943762401001</v>
      </c>
      <c r="H625" s="12">
        <f t="shared" si="27"/>
        <v>0.22982943762401001</v>
      </c>
      <c r="I625" s="12">
        <v>3.2957569168887799E-2</v>
      </c>
      <c r="J625" s="12">
        <v>8.2557952352419001E-2</v>
      </c>
      <c r="K625" s="12">
        <f t="shared" si="28"/>
        <v>0.34061752930318673</v>
      </c>
      <c r="L625" s="12">
        <f t="shared" si="29"/>
        <v>0.34061752930318673</v>
      </c>
    </row>
    <row r="626" spans="1:12" x14ac:dyDescent="0.2">
      <c r="A626" s="12" t="s">
        <v>3735</v>
      </c>
      <c r="B626" s="13" t="s">
        <v>3736</v>
      </c>
      <c r="C626" s="12" t="s">
        <v>3737</v>
      </c>
      <c r="D626" s="12">
        <v>293.68906587777701</v>
      </c>
      <c r="E626" s="12">
        <v>350.14984792130701</v>
      </c>
      <c r="F626" s="12">
        <v>1.1922461417780099</v>
      </c>
      <c r="G626" s="12">
        <v>0.25368211404135399</v>
      </c>
      <c r="H626" s="12">
        <f t="shared" si="27"/>
        <v>0.25368211404135399</v>
      </c>
      <c r="I626" s="12">
        <v>4.6997319906428199E-2</v>
      </c>
      <c r="J626" s="12">
        <v>0.109970533402324</v>
      </c>
      <c r="K626" s="12">
        <f t="shared" si="28"/>
        <v>0.33687130522779107</v>
      </c>
      <c r="L626" s="12">
        <f t="shared" si="29"/>
        <v>0.33687130522779107</v>
      </c>
    </row>
    <row r="627" spans="1:12" x14ac:dyDescent="0.2">
      <c r="A627" s="12" t="s">
        <v>3738</v>
      </c>
      <c r="B627" s="13" t="s">
        <v>3739</v>
      </c>
      <c r="C627" s="12" t="s">
        <v>3740</v>
      </c>
      <c r="D627" s="12">
        <v>320.27357511277</v>
      </c>
      <c r="E627" s="12">
        <v>267.777654242854</v>
      </c>
      <c r="F627" s="12">
        <v>0.83609088903971895</v>
      </c>
      <c r="G627" s="12">
        <v>-0.25826831282104201</v>
      </c>
      <c r="H627" s="12">
        <f t="shared" si="27"/>
        <v>0.25826831282104201</v>
      </c>
      <c r="I627" s="12">
        <v>4.97637259161125E-2</v>
      </c>
      <c r="J627" s="12">
        <v>0.11543738870758601</v>
      </c>
      <c r="K627" s="12">
        <f t="shared" si="28"/>
        <v>-0.33654610949991282</v>
      </c>
      <c r="L627" s="12">
        <f t="shared" si="29"/>
        <v>0.33654610949991282</v>
      </c>
    </row>
    <row r="628" spans="1:12" x14ac:dyDescent="0.2">
      <c r="A628" s="12" t="s">
        <v>3741</v>
      </c>
      <c r="B628" s="13" t="s">
        <v>3742</v>
      </c>
      <c r="C628" s="12" t="s">
        <v>3743</v>
      </c>
      <c r="D628" s="12">
        <v>7.7800988109817899</v>
      </c>
      <c r="E628" s="12">
        <v>11.474651546717</v>
      </c>
      <c r="F628" s="12">
        <v>1.47481118354658</v>
      </c>
      <c r="G628" s="12">
        <v>0.56053026159455899</v>
      </c>
      <c r="H628" s="12">
        <f t="shared" si="27"/>
        <v>0.56053026159455899</v>
      </c>
      <c r="I628" s="12">
        <v>0.25191208215303401</v>
      </c>
      <c r="J628" s="12">
        <v>0.408443749326382</v>
      </c>
      <c r="K628" s="12">
        <f t="shared" si="28"/>
        <v>0.33561805604112005</v>
      </c>
      <c r="L628" s="12">
        <f t="shared" si="29"/>
        <v>0.33561805604112005</v>
      </c>
    </row>
    <row r="629" spans="1:12" x14ac:dyDescent="0.2">
      <c r="A629" s="12" t="s">
        <v>3744</v>
      </c>
      <c r="B629" s="13"/>
      <c r="C629" s="12" t="s">
        <v>3745</v>
      </c>
      <c r="D629" s="12">
        <v>1024.1510208741199</v>
      </c>
      <c r="E629" s="12">
        <v>815.68783265260197</v>
      </c>
      <c r="F629" s="12">
        <v>0.79645288592645602</v>
      </c>
      <c r="G629" s="12">
        <v>-0.32833907306224203</v>
      </c>
      <c r="H629" s="12">
        <f t="shared" si="27"/>
        <v>0.32833907306224203</v>
      </c>
      <c r="I629" s="12">
        <v>9.8702616015352004E-2</v>
      </c>
      <c r="J629" s="12">
        <v>0.19927847008482599</v>
      </c>
      <c r="K629" s="12">
        <f t="shared" si="28"/>
        <v>-0.33020119447485885</v>
      </c>
      <c r="L629" s="12">
        <f t="shared" si="29"/>
        <v>0.33020119447485885</v>
      </c>
    </row>
    <row r="630" spans="1:12" x14ac:dyDescent="0.2">
      <c r="A630" s="12" t="s">
        <v>3746</v>
      </c>
      <c r="B630" s="13" t="s">
        <v>3747</v>
      </c>
      <c r="C630" s="12" t="s">
        <v>3748</v>
      </c>
      <c r="D630" s="12">
        <v>1.3071492081398</v>
      </c>
      <c r="E630" s="12">
        <v>2.4238372371790602</v>
      </c>
      <c r="F630" s="12">
        <v>1.8536396475958701</v>
      </c>
      <c r="G630" s="12">
        <v>0.89036080752545899</v>
      </c>
      <c r="H630" s="12">
        <f t="shared" si="27"/>
        <v>0.89036080752545899</v>
      </c>
      <c r="I630" s="12">
        <v>0.42641941281398899</v>
      </c>
      <c r="J630" s="12">
        <v>0.59695657001427105</v>
      </c>
      <c r="K630" s="12">
        <f t="shared" si="28"/>
        <v>0.32957865626888572</v>
      </c>
      <c r="L630" s="12">
        <f t="shared" si="29"/>
        <v>0.32957865626888572</v>
      </c>
    </row>
    <row r="631" spans="1:12" x14ac:dyDescent="0.2">
      <c r="A631" s="12" t="s">
        <v>3749</v>
      </c>
      <c r="B631" s="13" t="s">
        <v>3750</v>
      </c>
      <c r="C631" s="12" t="s">
        <v>3751</v>
      </c>
      <c r="D631" s="12">
        <v>75.055193368682097</v>
      </c>
      <c r="E631" s="12">
        <v>97.106673606977196</v>
      </c>
      <c r="F631" s="12">
        <v>1.29379960864757</v>
      </c>
      <c r="G631" s="12">
        <v>0.37161418147394898</v>
      </c>
      <c r="H631" s="12">
        <f t="shared" si="27"/>
        <v>0.37161418147394898</v>
      </c>
      <c r="I631" s="12">
        <v>0.130021810415931</v>
      </c>
      <c r="J631" s="12">
        <v>0.24748133140650899</v>
      </c>
      <c r="K631" s="12">
        <f t="shared" si="28"/>
        <v>0.32924414135258961</v>
      </c>
      <c r="L631" s="12">
        <f t="shared" si="29"/>
        <v>0.32924414135258961</v>
      </c>
    </row>
    <row r="632" spans="1:12" x14ac:dyDescent="0.2">
      <c r="A632" s="12" t="s">
        <v>3752</v>
      </c>
      <c r="B632" s="13" t="s">
        <v>3753</v>
      </c>
      <c r="C632" s="12" t="s">
        <v>3754</v>
      </c>
      <c r="D632" s="12">
        <v>312.21078002571198</v>
      </c>
      <c r="E632" s="12">
        <v>370.82091160811302</v>
      </c>
      <c r="F632" s="12">
        <v>1.18772556108413</v>
      </c>
      <c r="G632" s="12">
        <v>0.24820152182729399</v>
      </c>
      <c r="H632" s="12">
        <f t="shared" si="27"/>
        <v>0.24820152182729399</v>
      </c>
      <c r="I632" s="12">
        <v>4.7425158082221003E-2</v>
      </c>
      <c r="J632" s="12">
        <v>0.11088154263626999</v>
      </c>
      <c r="K632" s="12">
        <f t="shared" si="28"/>
        <v>0.32861663390382456</v>
      </c>
      <c r="L632" s="12">
        <f t="shared" si="29"/>
        <v>0.32861663390382456</v>
      </c>
    </row>
    <row r="633" spans="1:12" x14ac:dyDescent="0.2">
      <c r="A633" s="12" t="s">
        <v>3755</v>
      </c>
      <c r="B633" s="13" t="s">
        <v>3756</v>
      </c>
      <c r="C633" s="12" t="s">
        <v>3757</v>
      </c>
      <c r="D633" s="12">
        <v>140.34391459429699</v>
      </c>
      <c r="E633" s="12">
        <v>169.13747281879901</v>
      </c>
      <c r="F633" s="12">
        <v>1.2051628183873799</v>
      </c>
      <c r="G633" s="12">
        <v>0.26922806878878902</v>
      </c>
      <c r="H633" s="12">
        <f t="shared" si="27"/>
        <v>0.26922806878878902</v>
      </c>
      <c r="I633" s="12">
        <v>6.0968491914438698E-2</v>
      </c>
      <c r="J633" s="12">
        <v>0.13574073294953601</v>
      </c>
      <c r="K633" s="12">
        <f t="shared" si="28"/>
        <v>0.32708371276030929</v>
      </c>
      <c r="L633" s="12">
        <f t="shared" si="29"/>
        <v>0.32708371276030929</v>
      </c>
    </row>
    <row r="634" spans="1:12" x14ac:dyDescent="0.2">
      <c r="A634" s="12" t="s">
        <v>3758</v>
      </c>
      <c r="B634" s="13" t="s">
        <v>3759</v>
      </c>
      <c r="C634" s="12" t="s">
        <v>3760</v>
      </c>
      <c r="D634" s="12">
        <v>2.06792812938536</v>
      </c>
      <c r="E634" s="12">
        <v>3.54264860665505</v>
      </c>
      <c r="F634" s="12">
        <v>1.7127944447774499</v>
      </c>
      <c r="G634" s="12">
        <v>0.77635202165283801</v>
      </c>
      <c r="H634" s="12">
        <f t="shared" si="27"/>
        <v>0.77635202165283801</v>
      </c>
      <c r="I634" s="12">
        <v>0.382359828189409</v>
      </c>
      <c r="J634" s="12">
        <v>0.55304056726685202</v>
      </c>
      <c r="K634" s="12">
        <f t="shared" si="28"/>
        <v>0.32414850676254758</v>
      </c>
      <c r="L634" s="12">
        <f t="shared" si="29"/>
        <v>0.32414850676254758</v>
      </c>
    </row>
    <row r="635" spans="1:12" x14ac:dyDescent="0.2">
      <c r="A635" s="12" t="s">
        <v>3761</v>
      </c>
      <c r="B635" s="13" t="s">
        <v>3762</v>
      </c>
      <c r="C635" s="12" t="s">
        <v>3763</v>
      </c>
      <c r="D635" s="12">
        <v>975.63525167305602</v>
      </c>
      <c r="E635" s="12">
        <v>830.091429277727</v>
      </c>
      <c r="F635" s="12">
        <v>0.850821633425628</v>
      </c>
      <c r="G635" s="12">
        <v>-0.233071378421075</v>
      </c>
      <c r="H635" s="12">
        <f t="shared" si="27"/>
        <v>0.233071378421075</v>
      </c>
      <c r="I635" s="12">
        <v>4.2654351488533498E-2</v>
      </c>
      <c r="J635" s="12">
        <v>0.101653402613298</v>
      </c>
      <c r="K635" s="12">
        <f t="shared" si="28"/>
        <v>-0.31931633204513449</v>
      </c>
      <c r="L635" s="12">
        <f t="shared" si="29"/>
        <v>0.31931633204513449</v>
      </c>
    </row>
    <row r="636" spans="1:12" x14ac:dyDescent="0.2">
      <c r="A636" s="12" t="s">
        <v>3764</v>
      </c>
      <c r="B636" s="13" t="s">
        <v>3765</v>
      </c>
      <c r="C636" s="12" t="s">
        <v>3766</v>
      </c>
      <c r="D636" s="12">
        <v>375.02808836975902</v>
      </c>
      <c r="E636" s="12">
        <v>444.15859387165301</v>
      </c>
      <c r="F636" s="12">
        <v>1.18433371609227</v>
      </c>
      <c r="G636" s="12">
        <v>0.244075654205505</v>
      </c>
      <c r="H636" s="12">
        <f t="shared" si="27"/>
        <v>0.244075654205505</v>
      </c>
      <c r="I636" s="12">
        <v>4.91968296908082E-2</v>
      </c>
      <c r="J636" s="12">
        <v>0.11433988104108</v>
      </c>
      <c r="K636" s="12">
        <f t="shared" si="28"/>
        <v>0.31926630387244037</v>
      </c>
      <c r="L636" s="12">
        <f t="shared" si="29"/>
        <v>0.31926630387244037</v>
      </c>
    </row>
    <row r="637" spans="1:12" x14ac:dyDescent="0.2">
      <c r="A637" s="12" t="s">
        <v>3767</v>
      </c>
      <c r="B637" s="13" t="s">
        <v>3768</v>
      </c>
      <c r="C637" s="12" t="s">
        <v>3769</v>
      </c>
      <c r="D637" s="12">
        <v>1059.3490594797699</v>
      </c>
      <c r="E637" s="12">
        <v>883.78707898360597</v>
      </c>
      <c r="F637" s="12">
        <v>0.83427387488666604</v>
      </c>
      <c r="G637" s="12">
        <v>-0.26140702647019598</v>
      </c>
      <c r="H637" s="12">
        <f t="shared" si="27"/>
        <v>0.26140702647019598</v>
      </c>
      <c r="I637" s="12">
        <v>6.1327741169588203E-2</v>
      </c>
      <c r="J637" s="12">
        <v>0.13633305987205899</v>
      </c>
      <c r="K637" s="12">
        <f t="shared" si="28"/>
        <v>-0.31691498679615149</v>
      </c>
      <c r="L637" s="12">
        <f t="shared" si="29"/>
        <v>0.31691498679615149</v>
      </c>
    </row>
    <row r="638" spans="1:12" x14ac:dyDescent="0.2">
      <c r="A638" s="12" t="s">
        <v>992</v>
      </c>
      <c r="B638" s="13" t="s">
        <v>993</v>
      </c>
      <c r="C638" s="12" t="s">
        <v>994</v>
      </c>
      <c r="D638" s="12">
        <v>225.664197810698</v>
      </c>
      <c r="E638" s="12">
        <v>188.481185814388</v>
      </c>
      <c r="F638" s="12">
        <v>0.83522930271463003</v>
      </c>
      <c r="G638" s="12">
        <v>-0.25975576739108602</v>
      </c>
      <c r="H638" s="12">
        <f t="shared" si="27"/>
        <v>0.25975576739108602</v>
      </c>
      <c r="I638" s="12">
        <v>6.0349367969885499E-2</v>
      </c>
      <c r="J638" s="12">
        <v>0.134695461373946</v>
      </c>
      <c r="K638" s="12">
        <f t="shared" si="28"/>
        <v>-0.31672729171861341</v>
      </c>
      <c r="L638" s="12">
        <f t="shared" si="29"/>
        <v>0.31672729171861341</v>
      </c>
    </row>
    <row r="639" spans="1:12" x14ac:dyDescent="0.2">
      <c r="A639" s="12" t="s">
        <v>3770</v>
      </c>
      <c r="B639" s="13" t="s">
        <v>3771</v>
      </c>
      <c r="C639" s="12" t="s">
        <v>3772</v>
      </c>
      <c r="D639" s="12">
        <v>6.4132830612134999</v>
      </c>
      <c r="E639" s="12">
        <v>3.58526408927897</v>
      </c>
      <c r="F639" s="12">
        <v>0.55910599127823501</v>
      </c>
      <c r="G639" s="12">
        <v>-0.83880629017937902</v>
      </c>
      <c r="H639" s="12">
        <f t="shared" si="27"/>
        <v>0.83880629017937902</v>
      </c>
      <c r="I639" s="12">
        <v>0.41918672290835701</v>
      </c>
      <c r="J639" s="12">
        <v>0.58968840914511</v>
      </c>
      <c r="K639" s="12">
        <f t="shared" si="28"/>
        <v>-0.31672694853370864</v>
      </c>
      <c r="L639" s="12">
        <f t="shared" si="29"/>
        <v>0.31672694853370864</v>
      </c>
    </row>
    <row r="640" spans="1:12" x14ac:dyDescent="0.2">
      <c r="A640" s="12" t="s">
        <v>3773</v>
      </c>
      <c r="B640" s="13" t="s">
        <v>3774</v>
      </c>
      <c r="C640" s="12" t="s">
        <v>3775</v>
      </c>
      <c r="D640" s="12">
        <v>42.286506732248199</v>
      </c>
      <c r="E640" s="12">
        <v>32.887362295621699</v>
      </c>
      <c r="F640" s="12">
        <v>0.77773235730971202</v>
      </c>
      <c r="G640" s="12">
        <v>-0.36265433198142799</v>
      </c>
      <c r="H640" s="12">
        <f t="shared" si="27"/>
        <v>0.36265433198142799</v>
      </c>
      <c r="I640" s="12">
        <v>0.13445403047002299</v>
      </c>
      <c r="J640" s="12">
        <v>0.25434546792114598</v>
      </c>
      <c r="K640" s="12">
        <f t="shared" si="28"/>
        <v>-0.31602647721658034</v>
      </c>
      <c r="L640" s="12">
        <f t="shared" si="29"/>
        <v>0.31602647721658034</v>
      </c>
    </row>
    <row r="641" spans="1:12" x14ac:dyDescent="0.2">
      <c r="A641" s="12" t="s">
        <v>3776</v>
      </c>
      <c r="B641" s="13" t="s">
        <v>3777</v>
      </c>
      <c r="C641" s="12" t="s">
        <v>3778</v>
      </c>
      <c r="D641" s="12">
        <v>2269.4796106485901</v>
      </c>
      <c r="E641" s="12">
        <v>1944.1816784436401</v>
      </c>
      <c r="F641" s="12">
        <v>0.85666415007970498</v>
      </c>
      <c r="G641" s="12">
        <v>-0.22319837944153101</v>
      </c>
      <c r="H641" s="12">
        <f t="shared" si="27"/>
        <v>0.22319837944153101</v>
      </c>
      <c r="I641" s="12">
        <v>3.8515545834546298E-2</v>
      </c>
      <c r="J641" s="12">
        <v>9.3527478181336401E-2</v>
      </c>
      <c r="K641" s="12">
        <f t="shared" si="28"/>
        <v>-0.31568374002379729</v>
      </c>
      <c r="L641" s="12">
        <f t="shared" si="29"/>
        <v>0.31568374002379729</v>
      </c>
    </row>
    <row r="642" spans="1:12" x14ac:dyDescent="0.2">
      <c r="A642" s="12" t="s">
        <v>3779</v>
      </c>
      <c r="B642" s="13" t="s">
        <v>3780</v>
      </c>
      <c r="C642" s="12" t="s">
        <v>3781</v>
      </c>
      <c r="D642" s="12">
        <v>201.65342525267701</v>
      </c>
      <c r="E642" s="12">
        <v>168.70576316749799</v>
      </c>
      <c r="F642" s="12">
        <v>0.83661324543760696</v>
      </c>
      <c r="G642" s="12">
        <v>-0.25736725567199398</v>
      </c>
      <c r="H642" s="12">
        <f t="shared" ref="H642:H705" si="30">ABS(G642)</f>
        <v>0.25736725567199398</v>
      </c>
      <c r="I642" s="12">
        <v>6.3667992999587295E-2</v>
      </c>
      <c r="J642" s="12">
        <v>0.14069358022494</v>
      </c>
      <c r="K642" s="12">
        <f t="shared" ref="K642:K705" si="31">-LOG10(I642)*G642</f>
        <v>-0.30783152865578145</v>
      </c>
      <c r="L642" s="12">
        <f t="shared" ref="L642:L705" si="32">ABS(K642)</f>
        <v>0.30783152865578145</v>
      </c>
    </row>
    <row r="643" spans="1:12" x14ac:dyDescent="0.2">
      <c r="A643" s="12" t="s">
        <v>3782</v>
      </c>
      <c r="B643" s="13" t="s">
        <v>3783</v>
      </c>
      <c r="C643" s="12" t="s">
        <v>3784</v>
      </c>
      <c r="D643" s="12">
        <v>257.36547541996703</v>
      </c>
      <c r="E643" s="12">
        <v>216.301810766638</v>
      </c>
      <c r="F643" s="12">
        <v>0.84044672257207698</v>
      </c>
      <c r="G643" s="12">
        <v>-0.25077172755827998</v>
      </c>
      <c r="H643" s="12">
        <f t="shared" si="30"/>
        <v>0.25077172755827998</v>
      </c>
      <c r="I643" s="12">
        <v>5.95573116494163E-2</v>
      </c>
      <c r="J643" s="12">
        <v>0.133309039962026</v>
      </c>
      <c r="K643" s="12">
        <f t="shared" si="31"/>
        <v>-0.30721164486627267</v>
      </c>
      <c r="L643" s="12">
        <f t="shared" si="32"/>
        <v>0.30721164486627267</v>
      </c>
    </row>
    <row r="644" spans="1:12" x14ac:dyDescent="0.2">
      <c r="A644" s="12" t="s">
        <v>3785</v>
      </c>
      <c r="B644" s="13" t="s">
        <v>3786</v>
      </c>
      <c r="C644" s="12" t="s">
        <v>3787</v>
      </c>
      <c r="D644" s="12">
        <v>2361.0040268397902</v>
      </c>
      <c r="E644" s="12">
        <v>2757.0050757211602</v>
      </c>
      <c r="F644" s="12">
        <v>1.1677256271713301</v>
      </c>
      <c r="G644" s="12">
        <v>0.223701333448101</v>
      </c>
      <c r="H644" s="12">
        <f t="shared" si="30"/>
        <v>0.223701333448101</v>
      </c>
      <c r="I644" s="12">
        <v>4.3393743301910398E-2</v>
      </c>
      <c r="J644" s="12">
        <v>0.103106122918165</v>
      </c>
      <c r="K644" s="12">
        <f t="shared" si="31"/>
        <v>0.30480937116841861</v>
      </c>
      <c r="L644" s="12">
        <f t="shared" si="32"/>
        <v>0.30480937116841861</v>
      </c>
    </row>
    <row r="645" spans="1:12" x14ac:dyDescent="0.2">
      <c r="A645" s="12" t="s">
        <v>3788</v>
      </c>
      <c r="B645" s="13" t="s">
        <v>3789</v>
      </c>
      <c r="C645" s="12" t="s">
        <v>3790</v>
      </c>
      <c r="D645" s="12">
        <v>2.0426267377271601</v>
      </c>
      <c r="E645" s="12">
        <v>1.04349959663259</v>
      </c>
      <c r="F645" s="12">
        <v>0.51110096445216702</v>
      </c>
      <c r="G645" s="12">
        <v>-0.96831978116800999</v>
      </c>
      <c r="H645" s="12">
        <f t="shared" si="30"/>
        <v>0.96831978116800999</v>
      </c>
      <c r="I645" s="12">
        <v>0.48511635259102898</v>
      </c>
      <c r="J645" s="12">
        <v>0.65176022480140305</v>
      </c>
      <c r="K645" s="12">
        <f t="shared" si="31"/>
        <v>-0.30420161548906799</v>
      </c>
      <c r="L645" s="12">
        <f t="shared" si="32"/>
        <v>0.30420161548906799</v>
      </c>
    </row>
    <row r="646" spans="1:12" x14ac:dyDescent="0.2">
      <c r="A646" s="12" t="s">
        <v>3791</v>
      </c>
      <c r="B646" s="13" t="s">
        <v>3792</v>
      </c>
      <c r="C646" s="12" t="s">
        <v>3793</v>
      </c>
      <c r="D646" s="12">
        <v>71.961103631247497</v>
      </c>
      <c r="E646" s="12">
        <v>57.734046424570799</v>
      </c>
      <c r="F646" s="12">
        <v>0.802297925035935</v>
      </c>
      <c r="G646" s="12">
        <v>-0.31779002883266799</v>
      </c>
      <c r="H646" s="12">
        <f t="shared" si="30"/>
        <v>0.31779002883266799</v>
      </c>
      <c r="I646" s="12">
        <v>0.11507403707891201</v>
      </c>
      <c r="J646" s="12">
        <v>0.22454187863549199</v>
      </c>
      <c r="K646" s="12">
        <f t="shared" si="31"/>
        <v>-0.29841203518498272</v>
      </c>
      <c r="L646" s="12">
        <f t="shared" si="32"/>
        <v>0.29841203518498272</v>
      </c>
    </row>
    <row r="647" spans="1:12" x14ac:dyDescent="0.2">
      <c r="A647" s="12" t="s">
        <v>3794</v>
      </c>
      <c r="B647" s="13" t="s">
        <v>3795</v>
      </c>
      <c r="C647" s="12" t="s">
        <v>3796</v>
      </c>
      <c r="D647" s="12">
        <v>801.23384421407695</v>
      </c>
      <c r="E647" s="12">
        <v>685.06022914096604</v>
      </c>
      <c r="F647" s="12">
        <v>0.855006786197541</v>
      </c>
      <c r="G647" s="12">
        <v>-0.225992224158201</v>
      </c>
      <c r="H647" s="12">
        <f t="shared" si="30"/>
        <v>0.225992224158201</v>
      </c>
      <c r="I647" s="12">
        <v>4.9815682423755898E-2</v>
      </c>
      <c r="J647" s="12">
        <v>0.115537234312316</v>
      </c>
      <c r="K647" s="12">
        <f t="shared" si="31"/>
        <v>-0.29438513592181209</v>
      </c>
      <c r="L647" s="12">
        <f t="shared" si="32"/>
        <v>0.29438513592181209</v>
      </c>
    </row>
    <row r="648" spans="1:12" x14ac:dyDescent="0.2">
      <c r="A648" s="12" t="s">
        <v>3797</v>
      </c>
      <c r="B648" s="13" t="s">
        <v>3798</v>
      </c>
      <c r="C648" s="12" t="s">
        <v>3799</v>
      </c>
      <c r="D648" s="12">
        <v>3.5456773698164499</v>
      </c>
      <c r="E648" s="12">
        <v>5.6835813037902199</v>
      </c>
      <c r="F648" s="12">
        <v>1.6027906434817401</v>
      </c>
      <c r="G648" s="12">
        <v>0.68058599296851097</v>
      </c>
      <c r="H648" s="12">
        <f t="shared" si="30"/>
        <v>0.68058599296851097</v>
      </c>
      <c r="I648" s="12">
        <v>0.37006035661664499</v>
      </c>
      <c r="J648" s="12">
        <v>0.54036015636735402</v>
      </c>
      <c r="K648" s="12">
        <f t="shared" si="31"/>
        <v>0.29382764639760878</v>
      </c>
      <c r="L648" s="12">
        <f t="shared" si="32"/>
        <v>0.29382764639760878</v>
      </c>
    </row>
    <row r="649" spans="1:12" x14ac:dyDescent="0.2">
      <c r="A649" s="12" t="s">
        <v>3800</v>
      </c>
      <c r="B649" s="13" t="s">
        <v>3801</v>
      </c>
      <c r="C649" s="12" t="s">
        <v>3802</v>
      </c>
      <c r="D649" s="12">
        <v>669.42435584563805</v>
      </c>
      <c r="E649" s="12">
        <v>782.47027640936699</v>
      </c>
      <c r="F649" s="12">
        <v>1.16887009070776</v>
      </c>
      <c r="G649" s="12">
        <v>0.22511459633126499</v>
      </c>
      <c r="H649" s="12">
        <f t="shared" si="30"/>
        <v>0.22511459633126499</v>
      </c>
      <c r="I649" s="12">
        <v>5.1310123311018398E-2</v>
      </c>
      <c r="J649" s="12">
        <v>0.118311539504539</v>
      </c>
      <c r="K649" s="12">
        <f t="shared" si="31"/>
        <v>0.29035211786331278</v>
      </c>
      <c r="L649" s="12">
        <f t="shared" si="32"/>
        <v>0.29035211786331278</v>
      </c>
    </row>
    <row r="650" spans="1:12" x14ac:dyDescent="0.2">
      <c r="A650" s="12" t="s">
        <v>3803</v>
      </c>
      <c r="B650" s="13" t="s">
        <v>3804</v>
      </c>
      <c r="C650" s="12" t="s">
        <v>3805</v>
      </c>
      <c r="D650" s="12">
        <v>433.75022779593701</v>
      </c>
      <c r="E650" s="12">
        <v>509.672299846508</v>
      </c>
      <c r="F650" s="12">
        <v>1.1750359818838101</v>
      </c>
      <c r="G650" s="12">
        <v>0.232704935590722</v>
      </c>
      <c r="H650" s="12">
        <f t="shared" si="30"/>
        <v>0.232704935590722</v>
      </c>
      <c r="I650" s="12">
        <v>5.8184343488717899E-2</v>
      </c>
      <c r="J650" s="12">
        <v>0.13069837556482899</v>
      </c>
      <c r="K650" s="12">
        <f t="shared" si="31"/>
        <v>0.28743570800350576</v>
      </c>
      <c r="L650" s="12">
        <f t="shared" si="32"/>
        <v>0.28743570800350576</v>
      </c>
    </row>
    <row r="651" spans="1:12" x14ac:dyDescent="0.2">
      <c r="A651" s="12" t="s">
        <v>3806</v>
      </c>
      <c r="B651" s="13" t="s">
        <v>3807</v>
      </c>
      <c r="C651" s="12" t="s">
        <v>3808</v>
      </c>
      <c r="D651" s="12">
        <v>433.66828456337203</v>
      </c>
      <c r="E651" s="12">
        <v>372.006756864181</v>
      </c>
      <c r="F651" s="12">
        <v>0.85781439937284698</v>
      </c>
      <c r="G651" s="12">
        <v>-0.221262561462925</v>
      </c>
      <c r="H651" s="12">
        <f t="shared" si="30"/>
        <v>0.221262561462925</v>
      </c>
      <c r="I651" s="12">
        <v>5.1761753567842697E-2</v>
      </c>
      <c r="J651" s="12">
        <v>0.11903626613951</v>
      </c>
      <c r="K651" s="12">
        <f t="shared" si="31"/>
        <v>-0.28454166692717431</v>
      </c>
      <c r="L651" s="12">
        <f t="shared" si="32"/>
        <v>0.28454166692717431</v>
      </c>
    </row>
    <row r="652" spans="1:12" x14ac:dyDescent="0.2">
      <c r="A652" s="12" t="s">
        <v>3809</v>
      </c>
      <c r="B652" s="13" t="s">
        <v>3810</v>
      </c>
      <c r="C652" s="12" t="s">
        <v>3811</v>
      </c>
      <c r="D652" s="12">
        <v>567.71248197876798</v>
      </c>
      <c r="E652" s="12">
        <v>483.83526483298101</v>
      </c>
      <c r="F652" s="12">
        <v>0.8522543152341</v>
      </c>
      <c r="G652" s="12">
        <v>-0.23064409568075001</v>
      </c>
      <c r="H652" s="12">
        <f t="shared" si="30"/>
        <v>0.23064409568075001</v>
      </c>
      <c r="I652" s="12">
        <v>6.4211195227575596E-2</v>
      </c>
      <c r="J652" s="12">
        <v>0.14166655477999399</v>
      </c>
      <c r="K652" s="12">
        <f t="shared" si="31"/>
        <v>-0.27501753935422896</v>
      </c>
      <c r="L652" s="12">
        <f t="shared" si="32"/>
        <v>0.27501753935422896</v>
      </c>
    </row>
    <row r="653" spans="1:12" x14ac:dyDescent="0.2">
      <c r="A653" s="12" t="s">
        <v>3812</v>
      </c>
      <c r="B653" s="13"/>
      <c r="C653" s="12" t="s">
        <v>3813</v>
      </c>
      <c r="D653" s="12">
        <v>13.667123160511199</v>
      </c>
      <c r="E653" s="12">
        <v>9.7991300870597993</v>
      </c>
      <c r="F653" s="12">
        <v>0.71700627598773004</v>
      </c>
      <c r="G653" s="12">
        <v>-0.47994234793124402</v>
      </c>
      <c r="H653" s="12">
        <f t="shared" si="30"/>
        <v>0.47994234793124402</v>
      </c>
      <c r="I653" s="12">
        <v>0.26993907499219999</v>
      </c>
      <c r="J653" s="12">
        <v>0.430533877001326</v>
      </c>
      <c r="K653" s="12">
        <f t="shared" si="31"/>
        <v>-0.27295964872973805</v>
      </c>
      <c r="L653" s="12">
        <f t="shared" si="32"/>
        <v>0.27295964872973805</v>
      </c>
    </row>
    <row r="654" spans="1:12" x14ac:dyDescent="0.2">
      <c r="A654" s="12" t="s">
        <v>3814</v>
      </c>
      <c r="B654" s="13" t="s">
        <v>3815</v>
      </c>
      <c r="C654" s="12" t="s">
        <v>3816</v>
      </c>
      <c r="D654" s="12">
        <v>1205.7863165478</v>
      </c>
      <c r="E654" s="12">
        <v>1044.0327381172999</v>
      </c>
      <c r="F654" s="12">
        <v>0.86585231391087203</v>
      </c>
      <c r="G654" s="12">
        <v>-0.20780712554552899</v>
      </c>
      <c r="H654" s="12">
        <f t="shared" si="30"/>
        <v>0.20780712554552899</v>
      </c>
      <c r="I654" s="12">
        <v>4.9754877175395E-2</v>
      </c>
      <c r="J654" s="12">
        <v>0.115430525913258</v>
      </c>
      <c r="K654" s="12">
        <f t="shared" si="31"/>
        <v>-0.27080683592478333</v>
      </c>
      <c r="L654" s="12">
        <f t="shared" si="32"/>
        <v>0.27080683592478333</v>
      </c>
    </row>
    <row r="655" spans="1:12" x14ac:dyDescent="0.2">
      <c r="A655" s="12" t="s">
        <v>3817</v>
      </c>
      <c r="B655" s="13"/>
      <c r="C655" s="12" t="s">
        <v>3818</v>
      </c>
      <c r="D655" s="12">
        <v>2.7833924728891701</v>
      </c>
      <c r="E655" s="12">
        <v>4.4906587344997702</v>
      </c>
      <c r="F655" s="12">
        <v>1.61315575237103</v>
      </c>
      <c r="G655" s="12">
        <v>0.68988573937715503</v>
      </c>
      <c r="H655" s="12">
        <f t="shared" si="30"/>
        <v>0.68988573937715503</v>
      </c>
      <c r="I655" s="12">
        <v>0.40939507304200001</v>
      </c>
      <c r="J655" s="12">
        <v>0.58002197926394095</v>
      </c>
      <c r="K655" s="12">
        <f t="shared" si="31"/>
        <v>0.26757728107102446</v>
      </c>
      <c r="L655" s="12">
        <f t="shared" si="32"/>
        <v>0.26757728107102446</v>
      </c>
    </row>
    <row r="656" spans="1:12" x14ac:dyDescent="0.2">
      <c r="A656" s="12" t="s">
        <v>3819</v>
      </c>
      <c r="B656" s="13" t="s">
        <v>3820</v>
      </c>
      <c r="C656" s="12" t="s">
        <v>3821</v>
      </c>
      <c r="D656" s="12">
        <v>494.54570086708799</v>
      </c>
      <c r="E656" s="12">
        <v>576.906976847848</v>
      </c>
      <c r="F656" s="12">
        <v>1.16653892511335</v>
      </c>
      <c r="G656" s="12">
        <v>0.22223444802598299</v>
      </c>
      <c r="H656" s="12">
        <f t="shared" si="30"/>
        <v>0.22223444802598299</v>
      </c>
      <c r="I656" s="12">
        <v>6.2807268003011299E-2</v>
      </c>
      <c r="J656" s="12">
        <v>0.13905413871369601</v>
      </c>
      <c r="K656" s="12">
        <f t="shared" si="31"/>
        <v>0.26712360577749883</v>
      </c>
      <c r="L656" s="12">
        <f t="shared" si="32"/>
        <v>0.26712360577749883</v>
      </c>
    </row>
    <row r="657" spans="1:12" x14ac:dyDescent="0.2">
      <c r="A657" s="12" t="s">
        <v>3822</v>
      </c>
      <c r="B657" s="13" t="s">
        <v>3823</v>
      </c>
      <c r="C657" s="12" t="s">
        <v>3824</v>
      </c>
      <c r="D657" s="12">
        <v>14.9472584513739</v>
      </c>
      <c r="E657" s="12">
        <v>11.023012853224699</v>
      </c>
      <c r="F657" s="12">
        <v>0.73747807405694799</v>
      </c>
      <c r="G657" s="12">
        <v>-0.43932793761980499</v>
      </c>
      <c r="H657" s="12">
        <f t="shared" si="30"/>
        <v>0.43932793761980499</v>
      </c>
      <c r="I657" s="12">
        <v>0.25231334504069097</v>
      </c>
      <c r="J657" s="12">
        <v>0.40888719735891699</v>
      </c>
      <c r="K657" s="12">
        <f t="shared" si="31"/>
        <v>-0.26274436915684496</v>
      </c>
      <c r="L657" s="12">
        <f t="shared" si="32"/>
        <v>0.26274436915684496</v>
      </c>
    </row>
    <row r="658" spans="1:12" x14ac:dyDescent="0.2">
      <c r="A658" s="12" t="s">
        <v>3825</v>
      </c>
      <c r="B658" s="13" t="s">
        <v>3826</v>
      </c>
      <c r="C658" s="12" t="s">
        <v>3827</v>
      </c>
      <c r="D658" s="12">
        <v>158.04219708832699</v>
      </c>
      <c r="E658" s="12">
        <v>132.86486648900399</v>
      </c>
      <c r="F658" s="12">
        <v>0.84069336065599798</v>
      </c>
      <c r="G658" s="12">
        <v>-0.25034841537071201</v>
      </c>
      <c r="H658" s="12">
        <f t="shared" si="30"/>
        <v>0.25034841537071201</v>
      </c>
      <c r="I658" s="12">
        <v>9.1008103834175097E-2</v>
      </c>
      <c r="J658" s="12">
        <v>0.186838040538161</v>
      </c>
      <c r="K658" s="12">
        <f t="shared" si="31"/>
        <v>-0.26059265603499127</v>
      </c>
      <c r="L658" s="12">
        <f t="shared" si="32"/>
        <v>0.26059265603499127</v>
      </c>
    </row>
    <row r="659" spans="1:12" x14ac:dyDescent="0.2">
      <c r="A659" s="12" t="s">
        <v>3828</v>
      </c>
      <c r="B659" s="13" t="s">
        <v>3829</v>
      </c>
      <c r="C659" s="12" t="s">
        <v>3830</v>
      </c>
      <c r="D659" s="12">
        <v>601.34216408010002</v>
      </c>
      <c r="E659" s="12">
        <v>697.58277020771004</v>
      </c>
      <c r="F659" s="12">
        <v>1.1600427374523099</v>
      </c>
      <c r="G659" s="12">
        <v>0.21417795705519599</v>
      </c>
      <c r="H659" s="12">
        <f t="shared" si="30"/>
        <v>0.21417795705519599</v>
      </c>
      <c r="I659" s="12">
        <v>6.19032350700775E-2</v>
      </c>
      <c r="J659" s="12">
        <v>0.13733845042943299</v>
      </c>
      <c r="K659" s="12">
        <f t="shared" si="31"/>
        <v>0.25878836711390601</v>
      </c>
      <c r="L659" s="12">
        <f t="shared" si="32"/>
        <v>0.25878836711390601</v>
      </c>
    </row>
    <row r="660" spans="1:12" x14ac:dyDescent="0.2">
      <c r="A660" s="12" t="s">
        <v>3831</v>
      </c>
      <c r="B660" s="13" t="s">
        <v>3832</v>
      </c>
      <c r="C660" s="12" t="s">
        <v>3833</v>
      </c>
      <c r="D660" s="12">
        <v>348.42122295219201</v>
      </c>
      <c r="E660" s="12">
        <v>409.65505970220102</v>
      </c>
      <c r="F660" s="12">
        <v>1.17574607104901</v>
      </c>
      <c r="G660" s="12">
        <v>0.23357651119858799</v>
      </c>
      <c r="H660" s="12">
        <f t="shared" si="30"/>
        <v>0.23357651119858799</v>
      </c>
      <c r="I660" s="12">
        <v>7.9627341904511095E-2</v>
      </c>
      <c r="J660" s="12">
        <v>0.168134095085996</v>
      </c>
      <c r="K660" s="12">
        <f t="shared" si="31"/>
        <v>0.25668605303102898</v>
      </c>
      <c r="L660" s="12">
        <f t="shared" si="32"/>
        <v>0.25668605303102898</v>
      </c>
    </row>
    <row r="661" spans="1:12" x14ac:dyDescent="0.2">
      <c r="A661" s="12" t="s">
        <v>3834</v>
      </c>
      <c r="B661" s="13"/>
      <c r="C661" s="12" t="s">
        <v>3835</v>
      </c>
      <c r="D661" s="12">
        <v>8.7679260826678895</v>
      </c>
      <c r="E661" s="12">
        <v>6.1469143175007304</v>
      </c>
      <c r="F661" s="12">
        <v>0.70110230825782804</v>
      </c>
      <c r="G661" s="12">
        <v>-0.51230311021428998</v>
      </c>
      <c r="H661" s="12">
        <f t="shared" si="30"/>
        <v>0.51230311021428998</v>
      </c>
      <c r="I661" s="12">
        <v>0.32530570180607199</v>
      </c>
      <c r="J661" s="12">
        <v>0.49273064138151801</v>
      </c>
      <c r="K661" s="12">
        <f t="shared" si="31"/>
        <v>-0.2498544915397756</v>
      </c>
      <c r="L661" s="12">
        <f t="shared" si="32"/>
        <v>0.2498544915397756</v>
      </c>
    </row>
    <row r="662" spans="1:12" x14ac:dyDescent="0.2">
      <c r="A662" s="12" t="s">
        <v>3836</v>
      </c>
      <c r="B662" s="13" t="s">
        <v>3837</v>
      </c>
      <c r="C662" s="12" t="s">
        <v>3838</v>
      </c>
      <c r="D662" s="12">
        <v>232.74008112704701</v>
      </c>
      <c r="E662" s="12">
        <v>191.55961556216101</v>
      </c>
      <c r="F662" s="12">
        <v>0.82306318521221</v>
      </c>
      <c r="G662" s="12">
        <v>-0.28092490665451098</v>
      </c>
      <c r="H662" s="12">
        <f t="shared" si="30"/>
        <v>0.28092490665451098</v>
      </c>
      <c r="I662" s="12">
        <v>0.13019845574039099</v>
      </c>
      <c r="J662" s="12">
        <v>0.24773696407708201</v>
      </c>
      <c r="K662" s="12">
        <f t="shared" si="31"/>
        <v>-0.24872927366724418</v>
      </c>
      <c r="L662" s="12">
        <f t="shared" si="32"/>
        <v>0.24872927366724418</v>
      </c>
    </row>
    <row r="663" spans="1:12" x14ac:dyDescent="0.2">
      <c r="A663" s="12" t="s">
        <v>3839</v>
      </c>
      <c r="B663" s="13" t="s">
        <v>3840</v>
      </c>
      <c r="C663" s="12" t="s">
        <v>3841</v>
      </c>
      <c r="D663" s="12">
        <v>20.9459242547026</v>
      </c>
      <c r="E663" s="12">
        <v>16.0605929701001</v>
      </c>
      <c r="F663" s="12">
        <v>0.766775722048752</v>
      </c>
      <c r="G663" s="12">
        <v>-0.38312343632986601</v>
      </c>
      <c r="H663" s="12">
        <f t="shared" si="30"/>
        <v>0.38312343632986601</v>
      </c>
      <c r="I663" s="12">
        <v>0.22451181332367001</v>
      </c>
      <c r="J663" s="12">
        <v>0.37499817863453999</v>
      </c>
      <c r="K663" s="12">
        <f t="shared" si="31"/>
        <v>-0.24855546798221398</v>
      </c>
      <c r="L663" s="12">
        <f t="shared" si="32"/>
        <v>0.24855546798221398</v>
      </c>
    </row>
    <row r="664" spans="1:12" x14ac:dyDescent="0.2">
      <c r="A664" s="12" t="s">
        <v>3842</v>
      </c>
      <c r="B664" s="13" t="s">
        <v>3843</v>
      </c>
      <c r="C664" s="12" t="s">
        <v>3844</v>
      </c>
      <c r="D664" s="12">
        <v>587.43694222028898</v>
      </c>
      <c r="E664" s="12">
        <v>679.26139560538502</v>
      </c>
      <c r="F664" s="12">
        <v>1.1563134533633199</v>
      </c>
      <c r="G664" s="12">
        <v>0.209532536518276</v>
      </c>
      <c r="H664" s="12">
        <f t="shared" si="30"/>
        <v>0.209532536518276</v>
      </c>
      <c r="I664" s="12">
        <v>6.5189514014052999E-2</v>
      </c>
      <c r="J664" s="12">
        <v>0.143338536826841</v>
      </c>
      <c r="K664" s="12">
        <f t="shared" si="31"/>
        <v>0.24846834528534609</v>
      </c>
      <c r="L664" s="12">
        <f t="shared" si="32"/>
        <v>0.24846834528534609</v>
      </c>
    </row>
    <row r="665" spans="1:12" x14ac:dyDescent="0.2">
      <c r="A665" s="12" t="s">
        <v>3845</v>
      </c>
      <c r="B665" s="13" t="s">
        <v>3846</v>
      </c>
      <c r="C665" s="12" t="s">
        <v>3847</v>
      </c>
      <c r="D665" s="12">
        <v>85.870744339954101</v>
      </c>
      <c r="E665" s="12">
        <v>67.610778805858899</v>
      </c>
      <c r="F665" s="12">
        <v>0.78735769635927499</v>
      </c>
      <c r="G665" s="12">
        <v>-0.34490889431854899</v>
      </c>
      <c r="H665" s="12">
        <f t="shared" si="30"/>
        <v>0.34490889431854899</v>
      </c>
      <c r="I665" s="12">
        <v>0.19234435517366999</v>
      </c>
      <c r="J665" s="12">
        <v>0.33281290022804699</v>
      </c>
      <c r="K665" s="12">
        <f t="shared" si="31"/>
        <v>-0.24692736691676273</v>
      </c>
      <c r="L665" s="12">
        <f t="shared" si="32"/>
        <v>0.24692736691676273</v>
      </c>
    </row>
    <row r="666" spans="1:12" x14ac:dyDescent="0.2">
      <c r="A666" s="12" t="s">
        <v>3848</v>
      </c>
      <c r="B666" s="13" t="s">
        <v>3849</v>
      </c>
      <c r="C666" s="12" t="s">
        <v>3850</v>
      </c>
      <c r="D666" s="12">
        <v>1551.1399276831401</v>
      </c>
      <c r="E666" s="12">
        <v>1341.27102339308</v>
      </c>
      <c r="F666" s="12">
        <v>0.86470029863532405</v>
      </c>
      <c r="G666" s="12">
        <v>-0.20972790733339999</v>
      </c>
      <c r="H666" s="12">
        <f t="shared" si="30"/>
        <v>0.20972790733339999</v>
      </c>
      <c r="I666" s="12">
        <v>6.9172319232432597E-2</v>
      </c>
      <c r="J666" s="12">
        <v>0.15021888830990601</v>
      </c>
      <c r="K666" s="12">
        <f t="shared" si="31"/>
        <v>-0.24329856330683414</v>
      </c>
      <c r="L666" s="12">
        <f t="shared" si="32"/>
        <v>0.24329856330683414</v>
      </c>
    </row>
    <row r="667" spans="1:12" x14ac:dyDescent="0.2">
      <c r="A667" s="12" t="s">
        <v>3851</v>
      </c>
      <c r="B667" s="13" t="s">
        <v>3852</v>
      </c>
      <c r="C667" s="12" t="s">
        <v>3853</v>
      </c>
      <c r="D667" s="12">
        <v>173.09642980371399</v>
      </c>
      <c r="E667" s="12">
        <v>204.89539378611099</v>
      </c>
      <c r="F667" s="12">
        <v>1.1837055814084301</v>
      </c>
      <c r="G667" s="12">
        <v>0.24331028952967901</v>
      </c>
      <c r="H667" s="12">
        <f t="shared" si="30"/>
        <v>0.24331028952967901</v>
      </c>
      <c r="I667" s="12">
        <v>0.10448893194768399</v>
      </c>
      <c r="J667" s="12">
        <v>0.20849679966779699</v>
      </c>
      <c r="K667" s="12">
        <f t="shared" si="31"/>
        <v>0.23867029175278653</v>
      </c>
      <c r="L667" s="12">
        <f t="shared" si="32"/>
        <v>0.23867029175278653</v>
      </c>
    </row>
    <row r="668" spans="1:12" x14ac:dyDescent="0.2">
      <c r="A668" s="12" t="s">
        <v>3854</v>
      </c>
      <c r="B668" s="13" t="s">
        <v>3855</v>
      </c>
      <c r="C668" s="12" t="s">
        <v>3856</v>
      </c>
      <c r="D668" s="12">
        <v>35.471664708297098</v>
      </c>
      <c r="E668" s="12">
        <v>28.341069902087899</v>
      </c>
      <c r="F668" s="12">
        <v>0.79898339003155505</v>
      </c>
      <c r="G668" s="12">
        <v>-0.32376258343396802</v>
      </c>
      <c r="H668" s="12">
        <f t="shared" si="30"/>
        <v>0.32376258343396802</v>
      </c>
      <c r="I668" s="12">
        <v>0.18855865022174001</v>
      </c>
      <c r="J668" s="12">
        <v>0.328394861686096</v>
      </c>
      <c r="K668" s="12">
        <f t="shared" si="31"/>
        <v>-0.23458332572849727</v>
      </c>
      <c r="L668" s="12">
        <f t="shared" si="32"/>
        <v>0.23458332572849727</v>
      </c>
    </row>
    <row r="669" spans="1:12" x14ac:dyDescent="0.2">
      <c r="A669" s="12" t="s">
        <v>3857</v>
      </c>
      <c r="B669" s="13" t="s">
        <v>3858</v>
      </c>
      <c r="C669" s="12" t="s">
        <v>3859</v>
      </c>
      <c r="D669" s="12">
        <v>4.2725498121673802</v>
      </c>
      <c r="E669" s="12">
        <v>2.7471286086221198</v>
      </c>
      <c r="F669" s="12">
        <v>0.64305524199058495</v>
      </c>
      <c r="G669" s="12">
        <v>-0.63698541655257301</v>
      </c>
      <c r="H669" s="12">
        <f t="shared" si="30"/>
        <v>0.63698541655257301</v>
      </c>
      <c r="I669" s="12">
        <v>0.42899811725141801</v>
      </c>
      <c r="J669" s="12">
        <v>0.59933226151051799</v>
      </c>
      <c r="K669" s="12">
        <f t="shared" si="31"/>
        <v>-0.23412055892552353</v>
      </c>
      <c r="L669" s="12">
        <f t="shared" si="32"/>
        <v>0.23412055892552353</v>
      </c>
    </row>
    <row r="670" spans="1:12" x14ac:dyDescent="0.2">
      <c r="A670" s="12" t="s">
        <v>3860</v>
      </c>
      <c r="B670" s="13" t="s">
        <v>3861</v>
      </c>
      <c r="C670" s="12" t="s">
        <v>3862</v>
      </c>
      <c r="D670" s="12">
        <v>18.603699113470899</v>
      </c>
      <c r="E670" s="12">
        <v>11.9217160678536</v>
      </c>
      <c r="F670" s="12">
        <v>0.64084433696758303</v>
      </c>
      <c r="G670" s="12">
        <v>-0.64195413048889505</v>
      </c>
      <c r="H670" s="12">
        <f t="shared" si="30"/>
        <v>0.64195413048889505</v>
      </c>
      <c r="I670" s="12">
        <v>0.43306942968485701</v>
      </c>
      <c r="J670" s="12">
        <v>0.60237417679637395</v>
      </c>
      <c r="K670" s="12">
        <f t="shared" si="31"/>
        <v>-0.23331339608239879</v>
      </c>
      <c r="L670" s="12">
        <f t="shared" si="32"/>
        <v>0.23331339608239879</v>
      </c>
    </row>
    <row r="671" spans="1:12" x14ac:dyDescent="0.2">
      <c r="A671" s="12" t="s">
        <v>3863</v>
      </c>
      <c r="B671" s="13" t="s">
        <v>3864</v>
      </c>
      <c r="C671" s="12" t="s">
        <v>3865</v>
      </c>
      <c r="D671" s="12">
        <v>1546.2070427706401</v>
      </c>
      <c r="E671" s="12">
        <v>1349.8017754084001</v>
      </c>
      <c r="F671" s="12">
        <v>0.87297617013406403</v>
      </c>
      <c r="G671" s="12">
        <v>-0.195985822130742</v>
      </c>
      <c r="H671" s="12">
        <f t="shared" si="30"/>
        <v>0.195985822130742</v>
      </c>
      <c r="I671" s="12">
        <v>6.6320176314771898E-2</v>
      </c>
      <c r="J671" s="12">
        <v>0.14528364727753301</v>
      </c>
      <c r="K671" s="12">
        <f t="shared" si="31"/>
        <v>-0.23094074170842052</v>
      </c>
      <c r="L671" s="12">
        <f t="shared" si="32"/>
        <v>0.23094074170842052</v>
      </c>
    </row>
    <row r="672" spans="1:12" x14ac:dyDescent="0.2">
      <c r="A672" s="12" t="s">
        <v>3866</v>
      </c>
      <c r="B672" s="13" t="s">
        <v>3867</v>
      </c>
      <c r="C672" s="12" t="s">
        <v>3868</v>
      </c>
      <c r="D672" s="12">
        <v>492.07103273550501</v>
      </c>
      <c r="E672" s="12">
        <v>567.91670579316303</v>
      </c>
      <c r="F672" s="12">
        <v>1.15413530542677</v>
      </c>
      <c r="G672" s="12">
        <v>0.20681236871938199</v>
      </c>
      <c r="H672" s="12">
        <f t="shared" si="30"/>
        <v>0.20681236871938199</v>
      </c>
      <c r="I672" s="12">
        <v>7.8991561675221297E-2</v>
      </c>
      <c r="J672" s="12">
        <v>0.167002575379122</v>
      </c>
      <c r="K672" s="12">
        <f t="shared" si="31"/>
        <v>0.22799394675935838</v>
      </c>
      <c r="L672" s="12">
        <f t="shared" si="32"/>
        <v>0.22799394675935838</v>
      </c>
    </row>
    <row r="673" spans="1:12" x14ac:dyDescent="0.2">
      <c r="A673" s="12" t="s">
        <v>3869</v>
      </c>
      <c r="B673" s="13" t="s">
        <v>3870</v>
      </c>
      <c r="C673" s="12" t="s">
        <v>3871</v>
      </c>
      <c r="D673" s="12">
        <v>3.1664127507465301</v>
      </c>
      <c r="E673" s="12">
        <v>4.8096154756577203</v>
      </c>
      <c r="F673" s="12">
        <v>1.51878389531769</v>
      </c>
      <c r="G673" s="12">
        <v>0.60291660628948995</v>
      </c>
      <c r="H673" s="12">
        <f t="shared" si="30"/>
        <v>0.60291660628948995</v>
      </c>
      <c r="I673" s="12">
        <v>0.41967693600698303</v>
      </c>
      <c r="J673" s="12">
        <v>0.59002336819291301</v>
      </c>
      <c r="K673" s="12">
        <f t="shared" si="31"/>
        <v>0.22735074665688326</v>
      </c>
      <c r="L673" s="12">
        <f t="shared" si="32"/>
        <v>0.22735074665688326</v>
      </c>
    </row>
    <row r="674" spans="1:12" x14ac:dyDescent="0.2">
      <c r="A674" s="12" t="s">
        <v>3872</v>
      </c>
      <c r="B674" s="13" t="s">
        <v>3873</v>
      </c>
      <c r="C674" s="12" t="s">
        <v>3874</v>
      </c>
      <c r="D674" s="12">
        <v>217.002731629701</v>
      </c>
      <c r="E674" s="12">
        <v>252.832165141845</v>
      </c>
      <c r="F674" s="12">
        <v>1.1651097575284299</v>
      </c>
      <c r="G674" s="12">
        <v>0.22046586834163101</v>
      </c>
      <c r="H674" s="12">
        <f t="shared" si="30"/>
        <v>0.22046586834163101</v>
      </c>
      <c r="I674" s="12">
        <v>9.7965216567189595E-2</v>
      </c>
      <c r="J674" s="12">
        <v>0.198063055333319</v>
      </c>
      <c r="K674" s="12">
        <f t="shared" si="31"/>
        <v>0.22243420902311936</v>
      </c>
      <c r="L674" s="12">
        <f t="shared" si="32"/>
        <v>0.22243420902311936</v>
      </c>
    </row>
    <row r="675" spans="1:12" x14ac:dyDescent="0.2">
      <c r="A675" s="12" t="s">
        <v>1364</v>
      </c>
      <c r="B675" s="13" t="s">
        <v>1365</v>
      </c>
      <c r="C675" s="12" t="s">
        <v>1366</v>
      </c>
      <c r="D675" s="12">
        <v>23.544557930644999</v>
      </c>
      <c r="E675" s="12">
        <v>18.281773990124201</v>
      </c>
      <c r="F675" s="12">
        <v>0.77648506117278404</v>
      </c>
      <c r="G675" s="12">
        <v>-0.36496992607550799</v>
      </c>
      <c r="H675" s="12">
        <f t="shared" si="30"/>
        <v>0.36496992607550799</v>
      </c>
      <c r="I675" s="12">
        <v>0.252313660240022</v>
      </c>
      <c r="J675" s="12">
        <v>0.40888719735891699</v>
      </c>
      <c r="K675" s="12">
        <f t="shared" si="31"/>
        <v>-0.21827363521729698</v>
      </c>
      <c r="L675" s="12">
        <f t="shared" si="32"/>
        <v>0.21827363521729698</v>
      </c>
    </row>
    <row r="676" spans="1:12" x14ac:dyDescent="0.2">
      <c r="A676" s="12" t="s">
        <v>3875</v>
      </c>
      <c r="B676" s="13"/>
      <c r="C676" s="12" t="s">
        <v>3876</v>
      </c>
      <c r="D676" s="12">
        <v>2.38826474182201</v>
      </c>
      <c r="E676" s="12">
        <v>1.31625209897887</v>
      </c>
      <c r="F676" s="12">
        <v>0.55132111394836802</v>
      </c>
      <c r="G676" s="12">
        <v>-0.85903524149876298</v>
      </c>
      <c r="H676" s="12">
        <f t="shared" si="30"/>
        <v>0.85903524149876298</v>
      </c>
      <c r="I676" s="12">
        <v>0.56084808512946305</v>
      </c>
      <c r="J676" s="12">
        <v>0.71616610618448595</v>
      </c>
      <c r="K676" s="12">
        <f t="shared" si="31"/>
        <v>-0.21575078868483749</v>
      </c>
      <c r="L676" s="12">
        <f t="shared" si="32"/>
        <v>0.21575078868483749</v>
      </c>
    </row>
    <row r="677" spans="1:12" x14ac:dyDescent="0.2">
      <c r="A677" s="12" t="s">
        <v>1270</v>
      </c>
      <c r="B677" s="13" t="s">
        <v>1271</v>
      </c>
      <c r="C677" s="12" t="s">
        <v>1272</v>
      </c>
      <c r="D677" s="12">
        <v>46.709019846269499</v>
      </c>
      <c r="E677" s="12">
        <v>56.656377155794701</v>
      </c>
      <c r="F677" s="12">
        <v>1.2129598176636101</v>
      </c>
      <c r="G677" s="12">
        <v>0.27853175835813898</v>
      </c>
      <c r="H677" s="12">
        <f t="shared" si="30"/>
        <v>0.27853175835813898</v>
      </c>
      <c r="I677" s="12">
        <v>0.181212078008193</v>
      </c>
      <c r="J677" s="12">
        <v>0.31897468965882603</v>
      </c>
      <c r="K677" s="12">
        <f t="shared" si="31"/>
        <v>0.20661844011038086</v>
      </c>
      <c r="L677" s="12">
        <f t="shared" si="32"/>
        <v>0.20661844011038086</v>
      </c>
    </row>
    <row r="678" spans="1:12" x14ac:dyDescent="0.2">
      <c r="A678" s="12" t="s">
        <v>3877</v>
      </c>
      <c r="B678" s="13" t="s">
        <v>3878</v>
      </c>
      <c r="C678" s="12" t="s">
        <v>3879</v>
      </c>
      <c r="D678" s="12">
        <v>256.94367066148197</v>
      </c>
      <c r="E678" s="12">
        <v>297.44260767002498</v>
      </c>
      <c r="F678" s="12">
        <v>1.1576173458055401</v>
      </c>
      <c r="G678" s="12">
        <v>0.21115844457051999</v>
      </c>
      <c r="H678" s="12">
        <f t="shared" si="30"/>
        <v>0.21115844457051999</v>
      </c>
      <c r="I678" s="12">
        <v>0.105430311871733</v>
      </c>
      <c r="J678" s="12">
        <v>0.20998136490903199</v>
      </c>
      <c r="K678" s="12">
        <f t="shared" si="31"/>
        <v>0.20630908717003346</v>
      </c>
      <c r="L678" s="12">
        <f t="shared" si="32"/>
        <v>0.20630908717003346</v>
      </c>
    </row>
    <row r="679" spans="1:12" x14ac:dyDescent="0.2">
      <c r="A679" s="12" t="s">
        <v>3880</v>
      </c>
      <c r="B679" s="13" t="s">
        <v>3881</v>
      </c>
      <c r="C679" s="12" t="s">
        <v>3882</v>
      </c>
      <c r="D679" s="12">
        <v>929.77592221842997</v>
      </c>
      <c r="E679" s="12">
        <v>809.70748733620803</v>
      </c>
      <c r="F679" s="12">
        <v>0.87086318017472297</v>
      </c>
      <c r="G679" s="12">
        <v>-0.19948201761127801</v>
      </c>
      <c r="H679" s="12">
        <f t="shared" si="30"/>
        <v>0.19948201761127801</v>
      </c>
      <c r="I679" s="12">
        <v>9.39315466250292E-2</v>
      </c>
      <c r="J679" s="12">
        <v>0.191674136649157</v>
      </c>
      <c r="K679" s="12">
        <f t="shared" si="31"/>
        <v>-0.20490563978348381</v>
      </c>
      <c r="L679" s="12">
        <f t="shared" si="32"/>
        <v>0.20490563978348381</v>
      </c>
    </row>
    <row r="680" spans="1:12" x14ac:dyDescent="0.2">
      <c r="A680" s="12" t="s">
        <v>3883</v>
      </c>
      <c r="B680" s="13" t="s">
        <v>3884</v>
      </c>
      <c r="C680" s="12" t="s">
        <v>3885</v>
      </c>
      <c r="D680" s="12">
        <v>1267.3561947046701</v>
      </c>
      <c r="E680" s="12">
        <v>1448.4710991186</v>
      </c>
      <c r="F680" s="12">
        <v>1.14290754427455</v>
      </c>
      <c r="G680" s="12">
        <v>0.19270870118005201</v>
      </c>
      <c r="H680" s="12">
        <f t="shared" si="30"/>
        <v>0.19270870118005201</v>
      </c>
      <c r="I680" s="12">
        <v>8.7674107650362598E-2</v>
      </c>
      <c r="J680" s="12">
        <v>0.18142571312547201</v>
      </c>
      <c r="K680" s="12">
        <f t="shared" si="31"/>
        <v>0.20371788829036319</v>
      </c>
      <c r="L680" s="12">
        <f t="shared" si="32"/>
        <v>0.20371788829036319</v>
      </c>
    </row>
    <row r="681" spans="1:12" x14ac:dyDescent="0.2">
      <c r="A681" s="12" t="s">
        <v>3886</v>
      </c>
      <c r="B681" s="13" t="s">
        <v>3887</v>
      </c>
      <c r="C681" s="12" t="s">
        <v>3888</v>
      </c>
      <c r="D681" s="12">
        <v>331.59825146310698</v>
      </c>
      <c r="E681" s="12">
        <v>382.64206927883703</v>
      </c>
      <c r="F681" s="12">
        <v>1.15393224680246</v>
      </c>
      <c r="G681" s="12">
        <v>0.20655851854868801</v>
      </c>
      <c r="H681" s="12">
        <f t="shared" si="30"/>
        <v>0.20655851854868801</v>
      </c>
      <c r="I681" s="12">
        <v>0.10406666285053</v>
      </c>
      <c r="J681" s="12">
        <v>0.20786687525422801</v>
      </c>
      <c r="K681" s="12">
        <f t="shared" si="31"/>
        <v>0.20298265429858864</v>
      </c>
      <c r="L681" s="12">
        <f t="shared" si="32"/>
        <v>0.20298265429858864</v>
      </c>
    </row>
    <row r="682" spans="1:12" x14ac:dyDescent="0.2">
      <c r="A682" s="12" t="s">
        <v>3889</v>
      </c>
      <c r="B682" s="13" t="s">
        <v>3890</v>
      </c>
      <c r="C682" s="12" t="s">
        <v>3891</v>
      </c>
      <c r="D682" s="12">
        <v>23.671939049701599</v>
      </c>
      <c r="E682" s="12">
        <v>29.908290069339699</v>
      </c>
      <c r="F682" s="12">
        <v>1.26343797052596</v>
      </c>
      <c r="G682" s="12">
        <v>0.33735483578143499</v>
      </c>
      <c r="H682" s="12">
        <f t="shared" si="30"/>
        <v>0.33735483578143499</v>
      </c>
      <c r="I682" s="12">
        <v>0.25027351432088202</v>
      </c>
      <c r="J682" s="12">
        <v>0.40673573565488003</v>
      </c>
      <c r="K682" s="12">
        <f t="shared" si="31"/>
        <v>0.20294764532271156</v>
      </c>
      <c r="L682" s="12">
        <f t="shared" si="32"/>
        <v>0.20294764532271156</v>
      </c>
    </row>
    <row r="683" spans="1:12" x14ac:dyDescent="0.2">
      <c r="A683" s="12" t="s">
        <v>3892</v>
      </c>
      <c r="B683" s="13" t="s">
        <v>3893</v>
      </c>
      <c r="C683" s="12" t="s">
        <v>3894</v>
      </c>
      <c r="D683" s="12">
        <v>496.94973544381901</v>
      </c>
      <c r="E683" s="12">
        <v>568.481339380657</v>
      </c>
      <c r="F683" s="12">
        <v>1.1439410364750799</v>
      </c>
      <c r="G683" s="12">
        <v>0.19401269147181699</v>
      </c>
      <c r="H683" s="12">
        <f t="shared" si="30"/>
        <v>0.19401269147181699</v>
      </c>
      <c r="I683" s="12">
        <v>9.1980759682060403E-2</v>
      </c>
      <c r="J683" s="12">
        <v>0.18855370934561999</v>
      </c>
      <c r="K683" s="12">
        <f t="shared" si="31"/>
        <v>0.2010559357328954</v>
      </c>
      <c r="L683" s="12">
        <f t="shared" si="32"/>
        <v>0.2010559357328954</v>
      </c>
    </row>
    <row r="684" spans="1:12" x14ac:dyDescent="0.2">
      <c r="A684" s="12" t="s">
        <v>3895</v>
      </c>
      <c r="B684" s="13" t="s">
        <v>3896</v>
      </c>
      <c r="C684" s="12" t="s">
        <v>3897</v>
      </c>
      <c r="D684" s="12">
        <v>409.48943323591999</v>
      </c>
      <c r="E684" s="12">
        <v>470.52796888190602</v>
      </c>
      <c r="F684" s="12">
        <v>1.14905973544642</v>
      </c>
      <c r="G684" s="12">
        <v>0.200453800414124</v>
      </c>
      <c r="H684" s="12">
        <f t="shared" si="30"/>
        <v>0.200453800414124</v>
      </c>
      <c r="I684" s="12">
        <v>0.10230102391684</v>
      </c>
      <c r="J684" s="12">
        <v>0.20505765362707501</v>
      </c>
      <c r="K684" s="12">
        <f t="shared" si="31"/>
        <v>0.19847332076937124</v>
      </c>
      <c r="L684" s="12">
        <f t="shared" si="32"/>
        <v>0.19847332076937124</v>
      </c>
    </row>
    <row r="685" spans="1:12" x14ac:dyDescent="0.2">
      <c r="A685" s="12" t="s">
        <v>3898</v>
      </c>
      <c r="B685" s="13" t="s">
        <v>3899</v>
      </c>
      <c r="C685" s="12" t="s">
        <v>3900</v>
      </c>
      <c r="D685" s="12">
        <v>381.80341085137201</v>
      </c>
      <c r="E685" s="12">
        <v>462.88412645068797</v>
      </c>
      <c r="F685" s="12">
        <v>1.2123619143595401</v>
      </c>
      <c r="G685" s="12">
        <v>0.277820436525829</v>
      </c>
      <c r="H685" s="12">
        <f t="shared" si="30"/>
        <v>0.277820436525829</v>
      </c>
      <c r="I685" s="12">
        <v>0.19440962869447401</v>
      </c>
      <c r="J685" s="12">
        <v>0.33556773729371397</v>
      </c>
      <c r="K685" s="12">
        <f t="shared" si="31"/>
        <v>0.19760873940862711</v>
      </c>
      <c r="L685" s="12">
        <f t="shared" si="32"/>
        <v>0.19760873940862711</v>
      </c>
    </row>
    <row r="686" spans="1:12" x14ac:dyDescent="0.2">
      <c r="A686" s="12" t="s">
        <v>3901</v>
      </c>
      <c r="B686" s="13" t="s">
        <v>3902</v>
      </c>
      <c r="C686" s="12" t="s">
        <v>3903</v>
      </c>
      <c r="D686" s="12">
        <v>56.280066217931697</v>
      </c>
      <c r="E686" s="12">
        <v>46.823887188844402</v>
      </c>
      <c r="F686" s="12">
        <v>0.83198294445113896</v>
      </c>
      <c r="G686" s="12">
        <v>-0.26537414129018799</v>
      </c>
      <c r="H686" s="12">
        <f t="shared" si="30"/>
        <v>0.26537414129018799</v>
      </c>
      <c r="I686" s="12">
        <v>0.189494195962366</v>
      </c>
      <c r="J686" s="12">
        <v>0.32966779180504902</v>
      </c>
      <c r="K686" s="12">
        <f t="shared" si="31"/>
        <v>-0.19170736439637964</v>
      </c>
      <c r="L686" s="12">
        <f t="shared" si="32"/>
        <v>0.19170736439637964</v>
      </c>
    </row>
    <row r="687" spans="1:12" x14ac:dyDescent="0.2">
      <c r="A687" s="12" t="s">
        <v>3904</v>
      </c>
      <c r="B687" s="13" t="s">
        <v>3905</v>
      </c>
      <c r="C687" s="12" t="s">
        <v>3906</v>
      </c>
      <c r="D687" s="12">
        <v>6.32785990196163</v>
      </c>
      <c r="E687" s="12">
        <v>8.8340025295787292</v>
      </c>
      <c r="F687" s="12">
        <v>1.39598642827286</v>
      </c>
      <c r="G687" s="12">
        <v>0.48128491578924198</v>
      </c>
      <c r="H687" s="12">
        <f t="shared" si="30"/>
        <v>0.48128491578924198</v>
      </c>
      <c r="I687" s="12">
        <v>0.40097941922622998</v>
      </c>
      <c r="J687" s="12">
        <v>0.57159960577236502</v>
      </c>
      <c r="K687" s="12">
        <f t="shared" si="31"/>
        <v>0.1910113551117964</v>
      </c>
      <c r="L687" s="12">
        <f t="shared" si="32"/>
        <v>0.1910113551117964</v>
      </c>
    </row>
    <row r="688" spans="1:12" x14ac:dyDescent="0.2">
      <c r="A688" s="12" t="s">
        <v>3907</v>
      </c>
      <c r="B688" s="13" t="s">
        <v>3908</v>
      </c>
      <c r="C688" s="12" t="s">
        <v>3909</v>
      </c>
      <c r="D688" s="12">
        <v>2.4110567669917198</v>
      </c>
      <c r="E688" s="12">
        <v>1.42900343253427</v>
      </c>
      <c r="F688" s="12">
        <v>0.59285645848117796</v>
      </c>
      <c r="G688" s="12">
        <v>-0.75424525100157602</v>
      </c>
      <c r="H688" s="12">
        <f t="shared" si="30"/>
        <v>0.75424525100157602</v>
      </c>
      <c r="I688" s="12">
        <v>0.559562353878859</v>
      </c>
      <c r="J688" s="12">
        <v>0.71569311750921305</v>
      </c>
      <c r="K688" s="12">
        <f t="shared" si="31"/>
        <v>-0.19018408013631657</v>
      </c>
      <c r="L688" s="12">
        <f t="shared" si="32"/>
        <v>0.19018408013631657</v>
      </c>
    </row>
    <row r="689" spans="1:12" x14ac:dyDescent="0.2">
      <c r="A689" s="12" t="s">
        <v>3910</v>
      </c>
      <c r="B689" s="13" t="s">
        <v>3911</v>
      </c>
      <c r="C689" s="12" t="s">
        <v>3912</v>
      </c>
      <c r="D689" s="12">
        <v>205.12537705598399</v>
      </c>
      <c r="E689" s="12">
        <v>173.88880579502001</v>
      </c>
      <c r="F689" s="12">
        <v>0.84772035800915602</v>
      </c>
      <c r="G689" s="12">
        <v>-0.238339661051989</v>
      </c>
      <c r="H689" s="12">
        <f t="shared" si="30"/>
        <v>0.238339661051989</v>
      </c>
      <c r="I689" s="12">
        <v>0.16362973348965301</v>
      </c>
      <c r="J689" s="12">
        <v>0.295538685182268</v>
      </c>
      <c r="K689" s="12">
        <f t="shared" si="31"/>
        <v>-0.18736781130213212</v>
      </c>
      <c r="L689" s="12">
        <f t="shared" si="32"/>
        <v>0.18736781130213212</v>
      </c>
    </row>
    <row r="690" spans="1:12" x14ac:dyDescent="0.2">
      <c r="A690" s="12" t="s">
        <v>3913</v>
      </c>
      <c r="B690" s="13" t="s">
        <v>3914</v>
      </c>
      <c r="C690" s="12" t="s">
        <v>3915</v>
      </c>
      <c r="D690" s="12">
        <v>56.7422942104849</v>
      </c>
      <c r="E690" s="12">
        <v>67.854353386102602</v>
      </c>
      <c r="F690" s="12">
        <v>1.1958303501802101</v>
      </c>
      <c r="G690" s="12">
        <v>0.25801273208270298</v>
      </c>
      <c r="H690" s="12">
        <f t="shared" si="30"/>
        <v>0.25801273208270298</v>
      </c>
      <c r="I690" s="12">
        <v>0.188261196988152</v>
      </c>
      <c r="J690" s="12">
        <v>0.32805189891375902</v>
      </c>
      <c r="K690" s="12">
        <f t="shared" si="31"/>
        <v>0.18712094336519422</v>
      </c>
      <c r="L690" s="12">
        <f t="shared" si="32"/>
        <v>0.18712094336519422</v>
      </c>
    </row>
    <row r="691" spans="1:12" x14ac:dyDescent="0.2">
      <c r="A691" s="12" t="s">
        <v>3916</v>
      </c>
      <c r="B691" s="13" t="s">
        <v>3917</v>
      </c>
      <c r="C691" s="12" t="s">
        <v>3918</v>
      </c>
      <c r="D691" s="12">
        <v>58.532065783395403</v>
      </c>
      <c r="E691" s="12">
        <v>69.809389277109403</v>
      </c>
      <c r="F691" s="12">
        <v>1.1926658606170799</v>
      </c>
      <c r="G691" s="12">
        <v>0.25418991164004401</v>
      </c>
      <c r="H691" s="12">
        <f t="shared" si="30"/>
        <v>0.25418991164004401</v>
      </c>
      <c r="I691" s="12">
        <v>0.187962209888729</v>
      </c>
      <c r="J691" s="12">
        <v>0.32764327287075301</v>
      </c>
      <c r="K691" s="12">
        <f t="shared" si="31"/>
        <v>0.18452394467903901</v>
      </c>
      <c r="L691" s="12">
        <f t="shared" si="32"/>
        <v>0.18452394467903901</v>
      </c>
    </row>
    <row r="692" spans="1:12" x14ac:dyDescent="0.2">
      <c r="A692" s="12" t="s">
        <v>3919</v>
      </c>
      <c r="B692" s="13" t="s">
        <v>3920</v>
      </c>
      <c r="C692" s="12" t="s">
        <v>3921</v>
      </c>
      <c r="D692" s="12">
        <v>543.18505144670405</v>
      </c>
      <c r="E692" s="12">
        <v>476.58210745958399</v>
      </c>
      <c r="F692" s="12">
        <v>0.87738465704387802</v>
      </c>
      <c r="G692" s="12">
        <v>-0.188718616932601</v>
      </c>
      <c r="H692" s="12">
        <f t="shared" si="30"/>
        <v>0.188718616932601</v>
      </c>
      <c r="I692" s="12">
        <v>0.106810999833507</v>
      </c>
      <c r="J692" s="12">
        <v>0.212207524626775</v>
      </c>
      <c r="K692" s="12">
        <f t="shared" si="31"/>
        <v>-0.18331824868608698</v>
      </c>
      <c r="L692" s="12">
        <f t="shared" si="32"/>
        <v>0.18331824868608698</v>
      </c>
    </row>
    <row r="693" spans="1:12" x14ac:dyDescent="0.2">
      <c r="A693" s="12" t="s">
        <v>3922</v>
      </c>
      <c r="B693" s="13" t="s">
        <v>3923</v>
      </c>
      <c r="C693" s="12" t="s">
        <v>3924</v>
      </c>
      <c r="D693" s="12">
        <v>39.115823718048802</v>
      </c>
      <c r="E693" s="12">
        <v>31.3756791070821</v>
      </c>
      <c r="F693" s="12">
        <v>0.80212747674102902</v>
      </c>
      <c r="G693" s="12">
        <v>-0.31809656213791498</v>
      </c>
      <c r="H693" s="12">
        <f t="shared" si="30"/>
        <v>0.31809656213791498</v>
      </c>
      <c r="I693" s="12">
        <v>0.278210153341167</v>
      </c>
      <c r="J693" s="12">
        <v>0.44019963862699202</v>
      </c>
      <c r="K693" s="12">
        <f t="shared" si="31"/>
        <v>-0.17674304628665477</v>
      </c>
      <c r="L693" s="12">
        <f t="shared" si="32"/>
        <v>0.17674304628665477</v>
      </c>
    </row>
    <row r="694" spans="1:12" x14ac:dyDescent="0.2">
      <c r="A694" s="12" t="s">
        <v>3925</v>
      </c>
      <c r="B694" s="13" t="s">
        <v>3926</v>
      </c>
      <c r="C694" s="12" t="s">
        <v>3927</v>
      </c>
      <c r="D694" s="12">
        <v>153.89883260134999</v>
      </c>
      <c r="E694" s="12">
        <v>182.86254346667101</v>
      </c>
      <c r="F694" s="12">
        <v>1.1881984559420999</v>
      </c>
      <c r="G694" s="12">
        <v>0.248775818876005</v>
      </c>
      <c r="H694" s="12">
        <f t="shared" si="30"/>
        <v>0.248775818876005</v>
      </c>
      <c r="I694" s="12">
        <v>0.20022714506192699</v>
      </c>
      <c r="J694" s="12">
        <v>0.34383418468187998</v>
      </c>
      <c r="K694" s="12">
        <f t="shared" si="31"/>
        <v>0.17376419883132418</v>
      </c>
      <c r="L694" s="12">
        <f t="shared" si="32"/>
        <v>0.17376419883132418</v>
      </c>
    </row>
    <row r="695" spans="1:12" x14ac:dyDescent="0.2">
      <c r="A695" s="12" t="s">
        <v>3928</v>
      </c>
      <c r="B695" s="13"/>
      <c r="C695" s="12" t="s">
        <v>3929</v>
      </c>
      <c r="D695" s="12">
        <v>21.118228634335701</v>
      </c>
      <c r="E695" s="12">
        <v>26.467447977678301</v>
      </c>
      <c r="F695" s="12">
        <v>1.2532866818178201</v>
      </c>
      <c r="G695" s="12">
        <v>0.32571646025406298</v>
      </c>
      <c r="H695" s="12">
        <f t="shared" si="30"/>
        <v>0.32571646025406298</v>
      </c>
      <c r="I695" s="12">
        <v>0.29536844520758998</v>
      </c>
      <c r="J695" s="12">
        <v>0.460086728228848</v>
      </c>
      <c r="K695" s="12">
        <f t="shared" si="31"/>
        <v>0.17251113157478057</v>
      </c>
      <c r="L695" s="12">
        <f t="shared" si="32"/>
        <v>0.17251113157478057</v>
      </c>
    </row>
    <row r="696" spans="1:12" x14ac:dyDescent="0.2">
      <c r="A696" s="12" t="s">
        <v>3930</v>
      </c>
      <c r="B696" s="13" t="s">
        <v>3931</v>
      </c>
      <c r="C696" s="12" t="s">
        <v>3932</v>
      </c>
      <c r="D696" s="12">
        <v>259.84450179800803</v>
      </c>
      <c r="E696" s="12">
        <v>302.14280380088002</v>
      </c>
      <c r="F696" s="12">
        <v>1.1627825061822801</v>
      </c>
      <c r="G696" s="12">
        <v>0.217581271707252</v>
      </c>
      <c r="H696" s="12">
        <f t="shared" si="30"/>
        <v>0.217581271707252</v>
      </c>
      <c r="I696" s="12">
        <v>0.16609659227047199</v>
      </c>
      <c r="J696" s="12">
        <v>0.298588574045481</v>
      </c>
      <c r="K696" s="12">
        <f t="shared" si="31"/>
        <v>0.1696349055111756</v>
      </c>
      <c r="L696" s="12">
        <f t="shared" si="32"/>
        <v>0.1696349055111756</v>
      </c>
    </row>
    <row r="697" spans="1:12" x14ac:dyDescent="0.2">
      <c r="A697" s="12" t="s">
        <v>3933</v>
      </c>
      <c r="B697" s="13" t="s">
        <v>3934</v>
      </c>
      <c r="C697" s="12" t="s">
        <v>3935</v>
      </c>
      <c r="D697" s="12">
        <v>2.2258512001782802</v>
      </c>
      <c r="E697" s="12">
        <v>3.4603224809294</v>
      </c>
      <c r="F697" s="12">
        <v>1.5543573278054199</v>
      </c>
      <c r="G697" s="12">
        <v>0.63631819988011196</v>
      </c>
      <c r="H697" s="12">
        <f t="shared" si="30"/>
        <v>0.63631819988011196</v>
      </c>
      <c r="I697" s="12">
        <v>0.54255428976309505</v>
      </c>
      <c r="J697" s="12">
        <v>0.701427420737749</v>
      </c>
      <c r="K697" s="12">
        <f t="shared" si="31"/>
        <v>0.16897862390707474</v>
      </c>
      <c r="L697" s="12">
        <f t="shared" si="32"/>
        <v>0.16897862390707474</v>
      </c>
    </row>
    <row r="698" spans="1:12" x14ac:dyDescent="0.2">
      <c r="A698" s="12" t="s">
        <v>3936</v>
      </c>
      <c r="B698" s="13" t="s">
        <v>3937</v>
      </c>
      <c r="C698" s="12" t="s">
        <v>3938</v>
      </c>
      <c r="D698" s="12">
        <v>1515.2684908353201</v>
      </c>
      <c r="E698" s="12">
        <v>1339.02521483142</v>
      </c>
      <c r="F698" s="12">
        <v>0.88368849431083996</v>
      </c>
      <c r="G698" s="12">
        <v>-0.17839019462943501</v>
      </c>
      <c r="H698" s="12">
        <f t="shared" si="30"/>
        <v>0.17839019462943501</v>
      </c>
      <c r="I698" s="12">
        <v>0.115083280224706</v>
      </c>
      <c r="J698" s="12">
        <v>0.22454187863549199</v>
      </c>
      <c r="K698" s="12">
        <f t="shared" si="31"/>
        <v>-0.1675062106680468</v>
      </c>
      <c r="L698" s="12">
        <f t="shared" si="32"/>
        <v>0.1675062106680468</v>
      </c>
    </row>
    <row r="699" spans="1:12" x14ac:dyDescent="0.2">
      <c r="A699" s="12" t="s">
        <v>3939</v>
      </c>
      <c r="B699" s="13" t="s">
        <v>3940</v>
      </c>
      <c r="C699" s="12" t="s">
        <v>3941</v>
      </c>
      <c r="D699" s="12">
        <v>15.146113798633801</v>
      </c>
      <c r="E699" s="12">
        <v>11.6877877001196</v>
      </c>
      <c r="F699" s="12">
        <v>0.77168415419008096</v>
      </c>
      <c r="G699" s="12">
        <v>-0.37391761322600398</v>
      </c>
      <c r="H699" s="12">
        <f t="shared" si="30"/>
        <v>0.37391761322600398</v>
      </c>
      <c r="I699" s="12">
        <v>0.36277827929269701</v>
      </c>
      <c r="J699" s="12">
        <v>0.53238417660937198</v>
      </c>
      <c r="K699" s="12">
        <f t="shared" si="31"/>
        <v>-0.16465788283450863</v>
      </c>
      <c r="L699" s="12">
        <f t="shared" si="32"/>
        <v>0.16465788283450863</v>
      </c>
    </row>
    <row r="700" spans="1:12" x14ac:dyDescent="0.2">
      <c r="A700" s="12" t="s">
        <v>3942</v>
      </c>
      <c r="B700" s="13" t="s">
        <v>3943</v>
      </c>
      <c r="C700" s="12" t="s">
        <v>3944</v>
      </c>
      <c r="D700" s="12">
        <v>3.5323172337389899</v>
      </c>
      <c r="E700" s="12">
        <v>2.4344631819403899</v>
      </c>
      <c r="F700" s="12">
        <v>0.68928517334492401</v>
      </c>
      <c r="G700" s="12">
        <v>-0.53682711188213195</v>
      </c>
      <c r="H700" s="12">
        <f t="shared" si="30"/>
        <v>0.53682711188213195</v>
      </c>
      <c r="I700" s="12">
        <v>0.50752302495067203</v>
      </c>
      <c r="J700" s="12">
        <v>0.67096361497743395</v>
      </c>
      <c r="K700" s="12">
        <f t="shared" si="31"/>
        <v>-0.15811933915560669</v>
      </c>
      <c r="L700" s="12">
        <f t="shared" si="32"/>
        <v>0.15811933915560669</v>
      </c>
    </row>
    <row r="701" spans="1:12" x14ac:dyDescent="0.2">
      <c r="A701" s="12" t="s">
        <v>3945</v>
      </c>
      <c r="B701" s="13" t="s">
        <v>3946</v>
      </c>
      <c r="C701" s="12" t="s">
        <v>3947</v>
      </c>
      <c r="D701" s="12">
        <v>525.57999956188303</v>
      </c>
      <c r="E701" s="12">
        <v>462.74463894464299</v>
      </c>
      <c r="F701" s="12">
        <v>0.88044590525605104</v>
      </c>
      <c r="G701" s="12">
        <v>-0.18369372753303401</v>
      </c>
      <c r="H701" s="12">
        <f t="shared" si="30"/>
        <v>0.18369372753303401</v>
      </c>
      <c r="I701" s="12">
        <v>0.139075413022061</v>
      </c>
      <c r="J701" s="12">
        <v>0.26087368488966101</v>
      </c>
      <c r="K701" s="12">
        <f t="shared" si="31"/>
        <v>-0.15737953523365569</v>
      </c>
      <c r="L701" s="12">
        <f t="shared" si="32"/>
        <v>0.15737953523365569</v>
      </c>
    </row>
    <row r="702" spans="1:12" x14ac:dyDescent="0.2">
      <c r="A702" s="12" t="s">
        <v>3948</v>
      </c>
      <c r="B702" s="13" t="s">
        <v>3949</v>
      </c>
      <c r="C702" s="12" t="s">
        <v>3950</v>
      </c>
      <c r="D702" s="12">
        <v>380.96579418815497</v>
      </c>
      <c r="E702" s="12">
        <v>432.01526276852297</v>
      </c>
      <c r="F702" s="12">
        <v>1.13399978517591</v>
      </c>
      <c r="G702" s="12">
        <v>0.181420366977074</v>
      </c>
      <c r="H702" s="12">
        <f t="shared" si="30"/>
        <v>0.181420366977074</v>
      </c>
      <c r="I702" s="12">
        <v>0.13744115554008801</v>
      </c>
      <c r="J702" s="12">
        <v>0.25854839024787102</v>
      </c>
      <c r="K702" s="12">
        <f t="shared" si="31"/>
        <v>0.15636316682639695</v>
      </c>
      <c r="L702" s="12">
        <f t="shared" si="32"/>
        <v>0.15636316682639695</v>
      </c>
    </row>
    <row r="703" spans="1:12" x14ac:dyDescent="0.2">
      <c r="A703" s="12" t="s">
        <v>3951</v>
      </c>
      <c r="B703" s="13" t="s">
        <v>3952</v>
      </c>
      <c r="C703" s="12" t="s">
        <v>3953</v>
      </c>
      <c r="D703" s="12">
        <v>624.45848719323101</v>
      </c>
      <c r="E703" s="12">
        <v>707.28248351486104</v>
      </c>
      <c r="F703" s="12">
        <v>1.13263309793546</v>
      </c>
      <c r="G703" s="12">
        <v>0.17968059415557</v>
      </c>
      <c r="H703" s="12">
        <f t="shared" si="30"/>
        <v>0.17968059415557</v>
      </c>
      <c r="I703" s="12">
        <v>0.13573443318308001</v>
      </c>
      <c r="J703" s="12">
        <v>0.25618779630780703</v>
      </c>
      <c r="K703" s="12">
        <f t="shared" si="31"/>
        <v>0.15583877006342739</v>
      </c>
      <c r="L703" s="12">
        <f t="shared" si="32"/>
        <v>0.15583877006342739</v>
      </c>
    </row>
    <row r="704" spans="1:12" x14ac:dyDescent="0.2">
      <c r="A704" s="12" t="s">
        <v>3954</v>
      </c>
      <c r="B704" s="13" t="s">
        <v>3955</v>
      </c>
      <c r="C704" s="12" t="s">
        <v>3956</v>
      </c>
      <c r="D704" s="12">
        <v>3.34488216435662</v>
      </c>
      <c r="E704" s="12">
        <v>4.7095895162818104</v>
      </c>
      <c r="F704" s="12">
        <v>1.4078766928684101</v>
      </c>
      <c r="G704" s="12">
        <v>0.49352098285492901</v>
      </c>
      <c r="H704" s="12">
        <f t="shared" si="30"/>
        <v>0.49352098285492901</v>
      </c>
      <c r="I704" s="12">
        <v>0.48726635602534801</v>
      </c>
      <c r="J704" s="12">
        <v>0.65371062174934103</v>
      </c>
      <c r="K704" s="12">
        <f t="shared" si="31"/>
        <v>0.15409382034170693</v>
      </c>
      <c r="L704" s="12">
        <f t="shared" si="32"/>
        <v>0.15409382034170693</v>
      </c>
    </row>
    <row r="705" spans="1:12" x14ac:dyDescent="0.2">
      <c r="A705" s="12" t="s">
        <v>1250</v>
      </c>
      <c r="B705" s="13" t="s">
        <v>1251</v>
      </c>
      <c r="C705" s="12" t="s">
        <v>1252</v>
      </c>
      <c r="D705" s="12">
        <v>218.16966247185999</v>
      </c>
      <c r="E705" s="12">
        <v>190.40704582992399</v>
      </c>
      <c r="F705" s="12">
        <v>0.87274816729533</v>
      </c>
      <c r="G705" s="12">
        <v>-0.19636267265584101</v>
      </c>
      <c r="H705" s="12">
        <f t="shared" si="30"/>
        <v>0.19636267265584101</v>
      </c>
      <c r="I705" s="12">
        <v>0.16518793864175399</v>
      </c>
      <c r="J705" s="12">
        <v>0.29757223799042498</v>
      </c>
      <c r="K705" s="12">
        <f t="shared" si="31"/>
        <v>-0.15355986446799741</v>
      </c>
      <c r="L705" s="12">
        <f t="shared" si="32"/>
        <v>0.15355986446799741</v>
      </c>
    </row>
    <row r="706" spans="1:12" x14ac:dyDescent="0.2">
      <c r="A706" s="12" t="s">
        <v>3957</v>
      </c>
      <c r="B706" s="13" t="s">
        <v>3958</v>
      </c>
      <c r="C706" s="12" t="s">
        <v>3959</v>
      </c>
      <c r="D706" s="12">
        <v>13.848431946052401</v>
      </c>
      <c r="E706" s="12">
        <v>17.494230023724999</v>
      </c>
      <c r="F706" s="12">
        <v>1.26324531517784</v>
      </c>
      <c r="G706" s="12">
        <v>0.33713482964339397</v>
      </c>
      <c r="H706" s="12">
        <f t="shared" ref="H706:H769" si="33">ABS(G706)</f>
        <v>0.33713482964339397</v>
      </c>
      <c r="I706" s="12">
        <v>0.353381697479352</v>
      </c>
      <c r="J706" s="12">
        <v>0.52317391291872295</v>
      </c>
      <c r="K706" s="12">
        <f t="shared" ref="K706:K769" si="34">-LOG10(I706)*G706</f>
        <v>0.15230266438145448</v>
      </c>
      <c r="L706" s="12">
        <f t="shared" ref="L706:L769" si="35">ABS(K706)</f>
        <v>0.15230266438145448</v>
      </c>
    </row>
    <row r="707" spans="1:12" x14ac:dyDescent="0.2">
      <c r="A707" s="12" t="s">
        <v>1475</v>
      </c>
      <c r="B707" s="13" t="s">
        <v>1476</v>
      </c>
      <c r="C707" s="12" t="s">
        <v>1477</v>
      </c>
      <c r="D707" s="12">
        <v>15.314085009684399</v>
      </c>
      <c r="E707" s="12">
        <v>19.310114414694102</v>
      </c>
      <c r="F707" s="12">
        <v>1.26092113772028</v>
      </c>
      <c r="G707" s="12">
        <v>0.33447804745225201</v>
      </c>
      <c r="H707" s="12">
        <f t="shared" si="33"/>
        <v>0.33447804745225201</v>
      </c>
      <c r="I707" s="12">
        <v>0.35323740515678598</v>
      </c>
      <c r="J707" s="12">
        <v>0.52303987285141296</v>
      </c>
      <c r="K707" s="12">
        <f t="shared" si="34"/>
        <v>0.15116177250359808</v>
      </c>
      <c r="L707" s="12">
        <f t="shared" si="35"/>
        <v>0.15116177250359808</v>
      </c>
    </row>
    <row r="708" spans="1:12" x14ac:dyDescent="0.2">
      <c r="A708" s="12" t="s">
        <v>3960</v>
      </c>
      <c r="B708" s="13" t="s">
        <v>3961</v>
      </c>
      <c r="C708" s="12" t="s">
        <v>3962</v>
      </c>
      <c r="D708" s="12">
        <v>2004.2154120565699</v>
      </c>
      <c r="E708" s="12">
        <v>1674.21078476455</v>
      </c>
      <c r="F708" s="12">
        <v>0.83534481341094402</v>
      </c>
      <c r="G708" s="12">
        <v>-0.25955625908145802</v>
      </c>
      <c r="H708" s="12">
        <f t="shared" si="33"/>
        <v>0.25955625908145802</v>
      </c>
      <c r="I708" s="12">
        <v>0.26293216669237102</v>
      </c>
      <c r="J708" s="12">
        <v>0.422119936155046</v>
      </c>
      <c r="K708" s="12">
        <f t="shared" si="34"/>
        <v>-0.15058319365839756</v>
      </c>
      <c r="L708" s="12">
        <f t="shared" si="35"/>
        <v>0.15058319365839756</v>
      </c>
    </row>
    <row r="709" spans="1:12" x14ac:dyDescent="0.2">
      <c r="A709" s="12" t="s">
        <v>3963</v>
      </c>
      <c r="B709" s="13" t="s">
        <v>3964</v>
      </c>
      <c r="C709" s="12" t="s">
        <v>3965</v>
      </c>
      <c r="D709" s="12">
        <v>190.059630612463</v>
      </c>
      <c r="E709" s="12">
        <v>165.79619391767201</v>
      </c>
      <c r="F709" s="12">
        <v>0.87233843949373802</v>
      </c>
      <c r="G709" s="12">
        <v>-0.19704013161522399</v>
      </c>
      <c r="H709" s="12">
        <f t="shared" si="33"/>
        <v>0.19704013161522399</v>
      </c>
      <c r="I709" s="12">
        <v>0.17363536148884001</v>
      </c>
      <c r="J709" s="12">
        <v>0.30858546588843699</v>
      </c>
      <c r="K709" s="12">
        <f t="shared" si="34"/>
        <v>-0.1498217939670792</v>
      </c>
      <c r="L709" s="12">
        <f t="shared" si="35"/>
        <v>0.1498217939670792</v>
      </c>
    </row>
    <row r="710" spans="1:12" x14ac:dyDescent="0.2">
      <c r="A710" s="12" t="s">
        <v>3966</v>
      </c>
      <c r="B710" s="13" t="s">
        <v>3967</v>
      </c>
      <c r="C710" s="12" t="s">
        <v>3968</v>
      </c>
      <c r="D710" s="12">
        <v>2.0728848335561501</v>
      </c>
      <c r="E710" s="12">
        <v>1.27704306157551</v>
      </c>
      <c r="F710" s="12">
        <v>0.61625556101107504</v>
      </c>
      <c r="G710" s="12">
        <v>-0.69839933464322002</v>
      </c>
      <c r="H710" s="12">
        <f t="shared" si="33"/>
        <v>0.69839933464322002</v>
      </c>
      <c r="I710" s="12">
        <v>0.61739526641283704</v>
      </c>
      <c r="J710" s="12">
        <v>0.76231140392408403</v>
      </c>
      <c r="K710" s="12">
        <f t="shared" si="34"/>
        <v>-0.1462704551350853</v>
      </c>
      <c r="L710" s="12">
        <f t="shared" si="35"/>
        <v>0.1462704551350853</v>
      </c>
    </row>
    <row r="711" spans="1:12" x14ac:dyDescent="0.2">
      <c r="A711" s="12" t="s">
        <v>3969</v>
      </c>
      <c r="B711" s="13" t="s">
        <v>3970</v>
      </c>
      <c r="C711" s="12" t="s">
        <v>3971</v>
      </c>
      <c r="D711" s="12">
        <v>25.741547345138699</v>
      </c>
      <c r="E711" s="12">
        <v>31.150285380921201</v>
      </c>
      <c r="F711" s="12">
        <v>1.21010888950755</v>
      </c>
      <c r="G711" s="12">
        <v>0.27513687170185602</v>
      </c>
      <c r="H711" s="12">
        <f t="shared" si="33"/>
        <v>0.27513687170185602</v>
      </c>
      <c r="I711" s="12">
        <v>0.30057434109360698</v>
      </c>
      <c r="J711" s="12">
        <v>0.46590140039825101</v>
      </c>
      <c r="K711" s="12">
        <f t="shared" si="34"/>
        <v>0.14363468008317107</v>
      </c>
      <c r="L711" s="12">
        <f t="shared" si="35"/>
        <v>0.14363468008317107</v>
      </c>
    </row>
    <row r="712" spans="1:12" x14ac:dyDescent="0.2">
      <c r="A712" s="12" t="s">
        <v>3972</v>
      </c>
      <c r="B712" s="13" t="s">
        <v>3973</v>
      </c>
      <c r="C712" s="12" t="s">
        <v>3974</v>
      </c>
      <c r="D712" s="12">
        <v>73.543992612507793</v>
      </c>
      <c r="E712" s="12">
        <v>87.267911230637196</v>
      </c>
      <c r="F712" s="12">
        <v>1.18660575153549</v>
      </c>
      <c r="G712" s="12">
        <v>0.24684068074016099</v>
      </c>
      <c r="H712" s="12">
        <f t="shared" si="33"/>
        <v>0.24684068074016099</v>
      </c>
      <c r="I712" s="12">
        <v>0.26447563467018298</v>
      </c>
      <c r="J712" s="12">
        <v>0.42395806533020203</v>
      </c>
      <c r="K712" s="12">
        <f t="shared" si="34"/>
        <v>0.14257871491757357</v>
      </c>
      <c r="L712" s="12">
        <f t="shared" si="35"/>
        <v>0.14257871491757357</v>
      </c>
    </row>
    <row r="713" spans="1:12" x14ac:dyDescent="0.2">
      <c r="A713" s="12" t="s">
        <v>3975</v>
      </c>
      <c r="B713" s="13" t="s">
        <v>3976</v>
      </c>
      <c r="C713" s="12" t="s">
        <v>3977</v>
      </c>
      <c r="D713" s="12">
        <v>2.0656357041559801</v>
      </c>
      <c r="E713" s="12">
        <v>1.2886334707859799</v>
      </c>
      <c r="F713" s="12">
        <v>0.62402554460495496</v>
      </c>
      <c r="G713" s="12">
        <v>-0.68032300759377295</v>
      </c>
      <c r="H713" s="12">
        <f t="shared" si="33"/>
        <v>0.68032300759377295</v>
      </c>
      <c r="I713" s="12">
        <v>0.61720123793358705</v>
      </c>
      <c r="J713" s="12">
        <v>0.762147299773</v>
      </c>
      <c r="K713" s="12">
        <f t="shared" si="34"/>
        <v>-0.14257747758215594</v>
      </c>
      <c r="L713" s="12">
        <f t="shared" si="35"/>
        <v>0.14257747758215594</v>
      </c>
    </row>
    <row r="714" spans="1:12" x14ac:dyDescent="0.2">
      <c r="A714" s="12" t="s">
        <v>3978</v>
      </c>
      <c r="B714" s="13" t="s">
        <v>3979</v>
      </c>
      <c r="C714" s="12" t="s">
        <v>3980</v>
      </c>
      <c r="D714" s="12">
        <v>5.2391992039415198</v>
      </c>
      <c r="E714" s="12">
        <v>3.6714085867881701</v>
      </c>
      <c r="F714" s="12">
        <v>0.70081469117164297</v>
      </c>
      <c r="G714" s="12">
        <v>-0.51289507642898602</v>
      </c>
      <c r="H714" s="12">
        <f t="shared" si="33"/>
        <v>0.51289507642898602</v>
      </c>
      <c r="I714" s="12">
        <v>0.52727068271433297</v>
      </c>
      <c r="J714" s="12">
        <v>0.68882182853732898</v>
      </c>
      <c r="K714" s="12">
        <f t="shared" si="34"/>
        <v>-0.14256758547010506</v>
      </c>
      <c r="L714" s="12">
        <f t="shared" si="35"/>
        <v>0.14256758547010506</v>
      </c>
    </row>
    <row r="715" spans="1:12" x14ac:dyDescent="0.2">
      <c r="A715" s="12" t="s">
        <v>3981</v>
      </c>
      <c r="B715" s="13" t="s">
        <v>3982</v>
      </c>
      <c r="C715" s="12" t="s">
        <v>3983</v>
      </c>
      <c r="D715" s="12">
        <v>4.4651698121558097</v>
      </c>
      <c r="E715" s="12">
        <v>6.1158305268731699</v>
      </c>
      <c r="F715" s="12">
        <v>1.36959201824899</v>
      </c>
      <c r="G715" s="12">
        <v>0.45374619909310998</v>
      </c>
      <c r="H715" s="12">
        <f t="shared" si="33"/>
        <v>0.45374619909310998</v>
      </c>
      <c r="I715" s="12">
        <v>0.49787656803623698</v>
      </c>
      <c r="J715" s="12">
        <v>0.66311764160710696</v>
      </c>
      <c r="K715" s="12">
        <f t="shared" si="34"/>
        <v>0.13742988321741392</v>
      </c>
      <c r="L715" s="12">
        <f t="shared" si="35"/>
        <v>0.13742988321741392</v>
      </c>
    </row>
    <row r="716" spans="1:12" x14ac:dyDescent="0.2">
      <c r="A716" s="12" t="s">
        <v>3984</v>
      </c>
      <c r="B716" s="13" t="s">
        <v>3985</v>
      </c>
      <c r="C716" s="12" t="s">
        <v>3986</v>
      </c>
      <c r="D716" s="12">
        <v>850.62735175727801</v>
      </c>
      <c r="E716" s="12">
        <v>974.80807708895998</v>
      </c>
      <c r="F716" s="12">
        <v>1.1459870518953901</v>
      </c>
      <c r="G716" s="12">
        <v>0.19659074368309301</v>
      </c>
      <c r="H716" s="12">
        <f t="shared" si="33"/>
        <v>0.19659074368309301</v>
      </c>
      <c r="I716" s="12">
        <v>0.20297946626365099</v>
      </c>
      <c r="J716" s="12">
        <v>0.34743885236849997</v>
      </c>
      <c r="K716" s="12">
        <f t="shared" si="34"/>
        <v>0.13614850547990526</v>
      </c>
      <c r="L716" s="12">
        <f t="shared" si="35"/>
        <v>0.13614850547990526</v>
      </c>
    </row>
    <row r="717" spans="1:12" x14ac:dyDescent="0.2">
      <c r="A717" s="12" t="s">
        <v>3987</v>
      </c>
      <c r="B717" s="13" t="s">
        <v>3988</v>
      </c>
      <c r="C717" s="12" t="s">
        <v>3989</v>
      </c>
      <c r="D717" s="12">
        <v>2345.26377408901</v>
      </c>
      <c r="E717" s="12">
        <v>2614.8658767248398</v>
      </c>
      <c r="F717" s="12">
        <v>1.11495593402265</v>
      </c>
      <c r="G717" s="12">
        <v>0.15698669218748501</v>
      </c>
      <c r="H717" s="12">
        <f t="shared" si="33"/>
        <v>0.15698669218748501</v>
      </c>
      <c r="I717" s="12">
        <v>0.13927430563203699</v>
      </c>
      <c r="J717" s="12">
        <v>0.26114211256306702</v>
      </c>
      <c r="K717" s="12">
        <f t="shared" si="34"/>
        <v>0.13440085949560202</v>
      </c>
      <c r="L717" s="12">
        <f t="shared" si="35"/>
        <v>0.13440085949560202</v>
      </c>
    </row>
    <row r="718" spans="1:12" x14ac:dyDescent="0.2">
      <c r="A718" s="12" t="s">
        <v>3990</v>
      </c>
      <c r="B718" s="13" t="s">
        <v>3991</v>
      </c>
      <c r="C718" s="12" t="s">
        <v>3992</v>
      </c>
      <c r="D718" s="12">
        <v>48.2455009347185</v>
      </c>
      <c r="E718" s="12">
        <v>40.983013767535802</v>
      </c>
      <c r="F718" s="12">
        <v>0.849471214979724</v>
      </c>
      <c r="G718" s="12">
        <v>-0.23536303353978599</v>
      </c>
      <c r="H718" s="12">
        <f t="shared" si="33"/>
        <v>0.23536303353978599</v>
      </c>
      <c r="I718" s="12">
        <v>0.27746268072918101</v>
      </c>
      <c r="J718" s="12">
        <v>0.43921113153775798</v>
      </c>
      <c r="K718" s="12">
        <f t="shared" si="34"/>
        <v>-0.13104905959869512</v>
      </c>
      <c r="L718" s="12">
        <f t="shared" si="35"/>
        <v>0.13104905959869512</v>
      </c>
    </row>
    <row r="719" spans="1:12" x14ac:dyDescent="0.2">
      <c r="A719" s="12" t="s">
        <v>3993</v>
      </c>
      <c r="B719" s="13" t="s">
        <v>3994</v>
      </c>
      <c r="C719" s="12" t="s">
        <v>3494</v>
      </c>
      <c r="D719" s="12">
        <v>6.3625028038573301</v>
      </c>
      <c r="E719" s="12">
        <v>8.5364187168618795</v>
      </c>
      <c r="F719" s="12">
        <v>1.3416225277196101</v>
      </c>
      <c r="G719" s="12">
        <v>0.423978819086821</v>
      </c>
      <c r="H719" s="12">
        <f t="shared" si="33"/>
        <v>0.423978819086821</v>
      </c>
      <c r="I719" s="12">
        <v>0.49106831369868897</v>
      </c>
      <c r="J719" s="12">
        <v>0.65730413576231705</v>
      </c>
      <c r="K719" s="12">
        <f t="shared" si="34"/>
        <v>0.13094928738193456</v>
      </c>
      <c r="L719" s="12">
        <f t="shared" si="35"/>
        <v>0.13094928738193456</v>
      </c>
    </row>
    <row r="720" spans="1:12" x14ac:dyDescent="0.2">
      <c r="A720" s="12" t="s">
        <v>3995</v>
      </c>
      <c r="B720" s="13" t="s">
        <v>3996</v>
      </c>
      <c r="C720" s="12" t="s">
        <v>3997</v>
      </c>
      <c r="D720" s="12">
        <v>2.59838856140549</v>
      </c>
      <c r="E720" s="12">
        <v>1.7730218311795201</v>
      </c>
      <c r="F720" s="12">
        <v>0.68247658604002903</v>
      </c>
      <c r="G720" s="12">
        <v>-0.55114854304295802</v>
      </c>
      <c r="H720" s="12">
        <f t="shared" si="33"/>
        <v>0.55114854304295802</v>
      </c>
      <c r="I720" s="12">
        <v>0.58517307296639098</v>
      </c>
      <c r="J720" s="12">
        <v>0.736588533303147</v>
      </c>
      <c r="K720" s="12">
        <f t="shared" si="34"/>
        <v>-0.12826090046101093</v>
      </c>
      <c r="L720" s="12">
        <f t="shared" si="35"/>
        <v>0.12826090046101093</v>
      </c>
    </row>
    <row r="721" spans="1:12" x14ac:dyDescent="0.2">
      <c r="A721" s="12" t="s">
        <v>3998</v>
      </c>
      <c r="B721" s="13" t="s">
        <v>3999</v>
      </c>
      <c r="C721" s="12" t="s">
        <v>4000</v>
      </c>
      <c r="D721" s="12">
        <v>3.1865912406048902</v>
      </c>
      <c r="E721" s="12">
        <v>4.5016880020051797</v>
      </c>
      <c r="F721" s="12">
        <v>1.41256756658383</v>
      </c>
      <c r="G721" s="12">
        <v>0.49831987683336498</v>
      </c>
      <c r="H721" s="12">
        <f t="shared" si="33"/>
        <v>0.49831987683336498</v>
      </c>
      <c r="I721" s="12">
        <v>0.554614108018612</v>
      </c>
      <c r="J721" s="12">
        <v>0.71198445417517398</v>
      </c>
      <c r="K721" s="12">
        <f t="shared" si="34"/>
        <v>0.1275744168188423</v>
      </c>
      <c r="L721" s="12">
        <f t="shared" si="35"/>
        <v>0.1275744168188423</v>
      </c>
    </row>
    <row r="722" spans="1:12" x14ac:dyDescent="0.2">
      <c r="A722" s="12" t="s">
        <v>4001</v>
      </c>
      <c r="B722" s="13" t="s">
        <v>4002</v>
      </c>
      <c r="C722" s="12" t="s">
        <v>4003</v>
      </c>
      <c r="D722" s="12">
        <v>11.418333918070999</v>
      </c>
      <c r="E722" s="12">
        <v>9.0036569957936496</v>
      </c>
      <c r="F722" s="12">
        <v>0.78854485387662299</v>
      </c>
      <c r="G722" s="12">
        <v>-0.34273527439927598</v>
      </c>
      <c r="H722" s="12">
        <f t="shared" si="33"/>
        <v>0.34273527439927598</v>
      </c>
      <c r="I722" s="12">
        <v>0.42483197175232301</v>
      </c>
      <c r="J722" s="12">
        <v>0.59533964833790698</v>
      </c>
      <c r="K722" s="12">
        <f t="shared" si="34"/>
        <v>-0.12742308231251573</v>
      </c>
      <c r="L722" s="12">
        <f t="shared" si="35"/>
        <v>0.12742308231251573</v>
      </c>
    </row>
    <row r="723" spans="1:12" x14ac:dyDescent="0.2">
      <c r="A723" s="12" t="s">
        <v>4004</v>
      </c>
      <c r="B723" s="13"/>
      <c r="C723" s="12" t="s">
        <v>4005</v>
      </c>
      <c r="D723" s="12">
        <v>2.82621297007179</v>
      </c>
      <c r="E723" s="12">
        <v>1.85688174594751</v>
      </c>
      <c r="F723" s="12">
        <v>0.65714248116948204</v>
      </c>
      <c r="G723" s="12">
        <v>-0.60572188630220503</v>
      </c>
      <c r="H723" s="12">
        <f t="shared" si="33"/>
        <v>0.60572188630220503</v>
      </c>
      <c r="I723" s="12">
        <v>0.61637399520093406</v>
      </c>
      <c r="J723" s="12">
        <v>0.76162274972861299</v>
      </c>
      <c r="K723" s="12">
        <f t="shared" si="34"/>
        <v>-0.12729590244030067</v>
      </c>
      <c r="L723" s="12">
        <f t="shared" si="35"/>
        <v>0.12729590244030067</v>
      </c>
    </row>
    <row r="724" spans="1:12" x14ac:dyDescent="0.2">
      <c r="A724" s="12" t="s">
        <v>4006</v>
      </c>
      <c r="B724" s="13" t="s">
        <v>4007</v>
      </c>
      <c r="C724" s="12" t="s">
        <v>4008</v>
      </c>
      <c r="D724" s="12">
        <v>355.79126302476499</v>
      </c>
      <c r="E724" s="12">
        <v>317.08855462601502</v>
      </c>
      <c r="F724" s="12">
        <v>0.89122105109953997</v>
      </c>
      <c r="G724" s="12">
        <v>-0.166144784608175</v>
      </c>
      <c r="H724" s="12">
        <f t="shared" si="33"/>
        <v>0.166144784608175</v>
      </c>
      <c r="I724" s="12">
        <v>0.17164801090546</v>
      </c>
      <c r="J724" s="12">
        <v>0.306056886446049</v>
      </c>
      <c r="K724" s="12">
        <f t="shared" si="34"/>
        <v>-0.12716077585981003</v>
      </c>
      <c r="L724" s="12">
        <f t="shared" si="35"/>
        <v>0.12716077585981003</v>
      </c>
    </row>
    <row r="725" spans="1:12" x14ac:dyDescent="0.2">
      <c r="A725" s="12" t="s">
        <v>4009</v>
      </c>
      <c r="B725" s="13" t="s">
        <v>4010</v>
      </c>
      <c r="C725" s="12" t="s">
        <v>4011</v>
      </c>
      <c r="D725" s="12">
        <v>38.735200760092603</v>
      </c>
      <c r="E725" s="12">
        <v>46.124237624241097</v>
      </c>
      <c r="F725" s="12">
        <v>1.1907527511516001</v>
      </c>
      <c r="G725" s="12">
        <v>0.25187388195256699</v>
      </c>
      <c r="H725" s="12">
        <f t="shared" si="33"/>
        <v>0.25187388195256699</v>
      </c>
      <c r="I725" s="12">
        <v>0.31416226831470201</v>
      </c>
      <c r="J725" s="12">
        <v>0.48081701070084298</v>
      </c>
      <c r="K725" s="12">
        <f t="shared" si="34"/>
        <v>0.12665376800763287</v>
      </c>
      <c r="L725" s="12">
        <f t="shared" si="35"/>
        <v>0.12665376800763287</v>
      </c>
    </row>
    <row r="726" spans="1:12" x14ac:dyDescent="0.2">
      <c r="A726" s="12" t="s">
        <v>4012</v>
      </c>
      <c r="B726" s="13" t="s">
        <v>4013</v>
      </c>
      <c r="C726" s="12" t="s">
        <v>3944</v>
      </c>
      <c r="D726" s="12">
        <v>26.955861035146899</v>
      </c>
      <c r="E726" s="12">
        <v>32.489342730869801</v>
      </c>
      <c r="F726" s="12">
        <v>1.2052717372585899</v>
      </c>
      <c r="G726" s="12">
        <v>0.26935844919267299</v>
      </c>
      <c r="H726" s="12">
        <f t="shared" si="33"/>
        <v>0.26935844919267299</v>
      </c>
      <c r="I726" s="12">
        <v>0.339020739395819</v>
      </c>
      <c r="J726" s="12">
        <v>0.50731722409333402</v>
      </c>
      <c r="K726" s="12">
        <f t="shared" si="34"/>
        <v>0.12653752426582851</v>
      </c>
      <c r="L726" s="12">
        <f t="shared" si="35"/>
        <v>0.12653752426582851</v>
      </c>
    </row>
    <row r="727" spans="1:12" x14ac:dyDescent="0.2">
      <c r="A727" s="12" t="s">
        <v>4014</v>
      </c>
      <c r="B727" s="13"/>
      <c r="C727" s="12" t="s">
        <v>4015</v>
      </c>
      <c r="D727" s="12">
        <v>1047.2412180563001</v>
      </c>
      <c r="E727" s="12">
        <v>936.75452469308004</v>
      </c>
      <c r="F727" s="12">
        <v>0.89449747970600202</v>
      </c>
      <c r="G727" s="12">
        <v>-0.16085067747409701</v>
      </c>
      <c r="H727" s="12">
        <f t="shared" si="33"/>
        <v>0.16085067747409701</v>
      </c>
      <c r="I727" s="12">
        <v>0.16708485392005601</v>
      </c>
      <c r="J727" s="12">
        <v>0.29981246041132997</v>
      </c>
      <c r="K727" s="12">
        <f t="shared" si="34"/>
        <v>-0.1249910965905341</v>
      </c>
      <c r="L727" s="12">
        <f t="shared" si="35"/>
        <v>0.1249910965905341</v>
      </c>
    </row>
    <row r="728" spans="1:12" x14ac:dyDescent="0.2">
      <c r="A728" s="12" t="s">
        <v>4016</v>
      </c>
      <c r="B728" s="13" t="s">
        <v>4017</v>
      </c>
      <c r="C728" s="12" t="s">
        <v>4018</v>
      </c>
      <c r="D728" s="12">
        <v>758.59199222341897</v>
      </c>
      <c r="E728" s="12">
        <v>847.17598105938896</v>
      </c>
      <c r="F728" s="12">
        <v>1.1167740669160799</v>
      </c>
      <c r="G728" s="12">
        <v>0.15933734561618801</v>
      </c>
      <c r="H728" s="12">
        <f t="shared" si="33"/>
        <v>0.15933734561618801</v>
      </c>
      <c r="I728" s="12">
        <v>0.168512345130197</v>
      </c>
      <c r="J728" s="12">
        <v>0.30179544883893</v>
      </c>
      <c r="K728" s="12">
        <f t="shared" si="34"/>
        <v>0.1232264485095305</v>
      </c>
      <c r="L728" s="12">
        <f t="shared" si="35"/>
        <v>0.1232264485095305</v>
      </c>
    </row>
    <row r="729" spans="1:12" x14ac:dyDescent="0.2">
      <c r="A729" s="12" t="s">
        <v>4019</v>
      </c>
      <c r="B729" s="13" t="s">
        <v>4020</v>
      </c>
      <c r="C729" s="12" t="s">
        <v>4021</v>
      </c>
      <c r="D729" s="12">
        <v>56.761103846393198</v>
      </c>
      <c r="E729" s="12">
        <v>67.121788042408298</v>
      </c>
      <c r="F729" s="12">
        <v>1.1825281921200901</v>
      </c>
      <c r="G729" s="12">
        <v>0.241874578615002</v>
      </c>
      <c r="H729" s="12">
        <f t="shared" si="33"/>
        <v>0.241874578615002</v>
      </c>
      <c r="I729" s="12">
        <v>0.30999797912164101</v>
      </c>
      <c r="J729" s="12">
        <v>0.47593759533999502</v>
      </c>
      <c r="K729" s="12">
        <f t="shared" si="34"/>
        <v>0.12302736075658846</v>
      </c>
      <c r="L729" s="12">
        <f t="shared" si="35"/>
        <v>0.12302736075658846</v>
      </c>
    </row>
    <row r="730" spans="1:12" x14ac:dyDescent="0.2">
      <c r="A730" s="12" t="s">
        <v>4022</v>
      </c>
      <c r="B730" s="13" t="s">
        <v>4023</v>
      </c>
      <c r="C730" s="12" t="s">
        <v>4024</v>
      </c>
      <c r="D730" s="12">
        <v>376.89163388380803</v>
      </c>
      <c r="E730" s="12">
        <v>335.74776002463102</v>
      </c>
      <c r="F730" s="12">
        <v>0.89083396659893099</v>
      </c>
      <c r="G730" s="12">
        <v>-0.16677152720890301</v>
      </c>
      <c r="H730" s="12">
        <f t="shared" si="33"/>
        <v>0.16677152720890301</v>
      </c>
      <c r="I730" s="12">
        <v>0.184802393913018</v>
      </c>
      <c r="J730" s="12">
        <v>0.32327642029600601</v>
      </c>
      <c r="K730" s="12">
        <f t="shared" si="34"/>
        <v>-0.12229229465097052</v>
      </c>
      <c r="L730" s="12">
        <f t="shared" si="35"/>
        <v>0.12229229465097052</v>
      </c>
    </row>
    <row r="731" spans="1:12" x14ac:dyDescent="0.2">
      <c r="A731" s="12" t="s">
        <v>4025</v>
      </c>
      <c r="B731" s="13" t="s">
        <v>4026</v>
      </c>
      <c r="C731" s="12" t="s">
        <v>4027</v>
      </c>
      <c r="D731" s="12">
        <v>595.78869694408695</v>
      </c>
      <c r="E731" s="12">
        <v>664.60209447277202</v>
      </c>
      <c r="F731" s="12">
        <v>1.1154994755391701</v>
      </c>
      <c r="G731" s="12">
        <v>0.15768983528782499</v>
      </c>
      <c r="H731" s="12">
        <f t="shared" si="33"/>
        <v>0.15768983528782499</v>
      </c>
      <c r="I731" s="12">
        <v>0.16839116578714799</v>
      </c>
      <c r="J731" s="12">
        <v>0.30164767271966397</v>
      </c>
      <c r="K731" s="12">
        <f t="shared" si="34"/>
        <v>0.12200158157920289</v>
      </c>
      <c r="L731" s="12">
        <f t="shared" si="35"/>
        <v>0.12200158157920289</v>
      </c>
    </row>
    <row r="732" spans="1:12" x14ac:dyDescent="0.2">
      <c r="A732" s="12" t="s">
        <v>4028</v>
      </c>
      <c r="B732" s="13" t="s">
        <v>4029</v>
      </c>
      <c r="C732" s="12" t="s">
        <v>4030</v>
      </c>
      <c r="D732" s="12">
        <v>1500.8151043733801</v>
      </c>
      <c r="E732" s="12">
        <v>1351.93800447439</v>
      </c>
      <c r="F732" s="12">
        <v>0.90080257037144096</v>
      </c>
      <c r="G732" s="12">
        <v>-0.150717150843065</v>
      </c>
      <c r="H732" s="12">
        <f t="shared" si="33"/>
        <v>0.150717150843065</v>
      </c>
      <c r="I732" s="12">
        <v>0.166113910595869</v>
      </c>
      <c r="J732" s="12">
        <v>0.298596771396753</v>
      </c>
      <c r="K732" s="12">
        <f t="shared" si="34"/>
        <v>-0.11749818613843227</v>
      </c>
      <c r="L732" s="12">
        <f t="shared" si="35"/>
        <v>0.11749818613843227</v>
      </c>
    </row>
    <row r="733" spans="1:12" x14ac:dyDescent="0.2">
      <c r="A733" s="12" t="s">
        <v>4031</v>
      </c>
      <c r="B733" s="13" t="s">
        <v>4032</v>
      </c>
      <c r="C733" s="12" t="s">
        <v>4033</v>
      </c>
      <c r="D733" s="12">
        <v>278.441729654423</v>
      </c>
      <c r="E733" s="12">
        <v>248.916695361758</v>
      </c>
      <c r="F733" s="12">
        <v>0.89396370905676503</v>
      </c>
      <c r="G733" s="12">
        <v>-0.161711829280275</v>
      </c>
      <c r="H733" s="12">
        <f t="shared" si="33"/>
        <v>0.161711829280275</v>
      </c>
      <c r="I733" s="12">
        <v>0.189403217923798</v>
      </c>
      <c r="J733" s="12">
        <v>0.32955117926463301</v>
      </c>
      <c r="K733" s="12">
        <f t="shared" si="34"/>
        <v>-0.11685501295752229</v>
      </c>
      <c r="L733" s="12">
        <f t="shared" si="35"/>
        <v>0.11685501295752229</v>
      </c>
    </row>
    <row r="734" spans="1:12" x14ac:dyDescent="0.2">
      <c r="A734" s="12" t="s">
        <v>4034</v>
      </c>
      <c r="B734" s="13" t="s">
        <v>4035</v>
      </c>
      <c r="C734" s="12" t="s">
        <v>4036</v>
      </c>
      <c r="D734" s="12">
        <v>4.6309002354613096</v>
      </c>
      <c r="E734" s="12">
        <v>3.3323581776986599</v>
      </c>
      <c r="F734" s="12">
        <v>0.71965241223868204</v>
      </c>
      <c r="G734" s="12">
        <v>-0.474627833085004</v>
      </c>
      <c r="H734" s="12">
        <f t="shared" si="33"/>
        <v>0.474627833085004</v>
      </c>
      <c r="I734" s="12">
        <v>0.56868120366979402</v>
      </c>
      <c r="J734" s="12">
        <v>0.72290489877015296</v>
      </c>
      <c r="K734" s="12">
        <f t="shared" si="34"/>
        <v>-0.11634605516690601</v>
      </c>
      <c r="L734" s="12">
        <f t="shared" si="35"/>
        <v>0.11634605516690601</v>
      </c>
    </row>
    <row r="735" spans="1:12" x14ac:dyDescent="0.2">
      <c r="A735" s="12" t="s">
        <v>4037</v>
      </c>
      <c r="B735" s="13"/>
      <c r="C735" s="12" t="s">
        <v>4038</v>
      </c>
      <c r="D735" s="12">
        <v>89.873703466752502</v>
      </c>
      <c r="E735" s="12">
        <v>78.123052370490598</v>
      </c>
      <c r="F735" s="12">
        <v>0.86925518924678602</v>
      </c>
      <c r="G735" s="12">
        <v>-0.20214832036240599</v>
      </c>
      <c r="H735" s="12">
        <f t="shared" si="33"/>
        <v>0.20214832036240599</v>
      </c>
      <c r="I735" s="12">
        <v>0.26591733347986901</v>
      </c>
      <c r="J735" s="12">
        <v>0.425590009535464</v>
      </c>
      <c r="K735" s="12">
        <f t="shared" si="34"/>
        <v>-0.11628649905494215</v>
      </c>
      <c r="L735" s="12">
        <f t="shared" si="35"/>
        <v>0.11628649905494215</v>
      </c>
    </row>
    <row r="736" spans="1:12" x14ac:dyDescent="0.2">
      <c r="A736" s="12" t="s">
        <v>4039</v>
      </c>
      <c r="B736" s="13" t="s">
        <v>4040</v>
      </c>
      <c r="C736" s="12" t="s">
        <v>4041</v>
      </c>
      <c r="D736" s="12">
        <v>261.60272739481201</v>
      </c>
      <c r="E736" s="12">
        <v>293.69833061061502</v>
      </c>
      <c r="F736" s="12">
        <v>1.12268786662724</v>
      </c>
      <c r="G736" s="12">
        <v>0.16695688066641401</v>
      </c>
      <c r="H736" s="12">
        <f t="shared" si="33"/>
        <v>0.16695688066641401</v>
      </c>
      <c r="I736" s="12">
        <v>0.21446571920809299</v>
      </c>
      <c r="J736" s="12">
        <v>0.36272262554893803</v>
      </c>
      <c r="K736" s="12">
        <f t="shared" si="34"/>
        <v>0.1116344020963163</v>
      </c>
      <c r="L736" s="12">
        <f t="shared" si="35"/>
        <v>0.1116344020963163</v>
      </c>
    </row>
    <row r="737" spans="1:12" x14ac:dyDescent="0.2">
      <c r="A737" s="12" t="s">
        <v>4042</v>
      </c>
      <c r="B737" s="13" t="s">
        <v>4043</v>
      </c>
      <c r="C737" s="12" t="s">
        <v>4044</v>
      </c>
      <c r="D737" s="12">
        <v>11.194577382913399</v>
      </c>
      <c r="E737" s="12">
        <v>13.9435127536044</v>
      </c>
      <c r="F737" s="12">
        <v>1.2455376151377799</v>
      </c>
      <c r="G737" s="12">
        <v>0.31676859151314601</v>
      </c>
      <c r="H737" s="12">
        <f t="shared" si="33"/>
        <v>0.31676859151314601</v>
      </c>
      <c r="I737" s="12">
        <v>0.45126908107682601</v>
      </c>
      <c r="J737" s="12">
        <v>0.61995767234791499</v>
      </c>
      <c r="K737" s="12">
        <f t="shared" si="34"/>
        <v>0.1094639550314806</v>
      </c>
      <c r="L737" s="12">
        <f t="shared" si="35"/>
        <v>0.1094639550314806</v>
      </c>
    </row>
    <row r="738" spans="1:12" x14ac:dyDescent="0.2">
      <c r="A738" s="12" t="s">
        <v>1401</v>
      </c>
      <c r="B738" s="13" t="s">
        <v>1402</v>
      </c>
      <c r="C738" s="12" t="s">
        <v>1403</v>
      </c>
      <c r="D738" s="12">
        <v>91.240415316753797</v>
      </c>
      <c r="E738" s="12">
        <v>79.602107010774503</v>
      </c>
      <c r="F738" s="12">
        <v>0.87244489505587197</v>
      </c>
      <c r="G738" s="12">
        <v>-0.19686408349656501</v>
      </c>
      <c r="H738" s="12">
        <f t="shared" si="33"/>
        <v>0.19686408349656501</v>
      </c>
      <c r="I738" s="12">
        <v>0.27819460436681898</v>
      </c>
      <c r="J738" s="12">
        <v>0.44019963862699202</v>
      </c>
      <c r="K738" s="12">
        <f t="shared" si="34"/>
        <v>-0.10938778342207611</v>
      </c>
      <c r="L738" s="12">
        <f t="shared" si="35"/>
        <v>0.10938778342207611</v>
      </c>
    </row>
    <row r="739" spans="1:12" x14ac:dyDescent="0.2">
      <c r="A739" s="12" t="s">
        <v>4045</v>
      </c>
      <c r="B739" s="13" t="s">
        <v>4046</v>
      </c>
      <c r="C739" s="12" t="s">
        <v>4047</v>
      </c>
      <c r="D739" s="12">
        <v>251.555300845765</v>
      </c>
      <c r="E739" s="12">
        <v>282.43284246004703</v>
      </c>
      <c r="F739" s="12">
        <v>1.1227460473479201</v>
      </c>
      <c r="G739" s="12">
        <v>0.167031643086899</v>
      </c>
      <c r="H739" s="12">
        <f t="shared" si="33"/>
        <v>0.167031643086899</v>
      </c>
      <c r="I739" s="12">
        <v>0.22170235209709799</v>
      </c>
      <c r="J739" s="12">
        <v>0.37152526482031201</v>
      </c>
      <c r="K739" s="12">
        <f t="shared" si="34"/>
        <v>0.10927706163359376</v>
      </c>
      <c r="L739" s="12">
        <f t="shared" si="35"/>
        <v>0.10927706163359376</v>
      </c>
    </row>
    <row r="740" spans="1:12" x14ac:dyDescent="0.2">
      <c r="A740" s="12" t="s">
        <v>1259</v>
      </c>
      <c r="B740" s="13" t="s">
        <v>1260</v>
      </c>
      <c r="C740" s="12" t="s">
        <v>1261</v>
      </c>
      <c r="D740" s="12">
        <v>4390.2027572994102</v>
      </c>
      <c r="E740" s="12">
        <v>3984.8008722247901</v>
      </c>
      <c r="F740" s="12">
        <v>0.90765761511625198</v>
      </c>
      <c r="G740" s="12">
        <v>-0.13977990544044799</v>
      </c>
      <c r="H740" s="12">
        <f t="shared" si="33"/>
        <v>0.13977990544044799</v>
      </c>
      <c r="I740" s="12">
        <v>0.16960902001504599</v>
      </c>
      <c r="J740" s="12">
        <v>0.30327217544748603</v>
      </c>
      <c r="K740" s="12">
        <f t="shared" si="34"/>
        <v>-0.10770755362641157</v>
      </c>
      <c r="L740" s="12">
        <f t="shared" si="35"/>
        <v>0.10770755362641157</v>
      </c>
    </row>
    <row r="741" spans="1:12" x14ac:dyDescent="0.2">
      <c r="A741" s="12" t="s">
        <v>4048</v>
      </c>
      <c r="B741" s="13" t="s">
        <v>4049</v>
      </c>
      <c r="C741" s="12" t="s">
        <v>4050</v>
      </c>
      <c r="D741" s="12">
        <v>17.537901078200498</v>
      </c>
      <c r="E741" s="12">
        <v>21.174343729537199</v>
      </c>
      <c r="F741" s="12">
        <v>1.2073358322236301</v>
      </c>
      <c r="G741" s="12">
        <v>0.27182703159639399</v>
      </c>
      <c r="H741" s="12">
        <f t="shared" si="33"/>
        <v>0.27182703159639399</v>
      </c>
      <c r="I741" s="12">
        <v>0.402522718367747</v>
      </c>
      <c r="J741" s="12">
        <v>0.57303173361792903</v>
      </c>
      <c r="K741" s="12">
        <f t="shared" si="34"/>
        <v>0.10742865325259815</v>
      </c>
      <c r="L741" s="12">
        <f t="shared" si="35"/>
        <v>0.10742865325259815</v>
      </c>
    </row>
    <row r="742" spans="1:12" x14ac:dyDescent="0.2">
      <c r="A742" s="12" t="s">
        <v>4051</v>
      </c>
      <c r="B742" s="13" t="s">
        <v>4052</v>
      </c>
      <c r="C742" s="12" t="s">
        <v>4053</v>
      </c>
      <c r="D742" s="12">
        <v>59.342480874041797</v>
      </c>
      <c r="E742" s="12">
        <v>49.014404891964602</v>
      </c>
      <c r="F742" s="12">
        <v>0.82596106884935205</v>
      </c>
      <c r="G742" s="12">
        <v>-0.27585431215501899</v>
      </c>
      <c r="H742" s="12">
        <f t="shared" si="33"/>
        <v>0.27585431215501899</v>
      </c>
      <c r="I742" s="12">
        <v>0.41064360071418698</v>
      </c>
      <c r="J742" s="12">
        <v>0.58108174950426805</v>
      </c>
      <c r="K742" s="12">
        <f t="shared" si="34"/>
        <v>-0.10662733017260521</v>
      </c>
      <c r="L742" s="12">
        <f t="shared" si="35"/>
        <v>0.10662733017260521</v>
      </c>
    </row>
    <row r="743" spans="1:12" x14ac:dyDescent="0.2">
      <c r="A743" s="12" t="s">
        <v>4054</v>
      </c>
      <c r="B743" s="13" t="s">
        <v>4055</v>
      </c>
      <c r="C743" s="12" t="s">
        <v>4056</v>
      </c>
      <c r="D743" s="12">
        <v>0.74950955506774397</v>
      </c>
      <c r="E743" s="12">
        <v>1.2927715582314601</v>
      </c>
      <c r="F743" s="12">
        <v>1.7238575438452399</v>
      </c>
      <c r="G743" s="12">
        <v>0.78564055790746201</v>
      </c>
      <c r="H743" s="12">
        <f t="shared" si="33"/>
        <v>0.78564055790746201</v>
      </c>
      <c r="I743" s="12">
        <v>0.73361490119521899</v>
      </c>
      <c r="J743" s="12">
        <v>0.84972400017682403</v>
      </c>
      <c r="K743" s="12">
        <f t="shared" si="34"/>
        <v>0.10569368228898737</v>
      </c>
      <c r="L743" s="12">
        <f t="shared" si="35"/>
        <v>0.10569368228898737</v>
      </c>
    </row>
    <row r="744" spans="1:12" x14ac:dyDescent="0.2">
      <c r="A744" s="12" t="s">
        <v>4057</v>
      </c>
      <c r="B744" s="13" t="s">
        <v>4058</v>
      </c>
      <c r="C744" s="12" t="s">
        <v>4059</v>
      </c>
      <c r="D744" s="12">
        <v>627.82814756069899</v>
      </c>
      <c r="E744" s="12">
        <v>567.40921640143699</v>
      </c>
      <c r="F744" s="12">
        <v>0.90376532947855703</v>
      </c>
      <c r="G744" s="12">
        <v>-0.14597988192443101</v>
      </c>
      <c r="H744" s="12">
        <f t="shared" si="33"/>
        <v>0.14597988192443101</v>
      </c>
      <c r="I744" s="12">
        <v>0.19446413236909901</v>
      </c>
      <c r="J744" s="12">
        <v>0.33557576612619</v>
      </c>
      <c r="K744" s="12">
        <f t="shared" si="34"/>
        <v>-0.10381512431781549</v>
      </c>
      <c r="L744" s="12">
        <f t="shared" si="35"/>
        <v>0.10381512431781549</v>
      </c>
    </row>
    <row r="745" spans="1:12" x14ac:dyDescent="0.2">
      <c r="A745" s="12" t="s">
        <v>4060</v>
      </c>
      <c r="B745" s="13" t="s">
        <v>4061</v>
      </c>
      <c r="C745" s="12" t="s">
        <v>4062</v>
      </c>
      <c r="D745" s="12">
        <v>2.03606078290606</v>
      </c>
      <c r="E745" s="12">
        <v>2.91039881793882</v>
      </c>
      <c r="F745" s="12">
        <v>1.4292154865332201</v>
      </c>
      <c r="G745" s="12">
        <v>0.51522345171397899</v>
      </c>
      <c r="H745" s="12">
        <f t="shared" si="33"/>
        <v>0.51522345171397899</v>
      </c>
      <c r="I745" s="12">
        <v>0.629133940930937</v>
      </c>
      <c r="J745" s="12">
        <v>0.77086282150398699</v>
      </c>
      <c r="K745" s="12">
        <f t="shared" si="34"/>
        <v>0.10369226675404788</v>
      </c>
      <c r="L745" s="12">
        <f t="shared" si="35"/>
        <v>0.10369226675404788</v>
      </c>
    </row>
    <row r="746" spans="1:12" x14ac:dyDescent="0.2">
      <c r="A746" s="12" t="s">
        <v>4063</v>
      </c>
      <c r="B746" s="13" t="s">
        <v>4064</v>
      </c>
      <c r="C746" s="12" t="s">
        <v>4065</v>
      </c>
      <c r="D746" s="12">
        <v>2554.2117652188599</v>
      </c>
      <c r="E746" s="12">
        <v>2814.44014798116</v>
      </c>
      <c r="F746" s="12">
        <v>1.1018820304658501</v>
      </c>
      <c r="G746" s="12">
        <v>0.139969774569498</v>
      </c>
      <c r="H746" s="12">
        <f t="shared" si="33"/>
        <v>0.139969774569498</v>
      </c>
      <c r="I746" s="12">
        <v>0.181857457597979</v>
      </c>
      <c r="J746" s="12">
        <v>0.31972658711813901</v>
      </c>
      <c r="K746" s="12">
        <f t="shared" si="34"/>
        <v>0.10361526891593578</v>
      </c>
      <c r="L746" s="12">
        <f t="shared" si="35"/>
        <v>0.10361526891593578</v>
      </c>
    </row>
    <row r="747" spans="1:12" x14ac:dyDescent="0.2">
      <c r="A747" s="12" t="s">
        <v>4066</v>
      </c>
      <c r="B747" s="13" t="s">
        <v>4067</v>
      </c>
      <c r="C747" s="12" t="s">
        <v>4068</v>
      </c>
      <c r="D747" s="12">
        <v>222.696462140367</v>
      </c>
      <c r="E747" s="12">
        <v>198.76602356752201</v>
      </c>
      <c r="F747" s="12">
        <v>0.89254283213267105</v>
      </c>
      <c r="G747" s="12">
        <v>-0.164006690762246</v>
      </c>
      <c r="H747" s="12">
        <f t="shared" si="33"/>
        <v>0.164006690762246</v>
      </c>
      <c r="I747" s="12">
        <v>0.23465517954256601</v>
      </c>
      <c r="J747" s="12">
        <v>0.38781652581132797</v>
      </c>
      <c r="K747" s="12">
        <f t="shared" si="34"/>
        <v>-0.10325366854941448</v>
      </c>
      <c r="L747" s="12">
        <f t="shared" si="35"/>
        <v>0.10325366854941448</v>
      </c>
    </row>
    <row r="748" spans="1:12" x14ac:dyDescent="0.2">
      <c r="A748" s="12" t="s">
        <v>4069</v>
      </c>
      <c r="B748" s="13" t="s">
        <v>4070</v>
      </c>
      <c r="C748" s="12" t="s">
        <v>4071</v>
      </c>
      <c r="D748" s="12">
        <v>1320.93876827384</v>
      </c>
      <c r="E748" s="12">
        <v>1195.7980721087899</v>
      </c>
      <c r="F748" s="12">
        <v>0.90526388926228296</v>
      </c>
      <c r="G748" s="12">
        <v>-0.143589688067327</v>
      </c>
      <c r="H748" s="12">
        <f t="shared" si="33"/>
        <v>0.143589688067327</v>
      </c>
      <c r="I748" s="12">
        <v>0.201606125285132</v>
      </c>
      <c r="J748" s="12">
        <v>0.345488646926712</v>
      </c>
      <c r="K748" s="12">
        <f t="shared" si="34"/>
        <v>-9.9866093481049523E-2</v>
      </c>
      <c r="L748" s="12">
        <f t="shared" si="35"/>
        <v>9.9866093481049523E-2</v>
      </c>
    </row>
    <row r="749" spans="1:12" x14ac:dyDescent="0.2">
      <c r="A749" s="12" t="s">
        <v>4072</v>
      </c>
      <c r="B749" s="13" t="s">
        <v>4073</v>
      </c>
      <c r="C749" s="12" t="s">
        <v>4074</v>
      </c>
      <c r="D749" s="12">
        <v>14.5340882472636</v>
      </c>
      <c r="E749" s="12">
        <v>17.627915895908</v>
      </c>
      <c r="F749" s="12">
        <v>1.21285234709372</v>
      </c>
      <c r="G749" s="12">
        <v>0.27840392714303203</v>
      </c>
      <c r="H749" s="12">
        <f t="shared" si="33"/>
        <v>0.27840392714303203</v>
      </c>
      <c r="I749" s="12">
        <v>0.44077044807161803</v>
      </c>
      <c r="J749" s="12">
        <v>0.60987475534876701</v>
      </c>
      <c r="K749" s="12">
        <f t="shared" si="34"/>
        <v>9.9052645836781902E-2</v>
      </c>
      <c r="L749" s="12">
        <f t="shared" si="35"/>
        <v>9.9052645836781902E-2</v>
      </c>
    </row>
    <row r="750" spans="1:12" x14ac:dyDescent="0.2">
      <c r="A750" s="12" t="s">
        <v>4075</v>
      </c>
      <c r="B750" s="13" t="s">
        <v>4076</v>
      </c>
      <c r="C750" s="12" t="s">
        <v>4077</v>
      </c>
      <c r="D750" s="12">
        <v>2022.1859635732001</v>
      </c>
      <c r="E750" s="12">
        <v>2223.6101544094199</v>
      </c>
      <c r="F750" s="12">
        <v>1.09960710580406</v>
      </c>
      <c r="G750" s="12">
        <v>0.136988134876523</v>
      </c>
      <c r="H750" s="12">
        <f t="shared" si="33"/>
        <v>0.136988134876523</v>
      </c>
      <c r="I750" s="12">
        <v>0.20962396066768399</v>
      </c>
      <c r="J750" s="12">
        <v>0.35621092577941998</v>
      </c>
      <c r="K750" s="12">
        <f t="shared" si="34"/>
        <v>9.2954542450423575E-2</v>
      </c>
      <c r="L750" s="12">
        <f t="shared" si="35"/>
        <v>9.2954542450423575E-2</v>
      </c>
    </row>
    <row r="751" spans="1:12" x14ac:dyDescent="0.2">
      <c r="A751" s="12" t="s">
        <v>4078</v>
      </c>
      <c r="B751" s="13" t="s">
        <v>4079</v>
      </c>
      <c r="C751" s="12" t="s">
        <v>4080</v>
      </c>
      <c r="D751" s="12">
        <v>9.3660987023006097</v>
      </c>
      <c r="E751" s="12">
        <v>11.572582996276299</v>
      </c>
      <c r="F751" s="12">
        <v>1.23555685320511</v>
      </c>
      <c r="G751" s="12">
        <v>0.30516139670470799</v>
      </c>
      <c r="H751" s="12">
        <f t="shared" si="33"/>
        <v>0.30516139670470799</v>
      </c>
      <c r="I751" s="12">
        <v>0.49602502926589798</v>
      </c>
      <c r="J751" s="12">
        <v>0.66129135772936998</v>
      </c>
      <c r="K751" s="12">
        <f t="shared" si="34"/>
        <v>9.2920549338375388E-2</v>
      </c>
      <c r="L751" s="12">
        <f t="shared" si="35"/>
        <v>9.2920549338375388E-2</v>
      </c>
    </row>
    <row r="752" spans="1:12" x14ac:dyDescent="0.2">
      <c r="A752" s="12" t="s">
        <v>4081</v>
      </c>
      <c r="B752" s="13" t="s">
        <v>4082</v>
      </c>
      <c r="C752" s="12" t="s">
        <v>4083</v>
      </c>
      <c r="D752" s="12">
        <v>410.10147641264302</v>
      </c>
      <c r="E752" s="12">
        <v>453.45263548191099</v>
      </c>
      <c r="F752" s="12">
        <v>1.10570811336835</v>
      </c>
      <c r="G752" s="12">
        <v>0.14497059084126501</v>
      </c>
      <c r="H752" s="12">
        <f t="shared" si="33"/>
        <v>0.14497059084126501</v>
      </c>
      <c r="I752" s="12">
        <v>0.23125416597329501</v>
      </c>
      <c r="J752" s="12">
        <v>0.38379467454538302</v>
      </c>
      <c r="K752" s="12">
        <f t="shared" si="34"/>
        <v>9.2188311460268041E-2</v>
      </c>
      <c r="L752" s="12">
        <f t="shared" si="35"/>
        <v>9.2188311460268041E-2</v>
      </c>
    </row>
    <row r="753" spans="1:12" x14ac:dyDescent="0.2">
      <c r="A753" s="12" t="s">
        <v>4084</v>
      </c>
      <c r="B753" s="13" t="s">
        <v>4085</v>
      </c>
      <c r="C753" s="12" t="s">
        <v>4086</v>
      </c>
      <c r="D753" s="12">
        <v>480.17212733624899</v>
      </c>
      <c r="E753" s="12">
        <v>435.894414401809</v>
      </c>
      <c r="F753" s="12">
        <v>0.90778802391531199</v>
      </c>
      <c r="G753" s="12">
        <v>-0.139572639385248</v>
      </c>
      <c r="H753" s="12">
        <f t="shared" si="33"/>
        <v>0.139572639385248</v>
      </c>
      <c r="I753" s="12">
        <v>0.22422826245534699</v>
      </c>
      <c r="J753" s="12">
        <v>0.374711763977503</v>
      </c>
      <c r="K753" s="12">
        <f t="shared" si="34"/>
        <v>-9.0625861406886374E-2</v>
      </c>
      <c r="L753" s="12">
        <f t="shared" si="35"/>
        <v>9.0625861406886374E-2</v>
      </c>
    </row>
    <row r="754" spans="1:12" x14ac:dyDescent="0.2">
      <c r="A754" s="12" t="s">
        <v>4087</v>
      </c>
      <c r="B754" s="13" t="s">
        <v>4088</v>
      </c>
      <c r="C754" s="12" t="s">
        <v>4089</v>
      </c>
      <c r="D754" s="12">
        <v>10.2618586513239</v>
      </c>
      <c r="E754" s="12">
        <v>12.584025734013199</v>
      </c>
      <c r="F754" s="12">
        <v>1.22626903103549</v>
      </c>
      <c r="G754" s="12">
        <v>0.29427552646896099</v>
      </c>
      <c r="H754" s="12">
        <f t="shared" si="33"/>
        <v>0.29427552646896099</v>
      </c>
      <c r="I754" s="12">
        <v>0.492342610667654</v>
      </c>
      <c r="J754" s="12">
        <v>0.65818166790802402</v>
      </c>
      <c r="K754" s="12">
        <f t="shared" si="34"/>
        <v>9.0558165758614959E-2</v>
      </c>
      <c r="L754" s="12">
        <f t="shared" si="35"/>
        <v>9.0558165758614959E-2</v>
      </c>
    </row>
    <row r="755" spans="1:12" x14ac:dyDescent="0.2">
      <c r="A755" s="12" t="s">
        <v>4090</v>
      </c>
      <c r="B755" s="13" t="s">
        <v>4091</v>
      </c>
      <c r="C755" s="12" t="s">
        <v>4092</v>
      </c>
      <c r="D755" s="12">
        <v>574.09185611029</v>
      </c>
      <c r="E755" s="12">
        <v>634.56689704127803</v>
      </c>
      <c r="F755" s="12">
        <v>1.10534017326175</v>
      </c>
      <c r="G755" s="12">
        <v>0.14449043364592201</v>
      </c>
      <c r="H755" s="12">
        <f t="shared" si="33"/>
        <v>0.14449043364592201</v>
      </c>
      <c r="I755" s="12">
        <v>0.23779230767496701</v>
      </c>
      <c r="J755" s="12">
        <v>0.39183913038266099</v>
      </c>
      <c r="K755" s="12">
        <f t="shared" si="34"/>
        <v>9.0133450163149401E-2</v>
      </c>
      <c r="L755" s="12">
        <f t="shared" si="35"/>
        <v>9.0133450163149401E-2</v>
      </c>
    </row>
    <row r="756" spans="1:12" x14ac:dyDescent="0.2">
      <c r="A756" s="12" t="s">
        <v>4093</v>
      </c>
      <c r="B756" s="13" t="s">
        <v>4094</v>
      </c>
      <c r="C756" s="12" t="s">
        <v>4095</v>
      </c>
      <c r="D756" s="12">
        <v>0.93747778118374003</v>
      </c>
      <c r="E756" s="12">
        <v>1.4858136227718</v>
      </c>
      <c r="F756" s="12">
        <v>1.5842821775667599</v>
      </c>
      <c r="G756" s="12">
        <v>0.66382931769023701</v>
      </c>
      <c r="H756" s="12">
        <f t="shared" si="33"/>
        <v>0.66382931769023701</v>
      </c>
      <c r="I756" s="12">
        <v>0.73301925132909096</v>
      </c>
      <c r="J756" s="12">
        <v>0.84959726686652404</v>
      </c>
      <c r="K756" s="12">
        <f t="shared" si="34"/>
        <v>8.9540364801309322E-2</v>
      </c>
      <c r="L756" s="12">
        <f t="shared" si="35"/>
        <v>8.9540364801309322E-2</v>
      </c>
    </row>
    <row r="757" spans="1:12" x14ac:dyDescent="0.2">
      <c r="A757" s="12" t="s">
        <v>4096</v>
      </c>
      <c r="B757" s="13"/>
      <c r="C757" s="12" t="s">
        <v>4097</v>
      </c>
      <c r="D757" s="12">
        <v>75.386968967344799</v>
      </c>
      <c r="E757" s="12">
        <v>66.982210491070504</v>
      </c>
      <c r="F757" s="12">
        <v>0.88851326555945598</v>
      </c>
      <c r="G757" s="12">
        <v>-0.17053477894407401</v>
      </c>
      <c r="H757" s="12">
        <f t="shared" si="33"/>
        <v>0.17053477894407401</v>
      </c>
      <c r="I757" s="12">
        <v>0.30164963813376999</v>
      </c>
      <c r="J757" s="12">
        <v>0.46710744332200299</v>
      </c>
      <c r="K757" s="12">
        <f t="shared" si="34"/>
        <v>-8.8762873465746753E-2</v>
      </c>
      <c r="L757" s="12">
        <f t="shared" si="35"/>
        <v>8.8762873465746753E-2</v>
      </c>
    </row>
    <row r="758" spans="1:12" x14ac:dyDescent="0.2">
      <c r="A758" s="12" t="s">
        <v>4098</v>
      </c>
      <c r="B758" s="13" t="s">
        <v>4099</v>
      </c>
      <c r="C758" s="12" t="s">
        <v>4100</v>
      </c>
      <c r="D758" s="12">
        <v>1.10353970589311</v>
      </c>
      <c r="E758" s="12">
        <v>1.72780205015246</v>
      </c>
      <c r="F758" s="12">
        <v>1.56517872642214</v>
      </c>
      <c r="G758" s="12">
        <v>0.64632740667906197</v>
      </c>
      <c r="H758" s="12">
        <f t="shared" si="33"/>
        <v>0.64632740667906197</v>
      </c>
      <c r="I758" s="12">
        <v>0.73494229712949399</v>
      </c>
      <c r="J758" s="12">
        <v>0.84978297952680704</v>
      </c>
      <c r="K758" s="12">
        <f t="shared" si="34"/>
        <v>8.6444194955390394E-2</v>
      </c>
      <c r="L758" s="12">
        <f t="shared" si="35"/>
        <v>8.6444194955390394E-2</v>
      </c>
    </row>
    <row r="759" spans="1:12" x14ac:dyDescent="0.2">
      <c r="A759" s="12" t="s">
        <v>4101</v>
      </c>
      <c r="B759" s="13" t="s">
        <v>4102</v>
      </c>
      <c r="C759" s="12" t="s">
        <v>4103</v>
      </c>
      <c r="D759" s="12">
        <v>19.976282189482198</v>
      </c>
      <c r="E759" s="12">
        <v>23.433929927174201</v>
      </c>
      <c r="F759" s="12">
        <v>1.17307898566465</v>
      </c>
      <c r="G759" s="12">
        <v>0.23030015606913901</v>
      </c>
      <c r="H759" s="12">
        <f t="shared" si="33"/>
        <v>0.23030015606913901</v>
      </c>
      <c r="I759" s="12">
        <v>0.42466208324967297</v>
      </c>
      <c r="J759" s="12">
        <v>0.59517284845651497</v>
      </c>
      <c r="K759" s="12">
        <f t="shared" si="34"/>
        <v>8.5661643242496421E-2</v>
      </c>
      <c r="L759" s="12">
        <f t="shared" si="35"/>
        <v>8.5661643242496421E-2</v>
      </c>
    </row>
    <row r="760" spans="1:12" x14ac:dyDescent="0.2">
      <c r="A760" s="12" t="s">
        <v>4104</v>
      </c>
      <c r="B760" s="13" t="s">
        <v>4105</v>
      </c>
      <c r="C760" s="12" t="s">
        <v>4106</v>
      </c>
      <c r="D760" s="12">
        <v>22.674290646053201</v>
      </c>
      <c r="E760" s="12">
        <v>26.669209416184099</v>
      </c>
      <c r="F760" s="12">
        <v>1.1761793854151199</v>
      </c>
      <c r="G760" s="12">
        <v>0.234108110099813</v>
      </c>
      <c r="H760" s="12">
        <f t="shared" si="33"/>
        <v>0.234108110099813</v>
      </c>
      <c r="I760" s="12">
        <v>0.43635858533006999</v>
      </c>
      <c r="J760" s="12">
        <v>0.60540259239225602</v>
      </c>
      <c r="K760" s="12">
        <f t="shared" si="34"/>
        <v>8.431555167770273E-2</v>
      </c>
      <c r="L760" s="12">
        <f t="shared" si="35"/>
        <v>8.431555167770273E-2</v>
      </c>
    </row>
    <row r="761" spans="1:12" x14ac:dyDescent="0.2">
      <c r="A761" s="12" t="s">
        <v>4107</v>
      </c>
      <c r="B761" s="13" t="s">
        <v>4108</v>
      </c>
      <c r="C761" s="12" t="s">
        <v>4109</v>
      </c>
      <c r="D761" s="12">
        <v>33.987489139568503</v>
      </c>
      <c r="E761" s="12">
        <v>29.244687308660001</v>
      </c>
      <c r="F761" s="12">
        <v>0.86045858609857795</v>
      </c>
      <c r="G761" s="12">
        <v>-0.21682233791300401</v>
      </c>
      <c r="H761" s="12">
        <f t="shared" si="33"/>
        <v>0.21682233791300401</v>
      </c>
      <c r="I761" s="12">
        <v>0.41458909033848801</v>
      </c>
      <c r="J761" s="12">
        <v>0.58485880237367405</v>
      </c>
      <c r="K761" s="12">
        <f t="shared" si="34"/>
        <v>-8.2908987465369705E-2</v>
      </c>
      <c r="L761" s="12">
        <f t="shared" si="35"/>
        <v>8.2908987465369705E-2</v>
      </c>
    </row>
    <row r="762" spans="1:12" x14ac:dyDescent="0.2">
      <c r="A762" s="12" t="s">
        <v>4110</v>
      </c>
      <c r="B762" s="13" t="s">
        <v>4111</v>
      </c>
      <c r="C762" s="12" t="s">
        <v>4112</v>
      </c>
      <c r="D762" s="12">
        <v>32.522791104163304</v>
      </c>
      <c r="E762" s="12">
        <v>27.863029128890599</v>
      </c>
      <c r="F762" s="12">
        <v>0.85672758872577603</v>
      </c>
      <c r="G762" s="12">
        <v>-0.223091547339966</v>
      </c>
      <c r="H762" s="12">
        <f t="shared" si="33"/>
        <v>0.223091547339966</v>
      </c>
      <c r="I762" s="12">
        <v>0.42735464777967702</v>
      </c>
      <c r="J762" s="12">
        <v>0.59797968292691395</v>
      </c>
      <c r="K762" s="12">
        <f t="shared" si="34"/>
        <v>-8.2367980095514048E-2</v>
      </c>
      <c r="L762" s="12">
        <f t="shared" si="35"/>
        <v>8.2367980095514048E-2</v>
      </c>
    </row>
    <row r="763" spans="1:12" x14ac:dyDescent="0.2">
      <c r="A763" s="12" t="s">
        <v>4113</v>
      </c>
      <c r="B763" s="13"/>
      <c r="C763" s="12" t="s">
        <v>4114</v>
      </c>
      <c r="D763" s="12">
        <v>25.433819168614502</v>
      </c>
      <c r="E763" s="12">
        <v>21.832601220236899</v>
      </c>
      <c r="F763" s="12">
        <v>0.85841385682736204</v>
      </c>
      <c r="G763" s="12">
        <v>-0.22025473009912</v>
      </c>
      <c r="H763" s="12">
        <f t="shared" si="33"/>
        <v>0.22025473009912</v>
      </c>
      <c r="I763" s="12">
        <v>0.422793518196449</v>
      </c>
      <c r="J763" s="12">
        <v>0.59340686655890196</v>
      </c>
      <c r="K763" s="12">
        <f t="shared" si="34"/>
        <v>-8.2347005846146612E-2</v>
      </c>
      <c r="L763" s="12">
        <f t="shared" si="35"/>
        <v>8.2347005846146612E-2</v>
      </c>
    </row>
    <row r="764" spans="1:12" x14ac:dyDescent="0.2">
      <c r="A764" s="12" t="s">
        <v>4115</v>
      </c>
      <c r="B764" s="13" t="s">
        <v>4116</v>
      </c>
      <c r="C764" s="12" t="s">
        <v>4117</v>
      </c>
      <c r="D764" s="12">
        <v>1.3061611032623599</v>
      </c>
      <c r="E764" s="12">
        <v>2.0002739816462101</v>
      </c>
      <c r="F764" s="12">
        <v>1.5310079045739</v>
      </c>
      <c r="G764" s="12">
        <v>0.61448173147266505</v>
      </c>
      <c r="H764" s="12">
        <f t="shared" si="33"/>
        <v>0.61448173147266505</v>
      </c>
      <c r="I764" s="12">
        <v>0.73538089896784997</v>
      </c>
      <c r="J764" s="12">
        <v>0.84978297952680704</v>
      </c>
      <c r="K764" s="12">
        <f t="shared" si="34"/>
        <v>8.2025725271634486E-2</v>
      </c>
      <c r="L764" s="12">
        <f t="shared" si="35"/>
        <v>8.2025725271634486E-2</v>
      </c>
    </row>
    <row r="765" spans="1:12" x14ac:dyDescent="0.2">
      <c r="A765" s="12" t="s">
        <v>4118</v>
      </c>
      <c r="B765" s="13" t="s">
        <v>4119</v>
      </c>
      <c r="C765" s="12" t="s">
        <v>4120</v>
      </c>
      <c r="D765" s="12">
        <v>25.816803812000401</v>
      </c>
      <c r="E765" s="12">
        <v>22.081957630779499</v>
      </c>
      <c r="F765" s="12">
        <v>0.85533834680837895</v>
      </c>
      <c r="G765" s="12">
        <v>-0.225432874064736</v>
      </c>
      <c r="H765" s="12">
        <f t="shared" si="33"/>
        <v>0.225432874064736</v>
      </c>
      <c r="I765" s="12">
        <v>0.434105263806635</v>
      </c>
      <c r="J765" s="12">
        <v>0.603349343436694</v>
      </c>
      <c r="K765" s="12">
        <f t="shared" si="34"/>
        <v>-8.1697989009311273E-2</v>
      </c>
      <c r="L765" s="12">
        <f t="shared" si="35"/>
        <v>8.1697989009311273E-2</v>
      </c>
    </row>
    <row r="766" spans="1:12" x14ac:dyDescent="0.2">
      <c r="A766" s="12" t="s">
        <v>4121</v>
      </c>
      <c r="B766" s="13" t="s">
        <v>4122</v>
      </c>
      <c r="C766" s="12" t="s">
        <v>4123</v>
      </c>
      <c r="D766" s="12">
        <v>19.404958192117199</v>
      </c>
      <c r="E766" s="12">
        <v>22.766786158934998</v>
      </c>
      <c r="F766" s="12">
        <v>1.1732368962942199</v>
      </c>
      <c r="G766" s="12">
        <v>0.23049434721303699</v>
      </c>
      <c r="H766" s="12">
        <f t="shared" si="33"/>
        <v>0.23049434721303699</v>
      </c>
      <c r="I766" s="12">
        <v>0.44980924470293598</v>
      </c>
      <c r="J766" s="12">
        <v>0.61856369722237103</v>
      </c>
      <c r="K766" s="12">
        <f t="shared" si="34"/>
        <v>7.9974997738571293E-2</v>
      </c>
      <c r="L766" s="12">
        <f t="shared" si="35"/>
        <v>7.9974997738571293E-2</v>
      </c>
    </row>
    <row r="767" spans="1:12" x14ac:dyDescent="0.2">
      <c r="A767" s="12" t="s">
        <v>4124</v>
      </c>
      <c r="B767" s="13" t="s">
        <v>4125</v>
      </c>
      <c r="C767" s="12" t="s">
        <v>4126</v>
      </c>
      <c r="D767" s="12">
        <v>1081.3214735199399</v>
      </c>
      <c r="E767" s="12">
        <v>1185.2408254647801</v>
      </c>
      <c r="F767" s="12">
        <v>1.09610394169147</v>
      </c>
      <c r="G767" s="12">
        <v>0.13238461312741701</v>
      </c>
      <c r="H767" s="12">
        <f t="shared" si="33"/>
        <v>0.13238461312741701</v>
      </c>
      <c r="I767" s="12">
        <v>0.25148618715491</v>
      </c>
      <c r="J767" s="12">
        <v>0.40796996771147898</v>
      </c>
      <c r="K767" s="12">
        <f t="shared" si="34"/>
        <v>7.9362704117338742E-2</v>
      </c>
      <c r="L767" s="12">
        <f t="shared" si="35"/>
        <v>7.9362704117338742E-2</v>
      </c>
    </row>
    <row r="768" spans="1:12" x14ac:dyDescent="0.2">
      <c r="A768" s="12" t="s">
        <v>1342</v>
      </c>
      <c r="B768" s="13" t="s">
        <v>1343</v>
      </c>
      <c r="C768" s="12" t="s">
        <v>1344</v>
      </c>
      <c r="D768" s="12">
        <v>3544.5421995256602</v>
      </c>
      <c r="E768" s="12">
        <v>3247.6518883685098</v>
      </c>
      <c r="F768" s="12">
        <v>0.91624017695795701</v>
      </c>
      <c r="G768" s="12">
        <v>-0.12620226874051299</v>
      </c>
      <c r="H768" s="12">
        <f t="shared" si="33"/>
        <v>0.12620226874051299</v>
      </c>
      <c r="I768" s="12">
        <v>0.23736671800843001</v>
      </c>
      <c r="J768" s="12">
        <v>0.391275578832884</v>
      </c>
      <c r="K768" s="12">
        <f t="shared" si="34"/>
        <v>-7.882343509700751E-2</v>
      </c>
      <c r="L768" s="12">
        <f t="shared" si="35"/>
        <v>7.882343509700751E-2</v>
      </c>
    </row>
    <row r="769" spans="1:12" x14ac:dyDescent="0.2">
      <c r="A769" s="12" t="s">
        <v>4127</v>
      </c>
      <c r="B769" s="13" t="s">
        <v>4128</v>
      </c>
      <c r="C769" s="12" t="s">
        <v>4129</v>
      </c>
      <c r="D769" s="12">
        <v>3.9203055009432899</v>
      </c>
      <c r="E769" s="12">
        <v>2.9345914285064501</v>
      </c>
      <c r="F769" s="12">
        <v>0.74862604502512797</v>
      </c>
      <c r="G769" s="12">
        <v>-0.41768285378953801</v>
      </c>
      <c r="H769" s="12">
        <f t="shared" si="33"/>
        <v>0.41768285378953801</v>
      </c>
      <c r="I769" s="12">
        <v>0.64954433513198095</v>
      </c>
      <c r="J769" s="12">
        <v>0.78701261231253195</v>
      </c>
      <c r="K769" s="12">
        <f t="shared" si="34"/>
        <v>-7.8270091394119418E-2</v>
      </c>
      <c r="L769" s="12">
        <f t="shared" si="35"/>
        <v>7.8270091394119418E-2</v>
      </c>
    </row>
    <row r="770" spans="1:12" x14ac:dyDescent="0.2">
      <c r="A770" s="12" t="s">
        <v>4130</v>
      </c>
      <c r="B770" s="13" t="s">
        <v>4131</v>
      </c>
      <c r="C770" s="12" t="s">
        <v>4132</v>
      </c>
      <c r="D770" s="12">
        <v>75.540442504171196</v>
      </c>
      <c r="E770" s="12">
        <v>66.742132626317499</v>
      </c>
      <c r="F770" s="12">
        <v>0.88353002555692695</v>
      </c>
      <c r="G770" s="12">
        <v>-0.17864893126381001</v>
      </c>
      <c r="H770" s="12">
        <f t="shared" ref="H770:H833" si="36">ABS(G770)</f>
        <v>0.17864893126381001</v>
      </c>
      <c r="I770" s="12">
        <v>0.37032195765422399</v>
      </c>
      <c r="J770" s="12">
        <v>0.54067467853646001</v>
      </c>
      <c r="K770" s="12">
        <f t="shared" ref="K770:K833" si="37">-LOG10(I770)*G770</f>
        <v>-7.707281775014084E-2</v>
      </c>
      <c r="L770" s="12">
        <f t="shared" ref="L770:L833" si="38">ABS(K770)</f>
        <v>7.707281775014084E-2</v>
      </c>
    </row>
    <row r="771" spans="1:12" x14ac:dyDescent="0.2">
      <c r="A771" s="12" t="s">
        <v>4133</v>
      </c>
      <c r="B771" s="13" t="s">
        <v>4134</v>
      </c>
      <c r="C771" s="12" t="s">
        <v>4135</v>
      </c>
      <c r="D771" s="12">
        <v>38.307518515979297</v>
      </c>
      <c r="E771" s="12">
        <v>33.543381378825998</v>
      </c>
      <c r="F771" s="12">
        <v>0.87563765653934</v>
      </c>
      <c r="G771" s="12">
        <v>-0.19159409635937899</v>
      </c>
      <c r="H771" s="12">
        <f t="shared" si="36"/>
        <v>0.19159409635937899</v>
      </c>
      <c r="I771" s="12">
        <v>0.41737157445290901</v>
      </c>
      <c r="J771" s="12">
        <v>0.58773551916341005</v>
      </c>
      <c r="K771" s="12">
        <f t="shared" si="37"/>
        <v>-7.2705578264248311E-2</v>
      </c>
      <c r="L771" s="12">
        <f t="shared" si="38"/>
        <v>7.2705578264248311E-2</v>
      </c>
    </row>
    <row r="772" spans="1:12" x14ac:dyDescent="0.2">
      <c r="A772" s="12" t="s">
        <v>4136</v>
      </c>
      <c r="B772" s="13" t="s">
        <v>4137</v>
      </c>
      <c r="C772" s="12" t="s">
        <v>4138</v>
      </c>
      <c r="D772" s="12">
        <v>5.1815553371233998</v>
      </c>
      <c r="E772" s="12">
        <v>6.6039841929586096</v>
      </c>
      <c r="F772" s="12">
        <v>1.2744647694634601</v>
      </c>
      <c r="G772" s="12">
        <v>0.34989149291848298</v>
      </c>
      <c r="H772" s="12">
        <f t="shared" si="36"/>
        <v>0.34989149291848298</v>
      </c>
      <c r="I772" s="12">
        <v>0.62088117295652501</v>
      </c>
      <c r="J772" s="12">
        <v>0.764553455323293</v>
      </c>
      <c r="K772" s="12">
        <f t="shared" si="37"/>
        <v>7.242456814411033E-2</v>
      </c>
      <c r="L772" s="12">
        <f t="shared" si="38"/>
        <v>7.242456814411033E-2</v>
      </c>
    </row>
    <row r="773" spans="1:12" x14ac:dyDescent="0.2">
      <c r="A773" s="12" t="s">
        <v>4139</v>
      </c>
      <c r="B773" s="13" t="s">
        <v>4140</v>
      </c>
      <c r="C773" s="12" t="s">
        <v>4141</v>
      </c>
      <c r="D773" s="12">
        <v>14.549306032198</v>
      </c>
      <c r="E773" s="12">
        <v>12.2838311529782</v>
      </c>
      <c r="F773" s="12">
        <v>0.84430053400893601</v>
      </c>
      <c r="G773" s="12">
        <v>-0.244171468291868</v>
      </c>
      <c r="H773" s="12">
        <f t="shared" si="36"/>
        <v>0.244171468291868</v>
      </c>
      <c r="I773" s="12">
        <v>0.52970779684151104</v>
      </c>
      <c r="J773" s="12">
        <v>0.69107984153401603</v>
      </c>
      <c r="K773" s="12">
        <f t="shared" si="37"/>
        <v>-6.738244584994324E-2</v>
      </c>
      <c r="L773" s="12">
        <f t="shared" si="38"/>
        <v>6.738244584994324E-2</v>
      </c>
    </row>
    <row r="774" spans="1:12" x14ac:dyDescent="0.2">
      <c r="A774" s="12" t="s">
        <v>4142</v>
      </c>
      <c r="B774" s="13" t="s">
        <v>4143</v>
      </c>
      <c r="C774" s="12" t="s">
        <v>4144</v>
      </c>
      <c r="D774" s="12">
        <v>1850.3069186888899</v>
      </c>
      <c r="E774" s="12">
        <v>2006.4998904541301</v>
      </c>
      <c r="F774" s="12">
        <v>1.0844145832094401</v>
      </c>
      <c r="G774" s="12">
        <v>0.116916419784452</v>
      </c>
      <c r="H774" s="12">
        <f t="shared" si="36"/>
        <v>0.116916419784452</v>
      </c>
      <c r="I774" s="12">
        <v>0.272006366147857</v>
      </c>
      <c r="J774" s="12">
        <v>0.43306374104248002</v>
      </c>
      <c r="K774" s="12">
        <f t="shared" si="37"/>
        <v>6.6106990975364224E-2</v>
      </c>
      <c r="L774" s="12">
        <f t="shared" si="38"/>
        <v>6.6106990975364224E-2</v>
      </c>
    </row>
    <row r="775" spans="1:12" x14ac:dyDescent="0.2">
      <c r="A775" s="12" t="s">
        <v>4145</v>
      </c>
      <c r="B775" s="13" t="s">
        <v>4146</v>
      </c>
      <c r="C775" s="12" t="s">
        <v>4147</v>
      </c>
      <c r="D775" s="12">
        <v>506.22880683533401</v>
      </c>
      <c r="E775" s="12">
        <v>463.71513943428198</v>
      </c>
      <c r="F775" s="12">
        <v>0.916019035570381</v>
      </c>
      <c r="G775" s="12">
        <v>-0.12655051595636499</v>
      </c>
      <c r="H775" s="12">
        <f t="shared" si="36"/>
        <v>0.12655051595636499</v>
      </c>
      <c r="I775" s="12">
        <v>0.302317129725587</v>
      </c>
      <c r="J775" s="12">
        <v>0.46797047518830798</v>
      </c>
      <c r="K775" s="12">
        <f t="shared" si="37"/>
        <v>-6.5747706333806819E-2</v>
      </c>
      <c r="L775" s="12">
        <f t="shared" si="38"/>
        <v>6.5747706333806819E-2</v>
      </c>
    </row>
    <row r="776" spans="1:12" x14ac:dyDescent="0.2">
      <c r="A776" s="12" t="s">
        <v>4148</v>
      </c>
      <c r="B776" s="13" t="s">
        <v>4149</v>
      </c>
      <c r="C776" s="12" t="s">
        <v>4150</v>
      </c>
      <c r="D776" s="12">
        <v>798.19507589125601</v>
      </c>
      <c r="E776" s="12">
        <v>869.14332165411997</v>
      </c>
      <c r="F776" s="12">
        <v>1.0888857361064399</v>
      </c>
      <c r="G776" s="12">
        <v>0.122852570582295</v>
      </c>
      <c r="H776" s="12">
        <f t="shared" si="36"/>
        <v>0.122852570582295</v>
      </c>
      <c r="I776" s="12">
        <v>0.30082430369187402</v>
      </c>
      <c r="J776" s="12">
        <v>0.46610340970570102</v>
      </c>
      <c r="K776" s="12">
        <f t="shared" si="37"/>
        <v>6.409059880192601E-2</v>
      </c>
      <c r="L776" s="12">
        <f t="shared" si="38"/>
        <v>6.409059880192601E-2</v>
      </c>
    </row>
    <row r="777" spans="1:12" x14ac:dyDescent="0.2">
      <c r="A777" s="12" t="s">
        <v>4151</v>
      </c>
      <c r="B777" s="13" t="s">
        <v>4152</v>
      </c>
      <c r="C777" s="12" t="s">
        <v>4153</v>
      </c>
      <c r="D777" s="12">
        <v>4.0733275058029204</v>
      </c>
      <c r="E777" s="12">
        <v>3.1678151777874399</v>
      </c>
      <c r="F777" s="12">
        <v>0.77775170829399698</v>
      </c>
      <c r="G777" s="12">
        <v>-0.36261843631437102</v>
      </c>
      <c r="H777" s="12">
        <f t="shared" si="36"/>
        <v>0.36261843631437102</v>
      </c>
      <c r="I777" s="12">
        <v>0.66882380662534802</v>
      </c>
      <c r="J777" s="12">
        <v>0.80182114385102199</v>
      </c>
      <c r="K777" s="12">
        <f t="shared" si="37"/>
        <v>-6.3345189733769222E-2</v>
      </c>
      <c r="L777" s="12">
        <f t="shared" si="38"/>
        <v>6.3345189733769222E-2</v>
      </c>
    </row>
    <row r="778" spans="1:12" x14ac:dyDescent="0.2">
      <c r="A778" s="12" t="s">
        <v>4154</v>
      </c>
      <c r="B778" s="13" t="s">
        <v>4155</v>
      </c>
      <c r="C778" s="12" t="s">
        <v>4156</v>
      </c>
      <c r="D778" s="12">
        <v>2.04853608907468</v>
      </c>
      <c r="E778" s="12">
        <v>1.4293035757915</v>
      </c>
      <c r="F778" s="12">
        <v>0.69786698727381402</v>
      </c>
      <c r="G778" s="12">
        <v>-0.51897600843373604</v>
      </c>
      <c r="H778" s="12">
        <f t="shared" si="36"/>
        <v>0.51897600843373604</v>
      </c>
      <c r="I778" s="12">
        <v>0.75856241256853596</v>
      </c>
      <c r="J778" s="12">
        <v>0.86745796461223601</v>
      </c>
      <c r="K778" s="12">
        <f t="shared" si="37"/>
        <v>-6.2281626124334306E-2</v>
      </c>
      <c r="L778" s="12">
        <f t="shared" si="38"/>
        <v>6.2281626124334306E-2</v>
      </c>
    </row>
    <row r="779" spans="1:12" x14ac:dyDescent="0.2">
      <c r="A779" s="12" t="s">
        <v>4157</v>
      </c>
      <c r="B779" s="13" t="s">
        <v>4158</v>
      </c>
      <c r="C779" s="12" t="s">
        <v>4159</v>
      </c>
      <c r="D779" s="12">
        <v>136.40157599850801</v>
      </c>
      <c r="E779" s="12">
        <v>150.458943280494</v>
      </c>
      <c r="F779" s="12">
        <v>1.10305793112104</v>
      </c>
      <c r="G779" s="12">
        <v>0.14150856132487599</v>
      </c>
      <c r="H779" s="12">
        <f t="shared" si="36"/>
        <v>0.14150856132487599</v>
      </c>
      <c r="I779" s="12">
        <v>0.36320228875706401</v>
      </c>
      <c r="J779" s="12">
        <v>0.53283936350970496</v>
      </c>
      <c r="K779" s="12">
        <f t="shared" si="37"/>
        <v>6.224274212067489E-2</v>
      </c>
      <c r="L779" s="12">
        <f t="shared" si="38"/>
        <v>6.224274212067489E-2</v>
      </c>
    </row>
    <row r="780" spans="1:12" x14ac:dyDescent="0.2">
      <c r="A780" s="12" t="s">
        <v>4160</v>
      </c>
      <c r="B780" s="13"/>
      <c r="C780" s="12" t="s">
        <v>4161</v>
      </c>
      <c r="D780" s="12">
        <v>19.975520815078799</v>
      </c>
      <c r="E780" s="12">
        <v>23.069350082245101</v>
      </c>
      <c r="F780" s="12">
        <v>1.1548732782753099</v>
      </c>
      <c r="G780" s="12">
        <v>0.20773455654724199</v>
      </c>
      <c r="H780" s="12">
        <f t="shared" si="36"/>
        <v>0.20773455654724199</v>
      </c>
      <c r="I780" s="12">
        <v>0.50344909129859505</v>
      </c>
      <c r="J780" s="12">
        <v>0.66757634746472105</v>
      </c>
      <c r="K780" s="12">
        <f t="shared" si="37"/>
        <v>6.1914129302046463E-2</v>
      </c>
      <c r="L780" s="12">
        <f t="shared" si="38"/>
        <v>6.1914129302046463E-2</v>
      </c>
    </row>
    <row r="781" spans="1:12" x14ac:dyDescent="0.2">
      <c r="A781" s="12" t="s">
        <v>4162</v>
      </c>
      <c r="B781" s="13" t="s">
        <v>4163</v>
      </c>
      <c r="C781" s="12" t="s">
        <v>4164</v>
      </c>
      <c r="D781" s="12">
        <v>741.06766405062797</v>
      </c>
      <c r="E781" s="12">
        <v>806.38743553629899</v>
      </c>
      <c r="F781" s="12">
        <v>1.0881426710564699</v>
      </c>
      <c r="G781" s="12">
        <v>0.121867726929588</v>
      </c>
      <c r="H781" s="12">
        <f t="shared" si="36"/>
        <v>0.121867726929588</v>
      </c>
      <c r="I781" s="12">
        <v>0.31236354716898201</v>
      </c>
      <c r="J781" s="12">
        <v>0.47869018189777701</v>
      </c>
      <c r="K781" s="12">
        <f t="shared" si="37"/>
        <v>6.1584594961673352E-2</v>
      </c>
      <c r="L781" s="12">
        <f t="shared" si="38"/>
        <v>6.1584594961673352E-2</v>
      </c>
    </row>
    <row r="782" spans="1:12" x14ac:dyDescent="0.2">
      <c r="A782" s="12" t="s">
        <v>4165</v>
      </c>
      <c r="B782" s="13" t="s">
        <v>4166</v>
      </c>
      <c r="C782" s="12" t="s">
        <v>4167</v>
      </c>
      <c r="D782" s="12">
        <v>8.7986553064242905</v>
      </c>
      <c r="E782" s="12">
        <v>10.597130789742801</v>
      </c>
      <c r="F782" s="12">
        <v>1.2043802195303599</v>
      </c>
      <c r="G782" s="12">
        <v>0.26829091887117701</v>
      </c>
      <c r="H782" s="12">
        <f t="shared" si="36"/>
        <v>0.26829091887117701</v>
      </c>
      <c r="I782" s="12">
        <v>0.59024025049252105</v>
      </c>
      <c r="J782" s="12">
        <v>0.74025951570264004</v>
      </c>
      <c r="K782" s="12">
        <f t="shared" si="37"/>
        <v>6.1430887688763973E-2</v>
      </c>
      <c r="L782" s="12">
        <f t="shared" si="38"/>
        <v>6.1430887688763973E-2</v>
      </c>
    </row>
    <row r="783" spans="1:12" x14ac:dyDescent="0.2">
      <c r="A783" s="12" t="s">
        <v>4168</v>
      </c>
      <c r="B783" s="13" t="s">
        <v>4169</v>
      </c>
      <c r="C783" s="12" t="s">
        <v>4170</v>
      </c>
      <c r="D783" s="12">
        <v>121.405173259048</v>
      </c>
      <c r="E783" s="12">
        <v>109.984866058036</v>
      </c>
      <c r="F783" s="12">
        <v>0.90593306012005803</v>
      </c>
      <c r="G783" s="12">
        <v>-0.142523642188356</v>
      </c>
      <c r="H783" s="12">
        <f t="shared" si="36"/>
        <v>0.142523642188356</v>
      </c>
      <c r="I783" s="12">
        <v>0.38496487204802499</v>
      </c>
      <c r="J783" s="12">
        <v>0.55570948408141496</v>
      </c>
      <c r="K783" s="12">
        <f t="shared" si="37"/>
        <v>-5.9087294510345341E-2</v>
      </c>
      <c r="L783" s="12">
        <f t="shared" si="38"/>
        <v>5.9087294510345341E-2</v>
      </c>
    </row>
    <row r="784" spans="1:12" x14ac:dyDescent="0.2">
      <c r="A784" s="12" t="s">
        <v>4171</v>
      </c>
      <c r="B784" s="13" t="s">
        <v>4172</v>
      </c>
      <c r="C784" s="12" t="s">
        <v>4173</v>
      </c>
      <c r="D784" s="12">
        <v>13.2419268099144</v>
      </c>
      <c r="E784" s="12">
        <v>10.865332546559699</v>
      </c>
      <c r="F784" s="12">
        <v>0.820538594113839</v>
      </c>
      <c r="G784" s="12">
        <v>-0.28535690224870802</v>
      </c>
      <c r="H784" s="12">
        <f t="shared" si="36"/>
        <v>0.28535690224870802</v>
      </c>
      <c r="I784" s="12">
        <v>0.62135759039284599</v>
      </c>
      <c r="J784" s="12">
        <v>0.76499821633576004</v>
      </c>
      <c r="K784" s="12">
        <f t="shared" si="37"/>
        <v>-5.8971398573941659E-2</v>
      </c>
      <c r="L784" s="12">
        <f t="shared" si="38"/>
        <v>5.8971398573941659E-2</v>
      </c>
    </row>
    <row r="785" spans="1:12" x14ac:dyDescent="0.2">
      <c r="A785" s="12" t="s">
        <v>4174</v>
      </c>
      <c r="B785" s="13" t="s">
        <v>4175</v>
      </c>
      <c r="C785" s="12" t="s">
        <v>4176</v>
      </c>
      <c r="D785" s="12">
        <v>326.117827007014</v>
      </c>
      <c r="E785" s="12">
        <v>299.219047750691</v>
      </c>
      <c r="F785" s="12">
        <v>0.91751847170803003</v>
      </c>
      <c r="G785" s="12">
        <v>-0.12419089194697</v>
      </c>
      <c r="H785" s="12">
        <f t="shared" si="36"/>
        <v>0.12419089194697</v>
      </c>
      <c r="I785" s="12">
        <v>0.33654324636477101</v>
      </c>
      <c r="J785" s="12">
        <v>0.50461004150945599</v>
      </c>
      <c r="K785" s="12">
        <f t="shared" si="37"/>
        <v>-5.8737215003705906E-2</v>
      </c>
      <c r="L785" s="12">
        <f t="shared" si="38"/>
        <v>5.8737215003705906E-2</v>
      </c>
    </row>
    <row r="786" spans="1:12" x14ac:dyDescent="0.2">
      <c r="A786" s="12" t="s">
        <v>4177</v>
      </c>
      <c r="B786" s="13" t="s">
        <v>4178</v>
      </c>
      <c r="C786" s="12" t="s">
        <v>4179</v>
      </c>
      <c r="D786" s="12">
        <v>393.63814157817001</v>
      </c>
      <c r="E786" s="12">
        <v>426.81859084794797</v>
      </c>
      <c r="F786" s="12">
        <v>1.0842915395474899</v>
      </c>
      <c r="G786" s="12">
        <v>0.116752714357305</v>
      </c>
      <c r="H786" s="12">
        <f t="shared" si="36"/>
        <v>0.116752714357305</v>
      </c>
      <c r="I786" s="12">
        <v>0.31679001979254801</v>
      </c>
      <c r="J786" s="12">
        <v>0.48370000151518699</v>
      </c>
      <c r="K786" s="12">
        <f t="shared" si="37"/>
        <v>5.8286283505085072E-2</v>
      </c>
      <c r="L786" s="12">
        <f t="shared" si="38"/>
        <v>5.8286283505085072E-2</v>
      </c>
    </row>
    <row r="787" spans="1:12" x14ac:dyDescent="0.2">
      <c r="A787" s="12" t="s">
        <v>4180</v>
      </c>
      <c r="B787" s="13" t="s">
        <v>4181</v>
      </c>
      <c r="C787" s="12" t="s">
        <v>4182</v>
      </c>
      <c r="D787" s="12">
        <v>12.7136258676815</v>
      </c>
      <c r="E787" s="12">
        <v>10.641742522297999</v>
      </c>
      <c r="F787" s="12">
        <v>0.83704724252642804</v>
      </c>
      <c r="G787" s="12">
        <v>-0.25661904482954501</v>
      </c>
      <c r="H787" s="12">
        <f t="shared" si="36"/>
        <v>0.25661904482954501</v>
      </c>
      <c r="I787" s="12">
        <v>0.59602576312433997</v>
      </c>
      <c r="J787" s="12">
        <v>0.74528111257880303</v>
      </c>
      <c r="K787" s="12">
        <f t="shared" si="37"/>
        <v>-5.7671272709940241E-2</v>
      </c>
      <c r="L787" s="12">
        <f t="shared" si="38"/>
        <v>5.7671272709940241E-2</v>
      </c>
    </row>
    <row r="788" spans="1:12" x14ac:dyDescent="0.2">
      <c r="A788" s="12" t="s">
        <v>4183</v>
      </c>
      <c r="B788" s="13" t="s">
        <v>4184</v>
      </c>
      <c r="C788" s="12" t="s">
        <v>4185</v>
      </c>
      <c r="D788" s="12">
        <v>207.377930032237</v>
      </c>
      <c r="E788" s="12">
        <v>226.55102503192799</v>
      </c>
      <c r="F788" s="12">
        <v>1.0924544021743701</v>
      </c>
      <c r="G788" s="12">
        <v>0.12757306450412101</v>
      </c>
      <c r="H788" s="12">
        <f t="shared" si="36"/>
        <v>0.12757306450412101</v>
      </c>
      <c r="I788" s="12">
        <v>0.35355943668318202</v>
      </c>
      <c r="J788" s="12">
        <v>0.52328495896624205</v>
      </c>
      <c r="K788" s="12">
        <f t="shared" si="37"/>
        <v>5.7604031125490604E-2</v>
      </c>
      <c r="L788" s="12">
        <f t="shared" si="38"/>
        <v>5.7604031125490604E-2</v>
      </c>
    </row>
    <row r="789" spans="1:12" x14ac:dyDescent="0.2">
      <c r="A789" s="12" t="s">
        <v>4186</v>
      </c>
      <c r="B789" s="13" t="s">
        <v>4187</v>
      </c>
      <c r="C789" s="12" t="s">
        <v>4188</v>
      </c>
      <c r="D789" s="12">
        <v>11.798737553718</v>
      </c>
      <c r="E789" s="12">
        <v>13.829704434108599</v>
      </c>
      <c r="F789" s="12">
        <v>1.1721196654709201</v>
      </c>
      <c r="G789" s="12">
        <v>0.22911986666155701</v>
      </c>
      <c r="H789" s="12">
        <f t="shared" si="36"/>
        <v>0.22911986666155701</v>
      </c>
      <c r="I789" s="12">
        <v>0.564107494649708</v>
      </c>
      <c r="J789" s="12">
        <v>0.71897227850005496</v>
      </c>
      <c r="K789" s="12">
        <f t="shared" si="37"/>
        <v>5.6967935252901253E-2</v>
      </c>
      <c r="L789" s="12">
        <f t="shared" si="38"/>
        <v>5.6967935252901253E-2</v>
      </c>
    </row>
    <row r="790" spans="1:12" x14ac:dyDescent="0.2">
      <c r="A790" s="12" t="s">
        <v>4189</v>
      </c>
      <c r="B790" s="13" t="s">
        <v>4190</v>
      </c>
      <c r="C790" s="12" t="s">
        <v>4191</v>
      </c>
      <c r="D790" s="12">
        <v>1232.2536740630301</v>
      </c>
      <c r="E790" s="12">
        <v>1332.00020483763</v>
      </c>
      <c r="F790" s="12">
        <v>1.0809463602566101</v>
      </c>
      <c r="G790" s="12">
        <v>0.11229493406997</v>
      </c>
      <c r="H790" s="12">
        <f t="shared" si="36"/>
        <v>0.11229493406997</v>
      </c>
      <c r="I790" s="12">
        <v>0.32040125138340803</v>
      </c>
      <c r="J790" s="12">
        <v>0.48778188300119002</v>
      </c>
      <c r="K790" s="12">
        <f t="shared" si="37"/>
        <v>5.5508036813890778E-2</v>
      </c>
      <c r="L790" s="12">
        <f t="shared" si="38"/>
        <v>5.5508036813890778E-2</v>
      </c>
    </row>
    <row r="791" spans="1:12" x14ac:dyDescent="0.2">
      <c r="A791" s="12" t="s">
        <v>4192</v>
      </c>
      <c r="B791" s="13" t="s">
        <v>4193</v>
      </c>
      <c r="C791" s="12" t="s">
        <v>4194</v>
      </c>
      <c r="D791" s="12">
        <v>2.05160367867559</v>
      </c>
      <c r="E791" s="12">
        <v>2.7537200663555801</v>
      </c>
      <c r="F791" s="12">
        <v>1.3420613511386701</v>
      </c>
      <c r="G791" s="12">
        <v>0.42445062456372001</v>
      </c>
      <c r="H791" s="12">
        <f t="shared" si="36"/>
        <v>0.42445062456372001</v>
      </c>
      <c r="I791" s="12">
        <v>0.74303775616128498</v>
      </c>
      <c r="J791" s="12">
        <v>0.85513648924069197</v>
      </c>
      <c r="K791" s="12">
        <f t="shared" si="37"/>
        <v>5.4749511597620551E-2</v>
      </c>
      <c r="L791" s="12">
        <f t="shared" si="38"/>
        <v>5.4749511597620551E-2</v>
      </c>
    </row>
    <row r="792" spans="1:12" x14ac:dyDescent="0.2">
      <c r="A792" s="12" t="s">
        <v>4195</v>
      </c>
      <c r="B792" s="13"/>
      <c r="C792" s="12" t="s">
        <v>3619</v>
      </c>
      <c r="D792" s="12">
        <v>52.327857018954198</v>
      </c>
      <c r="E792" s="12">
        <v>46.755823432969002</v>
      </c>
      <c r="F792" s="12">
        <v>0.89351891282534701</v>
      </c>
      <c r="G792" s="12">
        <v>-0.162429828238879</v>
      </c>
      <c r="H792" s="12">
        <f t="shared" si="36"/>
        <v>0.162429828238879</v>
      </c>
      <c r="I792" s="12">
        <v>0.46058051265271699</v>
      </c>
      <c r="J792" s="12">
        <v>0.62824979172282902</v>
      </c>
      <c r="K792" s="12">
        <f t="shared" si="37"/>
        <v>-5.4689220246244633E-2</v>
      </c>
      <c r="L792" s="12">
        <f t="shared" si="38"/>
        <v>5.4689220246244633E-2</v>
      </c>
    </row>
    <row r="793" spans="1:12" x14ac:dyDescent="0.2">
      <c r="A793" s="12" t="s">
        <v>4196</v>
      </c>
      <c r="B793" s="13" t="s">
        <v>4197</v>
      </c>
      <c r="C793" s="12" t="s">
        <v>4198</v>
      </c>
      <c r="D793" s="12">
        <v>127.280677732199</v>
      </c>
      <c r="E793" s="12">
        <v>115.53140653094999</v>
      </c>
      <c r="F793" s="12">
        <v>0.90769078935328595</v>
      </c>
      <c r="G793" s="12">
        <v>-0.13972717693153899</v>
      </c>
      <c r="H793" s="12">
        <f t="shared" si="36"/>
        <v>0.13972717693153899</v>
      </c>
      <c r="I793" s="12">
        <v>0.414045655390332</v>
      </c>
      <c r="J793" s="12">
        <v>0.58442340743955901</v>
      </c>
      <c r="K793" s="12">
        <f t="shared" si="37"/>
        <v>-5.3508769454744316E-2</v>
      </c>
      <c r="L793" s="12">
        <f t="shared" si="38"/>
        <v>5.3508769454744316E-2</v>
      </c>
    </row>
    <row r="794" spans="1:12" x14ac:dyDescent="0.2">
      <c r="A794" s="12" t="s">
        <v>4199</v>
      </c>
      <c r="B794" s="13" t="s">
        <v>4200</v>
      </c>
      <c r="C794" s="12" t="s">
        <v>4201</v>
      </c>
      <c r="D794" s="12">
        <v>146.454856149085</v>
      </c>
      <c r="E794" s="12">
        <v>165.82103021448401</v>
      </c>
      <c r="F794" s="12">
        <v>1.1322321590588</v>
      </c>
      <c r="G794" s="12">
        <v>0.17916980656384501</v>
      </c>
      <c r="H794" s="12">
        <f t="shared" si="36"/>
        <v>0.17916980656384501</v>
      </c>
      <c r="I794" s="12">
        <v>0.51033609737529395</v>
      </c>
      <c r="J794" s="12">
        <v>0.67350321546021097</v>
      </c>
      <c r="K794" s="12">
        <f t="shared" si="37"/>
        <v>5.2343332336286588E-2</v>
      </c>
      <c r="L794" s="12">
        <f t="shared" si="38"/>
        <v>5.2343332336286588E-2</v>
      </c>
    </row>
    <row r="795" spans="1:12" x14ac:dyDescent="0.2">
      <c r="A795" s="12" t="s">
        <v>4202</v>
      </c>
      <c r="B795" s="13" t="s">
        <v>4203</v>
      </c>
      <c r="C795" s="12" t="s">
        <v>4204</v>
      </c>
      <c r="D795" s="12">
        <v>95.634928258123395</v>
      </c>
      <c r="E795" s="12">
        <v>108.687567061374</v>
      </c>
      <c r="F795" s="12">
        <v>1.1364825860007499</v>
      </c>
      <c r="G795" s="12">
        <v>0.18457557831956001</v>
      </c>
      <c r="H795" s="12">
        <f t="shared" si="36"/>
        <v>0.18457557831956001</v>
      </c>
      <c r="I795" s="12">
        <v>0.52299592832698505</v>
      </c>
      <c r="J795" s="12">
        <v>0.68518790341271596</v>
      </c>
      <c r="K795" s="12">
        <f t="shared" si="37"/>
        <v>5.19583376406276E-2</v>
      </c>
      <c r="L795" s="12">
        <f t="shared" si="38"/>
        <v>5.19583376406276E-2</v>
      </c>
    </row>
    <row r="796" spans="1:12" x14ac:dyDescent="0.2">
      <c r="A796" s="12" t="s">
        <v>4205</v>
      </c>
      <c r="B796" s="13" t="s">
        <v>4206</v>
      </c>
      <c r="C796" s="12" t="s">
        <v>4207</v>
      </c>
      <c r="D796" s="12">
        <v>47.328710025495198</v>
      </c>
      <c r="E796" s="12">
        <v>42.468619457951398</v>
      </c>
      <c r="F796" s="12">
        <v>0.89731416979047995</v>
      </c>
      <c r="G796" s="12">
        <v>-0.156314901445433</v>
      </c>
      <c r="H796" s="12">
        <f t="shared" si="36"/>
        <v>0.156314901445433</v>
      </c>
      <c r="I796" s="12">
        <v>0.46640212717600099</v>
      </c>
      <c r="J796" s="12">
        <v>0.63389520234768504</v>
      </c>
      <c r="K796" s="12">
        <f t="shared" si="37"/>
        <v>-5.1777666281140985E-2</v>
      </c>
      <c r="L796" s="12">
        <f t="shared" si="38"/>
        <v>5.1777666281140985E-2</v>
      </c>
    </row>
    <row r="797" spans="1:12" x14ac:dyDescent="0.2">
      <c r="A797" s="12" t="s">
        <v>4208</v>
      </c>
      <c r="B797" s="13" t="s">
        <v>4209</v>
      </c>
      <c r="C797" s="12" t="s">
        <v>4210</v>
      </c>
      <c r="D797" s="12">
        <v>3.3681444235994999</v>
      </c>
      <c r="E797" s="12">
        <v>4.2966244502174398</v>
      </c>
      <c r="F797" s="12">
        <v>1.27558332617454</v>
      </c>
      <c r="G797" s="12">
        <v>0.35115714459484199</v>
      </c>
      <c r="H797" s="12">
        <f t="shared" si="36"/>
        <v>0.35115714459484199</v>
      </c>
      <c r="I797" s="12">
        <v>0.71408916469981798</v>
      </c>
      <c r="J797" s="12">
        <v>0.83784024515626399</v>
      </c>
      <c r="K797" s="12">
        <f t="shared" si="37"/>
        <v>5.1355874409146955E-2</v>
      </c>
      <c r="L797" s="12">
        <f t="shared" si="38"/>
        <v>5.1355874409146955E-2</v>
      </c>
    </row>
    <row r="798" spans="1:12" x14ac:dyDescent="0.2">
      <c r="A798" s="12" t="s">
        <v>1424</v>
      </c>
      <c r="B798" s="13" t="s">
        <v>1425</v>
      </c>
      <c r="C798" s="12" t="s">
        <v>1426</v>
      </c>
      <c r="D798" s="12">
        <v>2919.7635732744302</v>
      </c>
      <c r="E798" s="12">
        <v>3135.8694691681499</v>
      </c>
      <c r="F798" s="12">
        <v>1.0740148359466399</v>
      </c>
      <c r="G798" s="12">
        <v>0.10301392218628</v>
      </c>
      <c r="H798" s="12">
        <f t="shared" si="36"/>
        <v>0.10301392218628</v>
      </c>
      <c r="I798" s="12">
        <v>0.31771052644359099</v>
      </c>
      <c r="J798" s="12">
        <v>0.48472602091824002</v>
      </c>
      <c r="K798" s="12">
        <f t="shared" si="37"/>
        <v>5.1297677577180713E-2</v>
      </c>
      <c r="L798" s="12">
        <f t="shared" si="38"/>
        <v>5.1297677577180713E-2</v>
      </c>
    </row>
    <row r="799" spans="1:12" x14ac:dyDescent="0.2">
      <c r="A799" s="12" t="s">
        <v>4211</v>
      </c>
      <c r="B799" s="13" t="s">
        <v>4212</v>
      </c>
      <c r="C799" s="12" t="s">
        <v>4213</v>
      </c>
      <c r="D799" s="12">
        <v>217.725836410683</v>
      </c>
      <c r="E799" s="12">
        <v>237.41146889759301</v>
      </c>
      <c r="F799" s="12">
        <v>1.0904143596234399</v>
      </c>
      <c r="G799" s="12">
        <v>0.12487646617461901</v>
      </c>
      <c r="H799" s="12">
        <f t="shared" si="36"/>
        <v>0.12487646617461901</v>
      </c>
      <c r="I799" s="12">
        <v>0.38980864407553401</v>
      </c>
      <c r="J799" s="12">
        <v>0.56058566928857501</v>
      </c>
      <c r="K799" s="12">
        <f t="shared" si="37"/>
        <v>5.1093023135723767E-2</v>
      </c>
      <c r="L799" s="12">
        <f t="shared" si="38"/>
        <v>5.1093023135723767E-2</v>
      </c>
    </row>
    <row r="800" spans="1:12" x14ac:dyDescent="0.2">
      <c r="A800" s="12" t="s">
        <v>4214</v>
      </c>
      <c r="B800" s="13" t="s">
        <v>4215</v>
      </c>
      <c r="C800" s="12" t="s">
        <v>4216</v>
      </c>
      <c r="D800" s="12">
        <v>259.78106291939002</v>
      </c>
      <c r="E800" s="12">
        <v>282.28956223097202</v>
      </c>
      <c r="F800" s="12">
        <v>1.0866437777059601</v>
      </c>
      <c r="G800" s="12">
        <v>0.119879075264749</v>
      </c>
      <c r="H800" s="12">
        <f t="shared" si="36"/>
        <v>0.119879075264749</v>
      </c>
      <c r="I800" s="12">
        <v>0.37502407692374901</v>
      </c>
      <c r="J800" s="12">
        <v>0.54526080972495905</v>
      </c>
      <c r="K800" s="12">
        <f t="shared" si="37"/>
        <v>5.1061395123620332E-2</v>
      </c>
      <c r="L800" s="12">
        <f t="shared" si="38"/>
        <v>5.1061395123620332E-2</v>
      </c>
    </row>
    <row r="801" spans="1:12" x14ac:dyDescent="0.2">
      <c r="A801" s="12" t="s">
        <v>4217</v>
      </c>
      <c r="B801" s="13" t="s">
        <v>4218</v>
      </c>
      <c r="C801" s="12" t="s">
        <v>4219</v>
      </c>
      <c r="D801" s="12">
        <v>161.546738006547</v>
      </c>
      <c r="E801" s="12">
        <v>147.95839152655</v>
      </c>
      <c r="F801" s="12">
        <v>0.91588649492915397</v>
      </c>
      <c r="G801" s="12">
        <v>-0.12675927751416799</v>
      </c>
      <c r="H801" s="12">
        <f t="shared" si="36"/>
        <v>0.12675927751416799</v>
      </c>
      <c r="I801" s="12">
        <v>0.39553226009564701</v>
      </c>
      <c r="J801" s="12">
        <v>0.56631818275287704</v>
      </c>
      <c r="K801" s="12">
        <f t="shared" si="37"/>
        <v>-5.1060929947981136E-2</v>
      </c>
      <c r="L801" s="12">
        <f t="shared" si="38"/>
        <v>5.1060929947981136E-2</v>
      </c>
    </row>
    <row r="802" spans="1:12" x14ac:dyDescent="0.2">
      <c r="A802" s="12" t="s">
        <v>4220</v>
      </c>
      <c r="B802" s="13" t="s">
        <v>4221</v>
      </c>
      <c r="C802" s="12" t="s">
        <v>4222</v>
      </c>
      <c r="D802" s="12">
        <v>148.742076005021</v>
      </c>
      <c r="E802" s="12">
        <v>135.25993233345301</v>
      </c>
      <c r="F802" s="12">
        <v>0.90935952090225303</v>
      </c>
      <c r="G802" s="12">
        <v>-0.1370773092933</v>
      </c>
      <c r="H802" s="12">
        <f t="shared" si="36"/>
        <v>0.1370773092933</v>
      </c>
      <c r="I802" s="12">
        <v>0.42770764667707101</v>
      </c>
      <c r="J802" s="12">
        <v>0.59826843840520105</v>
      </c>
      <c r="K802" s="12">
        <f t="shared" si="37"/>
        <v>-5.056137474087339E-2</v>
      </c>
      <c r="L802" s="12">
        <f t="shared" si="38"/>
        <v>5.056137474087339E-2</v>
      </c>
    </row>
    <row r="803" spans="1:12" x14ac:dyDescent="0.2">
      <c r="A803" s="12" t="s">
        <v>4223</v>
      </c>
      <c r="B803" s="13" t="s">
        <v>4224</v>
      </c>
      <c r="C803" s="12" t="s">
        <v>4225</v>
      </c>
      <c r="D803" s="12">
        <v>113.934335171378</v>
      </c>
      <c r="E803" s="12">
        <v>104.497021584503</v>
      </c>
      <c r="F803" s="12">
        <v>0.91716956313263798</v>
      </c>
      <c r="G803" s="12">
        <v>-0.12473961594576501</v>
      </c>
      <c r="H803" s="12">
        <f t="shared" si="36"/>
        <v>0.12473961594576501</v>
      </c>
      <c r="I803" s="12">
        <v>0.40389450750733602</v>
      </c>
      <c r="J803" s="12">
        <v>0.57446047120642296</v>
      </c>
      <c r="K803" s="12">
        <f t="shared" si="37"/>
        <v>-4.9113985037663836E-2</v>
      </c>
      <c r="L803" s="12">
        <f t="shared" si="38"/>
        <v>4.9113985037663836E-2</v>
      </c>
    </row>
    <row r="804" spans="1:12" x14ac:dyDescent="0.2">
      <c r="A804" s="12" t="s">
        <v>4226</v>
      </c>
      <c r="B804" s="13" t="s">
        <v>4227</v>
      </c>
      <c r="C804" s="12" t="s">
        <v>4228</v>
      </c>
      <c r="D804" s="12">
        <v>5.3748166634214902</v>
      </c>
      <c r="E804" s="12">
        <v>6.6426325095876804</v>
      </c>
      <c r="F804" s="12">
        <v>1.2358368831275</v>
      </c>
      <c r="G804" s="12">
        <v>0.30548833593427099</v>
      </c>
      <c r="H804" s="12">
        <f t="shared" si="36"/>
        <v>0.30548833593427099</v>
      </c>
      <c r="I804" s="12">
        <v>0.69456241765087601</v>
      </c>
      <c r="J804" s="12">
        <v>0.823106933146038</v>
      </c>
      <c r="K804" s="12">
        <f t="shared" si="37"/>
        <v>4.8355357608638606E-2</v>
      </c>
      <c r="L804" s="12">
        <f t="shared" si="38"/>
        <v>4.8355357608638606E-2</v>
      </c>
    </row>
    <row r="805" spans="1:12" x14ac:dyDescent="0.2">
      <c r="A805" s="12" t="s">
        <v>4229</v>
      </c>
      <c r="B805" s="13" t="s">
        <v>4230</v>
      </c>
      <c r="C805" s="12" t="s">
        <v>4231</v>
      </c>
      <c r="D805" s="12">
        <v>187.34990140526199</v>
      </c>
      <c r="E805" s="12">
        <v>168.41921585136001</v>
      </c>
      <c r="F805" s="12">
        <v>0.898955994276468</v>
      </c>
      <c r="G805" s="12">
        <v>-0.153677600274437</v>
      </c>
      <c r="H805" s="12">
        <f t="shared" si="36"/>
        <v>0.153677600274437</v>
      </c>
      <c r="I805" s="12">
        <v>0.49063648579845198</v>
      </c>
      <c r="J805" s="12">
        <v>0.65698914713508205</v>
      </c>
      <c r="K805" s="12">
        <f t="shared" si="37"/>
        <v>-4.752328553735586E-2</v>
      </c>
      <c r="L805" s="12">
        <f t="shared" si="38"/>
        <v>4.752328553735586E-2</v>
      </c>
    </row>
    <row r="806" spans="1:12" x14ac:dyDescent="0.2">
      <c r="A806" s="12" t="s">
        <v>4232</v>
      </c>
      <c r="B806" s="13" t="s">
        <v>4233</v>
      </c>
      <c r="C806" s="12" t="s">
        <v>4234</v>
      </c>
      <c r="D806" s="12">
        <v>1.3033468064755001</v>
      </c>
      <c r="E806" s="12">
        <v>0.94046559517867501</v>
      </c>
      <c r="F806" s="12">
        <v>0.72179085386242203</v>
      </c>
      <c r="G806" s="12">
        <v>-0.47034723257619399</v>
      </c>
      <c r="H806" s="12">
        <f t="shared" si="36"/>
        <v>0.47034723257619399</v>
      </c>
      <c r="I806" s="12">
        <v>0.79324181455490905</v>
      </c>
      <c r="J806" s="12">
        <v>0.89058003587465595</v>
      </c>
      <c r="K806" s="12">
        <f t="shared" si="37"/>
        <v>-4.7314297972392345E-2</v>
      </c>
      <c r="L806" s="12">
        <f t="shared" si="38"/>
        <v>4.7314297972392345E-2</v>
      </c>
    </row>
    <row r="807" spans="1:12" x14ac:dyDescent="0.2">
      <c r="A807" s="12" t="s">
        <v>4235</v>
      </c>
      <c r="B807" s="13" t="s">
        <v>4236</v>
      </c>
      <c r="C807" s="12" t="s">
        <v>4237</v>
      </c>
      <c r="D807" s="12">
        <v>5.0610927486827997</v>
      </c>
      <c r="E807" s="12">
        <v>6.1940271689722399</v>
      </c>
      <c r="F807" s="12">
        <v>1.2238075192486799</v>
      </c>
      <c r="G807" s="12">
        <v>0.29137666843750498</v>
      </c>
      <c r="H807" s="12">
        <f t="shared" si="36"/>
        <v>0.29137666843750498</v>
      </c>
      <c r="I807" s="12">
        <v>0.68961440236406102</v>
      </c>
      <c r="J807" s="12">
        <v>0.81952551401078899</v>
      </c>
      <c r="K807" s="12">
        <f t="shared" si="37"/>
        <v>4.7026351909664796E-2</v>
      </c>
      <c r="L807" s="12">
        <f t="shared" si="38"/>
        <v>4.7026351909664796E-2</v>
      </c>
    </row>
    <row r="808" spans="1:12" x14ac:dyDescent="0.2">
      <c r="A808" s="12" t="s">
        <v>4238</v>
      </c>
      <c r="B808" s="13" t="s">
        <v>4239</v>
      </c>
      <c r="C808" s="12" t="s">
        <v>4240</v>
      </c>
      <c r="D808" s="12">
        <v>9.5669253647079504</v>
      </c>
      <c r="E808" s="12">
        <v>11.439925512879199</v>
      </c>
      <c r="F808" s="12">
        <v>1.1957582314636399</v>
      </c>
      <c r="G808" s="12">
        <v>0.25792572270694197</v>
      </c>
      <c r="H808" s="12">
        <f t="shared" si="36"/>
        <v>0.25792572270694197</v>
      </c>
      <c r="I808" s="12">
        <v>0.65853356541976804</v>
      </c>
      <c r="J808" s="12">
        <v>0.79367215433772398</v>
      </c>
      <c r="K808" s="12">
        <f t="shared" si="37"/>
        <v>4.6793422175084205E-2</v>
      </c>
      <c r="L808" s="12">
        <f t="shared" si="38"/>
        <v>4.6793422175084205E-2</v>
      </c>
    </row>
    <row r="809" spans="1:12" x14ac:dyDescent="0.2">
      <c r="A809" s="12" t="s">
        <v>4241</v>
      </c>
      <c r="B809" s="13"/>
      <c r="C809" s="12" t="s">
        <v>4242</v>
      </c>
      <c r="D809" s="12">
        <v>147.32816516301301</v>
      </c>
      <c r="E809" s="12">
        <v>134.70868025275999</v>
      </c>
      <c r="F809" s="12">
        <v>0.91434496424187295</v>
      </c>
      <c r="G809" s="12">
        <v>-0.12918952664213301</v>
      </c>
      <c r="H809" s="12">
        <f t="shared" si="36"/>
        <v>0.12918952664213301</v>
      </c>
      <c r="I809" s="12">
        <v>0.436625671843551</v>
      </c>
      <c r="J809" s="12">
        <v>0.60552187863394502</v>
      </c>
      <c r="K809" s="12">
        <f t="shared" si="37"/>
        <v>-4.6494113451727118E-2</v>
      </c>
      <c r="L809" s="12">
        <f t="shared" si="38"/>
        <v>4.6494113451727118E-2</v>
      </c>
    </row>
    <row r="810" spans="1:12" x14ac:dyDescent="0.2">
      <c r="A810" s="12" t="s">
        <v>1676</v>
      </c>
      <c r="B810" s="13" t="s">
        <v>1677</v>
      </c>
      <c r="C810" s="12" t="s">
        <v>1678</v>
      </c>
      <c r="D810" s="12">
        <v>19.0058747578706</v>
      </c>
      <c r="E810" s="12">
        <v>21.693730401392301</v>
      </c>
      <c r="F810" s="12">
        <v>1.1414149184314899</v>
      </c>
      <c r="G810" s="12">
        <v>0.190823324449473</v>
      </c>
      <c r="H810" s="12">
        <f t="shared" si="36"/>
        <v>0.190823324449473</v>
      </c>
      <c r="I810" s="12">
        <v>0.57189056130631499</v>
      </c>
      <c r="J810" s="12">
        <v>0.72607394990869301</v>
      </c>
      <c r="K810" s="12">
        <f t="shared" si="37"/>
        <v>4.6310353717976954E-2</v>
      </c>
      <c r="L810" s="12">
        <f t="shared" si="38"/>
        <v>4.6310353717976954E-2</v>
      </c>
    </row>
    <row r="811" spans="1:12" x14ac:dyDescent="0.2">
      <c r="A811" s="12" t="s">
        <v>4243</v>
      </c>
      <c r="B811" s="13" t="s">
        <v>4244</v>
      </c>
      <c r="C811" s="12" t="s">
        <v>3790</v>
      </c>
      <c r="D811" s="12">
        <v>2.2611063524862098</v>
      </c>
      <c r="E811" s="12">
        <v>1.6785755373903799</v>
      </c>
      <c r="F811" s="12">
        <v>0.74248301170473696</v>
      </c>
      <c r="G811" s="12">
        <v>-0.42957007801060998</v>
      </c>
      <c r="H811" s="12">
        <f t="shared" si="36"/>
        <v>0.42957007801060998</v>
      </c>
      <c r="I811" s="12">
        <v>0.78241162290542299</v>
      </c>
      <c r="J811" s="12">
        <v>0.88431745895004199</v>
      </c>
      <c r="K811" s="12">
        <f t="shared" si="37"/>
        <v>-4.5777009339225475E-2</v>
      </c>
      <c r="L811" s="12">
        <f t="shared" si="38"/>
        <v>4.5777009339225475E-2</v>
      </c>
    </row>
    <row r="812" spans="1:12" x14ac:dyDescent="0.2">
      <c r="A812" s="12" t="s">
        <v>4245</v>
      </c>
      <c r="B812" s="13" t="s">
        <v>4246</v>
      </c>
      <c r="C812" s="12" t="s">
        <v>4247</v>
      </c>
      <c r="D812" s="12">
        <v>270.46196391254102</v>
      </c>
      <c r="E812" s="12">
        <v>295.573212569676</v>
      </c>
      <c r="F812" s="12">
        <v>1.0928454243563399</v>
      </c>
      <c r="G812" s="12">
        <v>0.12808935591821799</v>
      </c>
      <c r="H812" s="12">
        <f t="shared" si="36"/>
        <v>0.12808935591821799</v>
      </c>
      <c r="I812" s="12">
        <v>0.44676691618118802</v>
      </c>
      <c r="J812" s="12">
        <v>0.61558201967315795</v>
      </c>
      <c r="K812" s="12">
        <f t="shared" si="37"/>
        <v>4.4820898639359036E-2</v>
      </c>
      <c r="L812" s="12">
        <f t="shared" si="38"/>
        <v>4.4820898639359036E-2</v>
      </c>
    </row>
    <row r="813" spans="1:12" x14ac:dyDescent="0.2">
      <c r="A813" s="12" t="s">
        <v>4248</v>
      </c>
      <c r="B813" s="13"/>
      <c r="C813" s="12" t="s">
        <v>4249</v>
      </c>
      <c r="D813" s="12">
        <v>63.562565845477302</v>
      </c>
      <c r="E813" s="12">
        <v>71.456897510170904</v>
      </c>
      <c r="F813" s="12">
        <v>1.12419585905367</v>
      </c>
      <c r="G813" s="12">
        <v>0.16889340590544</v>
      </c>
      <c r="H813" s="12">
        <f t="shared" si="36"/>
        <v>0.16889340590544</v>
      </c>
      <c r="I813" s="12">
        <v>0.54903989452260904</v>
      </c>
      <c r="J813" s="12">
        <v>0.70735052798674103</v>
      </c>
      <c r="K813" s="12">
        <f t="shared" si="37"/>
        <v>4.3979183799830929E-2</v>
      </c>
      <c r="L813" s="12">
        <f t="shared" si="38"/>
        <v>4.3979183799830929E-2</v>
      </c>
    </row>
    <row r="814" spans="1:12" x14ac:dyDescent="0.2">
      <c r="A814" s="12" t="s">
        <v>1490</v>
      </c>
      <c r="B814" s="13" t="s">
        <v>1491</v>
      </c>
      <c r="C814" s="12" t="s">
        <v>1492</v>
      </c>
      <c r="D814" s="12">
        <v>1288.72593402439</v>
      </c>
      <c r="E814" s="12">
        <v>1381.3967046106</v>
      </c>
      <c r="F814" s="12">
        <v>1.0719087714701701</v>
      </c>
      <c r="G814" s="12">
        <v>0.10018212543357</v>
      </c>
      <c r="H814" s="12">
        <f t="shared" si="36"/>
        <v>0.10018212543357</v>
      </c>
      <c r="I814" s="12">
        <v>0.36982036049814498</v>
      </c>
      <c r="J814" s="12">
        <v>0.54016152594988298</v>
      </c>
      <c r="K814" s="12">
        <f t="shared" si="37"/>
        <v>4.3279598098756797E-2</v>
      </c>
      <c r="L814" s="12">
        <f t="shared" si="38"/>
        <v>4.3279598098756797E-2</v>
      </c>
    </row>
    <row r="815" spans="1:12" x14ac:dyDescent="0.2">
      <c r="A815" s="12" t="s">
        <v>4250</v>
      </c>
      <c r="B815" s="13" t="s">
        <v>4251</v>
      </c>
      <c r="C815" s="12" t="s">
        <v>4252</v>
      </c>
      <c r="D815" s="12">
        <v>15.514910787002901</v>
      </c>
      <c r="E815" s="12">
        <v>17.8000494641405</v>
      </c>
      <c r="F815" s="12">
        <v>1.14727712143407</v>
      </c>
      <c r="G815" s="12">
        <v>0.19821391221624499</v>
      </c>
      <c r="H815" s="12">
        <f t="shared" si="36"/>
        <v>0.19821391221624499</v>
      </c>
      <c r="I815" s="12">
        <v>0.60658810035016697</v>
      </c>
      <c r="J815" s="12">
        <v>0.75369440967271795</v>
      </c>
      <c r="K815" s="12">
        <f t="shared" si="37"/>
        <v>4.3033452152186819E-2</v>
      </c>
      <c r="L815" s="12">
        <f t="shared" si="38"/>
        <v>4.3033452152186819E-2</v>
      </c>
    </row>
    <row r="816" spans="1:12" x14ac:dyDescent="0.2">
      <c r="A816" s="12" t="s">
        <v>4253</v>
      </c>
      <c r="B816" s="13" t="s">
        <v>4254</v>
      </c>
      <c r="C816" s="12" t="s">
        <v>4255</v>
      </c>
      <c r="D816" s="12">
        <v>368.56920160109598</v>
      </c>
      <c r="E816" s="12">
        <v>397.90756263019301</v>
      </c>
      <c r="F816" s="12">
        <v>1.0796004693316199</v>
      </c>
      <c r="G816" s="12">
        <v>0.110497509096221</v>
      </c>
      <c r="H816" s="12">
        <f t="shared" si="36"/>
        <v>0.110497509096221</v>
      </c>
      <c r="I816" s="12">
        <v>0.40845831498810797</v>
      </c>
      <c r="J816" s="12">
        <v>0.57915657360848605</v>
      </c>
      <c r="K816" s="12">
        <f t="shared" si="37"/>
        <v>4.2967205979448871E-2</v>
      </c>
      <c r="L816" s="12">
        <f t="shared" si="38"/>
        <v>4.2967205979448871E-2</v>
      </c>
    </row>
    <row r="817" spans="1:12" x14ac:dyDescent="0.2">
      <c r="A817" s="12" t="s">
        <v>4256</v>
      </c>
      <c r="B817" s="13" t="s">
        <v>4257</v>
      </c>
      <c r="C817" s="12" t="s">
        <v>4258</v>
      </c>
      <c r="D817" s="12">
        <v>95.068518485296806</v>
      </c>
      <c r="E817" s="12">
        <v>86.707257538697604</v>
      </c>
      <c r="F817" s="12">
        <v>0.91205108556542902</v>
      </c>
      <c r="G817" s="12">
        <v>-0.132813460379134</v>
      </c>
      <c r="H817" s="12">
        <f t="shared" si="36"/>
        <v>0.132813460379134</v>
      </c>
      <c r="I817" s="12">
        <v>0.47668321209596698</v>
      </c>
      <c r="J817" s="12">
        <v>0.64446270555681495</v>
      </c>
      <c r="K817" s="12">
        <f t="shared" si="37"/>
        <v>-4.2735406119224405E-2</v>
      </c>
      <c r="L817" s="12">
        <f t="shared" si="38"/>
        <v>4.2735406119224405E-2</v>
      </c>
    </row>
    <row r="818" spans="1:12" x14ac:dyDescent="0.2">
      <c r="A818" s="12" t="s">
        <v>4259</v>
      </c>
      <c r="B818" s="13" t="s">
        <v>4260</v>
      </c>
      <c r="C818" s="12" t="s">
        <v>4261</v>
      </c>
      <c r="D818" s="12">
        <v>5.3762548218352997</v>
      </c>
      <c r="E818" s="12">
        <v>4.4630596787115797</v>
      </c>
      <c r="F818" s="12">
        <v>0.83017447129053001</v>
      </c>
      <c r="G818" s="12">
        <v>-0.26851352660379002</v>
      </c>
      <c r="H818" s="12">
        <f t="shared" si="36"/>
        <v>0.26851352660379002</v>
      </c>
      <c r="I818" s="12">
        <v>0.69696472883274696</v>
      </c>
      <c r="J818" s="12">
        <v>0.824701072531554</v>
      </c>
      <c r="K818" s="12">
        <f t="shared" si="37"/>
        <v>-4.2100020920057477E-2</v>
      </c>
      <c r="L818" s="12">
        <f t="shared" si="38"/>
        <v>4.2100020920057477E-2</v>
      </c>
    </row>
    <row r="819" spans="1:12" x14ac:dyDescent="0.2">
      <c r="A819" s="12" t="s">
        <v>4262</v>
      </c>
      <c r="B819" s="13" t="s">
        <v>4263</v>
      </c>
      <c r="C819" s="12" t="s">
        <v>4264</v>
      </c>
      <c r="D819" s="12">
        <v>1.49876581732143</v>
      </c>
      <c r="E819" s="12">
        <v>1.0598279588722399</v>
      </c>
      <c r="F819" s="12">
        <v>0.70732906872545698</v>
      </c>
      <c r="G819" s="12">
        <v>-0.49954654269729298</v>
      </c>
      <c r="H819" s="12">
        <f t="shared" si="36"/>
        <v>0.49954654269729298</v>
      </c>
      <c r="I819" s="12">
        <v>0.82615413216354405</v>
      </c>
      <c r="J819" s="12">
        <v>0.91471810526802899</v>
      </c>
      <c r="K819" s="12">
        <f t="shared" si="37"/>
        <v>-4.1431851037318689E-2</v>
      </c>
      <c r="L819" s="12">
        <f t="shared" si="38"/>
        <v>4.1431851037318689E-2</v>
      </c>
    </row>
    <row r="820" spans="1:12" x14ac:dyDescent="0.2">
      <c r="A820" s="12" t="s">
        <v>4265</v>
      </c>
      <c r="B820" s="13" t="s">
        <v>4266</v>
      </c>
      <c r="C820" s="12" t="s">
        <v>4267</v>
      </c>
      <c r="D820" s="12">
        <v>231.27380924190501</v>
      </c>
      <c r="E820" s="12">
        <v>252.614728893956</v>
      </c>
      <c r="F820" s="12">
        <v>1.0922751583797801</v>
      </c>
      <c r="G820" s="12">
        <v>0.127336335767706</v>
      </c>
      <c r="H820" s="12">
        <f t="shared" si="36"/>
        <v>0.127336335767706</v>
      </c>
      <c r="I820" s="12">
        <v>0.474744468499679</v>
      </c>
      <c r="J820" s="12">
        <v>0.64248786190794904</v>
      </c>
      <c r="K820" s="12">
        <f t="shared" si="37"/>
        <v>4.1198409121662845E-2</v>
      </c>
      <c r="L820" s="12">
        <f t="shared" si="38"/>
        <v>4.1198409121662845E-2</v>
      </c>
    </row>
    <row r="821" spans="1:12" x14ac:dyDescent="0.2">
      <c r="A821" s="12" t="s">
        <v>4268</v>
      </c>
      <c r="B821" s="13" t="s">
        <v>4269</v>
      </c>
      <c r="C821" s="12" t="s">
        <v>4270</v>
      </c>
      <c r="D821" s="12">
        <v>13.3020616591582</v>
      </c>
      <c r="E821" s="12">
        <v>15.344586446102801</v>
      </c>
      <c r="F821" s="12">
        <v>1.1535379478256</v>
      </c>
      <c r="G821" s="12">
        <v>0.20606546499990799</v>
      </c>
      <c r="H821" s="12">
        <f t="shared" si="36"/>
        <v>0.20606546499990799</v>
      </c>
      <c r="I821" s="12">
        <v>0.63176934311802402</v>
      </c>
      <c r="J821" s="12">
        <v>0.772716472763744</v>
      </c>
      <c r="K821" s="12">
        <f t="shared" si="37"/>
        <v>4.1097995597755115E-2</v>
      </c>
      <c r="L821" s="12">
        <f t="shared" si="38"/>
        <v>4.1097995597755115E-2</v>
      </c>
    </row>
    <row r="822" spans="1:12" x14ac:dyDescent="0.2">
      <c r="A822" s="12" t="s">
        <v>4271</v>
      </c>
      <c r="B822" s="13" t="s">
        <v>4272</v>
      </c>
      <c r="C822" s="12" t="s">
        <v>4273</v>
      </c>
      <c r="D822" s="12">
        <v>67.916019585668494</v>
      </c>
      <c r="E822" s="12">
        <v>61.889929400259803</v>
      </c>
      <c r="F822" s="12">
        <v>0.91127275280671605</v>
      </c>
      <c r="G822" s="12">
        <v>-0.13404516355300899</v>
      </c>
      <c r="H822" s="12">
        <f t="shared" si="36"/>
        <v>0.13404516355300899</v>
      </c>
      <c r="I822" s="12">
        <v>0.49497594310757798</v>
      </c>
      <c r="J822" s="12">
        <v>0.66030648498003697</v>
      </c>
      <c r="K822" s="12">
        <f t="shared" si="37"/>
        <v>-4.0939525365927085E-2</v>
      </c>
      <c r="L822" s="12">
        <f t="shared" si="38"/>
        <v>4.0939525365927085E-2</v>
      </c>
    </row>
    <row r="823" spans="1:12" x14ac:dyDescent="0.2">
      <c r="A823" s="12" t="s">
        <v>4274</v>
      </c>
      <c r="B823" s="13" t="s">
        <v>4275</v>
      </c>
      <c r="C823" s="12" t="s">
        <v>4276</v>
      </c>
      <c r="D823" s="12">
        <v>15.8499247432174</v>
      </c>
      <c r="E823" s="12">
        <v>13.7963943570232</v>
      </c>
      <c r="F823" s="12">
        <v>0.87044728181724196</v>
      </c>
      <c r="G823" s="12">
        <v>-0.20017117043308499</v>
      </c>
      <c r="H823" s="12">
        <f t="shared" si="36"/>
        <v>0.20017117043308499</v>
      </c>
      <c r="I823" s="12">
        <v>0.62586785726538696</v>
      </c>
      <c r="J823" s="12">
        <v>0.76863154386520005</v>
      </c>
      <c r="K823" s="12">
        <f t="shared" si="37"/>
        <v>-4.0738306545836475E-2</v>
      </c>
      <c r="L823" s="12">
        <f t="shared" si="38"/>
        <v>4.0738306545836475E-2</v>
      </c>
    </row>
    <row r="824" spans="1:12" x14ac:dyDescent="0.2">
      <c r="A824" s="12" t="s">
        <v>4277</v>
      </c>
      <c r="B824" s="13" t="s">
        <v>4278</v>
      </c>
      <c r="C824" s="12" t="s">
        <v>4279</v>
      </c>
      <c r="D824" s="12">
        <v>16.991079843915699</v>
      </c>
      <c r="E824" s="12">
        <v>19.998255122992301</v>
      </c>
      <c r="F824" s="12">
        <v>1.17697511468282</v>
      </c>
      <c r="G824" s="12">
        <v>0.23508381714506901</v>
      </c>
      <c r="H824" s="12">
        <f t="shared" si="36"/>
        <v>0.23508381714506901</v>
      </c>
      <c r="I824" s="12">
        <v>0.67169574720226</v>
      </c>
      <c r="J824" s="12">
        <v>0.80411085767374402</v>
      </c>
      <c r="K824" s="12">
        <f t="shared" si="37"/>
        <v>4.0628925228314218E-2</v>
      </c>
      <c r="L824" s="12">
        <f t="shared" si="38"/>
        <v>4.0628925228314218E-2</v>
      </c>
    </row>
    <row r="825" spans="1:12" x14ac:dyDescent="0.2">
      <c r="A825" s="12" t="s">
        <v>4280</v>
      </c>
      <c r="B825" s="13" t="s">
        <v>4281</v>
      </c>
      <c r="C825" s="12" t="s">
        <v>4282</v>
      </c>
      <c r="D825" s="12">
        <v>558.28457266477699</v>
      </c>
      <c r="E825" s="12">
        <v>597.40957515586103</v>
      </c>
      <c r="F825" s="12">
        <v>1.07008062612891</v>
      </c>
      <c r="G825" s="12">
        <v>9.7719501798534406E-2</v>
      </c>
      <c r="H825" s="12">
        <f t="shared" si="36"/>
        <v>9.7719501798534406E-2</v>
      </c>
      <c r="I825" s="12">
        <v>0.38454803567838503</v>
      </c>
      <c r="J825" s="12">
        <v>0.55527901203213903</v>
      </c>
      <c r="K825" s="12">
        <f t="shared" si="37"/>
        <v>4.0558420857170964E-2</v>
      </c>
      <c r="L825" s="12">
        <f t="shared" si="38"/>
        <v>4.0558420857170964E-2</v>
      </c>
    </row>
    <row r="826" spans="1:12" x14ac:dyDescent="0.2">
      <c r="A826" s="12" t="s">
        <v>4283</v>
      </c>
      <c r="B826" s="13" t="s">
        <v>4284</v>
      </c>
      <c r="C826" s="12" t="s">
        <v>4285</v>
      </c>
      <c r="D826" s="12">
        <v>150.00936231575599</v>
      </c>
      <c r="E826" s="12">
        <v>162.14570777154299</v>
      </c>
      <c r="F826" s="12">
        <v>1.0809033807294</v>
      </c>
      <c r="G826" s="12">
        <v>0.11223756990667801</v>
      </c>
      <c r="H826" s="12">
        <f t="shared" si="36"/>
        <v>0.11223756990667801</v>
      </c>
      <c r="I826" s="12">
        <v>0.43599575415205299</v>
      </c>
      <c r="J826" s="12">
        <v>0.60515169269944502</v>
      </c>
      <c r="K826" s="12">
        <f t="shared" si="37"/>
        <v>4.0463635044871736E-2</v>
      </c>
      <c r="L826" s="12">
        <f t="shared" si="38"/>
        <v>4.0463635044871736E-2</v>
      </c>
    </row>
    <row r="827" spans="1:12" x14ac:dyDescent="0.2">
      <c r="A827" s="12" t="s">
        <v>4286</v>
      </c>
      <c r="B827" s="13" t="s">
        <v>4287</v>
      </c>
      <c r="C827" s="12" t="s">
        <v>4288</v>
      </c>
      <c r="D827" s="12">
        <v>29.7048000824397</v>
      </c>
      <c r="E827" s="12">
        <v>33.7419896086016</v>
      </c>
      <c r="F827" s="12">
        <v>1.1359057663809</v>
      </c>
      <c r="G827" s="12">
        <v>0.183843155252847</v>
      </c>
      <c r="H827" s="12">
        <f t="shared" si="36"/>
        <v>0.183843155252847</v>
      </c>
      <c r="I827" s="12">
        <v>0.60637701362160001</v>
      </c>
      <c r="J827" s="12">
        <v>0.75363218240135599</v>
      </c>
      <c r="K827" s="12">
        <f t="shared" si="37"/>
        <v>3.9941262052167997E-2</v>
      </c>
      <c r="L827" s="12">
        <f t="shared" si="38"/>
        <v>3.9941262052167997E-2</v>
      </c>
    </row>
    <row r="828" spans="1:12" x14ac:dyDescent="0.2">
      <c r="A828" s="12" t="s">
        <v>4289</v>
      </c>
      <c r="B828" s="13" t="s">
        <v>4290</v>
      </c>
      <c r="C828" s="12" t="s">
        <v>4291</v>
      </c>
      <c r="D828" s="12">
        <v>419.46671882653902</v>
      </c>
      <c r="E828" s="12">
        <v>452.15377947581101</v>
      </c>
      <c r="F828" s="12">
        <v>1.07792509216374</v>
      </c>
      <c r="G828" s="12">
        <v>0.108256924918977</v>
      </c>
      <c r="H828" s="12">
        <f t="shared" si="36"/>
        <v>0.108256924918977</v>
      </c>
      <c r="I828" s="12">
        <v>0.43046744211087301</v>
      </c>
      <c r="J828" s="12">
        <v>0.60014654287024904</v>
      </c>
      <c r="K828" s="12">
        <f t="shared" si="37"/>
        <v>3.9628496409851055E-2</v>
      </c>
      <c r="L828" s="12">
        <f t="shared" si="38"/>
        <v>3.9628496409851055E-2</v>
      </c>
    </row>
    <row r="829" spans="1:12" x14ac:dyDescent="0.2">
      <c r="A829" s="12" t="s">
        <v>4292</v>
      </c>
      <c r="B829" s="13" t="s">
        <v>4293</v>
      </c>
      <c r="C829" s="12" t="s">
        <v>4294</v>
      </c>
      <c r="D829" s="12">
        <v>11.586351871998399</v>
      </c>
      <c r="E829" s="12">
        <v>13.4283880735381</v>
      </c>
      <c r="F829" s="12">
        <v>1.1589695576597701</v>
      </c>
      <c r="G829" s="12">
        <v>0.212842671961221</v>
      </c>
      <c r="H829" s="12">
        <f t="shared" si="36"/>
        <v>0.212842671961221</v>
      </c>
      <c r="I829" s="12">
        <v>0.65231663079368696</v>
      </c>
      <c r="J829" s="12">
        <v>0.78890132426082304</v>
      </c>
      <c r="K829" s="12">
        <f t="shared" si="37"/>
        <v>3.9491159051341283E-2</v>
      </c>
      <c r="L829" s="12">
        <f t="shared" si="38"/>
        <v>3.9491159051341283E-2</v>
      </c>
    </row>
    <row r="830" spans="1:12" x14ac:dyDescent="0.2">
      <c r="A830" s="12" t="s">
        <v>4295</v>
      </c>
      <c r="B830" s="13"/>
      <c r="C830" s="12" t="s">
        <v>4044</v>
      </c>
      <c r="D830" s="12">
        <v>9.9020135287589994</v>
      </c>
      <c r="E830" s="12">
        <v>11.3177231862025</v>
      </c>
      <c r="F830" s="12">
        <v>1.1429574596997301</v>
      </c>
      <c r="G830" s="12">
        <v>0.192771708169758</v>
      </c>
      <c r="H830" s="12">
        <f t="shared" si="36"/>
        <v>0.192771708169758</v>
      </c>
      <c r="I830" s="12">
        <v>0.625540830459139</v>
      </c>
      <c r="J830" s="12">
        <v>0.76831055345398502</v>
      </c>
      <c r="K830" s="12">
        <f t="shared" si="37"/>
        <v>3.9276144001832776E-2</v>
      </c>
      <c r="L830" s="12">
        <f t="shared" si="38"/>
        <v>3.9276144001832776E-2</v>
      </c>
    </row>
    <row r="831" spans="1:12" x14ac:dyDescent="0.2">
      <c r="A831" s="12" t="s">
        <v>4296</v>
      </c>
      <c r="B831" s="13" t="s">
        <v>4297</v>
      </c>
      <c r="C831" s="12" t="s">
        <v>4298</v>
      </c>
      <c r="D831" s="12">
        <v>1532.5244995303799</v>
      </c>
      <c r="E831" s="12">
        <v>1629.90145826751</v>
      </c>
      <c r="F831" s="12">
        <v>1.06354018824938</v>
      </c>
      <c r="G831" s="12">
        <v>8.8874549793767202E-2</v>
      </c>
      <c r="H831" s="12">
        <f t="shared" si="36"/>
        <v>8.8874549793767202E-2</v>
      </c>
      <c r="I831" s="12">
        <v>0.36986693435957002</v>
      </c>
      <c r="J831" s="12">
        <v>0.54016152594988298</v>
      </c>
      <c r="K831" s="12">
        <f t="shared" si="37"/>
        <v>3.8389761037373467E-2</v>
      </c>
      <c r="L831" s="12">
        <f t="shared" si="38"/>
        <v>3.8389761037373467E-2</v>
      </c>
    </row>
    <row r="832" spans="1:12" x14ac:dyDescent="0.2">
      <c r="A832" s="12" t="s">
        <v>1536</v>
      </c>
      <c r="B832" s="13" t="s">
        <v>1537</v>
      </c>
      <c r="C832" s="12" t="s">
        <v>1538</v>
      </c>
      <c r="D832" s="12">
        <v>694.40935181867496</v>
      </c>
      <c r="E832" s="12">
        <v>743.17172327839103</v>
      </c>
      <c r="F832" s="12">
        <v>1.07022126230118</v>
      </c>
      <c r="G832" s="12">
        <v>9.7909096649334407E-2</v>
      </c>
      <c r="H832" s="12">
        <f t="shared" si="36"/>
        <v>9.7909096649334407E-2</v>
      </c>
      <c r="I832" s="12">
        <v>0.42429591168990199</v>
      </c>
      <c r="J832" s="12">
        <v>0.59483775710976805</v>
      </c>
      <c r="K832" s="12">
        <f t="shared" si="37"/>
        <v>3.6454606831388618E-2</v>
      </c>
      <c r="L832" s="12">
        <f t="shared" si="38"/>
        <v>3.6454606831388618E-2</v>
      </c>
    </row>
    <row r="833" spans="1:12" x14ac:dyDescent="0.2">
      <c r="A833" s="12" t="s">
        <v>4299</v>
      </c>
      <c r="B833" s="13" t="s">
        <v>4300</v>
      </c>
      <c r="C833" s="12" t="s">
        <v>4301</v>
      </c>
      <c r="D833" s="12">
        <v>356.635005998878</v>
      </c>
      <c r="E833" s="12">
        <v>380.38030688163599</v>
      </c>
      <c r="F833" s="12">
        <v>1.06658133358198</v>
      </c>
      <c r="G833" s="12">
        <v>9.2993984507672101E-2</v>
      </c>
      <c r="H833" s="12">
        <f t="shared" si="36"/>
        <v>9.2993984507672101E-2</v>
      </c>
      <c r="I833" s="12">
        <v>0.40767147601936998</v>
      </c>
      <c r="J833" s="12">
        <v>0.57842638525355095</v>
      </c>
      <c r="K833" s="12">
        <f t="shared" si="37"/>
        <v>3.6238795527720045E-2</v>
      </c>
      <c r="L833" s="12">
        <f t="shared" si="38"/>
        <v>3.6238795527720045E-2</v>
      </c>
    </row>
    <row r="834" spans="1:12" x14ac:dyDescent="0.2">
      <c r="A834" s="12" t="s">
        <v>1626</v>
      </c>
      <c r="B834" s="13" t="s">
        <v>1627</v>
      </c>
      <c r="C834" s="12" t="s">
        <v>1628</v>
      </c>
      <c r="D834" s="12">
        <v>393.63784120415198</v>
      </c>
      <c r="E834" s="12">
        <v>429.93800339055298</v>
      </c>
      <c r="F834" s="12">
        <v>1.0922169216720501</v>
      </c>
      <c r="G834" s="12">
        <v>0.12725941371316599</v>
      </c>
      <c r="H834" s="12">
        <f t="shared" ref="H834:H897" si="39">ABS(G834)</f>
        <v>0.12725941371316599</v>
      </c>
      <c r="I834" s="12">
        <v>0.52365629166184202</v>
      </c>
      <c r="J834" s="12">
        <v>0.68589947672116403</v>
      </c>
      <c r="K834" s="12">
        <f t="shared" ref="K834:K897" si="40">-LOG10(I834)*G834</f>
        <v>3.5753999847468299E-2</v>
      </c>
      <c r="L834" s="12">
        <f t="shared" ref="L834:L897" si="41">ABS(K834)</f>
        <v>3.5753999847468299E-2</v>
      </c>
    </row>
    <row r="835" spans="1:12" x14ac:dyDescent="0.2">
      <c r="A835" s="12" t="s">
        <v>4302</v>
      </c>
      <c r="B835" s="13" t="s">
        <v>4303</v>
      </c>
      <c r="C835" s="12" t="s">
        <v>4304</v>
      </c>
      <c r="D835" s="12">
        <v>27.4639422501245</v>
      </c>
      <c r="E835" s="12">
        <v>30.351579528513899</v>
      </c>
      <c r="F835" s="12">
        <v>1.1051390260387799</v>
      </c>
      <c r="G835" s="12">
        <v>0.14422787148116001</v>
      </c>
      <c r="H835" s="12">
        <f t="shared" si="39"/>
        <v>0.14422787148116001</v>
      </c>
      <c r="I835" s="12">
        <v>0.58485337787809699</v>
      </c>
      <c r="J835" s="12">
        <v>0.73642376154618705</v>
      </c>
      <c r="K835" s="12">
        <f t="shared" si="40"/>
        <v>3.3598314975736371E-2</v>
      </c>
      <c r="L835" s="12">
        <f t="shared" si="41"/>
        <v>3.3598314975736371E-2</v>
      </c>
    </row>
    <row r="836" spans="1:12" x14ac:dyDescent="0.2">
      <c r="A836" s="12" t="s">
        <v>4305</v>
      </c>
      <c r="B836" s="13"/>
      <c r="C836" s="12" t="s">
        <v>4306</v>
      </c>
      <c r="D836" s="12">
        <v>101.09148360866701</v>
      </c>
      <c r="E836" s="12">
        <v>108.87596572114499</v>
      </c>
      <c r="F836" s="12">
        <v>1.0770035697472</v>
      </c>
      <c r="G836" s="12">
        <v>0.107023031728028</v>
      </c>
      <c r="H836" s="12">
        <f t="shared" si="39"/>
        <v>0.107023031728028</v>
      </c>
      <c r="I836" s="12">
        <v>0.48874522646969498</v>
      </c>
      <c r="J836" s="12">
        <v>0.65531900775117402</v>
      </c>
      <c r="K836" s="12">
        <f t="shared" si="40"/>
        <v>3.3275330394687531E-2</v>
      </c>
      <c r="L836" s="12">
        <f t="shared" si="41"/>
        <v>3.3275330394687531E-2</v>
      </c>
    </row>
    <row r="837" spans="1:12" x14ac:dyDescent="0.2">
      <c r="A837" s="12" t="s">
        <v>4307</v>
      </c>
      <c r="B837" s="13" t="s">
        <v>4308</v>
      </c>
      <c r="C837" s="12" t="s">
        <v>4309</v>
      </c>
      <c r="D837" s="12">
        <v>61.237084043291397</v>
      </c>
      <c r="E837" s="12">
        <v>55.933763619535597</v>
      </c>
      <c r="F837" s="12">
        <v>0.91339832872617899</v>
      </c>
      <c r="G837" s="12">
        <v>-0.13068394491344201</v>
      </c>
      <c r="H837" s="12">
        <f t="shared" si="39"/>
        <v>0.13068394491344201</v>
      </c>
      <c r="I837" s="12">
        <v>0.56097651512473901</v>
      </c>
      <c r="J837" s="12">
        <v>0.71617371375995498</v>
      </c>
      <c r="K837" s="12">
        <f t="shared" si="40"/>
        <v>-3.2808899581273615E-2</v>
      </c>
      <c r="L837" s="12">
        <f t="shared" si="41"/>
        <v>3.2808899581273615E-2</v>
      </c>
    </row>
    <row r="838" spans="1:12" x14ac:dyDescent="0.2">
      <c r="A838" s="12" t="s">
        <v>4310</v>
      </c>
      <c r="B838" s="13" t="s">
        <v>4311</v>
      </c>
      <c r="C838" s="12" t="s">
        <v>4312</v>
      </c>
      <c r="D838" s="12">
        <v>389.975471876173</v>
      </c>
      <c r="E838" s="12">
        <v>415.05245411673098</v>
      </c>
      <c r="F838" s="12">
        <v>1.06430383381826</v>
      </c>
      <c r="G838" s="12">
        <v>8.9910065283716395E-2</v>
      </c>
      <c r="H838" s="12">
        <f t="shared" si="39"/>
        <v>8.9910065283716395E-2</v>
      </c>
      <c r="I838" s="12">
        <v>0.43895336566189802</v>
      </c>
      <c r="J838" s="12">
        <v>0.607957771428002</v>
      </c>
      <c r="K838" s="12">
        <f t="shared" si="40"/>
        <v>3.2150186500507653E-2</v>
      </c>
      <c r="L838" s="12">
        <f t="shared" si="41"/>
        <v>3.2150186500507653E-2</v>
      </c>
    </row>
    <row r="839" spans="1:12" x14ac:dyDescent="0.2">
      <c r="A839" s="12" t="s">
        <v>4313</v>
      </c>
      <c r="B839" s="13" t="s">
        <v>4314</v>
      </c>
      <c r="C839" s="12" t="s">
        <v>4315</v>
      </c>
      <c r="D839" s="12">
        <v>28.0024229751631</v>
      </c>
      <c r="E839" s="12">
        <v>25.272103731542099</v>
      </c>
      <c r="F839" s="12">
        <v>0.90250051766733597</v>
      </c>
      <c r="G839" s="12">
        <v>-0.14800033536856799</v>
      </c>
      <c r="H839" s="12">
        <f t="shared" si="39"/>
        <v>0.14800033536856799</v>
      </c>
      <c r="I839" s="12">
        <v>0.61182154777261599</v>
      </c>
      <c r="J839" s="12">
        <v>0.75810416688216398</v>
      </c>
      <c r="K839" s="12">
        <f t="shared" si="40"/>
        <v>-3.1579605842609382E-2</v>
      </c>
      <c r="L839" s="12">
        <f t="shared" si="41"/>
        <v>3.1579605842609382E-2</v>
      </c>
    </row>
    <row r="840" spans="1:12" x14ac:dyDescent="0.2">
      <c r="A840" s="12" t="s">
        <v>4316</v>
      </c>
      <c r="B840" s="13" t="s">
        <v>4317</v>
      </c>
      <c r="C840" s="12" t="s">
        <v>4318</v>
      </c>
      <c r="D840" s="12">
        <v>573.32916403273202</v>
      </c>
      <c r="E840" s="12">
        <v>608.46765273151505</v>
      </c>
      <c r="F840" s="12">
        <v>1.061288400477</v>
      </c>
      <c r="G840" s="12">
        <v>8.5816755592643207E-2</v>
      </c>
      <c r="H840" s="12">
        <f t="shared" si="39"/>
        <v>8.5816755592643207E-2</v>
      </c>
      <c r="I840" s="12">
        <v>0.44251852492383198</v>
      </c>
      <c r="J840" s="12">
        <v>0.61148394386947902</v>
      </c>
      <c r="K840" s="12">
        <f t="shared" si="40"/>
        <v>3.0385013698395538E-2</v>
      </c>
      <c r="L840" s="12">
        <f t="shared" si="41"/>
        <v>3.0385013698395538E-2</v>
      </c>
    </row>
    <row r="841" spans="1:12" x14ac:dyDescent="0.2">
      <c r="A841" s="12" t="s">
        <v>4319</v>
      </c>
      <c r="B841" s="13" t="s">
        <v>4320</v>
      </c>
      <c r="C841" s="12" t="s">
        <v>4321</v>
      </c>
      <c r="D841" s="12">
        <v>1421.9502474373801</v>
      </c>
      <c r="E841" s="12">
        <v>1318.5866494713</v>
      </c>
      <c r="F841" s="12">
        <v>0.92730862035365003</v>
      </c>
      <c r="G841" s="12">
        <v>-0.108878528470387</v>
      </c>
      <c r="H841" s="12">
        <f t="shared" si="39"/>
        <v>0.108878528470387</v>
      </c>
      <c r="I841" s="12">
        <v>0.53355940372385902</v>
      </c>
      <c r="J841" s="12">
        <v>0.69440161734711703</v>
      </c>
      <c r="K841" s="12">
        <f t="shared" si="40"/>
        <v>-2.97039376142696E-2</v>
      </c>
      <c r="L841" s="12">
        <f t="shared" si="41"/>
        <v>2.97039376142696E-2</v>
      </c>
    </row>
    <row r="842" spans="1:12" x14ac:dyDescent="0.2">
      <c r="A842" s="12" t="s">
        <v>4322</v>
      </c>
      <c r="B842" s="13" t="s">
        <v>4323</v>
      </c>
      <c r="C842" s="12" t="s">
        <v>4324</v>
      </c>
      <c r="D842" s="12">
        <v>326.47686339374297</v>
      </c>
      <c r="E842" s="12">
        <v>307.62629430556098</v>
      </c>
      <c r="F842" s="12">
        <v>0.94226080478403895</v>
      </c>
      <c r="G842" s="12">
        <v>-8.5801661703511806E-2</v>
      </c>
      <c r="H842" s="12">
        <f t="shared" si="39"/>
        <v>8.5801661703511806E-2</v>
      </c>
      <c r="I842" s="12">
        <v>0.45785561374235401</v>
      </c>
      <c r="J842" s="12">
        <v>0.62561195318959895</v>
      </c>
      <c r="K842" s="12">
        <f t="shared" si="40"/>
        <v>-2.9110054743472454E-2</v>
      </c>
      <c r="L842" s="12">
        <f t="shared" si="41"/>
        <v>2.9110054743472454E-2</v>
      </c>
    </row>
    <row r="843" spans="1:12" x14ac:dyDescent="0.2">
      <c r="A843" s="12" t="s">
        <v>4325</v>
      </c>
      <c r="B843" s="13" t="s">
        <v>4326</v>
      </c>
      <c r="C843" s="12" t="s">
        <v>4327</v>
      </c>
      <c r="D843" s="12">
        <v>4.5065319703878197</v>
      </c>
      <c r="E843" s="12">
        <v>5.3843316147996303</v>
      </c>
      <c r="F843" s="12">
        <v>1.1947406363789601</v>
      </c>
      <c r="G843" s="12">
        <v>0.25669746069793198</v>
      </c>
      <c r="H843" s="12">
        <f t="shared" si="39"/>
        <v>0.25669746069793198</v>
      </c>
      <c r="I843" s="12">
        <v>0.77351892847168702</v>
      </c>
      <c r="J843" s="12">
        <v>0.87787009028956198</v>
      </c>
      <c r="K843" s="12">
        <f t="shared" si="40"/>
        <v>2.8629225055536597E-2</v>
      </c>
      <c r="L843" s="12">
        <f t="shared" si="41"/>
        <v>2.8629225055536597E-2</v>
      </c>
    </row>
    <row r="844" spans="1:12" x14ac:dyDescent="0.2">
      <c r="A844" s="12" t="s">
        <v>4328</v>
      </c>
      <c r="B844" s="13"/>
      <c r="C844" s="12" t="s">
        <v>4329</v>
      </c>
      <c r="D844" s="12">
        <v>90.832021418888502</v>
      </c>
      <c r="E844" s="12">
        <v>101.490046789888</v>
      </c>
      <c r="F844" s="12">
        <v>1.11733646205435</v>
      </c>
      <c r="G844" s="12">
        <v>0.16006368809890401</v>
      </c>
      <c r="H844" s="12">
        <f t="shared" si="39"/>
        <v>0.16006368809890401</v>
      </c>
      <c r="I844" s="12">
        <v>0.67012728638835595</v>
      </c>
      <c r="J844" s="12">
        <v>0.80297250720013802</v>
      </c>
      <c r="K844" s="12">
        <f t="shared" si="40"/>
        <v>2.7825903392070177E-2</v>
      </c>
      <c r="L844" s="12">
        <f t="shared" si="41"/>
        <v>2.7825903392070177E-2</v>
      </c>
    </row>
    <row r="845" spans="1:12" x14ac:dyDescent="0.2">
      <c r="A845" s="12" t="s">
        <v>4330</v>
      </c>
      <c r="B845" s="13" t="s">
        <v>4331</v>
      </c>
      <c r="C845" s="12" t="s">
        <v>4332</v>
      </c>
      <c r="D845" s="12">
        <v>91.207583636358393</v>
      </c>
      <c r="E845" s="12">
        <v>84.4493975447255</v>
      </c>
      <c r="F845" s="12">
        <v>0.92590405615136795</v>
      </c>
      <c r="G845" s="12">
        <v>-0.11106538831969601</v>
      </c>
      <c r="H845" s="12">
        <f t="shared" si="39"/>
        <v>0.11106538831969601</v>
      </c>
      <c r="I845" s="12">
        <v>0.56397603710428701</v>
      </c>
      <c r="J845" s="12">
        <v>0.71891585906256705</v>
      </c>
      <c r="K845" s="12">
        <f t="shared" si="40"/>
        <v>-2.7626332326393482E-2</v>
      </c>
      <c r="L845" s="12">
        <f t="shared" si="41"/>
        <v>2.7626332326393482E-2</v>
      </c>
    </row>
    <row r="846" spans="1:12" x14ac:dyDescent="0.2">
      <c r="A846" s="12" t="s">
        <v>1580</v>
      </c>
      <c r="B846" s="13" t="s">
        <v>1581</v>
      </c>
      <c r="C846" s="12" t="s">
        <v>1582</v>
      </c>
      <c r="D846" s="12">
        <v>746.07655267208202</v>
      </c>
      <c r="E846" s="12">
        <v>705.29701086791704</v>
      </c>
      <c r="F846" s="12">
        <v>0.94534141704423003</v>
      </c>
      <c r="G846" s="12">
        <v>-8.1092631458508396E-2</v>
      </c>
      <c r="H846" s="12">
        <f t="shared" si="39"/>
        <v>8.1092631458508396E-2</v>
      </c>
      <c r="I846" s="12">
        <v>0.46320945694473797</v>
      </c>
      <c r="J846" s="12">
        <v>0.63061800537110302</v>
      </c>
      <c r="K846" s="12">
        <f t="shared" si="40"/>
        <v>-2.7102988714049842E-2</v>
      </c>
      <c r="L846" s="12">
        <f t="shared" si="41"/>
        <v>2.7102988714049842E-2</v>
      </c>
    </row>
    <row r="847" spans="1:12" x14ac:dyDescent="0.2">
      <c r="A847" s="12" t="s">
        <v>4333</v>
      </c>
      <c r="B847" s="13" t="s">
        <v>4334</v>
      </c>
      <c r="C847" s="12" t="s">
        <v>4335</v>
      </c>
      <c r="D847" s="12">
        <v>93.327690091696894</v>
      </c>
      <c r="E847" s="12">
        <v>102.352767207863</v>
      </c>
      <c r="F847" s="12">
        <v>1.09670206564882</v>
      </c>
      <c r="G847" s="12">
        <v>0.13317165081849799</v>
      </c>
      <c r="H847" s="12">
        <f t="shared" si="39"/>
        <v>0.13317165081849799</v>
      </c>
      <c r="I847" s="12">
        <v>0.63005040748386498</v>
      </c>
      <c r="J847" s="12">
        <v>0.77166255360052205</v>
      </c>
      <c r="K847" s="12">
        <f t="shared" si="40"/>
        <v>2.6717522922631791E-2</v>
      </c>
      <c r="L847" s="12">
        <f t="shared" si="41"/>
        <v>2.6717522922631791E-2</v>
      </c>
    </row>
    <row r="848" spans="1:12" x14ac:dyDescent="0.2">
      <c r="A848" s="12" t="s">
        <v>4336</v>
      </c>
      <c r="B848" s="13" t="s">
        <v>4337</v>
      </c>
      <c r="C848" s="12" t="s">
        <v>4338</v>
      </c>
      <c r="D848" s="12">
        <v>682.49637919040003</v>
      </c>
      <c r="E848" s="12">
        <v>637.60685429197599</v>
      </c>
      <c r="F848" s="12">
        <v>0.93422754977949796</v>
      </c>
      <c r="G848" s="12">
        <v>-9.8154104957764193E-2</v>
      </c>
      <c r="H848" s="12">
        <f t="shared" si="39"/>
        <v>9.8154104957764193E-2</v>
      </c>
      <c r="I848" s="12">
        <v>0.53972973444647498</v>
      </c>
      <c r="J848" s="12">
        <v>0.69928225780476705</v>
      </c>
      <c r="K848" s="12">
        <f t="shared" si="40"/>
        <v>-2.628799118239741E-2</v>
      </c>
      <c r="L848" s="12">
        <f t="shared" si="41"/>
        <v>2.628799118239741E-2</v>
      </c>
    </row>
    <row r="849" spans="1:12" x14ac:dyDescent="0.2">
      <c r="A849" s="12" t="s">
        <v>4339</v>
      </c>
      <c r="B849" s="13" t="s">
        <v>4340</v>
      </c>
      <c r="C849" s="12" t="s">
        <v>4341</v>
      </c>
      <c r="D849" s="12">
        <v>1265.27754739991</v>
      </c>
      <c r="E849" s="12">
        <v>1337.82796223174</v>
      </c>
      <c r="F849" s="12">
        <v>1.0573394806866201</v>
      </c>
      <c r="G849" s="12">
        <v>8.0438658148907896E-2</v>
      </c>
      <c r="H849" s="12">
        <f t="shared" si="39"/>
        <v>8.0438658148907896E-2</v>
      </c>
      <c r="I849" s="12">
        <v>0.47194005805162298</v>
      </c>
      <c r="J849" s="12">
        <v>0.63978713615849103</v>
      </c>
      <c r="K849" s="12">
        <f t="shared" si="40"/>
        <v>2.6232104864774085E-2</v>
      </c>
      <c r="L849" s="12">
        <f t="shared" si="41"/>
        <v>2.6232104864774085E-2</v>
      </c>
    </row>
    <row r="850" spans="1:12" x14ac:dyDescent="0.2">
      <c r="A850" s="12" t="s">
        <v>4342</v>
      </c>
      <c r="B850" s="13" t="s">
        <v>4343</v>
      </c>
      <c r="C850" s="12" t="s">
        <v>4344</v>
      </c>
      <c r="D850" s="12">
        <v>2.7963896506152599</v>
      </c>
      <c r="E850" s="12">
        <v>3.4434329769846901</v>
      </c>
      <c r="F850" s="12">
        <v>1.23130253814556</v>
      </c>
      <c r="G850" s="12">
        <v>0.300185283882688</v>
      </c>
      <c r="H850" s="12">
        <f t="shared" si="39"/>
        <v>0.300185283882688</v>
      </c>
      <c r="I850" s="12">
        <v>0.81799195321615903</v>
      </c>
      <c r="J850" s="12">
        <v>0.90898663655562395</v>
      </c>
      <c r="K850" s="12">
        <f t="shared" si="40"/>
        <v>2.6191456768346368E-2</v>
      </c>
      <c r="L850" s="12">
        <f t="shared" si="41"/>
        <v>2.6191456768346368E-2</v>
      </c>
    </row>
    <row r="851" spans="1:12" x14ac:dyDescent="0.2">
      <c r="A851" s="12" t="s">
        <v>4345</v>
      </c>
      <c r="B851" s="13" t="s">
        <v>4346</v>
      </c>
      <c r="C851" s="12" t="s">
        <v>4347</v>
      </c>
      <c r="D851" s="12">
        <v>3228.5065329705699</v>
      </c>
      <c r="E851" s="12">
        <v>3062.6831124288501</v>
      </c>
      <c r="F851" s="12">
        <v>0.94863774705548298</v>
      </c>
      <c r="G851" s="12">
        <v>-7.6070819337004894E-2</v>
      </c>
      <c r="H851" s="12">
        <f t="shared" si="39"/>
        <v>7.6070819337004894E-2</v>
      </c>
      <c r="I851" s="12">
        <v>0.457156916752193</v>
      </c>
      <c r="J851" s="12">
        <v>0.62493608818295998</v>
      </c>
      <c r="K851" s="12">
        <f t="shared" si="40"/>
        <v>-2.5859111530526193E-2</v>
      </c>
      <c r="L851" s="12">
        <f t="shared" si="41"/>
        <v>2.5859111530526193E-2</v>
      </c>
    </row>
    <row r="852" spans="1:12" x14ac:dyDescent="0.2">
      <c r="A852" s="12" t="s">
        <v>4348</v>
      </c>
      <c r="B852" s="13" t="s">
        <v>4349</v>
      </c>
      <c r="C852" s="12" t="s">
        <v>4350</v>
      </c>
      <c r="D852" s="12">
        <v>599.88811964607896</v>
      </c>
      <c r="E852" s="12">
        <v>565.69968963715201</v>
      </c>
      <c r="F852" s="12">
        <v>0.94300875130207895</v>
      </c>
      <c r="G852" s="12">
        <v>-8.4656935438181605E-2</v>
      </c>
      <c r="H852" s="12">
        <f t="shared" si="39"/>
        <v>8.4656935438181605E-2</v>
      </c>
      <c r="I852" s="12">
        <v>0.49897824743930702</v>
      </c>
      <c r="J852" s="12">
        <v>0.66398037884179795</v>
      </c>
      <c r="K852" s="12">
        <f t="shared" si="40"/>
        <v>-2.5559485369379339E-2</v>
      </c>
      <c r="L852" s="12">
        <f t="shared" si="41"/>
        <v>2.5559485369379339E-2</v>
      </c>
    </row>
    <row r="853" spans="1:12" x14ac:dyDescent="0.2">
      <c r="A853" s="12" t="s">
        <v>4351</v>
      </c>
      <c r="B853" s="13" t="s">
        <v>4352</v>
      </c>
      <c r="C853" s="12" t="s">
        <v>4353</v>
      </c>
      <c r="D853" s="12">
        <v>429.36762804427701</v>
      </c>
      <c r="E853" s="12">
        <v>464.12413453490399</v>
      </c>
      <c r="F853" s="12">
        <v>1.0809479412805201</v>
      </c>
      <c r="G853" s="12">
        <v>0.11229704419658799</v>
      </c>
      <c r="H853" s="12">
        <f t="shared" si="39"/>
        <v>0.11229704419658799</v>
      </c>
      <c r="I853" s="12">
        <v>0.59740571407986998</v>
      </c>
      <c r="J853" s="12">
        <v>0.74620714801330401</v>
      </c>
      <c r="K853" s="12">
        <f t="shared" si="40"/>
        <v>2.5124288193942992E-2</v>
      </c>
      <c r="L853" s="12">
        <f t="shared" si="41"/>
        <v>2.5124288193942992E-2</v>
      </c>
    </row>
    <row r="854" spans="1:12" x14ac:dyDescent="0.2">
      <c r="A854" s="12" t="s">
        <v>4354</v>
      </c>
      <c r="B854" s="13" t="s">
        <v>4355</v>
      </c>
      <c r="C854" s="12" t="s">
        <v>4356</v>
      </c>
      <c r="D854" s="12">
        <v>37.975714156939397</v>
      </c>
      <c r="E854" s="12">
        <v>34.492747817075703</v>
      </c>
      <c r="F854" s="12">
        <v>0.90828679054564299</v>
      </c>
      <c r="G854" s="12">
        <v>-0.13878019608225101</v>
      </c>
      <c r="H854" s="12">
        <f t="shared" si="39"/>
        <v>0.13878019608225101</v>
      </c>
      <c r="I854" s="12">
        <v>0.65973596914810295</v>
      </c>
      <c r="J854" s="12">
        <v>0.79483478955740805</v>
      </c>
      <c r="K854" s="12">
        <f t="shared" si="40"/>
        <v>-2.5067844240612723E-2</v>
      </c>
      <c r="L854" s="12">
        <f t="shared" si="41"/>
        <v>2.5067844240612723E-2</v>
      </c>
    </row>
    <row r="855" spans="1:12" x14ac:dyDescent="0.2">
      <c r="A855" s="12" t="s">
        <v>4357</v>
      </c>
      <c r="B855" s="13" t="s">
        <v>4358</v>
      </c>
      <c r="C855" s="12" t="s">
        <v>4359</v>
      </c>
      <c r="D855" s="12">
        <v>410.58194822681497</v>
      </c>
      <c r="E855" s="12">
        <v>434.96746234568599</v>
      </c>
      <c r="F855" s="12">
        <v>1.05939241808308</v>
      </c>
      <c r="G855" s="12">
        <v>8.3237088627038103E-2</v>
      </c>
      <c r="H855" s="12">
        <f t="shared" si="39"/>
        <v>8.3237088627038103E-2</v>
      </c>
      <c r="I855" s="12">
        <v>0.50366693803102502</v>
      </c>
      <c r="J855" s="12">
        <v>0.66771389020494498</v>
      </c>
      <c r="K855" s="12">
        <f t="shared" si="40"/>
        <v>2.4792712582589107E-2</v>
      </c>
      <c r="L855" s="12">
        <f t="shared" si="41"/>
        <v>2.4792712582589107E-2</v>
      </c>
    </row>
    <row r="856" spans="1:12" x14ac:dyDescent="0.2">
      <c r="A856" s="12" t="s">
        <v>1714</v>
      </c>
      <c r="B856" s="13" t="s">
        <v>1715</v>
      </c>
      <c r="C856" s="12" t="s">
        <v>1716</v>
      </c>
      <c r="D856" s="12">
        <v>409.783768155453</v>
      </c>
      <c r="E856" s="12">
        <v>446.595668997475</v>
      </c>
      <c r="F856" s="12">
        <v>1.0898322819750501</v>
      </c>
      <c r="G856" s="12">
        <v>0.124106130800008</v>
      </c>
      <c r="H856" s="12">
        <f t="shared" si="39"/>
        <v>0.124106130800008</v>
      </c>
      <c r="I856" s="12">
        <v>0.63941858041524302</v>
      </c>
      <c r="J856" s="12">
        <v>0.77897831742430601</v>
      </c>
      <c r="K856" s="12">
        <f t="shared" si="40"/>
        <v>2.4103240921405405E-2</v>
      </c>
      <c r="L856" s="12">
        <f t="shared" si="41"/>
        <v>2.4103240921405405E-2</v>
      </c>
    </row>
    <row r="857" spans="1:12" x14ac:dyDescent="0.2">
      <c r="A857" s="12" t="s">
        <v>1638</v>
      </c>
      <c r="B857" s="13" t="s">
        <v>1639</v>
      </c>
      <c r="C857" s="12" t="s">
        <v>1640</v>
      </c>
      <c r="D857" s="12">
        <v>776.20809584996198</v>
      </c>
      <c r="E857" s="12">
        <v>824.53673005373003</v>
      </c>
      <c r="F857" s="12">
        <v>1.0622623909744899</v>
      </c>
      <c r="G857" s="12">
        <v>8.7140172357427201E-2</v>
      </c>
      <c r="H857" s="12">
        <f t="shared" si="39"/>
        <v>8.7140172357427201E-2</v>
      </c>
      <c r="I857" s="12">
        <v>0.53540661932647704</v>
      </c>
      <c r="J857" s="12">
        <v>0.69579968453089402</v>
      </c>
      <c r="K857" s="12">
        <f t="shared" si="40"/>
        <v>2.3642545995838087E-2</v>
      </c>
      <c r="L857" s="12">
        <f t="shared" si="41"/>
        <v>2.3642545995838087E-2</v>
      </c>
    </row>
    <row r="858" spans="1:12" x14ac:dyDescent="0.2">
      <c r="A858" s="12" t="s">
        <v>4360</v>
      </c>
      <c r="B858" s="13" t="s">
        <v>4361</v>
      </c>
      <c r="C858" s="12" t="s">
        <v>4362</v>
      </c>
      <c r="D858" s="12">
        <v>10.661136456477401</v>
      </c>
      <c r="E858" s="12">
        <v>9.4293738992880094</v>
      </c>
      <c r="F858" s="12">
        <v>0.884473195197096</v>
      </c>
      <c r="G858" s="12">
        <v>-0.177109673556929</v>
      </c>
      <c r="H858" s="12">
        <f t="shared" si="39"/>
        <v>0.177109673556929</v>
      </c>
      <c r="I858" s="12">
        <v>0.74257574857300501</v>
      </c>
      <c r="J858" s="12">
        <v>0.854772910663122</v>
      </c>
      <c r="K858" s="12">
        <f t="shared" si="40"/>
        <v>-2.2893061498553961E-2</v>
      </c>
      <c r="L858" s="12">
        <f t="shared" si="41"/>
        <v>2.2893061498553961E-2</v>
      </c>
    </row>
    <row r="859" spans="1:12" x14ac:dyDescent="0.2">
      <c r="A859" s="12" t="s">
        <v>4363</v>
      </c>
      <c r="B859" s="13" t="s">
        <v>4364</v>
      </c>
      <c r="C859" s="12" t="s">
        <v>4365</v>
      </c>
      <c r="D859" s="12">
        <v>1737.2954471150199</v>
      </c>
      <c r="E859" s="12">
        <v>1645.14287337783</v>
      </c>
      <c r="F859" s="12">
        <v>0.94695633327851103</v>
      </c>
      <c r="G859" s="12">
        <v>-7.8630194235962902E-2</v>
      </c>
      <c r="H859" s="12">
        <f t="shared" si="39"/>
        <v>7.8630194235962902E-2</v>
      </c>
      <c r="I859" s="12">
        <v>0.51310621691573399</v>
      </c>
      <c r="J859" s="12">
        <v>0.67609153815425305</v>
      </c>
      <c r="K859" s="12">
        <f t="shared" si="40"/>
        <v>-2.2786458121132894E-2</v>
      </c>
      <c r="L859" s="12">
        <f t="shared" si="41"/>
        <v>2.2786458121132894E-2</v>
      </c>
    </row>
    <row r="860" spans="1:12" x14ac:dyDescent="0.2">
      <c r="A860" s="12" t="s">
        <v>4366</v>
      </c>
      <c r="B860" s="13" t="s">
        <v>4367</v>
      </c>
      <c r="C860" s="12" t="s">
        <v>4368</v>
      </c>
      <c r="D860" s="12">
        <v>871.03717150780597</v>
      </c>
      <c r="E860" s="12">
        <v>917.966821698731</v>
      </c>
      <c r="F860" s="12">
        <v>1.05387783420523</v>
      </c>
      <c r="G860" s="12">
        <v>7.57076390802119E-2</v>
      </c>
      <c r="H860" s="12">
        <f t="shared" si="39"/>
        <v>7.57076390802119E-2</v>
      </c>
      <c r="I860" s="12">
        <v>0.500247446746796</v>
      </c>
      <c r="J860" s="12">
        <v>0.66497793229991897</v>
      </c>
      <c r="K860" s="12">
        <f t="shared" si="40"/>
        <v>2.277400248309604E-2</v>
      </c>
      <c r="L860" s="12">
        <f t="shared" si="41"/>
        <v>2.277400248309604E-2</v>
      </c>
    </row>
    <row r="861" spans="1:12" x14ac:dyDescent="0.2">
      <c r="A861" s="12" t="s">
        <v>4369</v>
      </c>
      <c r="B861" s="13" t="s">
        <v>4370</v>
      </c>
      <c r="C861" s="12" t="s">
        <v>4371</v>
      </c>
      <c r="D861" s="12">
        <v>62.840749511496497</v>
      </c>
      <c r="E861" s="12">
        <v>58.267347970888999</v>
      </c>
      <c r="F861" s="12">
        <v>0.92722351659272595</v>
      </c>
      <c r="G861" s="12">
        <v>-0.10901093790291901</v>
      </c>
      <c r="H861" s="12">
        <f t="shared" si="39"/>
        <v>0.10901093790291901</v>
      </c>
      <c r="I861" s="12">
        <v>0.61818748289962899</v>
      </c>
      <c r="J861" s="12">
        <v>0.76260066676064298</v>
      </c>
      <c r="K861" s="12">
        <f t="shared" si="40"/>
        <v>-2.2770182122816115E-2</v>
      </c>
      <c r="L861" s="12">
        <f t="shared" si="41"/>
        <v>2.2770182122816115E-2</v>
      </c>
    </row>
    <row r="862" spans="1:12" x14ac:dyDescent="0.2">
      <c r="A862" s="12" t="s">
        <v>4372</v>
      </c>
      <c r="B862" s="13" t="s">
        <v>4373</v>
      </c>
      <c r="C862" s="12" t="s">
        <v>4374</v>
      </c>
      <c r="D862" s="12">
        <v>0.94295235615879702</v>
      </c>
      <c r="E862" s="12">
        <v>1.26730615706931</v>
      </c>
      <c r="F862" s="12">
        <v>1.3436124702632299</v>
      </c>
      <c r="G862" s="12">
        <v>0.42611709061019598</v>
      </c>
      <c r="H862" s="12">
        <f t="shared" si="39"/>
        <v>0.42611709061019598</v>
      </c>
      <c r="I862" s="12">
        <v>0.89075602950237498</v>
      </c>
      <c r="J862" s="12">
        <v>0.95552088820942804</v>
      </c>
      <c r="K862" s="12">
        <f t="shared" si="40"/>
        <v>2.1408646432398981E-2</v>
      </c>
      <c r="L862" s="12">
        <f t="shared" si="41"/>
        <v>2.1408646432398981E-2</v>
      </c>
    </row>
    <row r="863" spans="1:12" x14ac:dyDescent="0.2">
      <c r="A863" s="12" t="s">
        <v>4375</v>
      </c>
      <c r="B863" s="13" t="s">
        <v>4376</v>
      </c>
      <c r="C863" s="12" t="s">
        <v>4377</v>
      </c>
      <c r="D863" s="12">
        <v>3.59334091364479</v>
      </c>
      <c r="E863" s="12">
        <v>4.4483964612247302</v>
      </c>
      <c r="F863" s="12">
        <v>1.2378893844860399</v>
      </c>
      <c r="G863" s="12">
        <v>0.30788240374174802</v>
      </c>
      <c r="H863" s="12">
        <f t="shared" si="39"/>
        <v>0.30788240374174802</v>
      </c>
      <c r="I863" s="12">
        <v>0.86271671071411304</v>
      </c>
      <c r="J863" s="12">
        <v>0.93863706464381502</v>
      </c>
      <c r="K863" s="12">
        <f t="shared" si="40"/>
        <v>1.9745049554068042E-2</v>
      </c>
      <c r="L863" s="12">
        <f t="shared" si="41"/>
        <v>1.9745049554068042E-2</v>
      </c>
    </row>
    <row r="864" spans="1:12" x14ac:dyDescent="0.2">
      <c r="A864" s="12" t="s">
        <v>4378</v>
      </c>
      <c r="B864" s="13" t="s">
        <v>4379</v>
      </c>
      <c r="C864" s="12" t="s">
        <v>4380</v>
      </c>
      <c r="D864" s="12">
        <v>3.1871607488934601</v>
      </c>
      <c r="E864" s="12">
        <v>3.6676628535009699</v>
      </c>
      <c r="F864" s="12">
        <v>1.15071451612792</v>
      </c>
      <c r="G864" s="12">
        <v>0.20252995575270399</v>
      </c>
      <c r="H864" s="12">
        <f t="shared" si="39"/>
        <v>0.20252995575270399</v>
      </c>
      <c r="I864" s="12">
        <v>0.80579220501343296</v>
      </c>
      <c r="J864" s="12">
        <v>0.89979296560591504</v>
      </c>
      <c r="K864" s="12">
        <f t="shared" si="40"/>
        <v>1.8992639135944643E-2</v>
      </c>
      <c r="L864" s="12">
        <f t="shared" si="41"/>
        <v>1.8992639135944643E-2</v>
      </c>
    </row>
    <row r="865" spans="1:12" x14ac:dyDescent="0.2">
      <c r="A865" s="12" t="s">
        <v>4381</v>
      </c>
      <c r="B865" s="13" t="s">
        <v>4382</v>
      </c>
      <c r="C865" s="12" t="s">
        <v>4383</v>
      </c>
      <c r="D865" s="12">
        <v>2.8080106899683002</v>
      </c>
      <c r="E865" s="12">
        <v>2.3446961239663202</v>
      </c>
      <c r="F865" s="12">
        <v>0.83506130195353201</v>
      </c>
      <c r="G865" s="12">
        <v>-0.26004598499159298</v>
      </c>
      <c r="H865" s="12">
        <f t="shared" si="39"/>
        <v>0.26004598499159298</v>
      </c>
      <c r="I865" s="12">
        <v>0.84584962849699097</v>
      </c>
      <c r="J865" s="12">
        <v>0.92799188221914297</v>
      </c>
      <c r="K865" s="12">
        <f t="shared" si="40"/>
        <v>-1.8907121069569724E-2</v>
      </c>
      <c r="L865" s="12">
        <f t="shared" si="41"/>
        <v>1.8907121069569724E-2</v>
      </c>
    </row>
    <row r="866" spans="1:12" x14ac:dyDescent="0.2">
      <c r="A866" s="12" t="s">
        <v>4384</v>
      </c>
      <c r="B866" s="13"/>
      <c r="C866" s="12" t="s">
        <v>3328</v>
      </c>
      <c r="D866" s="12">
        <v>153.350917375134</v>
      </c>
      <c r="E866" s="12">
        <v>145.35386060474301</v>
      </c>
      <c r="F866" s="12">
        <v>0.94785160233224897</v>
      </c>
      <c r="G866" s="12">
        <v>-7.7266889495752902E-2</v>
      </c>
      <c r="H866" s="12">
        <f t="shared" si="39"/>
        <v>7.7266889495752902E-2</v>
      </c>
      <c r="I866" s="12">
        <v>0.571918187769901</v>
      </c>
      <c r="J866" s="12">
        <v>0.72607394990869301</v>
      </c>
      <c r="K866" s="12">
        <f t="shared" si="40"/>
        <v>-1.8750054121368032E-2</v>
      </c>
      <c r="L866" s="12">
        <f t="shared" si="41"/>
        <v>1.8750054121368032E-2</v>
      </c>
    </row>
    <row r="867" spans="1:12" x14ac:dyDescent="0.2">
      <c r="A867" s="12" t="s">
        <v>4385</v>
      </c>
      <c r="B867" s="13" t="s">
        <v>4386</v>
      </c>
      <c r="C867" s="12" t="s">
        <v>4387</v>
      </c>
      <c r="D867" s="12">
        <v>9.4890706572297105</v>
      </c>
      <c r="E867" s="12">
        <v>10.7067052936734</v>
      </c>
      <c r="F867" s="12">
        <v>1.12830617183193</v>
      </c>
      <c r="G867" s="12">
        <v>0.17415860377185799</v>
      </c>
      <c r="H867" s="12">
        <f t="shared" si="39"/>
        <v>0.17415860377185799</v>
      </c>
      <c r="I867" s="12">
        <v>0.78520216599685</v>
      </c>
      <c r="J867" s="12">
        <v>0.88557775693769103</v>
      </c>
      <c r="K867" s="12">
        <f t="shared" si="40"/>
        <v>1.8289877256379022E-2</v>
      </c>
      <c r="L867" s="12">
        <f t="shared" si="41"/>
        <v>1.8289877256379022E-2</v>
      </c>
    </row>
    <row r="868" spans="1:12" x14ac:dyDescent="0.2">
      <c r="A868" s="12" t="s">
        <v>4388</v>
      </c>
      <c r="B868" s="13" t="s">
        <v>4389</v>
      </c>
      <c r="C868" s="12" t="s">
        <v>4390</v>
      </c>
      <c r="D868" s="12">
        <v>1063.1676686031401</v>
      </c>
      <c r="E868" s="12">
        <v>1014.31769703309</v>
      </c>
      <c r="F868" s="12">
        <v>0.95405247256370196</v>
      </c>
      <c r="G868" s="12">
        <v>-6.7859478734555195E-2</v>
      </c>
      <c r="H868" s="12">
        <f t="shared" si="39"/>
        <v>6.7859478734555195E-2</v>
      </c>
      <c r="I868" s="12">
        <v>0.54358658379514002</v>
      </c>
      <c r="J868" s="12">
        <v>0.70219529555343096</v>
      </c>
      <c r="K868" s="12">
        <f t="shared" si="40"/>
        <v>-1.7964526026630914E-2</v>
      </c>
      <c r="L868" s="12">
        <f t="shared" si="41"/>
        <v>1.7964526026630914E-2</v>
      </c>
    </row>
    <row r="869" spans="1:12" x14ac:dyDescent="0.2">
      <c r="A869" s="12" t="s">
        <v>4391</v>
      </c>
      <c r="B869" s="13" t="s">
        <v>4392</v>
      </c>
      <c r="C869" s="12" t="s">
        <v>4393</v>
      </c>
      <c r="D869" s="12">
        <v>690.00216515348598</v>
      </c>
      <c r="E869" s="12">
        <v>659.97157202643496</v>
      </c>
      <c r="F869" s="12">
        <v>0.95647760091017797</v>
      </c>
      <c r="G869" s="12">
        <v>-6.4196911401375498E-2</v>
      </c>
      <c r="H869" s="12">
        <f t="shared" si="39"/>
        <v>6.4196911401375498E-2</v>
      </c>
      <c r="I869" s="12">
        <v>0.53528103321141496</v>
      </c>
      <c r="J869" s="12">
        <v>0.69571373917254198</v>
      </c>
      <c r="K869" s="12">
        <f t="shared" si="40"/>
        <v>-1.7424206597205359E-2</v>
      </c>
      <c r="L869" s="12">
        <f t="shared" si="41"/>
        <v>1.7424206597205359E-2</v>
      </c>
    </row>
    <row r="870" spans="1:12" x14ac:dyDescent="0.2">
      <c r="A870" s="12" t="s">
        <v>4394</v>
      </c>
      <c r="B870" s="13" t="s">
        <v>4395</v>
      </c>
      <c r="C870" s="12" t="s">
        <v>4396</v>
      </c>
      <c r="D870" s="12">
        <v>113.12973003412201</v>
      </c>
      <c r="E870" s="12">
        <v>106.947149259036</v>
      </c>
      <c r="F870" s="12">
        <v>0.94535012040299504</v>
      </c>
      <c r="G870" s="12">
        <v>-8.1079349236337694E-2</v>
      </c>
      <c r="H870" s="12">
        <f t="shared" si="39"/>
        <v>8.1079349236337694E-2</v>
      </c>
      <c r="I870" s="12">
        <v>0.62440150820767204</v>
      </c>
      <c r="J870" s="12">
        <v>0.76731388280873503</v>
      </c>
      <c r="K870" s="12">
        <f t="shared" si="40"/>
        <v>-1.6583650363991991E-2</v>
      </c>
      <c r="L870" s="12">
        <f t="shared" si="41"/>
        <v>1.6583650363991991E-2</v>
      </c>
    </row>
    <row r="871" spans="1:12" x14ac:dyDescent="0.2">
      <c r="A871" s="12" t="s">
        <v>4397</v>
      </c>
      <c r="B871" s="13" t="s">
        <v>4398</v>
      </c>
      <c r="C871" s="12" t="s">
        <v>4399</v>
      </c>
      <c r="D871" s="12">
        <v>542.93775236175895</v>
      </c>
      <c r="E871" s="12">
        <v>571.44768535605499</v>
      </c>
      <c r="F871" s="12">
        <v>1.0525104035589301</v>
      </c>
      <c r="G871" s="12">
        <v>7.3834493708479207E-2</v>
      </c>
      <c r="H871" s="12">
        <f t="shared" si="39"/>
        <v>7.3834493708479207E-2</v>
      </c>
      <c r="I871" s="12">
        <v>0.59773276350624305</v>
      </c>
      <c r="J871" s="12">
        <v>0.74653597294946905</v>
      </c>
      <c r="K871" s="12">
        <f t="shared" si="40"/>
        <v>1.6501487964873916E-2</v>
      </c>
      <c r="L871" s="12">
        <f t="shared" si="41"/>
        <v>1.6501487964873916E-2</v>
      </c>
    </row>
    <row r="872" spans="1:12" x14ac:dyDescent="0.2">
      <c r="A872" s="12" t="s">
        <v>4400</v>
      </c>
      <c r="B872" s="13" t="s">
        <v>4401</v>
      </c>
      <c r="C872" s="12" t="s">
        <v>4402</v>
      </c>
      <c r="D872" s="12">
        <v>457.33734240835599</v>
      </c>
      <c r="E872" s="12">
        <v>437.64322938436698</v>
      </c>
      <c r="F872" s="12">
        <v>0.95693754230122297</v>
      </c>
      <c r="G872" s="12">
        <v>-6.3503329374395706E-2</v>
      </c>
      <c r="H872" s="12">
        <f t="shared" si="39"/>
        <v>6.3503329374395706E-2</v>
      </c>
      <c r="I872" s="12">
        <v>0.56871154487079401</v>
      </c>
      <c r="J872" s="12">
        <v>0.72290489877015296</v>
      </c>
      <c r="K872" s="12">
        <f t="shared" si="40"/>
        <v>-1.5565171227872423E-2</v>
      </c>
      <c r="L872" s="12">
        <f t="shared" si="41"/>
        <v>1.5565171227872423E-2</v>
      </c>
    </row>
    <row r="873" spans="1:12" x14ac:dyDescent="0.2">
      <c r="A873" s="12" t="s">
        <v>4403</v>
      </c>
      <c r="B873" s="13" t="s">
        <v>4404</v>
      </c>
      <c r="C873" s="12" t="s">
        <v>4405</v>
      </c>
      <c r="D873" s="12">
        <v>464.23322351682401</v>
      </c>
      <c r="E873" s="12">
        <v>443.18636485524002</v>
      </c>
      <c r="F873" s="12">
        <v>0.95466327643372995</v>
      </c>
      <c r="G873" s="12">
        <v>-6.6936131457949702E-2</v>
      </c>
      <c r="H873" s="12">
        <f t="shared" si="39"/>
        <v>6.6936131457949702E-2</v>
      </c>
      <c r="I873" s="12">
        <v>0.58938429002272696</v>
      </c>
      <c r="J873" s="12">
        <v>0.73948856283880504</v>
      </c>
      <c r="K873" s="12">
        <f t="shared" si="40"/>
        <v>-1.5368632465715229E-2</v>
      </c>
      <c r="L873" s="12">
        <f t="shared" si="41"/>
        <v>1.5368632465715229E-2</v>
      </c>
    </row>
    <row r="874" spans="1:12" x14ac:dyDescent="0.2">
      <c r="A874" s="12" t="s">
        <v>4406</v>
      </c>
      <c r="B874" s="13" t="s">
        <v>4407</v>
      </c>
      <c r="C874" s="12" t="s">
        <v>4408</v>
      </c>
      <c r="D874" s="12">
        <v>9.7432169132334003</v>
      </c>
      <c r="E874" s="12">
        <v>8.7902712334597304</v>
      </c>
      <c r="F874" s="12">
        <v>0.90220397511066297</v>
      </c>
      <c r="G874" s="12">
        <v>-0.14847445230182399</v>
      </c>
      <c r="H874" s="12">
        <f t="shared" si="39"/>
        <v>0.14847445230182399</v>
      </c>
      <c r="I874" s="12">
        <v>0.81343308668275505</v>
      </c>
      <c r="J874" s="12">
        <v>0.90568924646637505</v>
      </c>
      <c r="K874" s="12">
        <f t="shared" si="40"/>
        <v>-1.3314916652771437E-2</v>
      </c>
      <c r="L874" s="12">
        <f t="shared" si="41"/>
        <v>1.3314916652771437E-2</v>
      </c>
    </row>
    <row r="875" spans="1:12" x14ac:dyDescent="0.2">
      <c r="A875" s="12" t="s">
        <v>4409</v>
      </c>
      <c r="B875" s="13" t="s">
        <v>4410</v>
      </c>
      <c r="C875" s="12" t="s">
        <v>4411</v>
      </c>
      <c r="D875" s="12">
        <v>705.24213915965197</v>
      </c>
      <c r="E875" s="12">
        <v>677.31435422341895</v>
      </c>
      <c r="F875" s="12">
        <v>0.960399777912748</v>
      </c>
      <c r="G875" s="12">
        <v>-5.8293024934416598E-2</v>
      </c>
      <c r="H875" s="12">
        <f t="shared" si="39"/>
        <v>5.8293024934416598E-2</v>
      </c>
      <c r="I875" s="12">
        <v>0.59258020962012004</v>
      </c>
      <c r="J875" s="12">
        <v>0.74243828832704994</v>
      </c>
      <c r="K875" s="12">
        <f t="shared" si="40"/>
        <v>-1.3247256443832855E-2</v>
      </c>
      <c r="L875" s="12">
        <f t="shared" si="41"/>
        <v>1.3247256443832855E-2</v>
      </c>
    </row>
    <row r="876" spans="1:12" x14ac:dyDescent="0.2">
      <c r="A876" s="12" t="s">
        <v>4412</v>
      </c>
      <c r="B876" s="13" t="s">
        <v>4413</v>
      </c>
      <c r="C876" s="12" t="s">
        <v>4414</v>
      </c>
      <c r="D876" s="12">
        <v>169.92771146256899</v>
      </c>
      <c r="E876" s="12">
        <v>178.91315844367799</v>
      </c>
      <c r="F876" s="12">
        <v>1.0528777444598501</v>
      </c>
      <c r="G876" s="12">
        <v>7.43379266758947E-2</v>
      </c>
      <c r="H876" s="12">
        <f t="shared" si="39"/>
        <v>7.43379266758947E-2</v>
      </c>
      <c r="I876" s="12">
        <v>0.66389579720712699</v>
      </c>
      <c r="J876" s="12">
        <v>0.79836693237260303</v>
      </c>
      <c r="K876" s="12">
        <f t="shared" si="40"/>
        <v>1.3224723150693719E-2</v>
      </c>
      <c r="L876" s="12">
        <f t="shared" si="41"/>
        <v>1.3224723150693719E-2</v>
      </c>
    </row>
    <row r="877" spans="1:12" x14ac:dyDescent="0.2">
      <c r="A877" s="12" t="s">
        <v>4415</v>
      </c>
      <c r="B877" s="13" t="s">
        <v>4416</v>
      </c>
      <c r="C877" s="12" t="s">
        <v>4417</v>
      </c>
      <c r="D877" s="12">
        <v>900.62718757803896</v>
      </c>
      <c r="E877" s="12">
        <v>937.22278482699801</v>
      </c>
      <c r="F877" s="12">
        <v>1.0406334131595101</v>
      </c>
      <c r="G877" s="12">
        <v>5.7461935919096201E-2</v>
      </c>
      <c r="H877" s="12">
        <f t="shared" si="39"/>
        <v>5.7461935919096201E-2</v>
      </c>
      <c r="I877" s="12">
        <v>0.59621942832387698</v>
      </c>
      <c r="J877" s="12">
        <v>0.74543730657476204</v>
      </c>
      <c r="K877" s="12">
        <f t="shared" si="40"/>
        <v>1.290559892276434E-2</v>
      </c>
      <c r="L877" s="12">
        <f t="shared" si="41"/>
        <v>1.290559892276434E-2</v>
      </c>
    </row>
    <row r="878" spans="1:12" x14ac:dyDescent="0.2">
      <c r="A878" s="12" t="s">
        <v>4418</v>
      </c>
      <c r="B878" s="13" t="s">
        <v>4419</v>
      </c>
      <c r="C878" s="12" t="s">
        <v>4420</v>
      </c>
      <c r="D878" s="12">
        <v>38.499262572654096</v>
      </c>
      <c r="E878" s="12">
        <v>35.796406349129803</v>
      </c>
      <c r="F878" s="12">
        <v>0.92979642103937099</v>
      </c>
      <c r="G878" s="12">
        <v>-0.10501322222331</v>
      </c>
      <c r="H878" s="12">
        <f t="shared" si="39"/>
        <v>0.10501322222331</v>
      </c>
      <c r="I878" s="12">
        <v>0.76555834534269596</v>
      </c>
      <c r="J878" s="12">
        <v>0.87268654787396904</v>
      </c>
      <c r="K878" s="12">
        <f t="shared" si="40"/>
        <v>-1.2183813080150444E-2</v>
      </c>
      <c r="L878" s="12">
        <f t="shared" si="41"/>
        <v>1.2183813080150444E-2</v>
      </c>
    </row>
    <row r="879" spans="1:12" x14ac:dyDescent="0.2">
      <c r="A879" s="12" t="s">
        <v>4421</v>
      </c>
      <c r="B879" s="13" t="s">
        <v>4422</v>
      </c>
      <c r="C879" s="12" t="s">
        <v>4423</v>
      </c>
      <c r="D879" s="12">
        <v>2.2433703057026899</v>
      </c>
      <c r="E879" s="12">
        <v>1.8223715167639301</v>
      </c>
      <c r="F879" s="12">
        <v>0.81242008599514504</v>
      </c>
      <c r="G879" s="12">
        <v>-0.29970218611572402</v>
      </c>
      <c r="H879" s="12">
        <f t="shared" si="39"/>
        <v>0.29970218611572402</v>
      </c>
      <c r="I879" s="12">
        <v>0.91448963022639496</v>
      </c>
      <c r="J879" s="12">
        <v>0.970116730387932</v>
      </c>
      <c r="K879" s="12">
        <f t="shared" si="40"/>
        <v>-1.1634802944183889E-2</v>
      </c>
      <c r="L879" s="12">
        <f t="shared" si="41"/>
        <v>1.1634802944183889E-2</v>
      </c>
    </row>
    <row r="880" spans="1:12" x14ac:dyDescent="0.2">
      <c r="A880" s="12" t="s">
        <v>4424</v>
      </c>
      <c r="B880" s="13" t="s">
        <v>4425</v>
      </c>
      <c r="C880" s="12" t="s">
        <v>4426</v>
      </c>
      <c r="D880" s="12">
        <v>4.3205439547799003</v>
      </c>
      <c r="E880" s="12">
        <v>4.8753212787746296</v>
      </c>
      <c r="F880" s="12">
        <v>1.1283747960913599</v>
      </c>
      <c r="G880" s="12">
        <v>0.17424634668297301</v>
      </c>
      <c r="H880" s="12">
        <f t="shared" si="39"/>
        <v>0.17424634668297301</v>
      </c>
      <c r="I880" s="12">
        <v>0.85865902019152895</v>
      </c>
      <c r="J880" s="12">
        <v>0.93565768267820704</v>
      </c>
      <c r="K880" s="12">
        <f t="shared" si="40"/>
        <v>1.153149488511779E-2</v>
      </c>
      <c r="L880" s="12">
        <f t="shared" si="41"/>
        <v>1.153149488511779E-2</v>
      </c>
    </row>
    <row r="881" spans="1:12" x14ac:dyDescent="0.2">
      <c r="A881" s="12" t="s">
        <v>4427</v>
      </c>
      <c r="B881" s="13" t="s">
        <v>4428</v>
      </c>
      <c r="C881" s="12" t="s">
        <v>4429</v>
      </c>
      <c r="D881" s="12">
        <v>26.3677243855069</v>
      </c>
      <c r="E881" s="12">
        <v>24.685824517551801</v>
      </c>
      <c r="F881" s="12">
        <v>0.93621610801622501</v>
      </c>
      <c r="G881" s="12">
        <v>-9.5086507411510701E-2</v>
      </c>
      <c r="H881" s="12">
        <f t="shared" si="39"/>
        <v>9.5086507411510701E-2</v>
      </c>
      <c r="I881" s="12">
        <v>0.75880590279831694</v>
      </c>
      <c r="J881" s="12">
        <v>0.86765161955695802</v>
      </c>
      <c r="K881" s="12">
        <f t="shared" si="40"/>
        <v>-1.1397953022620158E-2</v>
      </c>
      <c r="L881" s="12">
        <f t="shared" si="41"/>
        <v>1.1397953022620158E-2</v>
      </c>
    </row>
    <row r="882" spans="1:12" x14ac:dyDescent="0.2">
      <c r="A882" s="12" t="s">
        <v>4430</v>
      </c>
      <c r="B882" s="13" t="s">
        <v>4431</v>
      </c>
      <c r="C882" s="12" t="s">
        <v>4432</v>
      </c>
      <c r="D882" s="12">
        <v>906.79640077233603</v>
      </c>
      <c r="E882" s="12">
        <v>941.67223781861799</v>
      </c>
      <c r="F882" s="12">
        <v>1.0384604510517701</v>
      </c>
      <c r="G882" s="12">
        <v>5.4446273324640901E-2</v>
      </c>
      <c r="H882" s="12">
        <f t="shared" si="39"/>
        <v>5.4446273324640901E-2</v>
      </c>
      <c r="I882" s="12">
        <v>0.62067269127895897</v>
      </c>
      <c r="J882" s="12">
        <v>0.76433694641898198</v>
      </c>
      <c r="K882" s="12">
        <f t="shared" si="40"/>
        <v>1.1277857456463902E-2</v>
      </c>
      <c r="L882" s="12">
        <f t="shared" si="41"/>
        <v>1.1277857456463902E-2</v>
      </c>
    </row>
    <row r="883" spans="1:12" x14ac:dyDescent="0.2">
      <c r="A883" s="12" t="s">
        <v>4433</v>
      </c>
      <c r="B883" s="13" t="s">
        <v>4434</v>
      </c>
      <c r="C883" s="12" t="s">
        <v>4435</v>
      </c>
      <c r="D883" s="12">
        <v>63.193463024190102</v>
      </c>
      <c r="E883" s="12">
        <v>66.479583173583805</v>
      </c>
      <c r="F883" s="12">
        <v>1.0520001277348601</v>
      </c>
      <c r="G883" s="12">
        <v>7.3134879803632993E-2</v>
      </c>
      <c r="H883" s="12">
        <f t="shared" si="39"/>
        <v>7.3134879803632993E-2</v>
      </c>
      <c r="I883" s="12">
        <v>0.70992743904280098</v>
      </c>
      <c r="J883" s="12">
        <v>0.83442857489743405</v>
      </c>
      <c r="K883" s="12">
        <f t="shared" si="40"/>
        <v>1.0881448991493471E-2</v>
      </c>
      <c r="L883" s="12">
        <f t="shared" si="41"/>
        <v>1.0881448991493471E-2</v>
      </c>
    </row>
    <row r="884" spans="1:12" x14ac:dyDescent="0.2">
      <c r="A884" s="12" t="s">
        <v>4436</v>
      </c>
      <c r="B884" s="13" t="s">
        <v>4437</v>
      </c>
      <c r="C884" s="12" t="s">
        <v>4438</v>
      </c>
      <c r="D884" s="12">
        <v>294.24153808276702</v>
      </c>
      <c r="E884" s="12">
        <v>282.42619593572698</v>
      </c>
      <c r="F884" s="12">
        <v>0.95984488774455701</v>
      </c>
      <c r="G884" s="12">
        <v>-5.9126811722618099E-2</v>
      </c>
      <c r="H884" s="12">
        <f t="shared" si="39"/>
        <v>5.9126811722618099E-2</v>
      </c>
      <c r="I884" s="12">
        <v>0.66980635328237903</v>
      </c>
      <c r="J884" s="12">
        <v>0.80267014297085504</v>
      </c>
      <c r="K884" s="12">
        <f t="shared" si="40"/>
        <v>-1.0291065179474791E-2</v>
      </c>
      <c r="L884" s="12">
        <f t="shared" si="41"/>
        <v>1.0291065179474791E-2</v>
      </c>
    </row>
    <row r="885" spans="1:12" x14ac:dyDescent="0.2">
      <c r="A885" s="12" t="s">
        <v>4439</v>
      </c>
      <c r="B885" s="13" t="s">
        <v>4440</v>
      </c>
      <c r="C885" s="12" t="s">
        <v>4441</v>
      </c>
      <c r="D885" s="12">
        <v>569.26661117098899</v>
      </c>
      <c r="E885" s="12">
        <v>590.39221225193796</v>
      </c>
      <c r="F885" s="12">
        <v>1.03711014058484</v>
      </c>
      <c r="G885" s="12">
        <v>5.2569115788295699E-2</v>
      </c>
      <c r="H885" s="12">
        <f t="shared" si="39"/>
        <v>5.2569115788295699E-2</v>
      </c>
      <c r="I885" s="12">
        <v>0.63966572379351105</v>
      </c>
      <c r="J885" s="12">
        <v>0.77911717926949398</v>
      </c>
      <c r="K885" s="12">
        <f t="shared" si="40"/>
        <v>1.0200875013084955E-2</v>
      </c>
      <c r="L885" s="12">
        <f t="shared" si="41"/>
        <v>1.0200875013084955E-2</v>
      </c>
    </row>
    <row r="886" spans="1:12" x14ac:dyDescent="0.2">
      <c r="A886" s="12" t="s">
        <v>1702</v>
      </c>
      <c r="B886" s="13" t="s">
        <v>1703</v>
      </c>
      <c r="C886" s="12" t="s">
        <v>1704</v>
      </c>
      <c r="D886" s="12">
        <v>2257.2734323446498</v>
      </c>
      <c r="E886" s="12">
        <v>2185.9639293301002</v>
      </c>
      <c r="F886" s="12">
        <v>0.96840902373554905</v>
      </c>
      <c r="G886" s="12">
        <v>-4.6311572306117099E-2</v>
      </c>
      <c r="H886" s="12">
        <f t="shared" si="39"/>
        <v>4.6311572306117099E-2</v>
      </c>
      <c r="I886" s="12">
        <v>0.626277291974215</v>
      </c>
      <c r="J886" s="12">
        <v>0.76882694356202697</v>
      </c>
      <c r="K886" s="12">
        <f t="shared" si="40"/>
        <v>-9.4120552881303207E-3</v>
      </c>
      <c r="L886" s="12">
        <f t="shared" si="41"/>
        <v>9.4120552881303207E-3</v>
      </c>
    </row>
    <row r="887" spans="1:12" x14ac:dyDescent="0.2">
      <c r="A887" s="12" t="s">
        <v>4442</v>
      </c>
      <c r="B887" s="13"/>
      <c r="C887" s="12" t="s">
        <v>4443</v>
      </c>
      <c r="D887" s="12">
        <v>5.5894624108033</v>
      </c>
      <c r="E887" s="12">
        <v>6.37794037747822</v>
      </c>
      <c r="F887" s="12">
        <v>1.14103984764323</v>
      </c>
      <c r="G887" s="12">
        <v>0.190349174618242</v>
      </c>
      <c r="H887" s="12">
        <f t="shared" si="39"/>
        <v>0.190349174618242</v>
      </c>
      <c r="I887" s="12">
        <v>0.89730909498340605</v>
      </c>
      <c r="J887" s="12">
        <v>0.95910631855615902</v>
      </c>
      <c r="K887" s="12">
        <f t="shared" si="40"/>
        <v>8.9574381892526464E-3</v>
      </c>
      <c r="L887" s="12">
        <f t="shared" si="41"/>
        <v>8.9574381892526464E-3</v>
      </c>
    </row>
    <row r="888" spans="1:12" x14ac:dyDescent="0.2">
      <c r="A888" s="12" t="s">
        <v>4444</v>
      </c>
      <c r="B888" s="13" t="s">
        <v>4445</v>
      </c>
      <c r="C888" s="12" t="s">
        <v>4446</v>
      </c>
      <c r="D888" s="12">
        <v>888.55211917628901</v>
      </c>
      <c r="E888" s="12">
        <v>918.08443486931696</v>
      </c>
      <c r="F888" s="12">
        <v>1.03323640990693</v>
      </c>
      <c r="G888" s="12">
        <v>4.7170388160736099E-2</v>
      </c>
      <c r="H888" s="12">
        <f t="shared" si="39"/>
        <v>4.7170388160736099E-2</v>
      </c>
      <c r="I888" s="12">
        <v>0.64742025940415104</v>
      </c>
      <c r="J888" s="12">
        <v>0.78582220470359698</v>
      </c>
      <c r="K888" s="12">
        <f t="shared" si="40"/>
        <v>8.9064162057202745E-3</v>
      </c>
      <c r="L888" s="12">
        <f t="shared" si="41"/>
        <v>8.9064162057202745E-3</v>
      </c>
    </row>
    <row r="889" spans="1:12" x14ac:dyDescent="0.2">
      <c r="A889" s="12" t="s">
        <v>4447</v>
      </c>
      <c r="B889" s="13" t="s">
        <v>4448</v>
      </c>
      <c r="C889" s="12" t="s">
        <v>4449</v>
      </c>
      <c r="D889" s="12">
        <v>3.17053136788534</v>
      </c>
      <c r="E889" s="12">
        <v>3.6359143207507301</v>
      </c>
      <c r="F889" s="12">
        <v>1.1467376162751599</v>
      </c>
      <c r="G889" s="12">
        <v>0.19753532770774901</v>
      </c>
      <c r="H889" s="12">
        <f t="shared" si="39"/>
        <v>0.19753532770774901</v>
      </c>
      <c r="I889" s="12">
        <v>0.90233329615597002</v>
      </c>
      <c r="J889" s="12">
        <v>0.96257837988407402</v>
      </c>
      <c r="K889" s="12">
        <f t="shared" si="40"/>
        <v>8.8165976086044782E-3</v>
      </c>
      <c r="L889" s="12">
        <f t="shared" si="41"/>
        <v>8.8165976086044782E-3</v>
      </c>
    </row>
    <row r="890" spans="1:12" x14ac:dyDescent="0.2">
      <c r="A890" s="12" t="s">
        <v>4450</v>
      </c>
      <c r="B890" s="13" t="s">
        <v>4451</v>
      </c>
      <c r="C890" s="12" t="s">
        <v>4452</v>
      </c>
      <c r="D890" s="12">
        <v>2.2281952628919699</v>
      </c>
      <c r="E890" s="12">
        <v>1.91369193618505</v>
      </c>
      <c r="F890" s="12">
        <v>0.85891620534896096</v>
      </c>
      <c r="G890" s="12">
        <v>-0.21941070394766399</v>
      </c>
      <c r="H890" s="12">
        <f t="shared" si="39"/>
        <v>0.21941070394766399</v>
      </c>
      <c r="I890" s="12">
        <v>0.91270578290985105</v>
      </c>
      <c r="J890" s="12">
        <v>0.96879523530419298</v>
      </c>
      <c r="K890" s="12">
        <f t="shared" si="40"/>
        <v>-8.703846607412984E-3</v>
      </c>
      <c r="L890" s="12">
        <f t="shared" si="41"/>
        <v>8.703846607412984E-3</v>
      </c>
    </row>
    <row r="891" spans="1:12" x14ac:dyDescent="0.2">
      <c r="A891" s="12" t="s">
        <v>4453</v>
      </c>
      <c r="B891" s="13" t="s">
        <v>4454</v>
      </c>
      <c r="C891" s="12" t="s">
        <v>4455</v>
      </c>
      <c r="D891" s="12">
        <v>5.9759761592733902</v>
      </c>
      <c r="E891" s="12">
        <v>6.66863863818865</v>
      </c>
      <c r="F891" s="12">
        <v>1.1158884460063601</v>
      </c>
      <c r="G891" s="12">
        <v>0.158192809929149</v>
      </c>
      <c r="H891" s="12">
        <f t="shared" si="39"/>
        <v>0.158192809929149</v>
      </c>
      <c r="I891" s="12">
        <v>0.89003902160144199</v>
      </c>
      <c r="J891" s="12">
        <v>0.95552088820942804</v>
      </c>
      <c r="K891" s="12">
        <f t="shared" si="40"/>
        <v>8.0031249092113229E-3</v>
      </c>
      <c r="L891" s="12">
        <f t="shared" si="41"/>
        <v>8.0031249092113229E-3</v>
      </c>
    </row>
    <row r="892" spans="1:12" x14ac:dyDescent="0.2">
      <c r="A892" s="12" t="s">
        <v>1864</v>
      </c>
      <c r="B892" s="13" t="s">
        <v>1865</v>
      </c>
      <c r="C892" s="12" t="s">
        <v>1866</v>
      </c>
      <c r="D892" s="12">
        <v>19.0307413731563</v>
      </c>
      <c r="E892" s="12">
        <v>20.269204344370198</v>
      </c>
      <c r="F892" s="12">
        <v>1.06507354986237</v>
      </c>
      <c r="G892" s="12">
        <v>9.0953060834065194E-2</v>
      </c>
      <c r="H892" s="12">
        <f t="shared" si="39"/>
        <v>9.0953060834065194E-2</v>
      </c>
      <c r="I892" s="12">
        <v>0.81994205847012702</v>
      </c>
      <c r="J892" s="12">
        <v>0.91019257662286901</v>
      </c>
      <c r="K892" s="12">
        <f t="shared" si="40"/>
        <v>7.8416851408457059E-3</v>
      </c>
      <c r="L892" s="12">
        <f t="shared" si="41"/>
        <v>7.8416851408457059E-3</v>
      </c>
    </row>
    <row r="893" spans="1:12" x14ac:dyDescent="0.2">
      <c r="A893" s="12" t="s">
        <v>4456</v>
      </c>
      <c r="B893" s="13" t="s">
        <v>4457</v>
      </c>
      <c r="C893" s="12" t="s">
        <v>4458</v>
      </c>
      <c r="D893" s="12">
        <v>364.31176534432598</v>
      </c>
      <c r="E893" s="12">
        <v>380.62852806566502</v>
      </c>
      <c r="F893" s="12">
        <v>1.04478778750977</v>
      </c>
      <c r="G893" s="12">
        <v>6.3209938480459693E-2</v>
      </c>
      <c r="H893" s="12">
        <f t="shared" si="39"/>
        <v>6.3209938480459693E-2</v>
      </c>
      <c r="I893" s="12">
        <v>0.75292447206545199</v>
      </c>
      <c r="J893" s="12">
        <v>0.86311933504211602</v>
      </c>
      <c r="K893" s="12">
        <f t="shared" si="40"/>
        <v>7.7905355953764377E-3</v>
      </c>
      <c r="L893" s="12">
        <f t="shared" si="41"/>
        <v>7.7905355953764377E-3</v>
      </c>
    </row>
    <row r="894" spans="1:12" x14ac:dyDescent="0.2">
      <c r="A894" s="12" t="s">
        <v>4459</v>
      </c>
      <c r="B894" s="13" t="s">
        <v>4460</v>
      </c>
      <c r="C894" s="12" t="s">
        <v>4461</v>
      </c>
      <c r="D894" s="12">
        <v>1.2928638898453599</v>
      </c>
      <c r="E894" s="12">
        <v>0.94588786273523995</v>
      </c>
      <c r="F894" s="12">
        <v>0.73182957663994597</v>
      </c>
      <c r="G894" s="12">
        <v>-0.450420372009601</v>
      </c>
      <c r="H894" s="12">
        <f t="shared" si="39"/>
        <v>0.450420372009601</v>
      </c>
      <c r="I894" s="12">
        <v>0.961687796202499</v>
      </c>
      <c r="J894" s="12">
        <v>0.99899428239339905</v>
      </c>
      <c r="K894" s="12">
        <f t="shared" si="40"/>
        <v>-7.6417847853850222E-3</v>
      </c>
      <c r="L894" s="12">
        <f t="shared" si="41"/>
        <v>7.6417847853850222E-3</v>
      </c>
    </row>
    <row r="895" spans="1:12" x14ac:dyDescent="0.2">
      <c r="A895" s="12" t="s">
        <v>4462</v>
      </c>
      <c r="B895" s="13" t="s">
        <v>4463</v>
      </c>
      <c r="C895" s="12" t="s">
        <v>4464</v>
      </c>
      <c r="D895" s="12">
        <v>2078.8813714347498</v>
      </c>
      <c r="E895" s="12">
        <v>2017.3246796471401</v>
      </c>
      <c r="F895" s="12">
        <v>0.97038952629862996</v>
      </c>
      <c r="G895" s="12">
        <v>-4.3364115779486803E-2</v>
      </c>
      <c r="H895" s="12">
        <f t="shared" si="39"/>
        <v>4.3364115779486803E-2</v>
      </c>
      <c r="I895" s="12">
        <v>0.68528432100060799</v>
      </c>
      <c r="J895" s="12">
        <v>0.81620326965385404</v>
      </c>
      <c r="K895" s="12">
        <f t="shared" si="40"/>
        <v>-7.1173178281570305E-3</v>
      </c>
      <c r="L895" s="12">
        <f t="shared" si="41"/>
        <v>7.1173178281570305E-3</v>
      </c>
    </row>
    <row r="896" spans="1:12" x14ac:dyDescent="0.2">
      <c r="A896" s="12" t="s">
        <v>4465</v>
      </c>
      <c r="B896" s="13" t="s">
        <v>4466</v>
      </c>
      <c r="C896" s="12" t="s">
        <v>4467</v>
      </c>
      <c r="D896" s="12">
        <v>617.69628345908905</v>
      </c>
      <c r="E896" s="12">
        <v>637.28070369689101</v>
      </c>
      <c r="F896" s="12">
        <v>1.0317055307870699</v>
      </c>
      <c r="G896" s="12">
        <v>4.50312557468538E-2</v>
      </c>
      <c r="H896" s="12">
        <f t="shared" si="39"/>
        <v>4.50312557468538E-2</v>
      </c>
      <c r="I896" s="12">
        <v>0.697121909607613</v>
      </c>
      <c r="J896" s="12">
        <v>0.82483255582487303</v>
      </c>
      <c r="K896" s="12">
        <f t="shared" si="40"/>
        <v>7.0560045515877358E-3</v>
      </c>
      <c r="L896" s="12">
        <f t="shared" si="41"/>
        <v>7.0560045515877358E-3</v>
      </c>
    </row>
    <row r="897" spans="1:12" x14ac:dyDescent="0.2">
      <c r="A897" s="12" t="s">
        <v>4468</v>
      </c>
      <c r="B897" s="13" t="s">
        <v>4469</v>
      </c>
      <c r="C897" s="12" t="s">
        <v>4470</v>
      </c>
      <c r="D897" s="12">
        <v>197.19805899875601</v>
      </c>
      <c r="E897" s="12">
        <v>189.73114314184301</v>
      </c>
      <c r="F897" s="12">
        <v>0.96213513444321497</v>
      </c>
      <c r="G897" s="12">
        <v>-5.56885562982119E-2</v>
      </c>
      <c r="H897" s="12">
        <f t="shared" si="39"/>
        <v>5.56885562982119E-2</v>
      </c>
      <c r="I897" s="12">
        <v>0.74972330448831204</v>
      </c>
      <c r="J897" s="12">
        <v>0.86037678818497898</v>
      </c>
      <c r="K897" s="12">
        <f t="shared" si="40"/>
        <v>-6.9665821075231152E-3</v>
      </c>
      <c r="L897" s="12">
        <f t="shared" si="41"/>
        <v>6.9665821075231152E-3</v>
      </c>
    </row>
    <row r="898" spans="1:12" x14ac:dyDescent="0.2">
      <c r="A898" s="12" t="s">
        <v>4471</v>
      </c>
      <c r="B898" s="13" t="s">
        <v>4472</v>
      </c>
      <c r="C898" s="12" t="s">
        <v>4473</v>
      </c>
      <c r="D898" s="12">
        <v>331.244529205341</v>
      </c>
      <c r="E898" s="12">
        <v>348.11976875824899</v>
      </c>
      <c r="F898" s="12">
        <v>1.0509448069937499</v>
      </c>
      <c r="G898" s="12">
        <v>7.1686904535799095E-2</v>
      </c>
      <c r="H898" s="12">
        <f t="shared" ref="H898:H961" si="42">ABS(G898)</f>
        <v>7.1686904535799095E-2</v>
      </c>
      <c r="I898" s="12">
        <v>0.80315968759617296</v>
      </c>
      <c r="J898" s="12">
        <v>0.89774368370596103</v>
      </c>
      <c r="K898" s="12">
        <f t="shared" ref="K898:K965" si="43">-LOG10(I898)*G898</f>
        <v>6.8244569544063782E-3</v>
      </c>
      <c r="L898" s="12">
        <f t="shared" ref="L898:L961" si="44">ABS(K898)</f>
        <v>6.8244569544063782E-3</v>
      </c>
    </row>
    <row r="899" spans="1:12" x14ac:dyDescent="0.2">
      <c r="A899" s="12" t="s">
        <v>4474</v>
      </c>
      <c r="B899" s="13" t="s">
        <v>4475</v>
      </c>
      <c r="C899" s="12" t="s">
        <v>4476</v>
      </c>
      <c r="D899" s="12">
        <v>1828.0696160904499</v>
      </c>
      <c r="E899" s="12">
        <v>1771.71192814958</v>
      </c>
      <c r="F899" s="12">
        <v>0.96917094588971997</v>
      </c>
      <c r="G899" s="12">
        <v>-4.5176939013807101E-2</v>
      </c>
      <c r="H899" s="12">
        <f t="shared" si="42"/>
        <v>4.5176939013807101E-2</v>
      </c>
      <c r="I899" s="12">
        <v>0.71808994975060803</v>
      </c>
      <c r="J899" s="12">
        <v>0.841314437021215</v>
      </c>
      <c r="K899" s="12">
        <f t="shared" si="43"/>
        <v>-6.4973993916873068E-3</v>
      </c>
      <c r="L899" s="12">
        <f t="shared" si="44"/>
        <v>6.4973993916873068E-3</v>
      </c>
    </row>
    <row r="900" spans="1:12" x14ac:dyDescent="0.2">
      <c r="A900" s="12" t="s">
        <v>4477</v>
      </c>
      <c r="B900" s="13" t="s">
        <v>4478</v>
      </c>
      <c r="C900" s="12" t="s">
        <v>4479</v>
      </c>
      <c r="D900" s="12">
        <v>8905.3449367988396</v>
      </c>
      <c r="E900" s="12">
        <v>8682.0627577206305</v>
      </c>
      <c r="F900" s="12">
        <v>0.97492717513021498</v>
      </c>
      <c r="G900" s="12">
        <v>-3.6633638078878601E-2</v>
      </c>
      <c r="H900" s="12">
        <f t="shared" si="42"/>
        <v>3.6633638078878601E-2</v>
      </c>
      <c r="I900" s="12">
        <v>0.69465815219582205</v>
      </c>
      <c r="J900" s="12">
        <v>0.823168014513049</v>
      </c>
      <c r="K900" s="12">
        <f t="shared" si="43"/>
        <v>-5.7964989094088952E-3</v>
      </c>
      <c r="L900" s="12">
        <f t="shared" si="44"/>
        <v>5.7964989094088952E-3</v>
      </c>
    </row>
    <row r="901" spans="1:12" x14ac:dyDescent="0.2">
      <c r="A901" s="12" t="s">
        <v>4480</v>
      </c>
      <c r="B901" s="13" t="s">
        <v>4481</v>
      </c>
      <c r="C901" s="12" t="s">
        <v>4482</v>
      </c>
      <c r="D901" s="12">
        <v>353.32251046580399</v>
      </c>
      <c r="E901" s="12">
        <v>337.79237825228603</v>
      </c>
      <c r="F901" s="12">
        <v>0.95604557366407905</v>
      </c>
      <c r="G901" s="12">
        <v>-6.4848703321456397E-2</v>
      </c>
      <c r="H901" s="12">
        <f t="shared" si="42"/>
        <v>6.4848703321456397E-2</v>
      </c>
      <c r="I901" s="12">
        <v>0.82978453798723095</v>
      </c>
      <c r="J901" s="12">
        <v>0.91708903131153896</v>
      </c>
      <c r="K901" s="12">
        <f t="shared" si="43"/>
        <v>-5.2549927531305961E-3</v>
      </c>
      <c r="L901" s="12">
        <f t="shared" si="44"/>
        <v>5.2549927531305961E-3</v>
      </c>
    </row>
    <row r="902" spans="1:12" x14ac:dyDescent="0.2">
      <c r="A902" s="12" t="s">
        <v>4483</v>
      </c>
      <c r="B902" s="13" t="s">
        <v>4484</v>
      </c>
      <c r="C902" s="12" t="s">
        <v>4485</v>
      </c>
      <c r="D902" s="12">
        <v>79.905816343589805</v>
      </c>
      <c r="E902" s="12">
        <v>76.151300342847307</v>
      </c>
      <c r="F902" s="12">
        <v>0.95301382069085905</v>
      </c>
      <c r="G902" s="12">
        <v>-6.9430958509139107E-2</v>
      </c>
      <c r="H902" s="12">
        <f t="shared" si="42"/>
        <v>6.9430958509139107E-2</v>
      </c>
      <c r="I902" s="12">
        <v>0.854646496254439</v>
      </c>
      <c r="J902" s="12">
        <v>0.93306650176512096</v>
      </c>
      <c r="K902" s="12">
        <f t="shared" si="43"/>
        <v>-4.7361275416332267E-3</v>
      </c>
      <c r="L902" s="12">
        <f t="shared" si="44"/>
        <v>4.7361275416332267E-3</v>
      </c>
    </row>
    <row r="903" spans="1:12" x14ac:dyDescent="0.2">
      <c r="A903" s="12" t="s">
        <v>4486</v>
      </c>
      <c r="B903" s="13" t="s">
        <v>4487</v>
      </c>
      <c r="C903" s="12" t="s">
        <v>4488</v>
      </c>
      <c r="D903" s="12">
        <v>18.907915435319499</v>
      </c>
      <c r="E903" s="12">
        <v>18.060056201110001</v>
      </c>
      <c r="F903" s="12">
        <v>0.955160874397601</v>
      </c>
      <c r="G903" s="12">
        <v>-6.6184353205732502E-2</v>
      </c>
      <c r="H903" s="12">
        <f t="shared" si="42"/>
        <v>6.6184353205732502E-2</v>
      </c>
      <c r="I903" s="12">
        <v>0.84940903080769303</v>
      </c>
      <c r="J903" s="12">
        <v>0.92960341159799997</v>
      </c>
      <c r="K903" s="12">
        <f t="shared" si="43"/>
        <v>-4.6913538447078814E-3</v>
      </c>
      <c r="L903" s="12">
        <f t="shared" si="44"/>
        <v>4.6913538447078814E-3</v>
      </c>
    </row>
    <row r="904" spans="1:12" x14ac:dyDescent="0.2">
      <c r="A904" s="12" t="s">
        <v>4489</v>
      </c>
      <c r="B904" s="13" t="s">
        <v>4490</v>
      </c>
      <c r="C904" s="12" t="s">
        <v>4491</v>
      </c>
      <c r="D904" s="12">
        <v>54.143241026568603</v>
      </c>
      <c r="E904" s="12">
        <v>55.852682472453502</v>
      </c>
      <c r="F904" s="12">
        <v>1.0315719901779801</v>
      </c>
      <c r="G904" s="12">
        <v>4.4844505905589499E-2</v>
      </c>
      <c r="H904" s="12">
        <f t="shared" si="42"/>
        <v>4.4844505905589499E-2</v>
      </c>
      <c r="I904" s="12">
        <v>0.78902865526458399</v>
      </c>
      <c r="J904" s="12">
        <v>0.88815056982552498</v>
      </c>
      <c r="K904" s="12">
        <f t="shared" si="43"/>
        <v>4.6148236220383719E-3</v>
      </c>
      <c r="L904" s="12">
        <f t="shared" si="44"/>
        <v>4.6148236220383719E-3</v>
      </c>
    </row>
    <row r="905" spans="1:12" x14ac:dyDescent="0.2">
      <c r="A905" s="12" t="s">
        <v>4492</v>
      </c>
      <c r="B905" s="13" t="s">
        <v>4493</v>
      </c>
      <c r="C905" s="12" t="s">
        <v>4494</v>
      </c>
      <c r="D905" s="12">
        <v>16.610668206762199</v>
      </c>
      <c r="E905" s="12">
        <v>15.784177920617999</v>
      </c>
      <c r="F905" s="12">
        <v>0.95024640055068299</v>
      </c>
      <c r="G905" s="12">
        <v>-7.3626439590982098E-2</v>
      </c>
      <c r="H905" s="12">
        <f t="shared" si="42"/>
        <v>7.3626439590982098E-2</v>
      </c>
      <c r="I905" s="12">
        <v>0.86849232919567299</v>
      </c>
      <c r="J905" s="12">
        <v>0.94203061002435695</v>
      </c>
      <c r="K905" s="12">
        <f t="shared" si="43"/>
        <v>-4.5084423611828116E-3</v>
      </c>
      <c r="L905" s="12">
        <f t="shared" si="44"/>
        <v>4.5084423611828116E-3</v>
      </c>
    </row>
    <row r="906" spans="1:12" x14ac:dyDescent="0.2">
      <c r="A906" s="12" t="s">
        <v>1835</v>
      </c>
      <c r="B906" s="13" t="s">
        <v>1836</v>
      </c>
      <c r="C906" s="12" t="s">
        <v>1837</v>
      </c>
      <c r="D906" s="12">
        <v>357.80080704879202</v>
      </c>
      <c r="E906" s="12">
        <v>367.20899071298402</v>
      </c>
      <c r="F906" s="12">
        <v>1.0262943995218801</v>
      </c>
      <c r="G906" s="12">
        <v>3.7444637188898497E-2</v>
      </c>
      <c r="H906" s="12">
        <f t="shared" si="42"/>
        <v>3.7444637188898497E-2</v>
      </c>
      <c r="I906" s="12">
        <v>0.78403758592327599</v>
      </c>
      <c r="J906" s="12">
        <v>0.88508661301120795</v>
      </c>
      <c r="K906" s="12">
        <f t="shared" si="43"/>
        <v>3.9565170879354425E-3</v>
      </c>
      <c r="L906" s="12">
        <f t="shared" si="44"/>
        <v>3.9565170879354425E-3</v>
      </c>
    </row>
    <row r="907" spans="1:12" x14ac:dyDescent="0.2">
      <c r="A907" s="12" t="s">
        <v>4495</v>
      </c>
      <c r="B907" s="13" t="s">
        <v>4496</v>
      </c>
      <c r="C907" s="12" t="s">
        <v>4497</v>
      </c>
      <c r="D907" s="12">
        <v>1292.9342880051099</v>
      </c>
      <c r="E907" s="12">
        <v>1259.41318590061</v>
      </c>
      <c r="F907" s="12">
        <v>0.97407364280680897</v>
      </c>
      <c r="G907" s="12">
        <v>-3.78972465059286E-2</v>
      </c>
      <c r="H907" s="12">
        <f t="shared" si="42"/>
        <v>3.78972465059286E-2</v>
      </c>
      <c r="I907" s="12">
        <v>0.78636833795551897</v>
      </c>
      <c r="J907" s="12">
        <v>0.8861934640593</v>
      </c>
      <c r="K907" s="12">
        <f t="shared" si="43"/>
        <v>-3.9554864904231563E-3</v>
      </c>
      <c r="L907" s="12">
        <f t="shared" si="44"/>
        <v>3.9554864904231563E-3</v>
      </c>
    </row>
    <row r="908" spans="1:12" x14ac:dyDescent="0.2">
      <c r="A908" s="12" t="s">
        <v>1832</v>
      </c>
      <c r="B908" s="13" t="s">
        <v>1833</v>
      </c>
      <c r="C908" s="12" t="s">
        <v>1834</v>
      </c>
      <c r="D908" s="12">
        <v>1839.53899423034</v>
      </c>
      <c r="E908" s="12">
        <v>1792.8541728304499</v>
      </c>
      <c r="F908" s="12">
        <v>0.97462146974443897</v>
      </c>
      <c r="G908" s="12">
        <v>-3.70860911621144E-2</v>
      </c>
      <c r="H908" s="12">
        <f t="shared" si="42"/>
        <v>3.70860911621144E-2</v>
      </c>
      <c r="I908" s="12">
        <v>0.78285618543594204</v>
      </c>
      <c r="J908" s="12">
        <v>0.88452091165119195</v>
      </c>
      <c r="K908" s="12">
        <f t="shared" si="43"/>
        <v>-3.9429195098729134E-3</v>
      </c>
      <c r="L908" s="12">
        <f t="shared" si="44"/>
        <v>3.9429195098729134E-3</v>
      </c>
    </row>
    <row r="909" spans="1:12" x14ac:dyDescent="0.2">
      <c r="A909" s="12" t="s">
        <v>4498</v>
      </c>
      <c r="B909" s="13" t="s">
        <v>4499</v>
      </c>
      <c r="C909" s="12" t="s">
        <v>4500</v>
      </c>
      <c r="D909" s="12">
        <v>7.2366524864117299</v>
      </c>
      <c r="E909" s="12">
        <v>6.8727108120959297</v>
      </c>
      <c r="F909" s="12">
        <v>0.94971550858526599</v>
      </c>
      <c r="G909" s="12">
        <v>-7.4432682307748799E-2</v>
      </c>
      <c r="H909" s="12">
        <f t="shared" si="42"/>
        <v>7.4432682307748799E-2</v>
      </c>
      <c r="I909" s="12">
        <v>0.886556892287373</v>
      </c>
      <c r="J909" s="12">
        <v>0.95331851629192199</v>
      </c>
      <c r="K909" s="12">
        <f t="shared" si="43"/>
        <v>-3.8923372508482541E-3</v>
      </c>
      <c r="L909" s="12">
        <f t="shared" si="44"/>
        <v>3.8923372508482541E-3</v>
      </c>
    </row>
    <row r="910" spans="1:12" x14ac:dyDescent="0.2">
      <c r="A910" s="12" t="s">
        <v>4501</v>
      </c>
      <c r="B910" s="13"/>
      <c r="C910" s="12" t="s">
        <v>3813</v>
      </c>
      <c r="D910" s="12">
        <v>31.6163844306963</v>
      </c>
      <c r="E910" s="12">
        <v>30.130610930566</v>
      </c>
      <c r="F910" s="12">
        <v>0.95300770361359399</v>
      </c>
      <c r="G910" s="12">
        <v>-6.9440218716249599E-2</v>
      </c>
      <c r="H910" s="12">
        <f t="shared" si="42"/>
        <v>6.9440218716249599E-2</v>
      </c>
      <c r="I910" s="12">
        <v>0.88075637090201497</v>
      </c>
      <c r="J910" s="12">
        <v>0.94939957015651</v>
      </c>
      <c r="K910" s="12">
        <f t="shared" si="43"/>
        <v>-3.8292257735210358E-3</v>
      </c>
      <c r="L910" s="12">
        <f t="shared" si="44"/>
        <v>3.8292257735210358E-3</v>
      </c>
    </row>
    <row r="911" spans="1:12" x14ac:dyDescent="0.2">
      <c r="A911" s="12" t="s">
        <v>4502</v>
      </c>
      <c r="B911" s="13" t="s">
        <v>4503</v>
      </c>
      <c r="C911" s="12" t="s">
        <v>4504</v>
      </c>
      <c r="D911" s="12">
        <v>328.81258378361701</v>
      </c>
      <c r="E911" s="12">
        <v>321.12643785317402</v>
      </c>
      <c r="F911" s="12">
        <v>0.97662460947628704</v>
      </c>
      <c r="G911" s="12">
        <v>-3.4123962701387199E-2</v>
      </c>
      <c r="H911" s="12">
        <f t="shared" si="42"/>
        <v>3.4123962701387199E-2</v>
      </c>
      <c r="I911" s="12">
        <v>0.780934015699149</v>
      </c>
      <c r="J911" s="12">
        <v>0.88332993588627395</v>
      </c>
      <c r="K911" s="12">
        <f t="shared" si="43"/>
        <v>-3.6644242525803979E-3</v>
      </c>
      <c r="L911" s="12">
        <f t="shared" si="44"/>
        <v>3.6644242525803979E-3</v>
      </c>
    </row>
    <row r="912" spans="1:12" x14ac:dyDescent="0.2">
      <c r="A912" s="12" t="s">
        <v>4505</v>
      </c>
      <c r="B912" s="13" t="s">
        <v>4506</v>
      </c>
      <c r="C912" s="12" t="s">
        <v>4507</v>
      </c>
      <c r="D912" s="12">
        <v>13.066161319235899</v>
      </c>
      <c r="E912" s="12">
        <v>14.0917811888886</v>
      </c>
      <c r="F912" s="12">
        <v>1.0784883452952301</v>
      </c>
      <c r="G912" s="12">
        <v>0.109010586071271</v>
      </c>
      <c r="H912" s="12">
        <f t="shared" si="42"/>
        <v>0.109010586071271</v>
      </c>
      <c r="I912" s="12">
        <v>0.92775020817674603</v>
      </c>
      <c r="J912" s="12">
        <v>0.97868321789275103</v>
      </c>
      <c r="K912" s="12">
        <f t="shared" si="43"/>
        <v>3.5503591857058013E-3</v>
      </c>
      <c r="L912" s="12">
        <f t="shared" si="44"/>
        <v>3.5503591857058013E-3</v>
      </c>
    </row>
    <row r="913" spans="1:12" x14ac:dyDescent="0.2">
      <c r="A913" s="12" t="s">
        <v>4508</v>
      </c>
      <c r="B913" s="13" t="s">
        <v>4509</v>
      </c>
      <c r="C913" s="12" t="s">
        <v>4510</v>
      </c>
      <c r="D913" s="12">
        <v>5.23496113205052</v>
      </c>
      <c r="E913" s="12">
        <v>4.8551549723467202</v>
      </c>
      <c r="F913" s="12">
        <v>0.927461997878686</v>
      </c>
      <c r="G913" s="12">
        <v>-0.108639925385906</v>
      </c>
      <c r="H913" s="12">
        <f t="shared" si="42"/>
        <v>0.108639925385906</v>
      </c>
      <c r="I913" s="12">
        <v>0.927983906508838</v>
      </c>
      <c r="J913" s="12">
        <v>0.978841506577107</v>
      </c>
      <c r="K913" s="12">
        <f t="shared" si="43"/>
        <v>-3.5264036805447365E-3</v>
      </c>
      <c r="L913" s="12">
        <f t="shared" si="44"/>
        <v>3.5264036805447365E-3</v>
      </c>
    </row>
    <row r="914" spans="1:12" x14ac:dyDescent="0.2">
      <c r="A914" s="12" t="s">
        <v>4511</v>
      </c>
      <c r="B914" s="13" t="s">
        <v>4512</v>
      </c>
      <c r="C914" s="12" t="s">
        <v>4513</v>
      </c>
      <c r="D914" s="12">
        <v>51.017350568079003</v>
      </c>
      <c r="E914" s="12">
        <v>49.1073382319084</v>
      </c>
      <c r="F914" s="12">
        <v>0.96256224838900195</v>
      </c>
      <c r="G914" s="12">
        <v>-5.5048252854052598E-2</v>
      </c>
      <c r="H914" s="12">
        <f t="shared" si="42"/>
        <v>5.5048252854052598E-2</v>
      </c>
      <c r="I914" s="12">
        <v>0.88511739715441495</v>
      </c>
      <c r="J914" s="12">
        <v>0.95229566326492499</v>
      </c>
      <c r="K914" s="12">
        <f t="shared" si="43"/>
        <v>-2.9175091253405127E-3</v>
      </c>
      <c r="L914" s="12">
        <f t="shared" si="44"/>
        <v>2.9175091253405127E-3</v>
      </c>
    </row>
    <row r="915" spans="1:12" x14ac:dyDescent="0.2">
      <c r="A915" s="12" t="s">
        <v>4514</v>
      </c>
      <c r="B915" s="13" t="s">
        <v>4515</v>
      </c>
      <c r="C915" s="12" t="s">
        <v>4516</v>
      </c>
      <c r="D915" s="12">
        <v>22.048851710183499</v>
      </c>
      <c r="E915" s="12">
        <v>21.171778155012699</v>
      </c>
      <c r="F915" s="12">
        <v>0.96022315402848102</v>
      </c>
      <c r="G915" s="12">
        <v>-5.8558370514139903E-2</v>
      </c>
      <c r="H915" s="12">
        <f t="shared" si="42"/>
        <v>5.8558370514139903E-2</v>
      </c>
      <c r="I915" s="12">
        <v>0.89832996020311795</v>
      </c>
      <c r="J915" s="12">
        <v>0.95962692845263198</v>
      </c>
      <c r="K915" s="12">
        <f t="shared" si="43"/>
        <v>-2.7267187528159627E-3</v>
      </c>
      <c r="L915" s="12">
        <f t="shared" si="44"/>
        <v>2.7267187528159627E-3</v>
      </c>
    </row>
    <row r="916" spans="1:12" x14ac:dyDescent="0.2">
      <c r="A916" s="12" t="s">
        <v>4517</v>
      </c>
      <c r="B916" s="13" t="s">
        <v>4518</v>
      </c>
      <c r="C916" s="12" t="s">
        <v>4519</v>
      </c>
      <c r="D916" s="12">
        <v>170.90116523262</v>
      </c>
      <c r="E916" s="12">
        <v>175.15023751382299</v>
      </c>
      <c r="F916" s="12">
        <v>1.0248626006313</v>
      </c>
      <c r="G916" s="12">
        <v>3.5430506145447203E-2</v>
      </c>
      <c r="H916" s="12">
        <f t="shared" si="42"/>
        <v>3.5430506145447203E-2</v>
      </c>
      <c r="I916" s="12">
        <v>0.84215639445737001</v>
      </c>
      <c r="J916" s="12">
        <v>0.92580456632910102</v>
      </c>
      <c r="K916" s="12">
        <f t="shared" si="43"/>
        <v>2.6433726091939394E-3</v>
      </c>
      <c r="L916" s="12">
        <f t="shared" si="44"/>
        <v>2.6433726091939394E-3</v>
      </c>
    </row>
    <row r="917" spans="1:12" x14ac:dyDescent="0.2">
      <c r="A917" s="12" t="s">
        <v>4520</v>
      </c>
      <c r="B917" s="13" t="s">
        <v>4521</v>
      </c>
      <c r="C917" s="12" t="s">
        <v>4522</v>
      </c>
      <c r="D917" s="12">
        <v>589.2617016977</v>
      </c>
      <c r="E917" s="12">
        <v>606.07060729191403</v>
      </c>
      <c r="F917" s="12">
        <v>1.0285253173937301</v>
      </c>
      <c r="G917" s="12">
        <v>4.0577306579270202E-2</v>
      </c>
      <c r="H917" s="12">
        <f t="shared" si="42"/>
        <v>4.0577306579270202E-2</v>
      </c>
      <c r="I917" s="12">
        <v>0.870601693059186</v>
      </c>
      <c r="J917" s="12">
        <v>0.94340040857288598</v>
      </c>
      <c r="K917" s="12">
        <f t="shared" si="43"/>
        <v>2.441962298536098E-3</v>
      </c>
      <c r="L917" s="12">
        <f t="shared" si="44"/>
        <v>2.441962298536098E-3</v>
      </c>
    </row>
    <row r="918" spans="1:12" x14ac:dyDescent="0.2">
      <c r="A918" s="12" t="s">
        <v>4523</v>
      </c>
      <c r="B918" s="13" t="s">
        <v>4524</v>
      </c>
      <c r="C918" s="12" t="s">
        <v>4525</v>
      </c>
      <c r="D918" s="12">
        <v>7.8067399806926501</v>
      </c>
      <c r="E918" s="12">
        <v>8.4043636538832001</v>
      </c>
      <c r="F918" s="12">
        <v>1.0765424661513301</v>
      </c>
      <c r="G918" s="12">
        <v>0.106405230324974</v>
      </c>
      <c r="H918" s="12">
        <f t="shared" si="42"/>
        <v>0.106405230324974</v>
      </c>
      <c r="I918" s="12">
        <v>0.94962117041089</v>
      </c>
      <c r="J918" s="12">
        <v>0.992627685229856</v>
      </c>
      <c r="K918" s="12">
        <f t="shared" si="43"/>
        <v>2.3887561342023586E-3</v>
      </c>
      <c r="L918" s="12">
        <f t="shared" si="44"/>
        <v>2.3887561342023586E-3</v>
      </c>
    </row>
    <row r="919" spans="1:12" x14ac:dyDescent="0.2">
      <c r="A919" s="12" t="s">
        <v>4526</v>
      </c>
      <c r="B919" s="13" t="s">
        <v>4527</v>
      </c>
      <c r="C919" s="12" t="s">
        <v>4528</v>
      </c>
      <c r="D919" s="12">
        <v>9.5651620954589802</v>
      </c>
      <c r="E919" s="12">
        <v>9.1333561295771108</v>
      </c>
      <c r="F919" s="12">
        <v>0.95486110714276495</v>
      </c>
      <c r="G919" s="12">
        <v>-6.6637199026046007E-2</v>
      </c>
      <c r="H919" s="12">
        <f t="shared" si="42"/>
        <v>6.6637199026046007E-2</v>
      </c>
      <c r="I919" s="12">
        <v>0.92256139704190798</v>
      </c>
      <c r="J919" s="12">
        <v>0.97531967369991901</v>
      </c>
      <c r="K919" s="12">
        <f t="shared" si="43"/>
        <v>-2.3326166025009589E-3</v>
      </c>
      <c r="L919" s="12">
        <f t="shared" si="44"/>
        <v>2.3326166025009589E-3</v>
      </c>
    </row>
    <row r="920" spans="1:12" x14ac:dyDescent="0.2">
      <c r="A920" s="12" t="s">
        <v>4529</v>
      </c>
      <c r="B920" s="13"/>
      <c r="C920" s="12" t="s">
        <v>4530</v>
      </c>
      <c r="D920" s="12">
        <v>3033.5389191059298</v>
      </c>
      <c r="E920" s="12">
        <v>2969.4481547574801</v>
      </c>
      <c r="F920" s="12">
        <v>0.97887261547316695</v>
      </c>
      <c r="G920" s="12">
        <v>-3.0806966398986502E-2</v>
      </c>
      <c r="H920" s="12">
        <f t="shared" si="42"/>
        <v>3.0806966398986502E-2</v>
      </c>
      <c r="I920" s="12">
        <v>0.85041745617257203</v>
      </c>
      <c r="J920" s="12">
        <v>0.93001122117017399</v>
      </c>
      <c r="K920" s="12">
        <f t="shared" si="43"/>
        <v>-2.1678194916744469E-3</v>
      </c>
      <c r="L920" s="12">
        <f t="shared" si="44"/>
        <v>2.1678194916744469E-3</v>
      </c>
    </row>
    <row r="921" spans="1:12" x14ac:dyDescent="0.2">
      <c r="A921" s="12" t="s">
        <v>4531</v>
      </c>
      <c r="B921" s="13" t="s">
        <v>4532</v>
      </c>
      <c r="C921" s="12" t="s">
        <v>4533</v>
      </c>
      <c r="D921" s="12">
        <v>391.28489294761101</v>
      </c>
      <c r="E921" s="12">
        <v>384.89569678423902</v>
      </c>
      <c r="F921" s="12">
        <v>0.98367128414663596</v>
      </c>
      <c r="G921" s="12">
        <v>-2.3751807738612001E-2</v>
      </c>
      <c r="H921" s="12">
        <f t="shared" si="42"/>
        <v>2.3751807738612001E-2</v>
      </c>
      <c r="I921" s="12">
        <v>0.82303900705053001</v>
      </c>
      <c r="J921" s="12">
        <v>0.91252095888060003</v>
      </c>
      <c r="K921" s="12">
        <f t="shared" si="43"/>
        <v>-2.0089179555271694E-3</v>
      </c>
      <c r="L921" s="12">
        <f t="shared" si="44"/>
        <v>2.0089179555271694E-3</v>
      </c>
    </row>
    <row r="922" spans="1:12" x14ac:dyDescent="0.2">
      <c r="A922" s="12" t="s">
        <v>4534</v>
      </c>
      <c r="B922" s="13" t="s">
        <v>4535</v>
      </c>
      <c r="C922" s="12" t="s">
        <v>4536</v>
      </c>
      <c r="D922" s="12">
        <v>32.364025051730898</v>
      </c>
      <c r="E922" s="12">
        <v>31.4781128220216</v>
      </c>
      <c r="F922" s="12">
        <v>0.972627482033666</v>
      </c>
      <c r="G922" s="12">
        <v>-4.0040738727635097E-2</v>
      </c>
      <c r="H922" s="12">
        <f t="shared" si="42"/>
        <v>4.0040738727635097E-2</v>
      </c>
      <c r="I922" s="12">
        <v>0.89335971754006804</v>
      </c>
      <c r="J922" s="12">
        <v>0.95661084579172495</v>
      </c>
      <c r="K922" s="12">
        <f t="shared" si="43"/>
        <v>-1.9609404909022576E-3</v>
      </c>
      <c r="L922" s="12">
        <f t="shared" si="44"/>
        <v>1.9609404909022576E-3</v>
      </c>
    </row>
    <row r="923" spans="1:12" x14ac:dyDescent="0.2">
      <c r="A923" s="12" t="s">
        <v>4537</v>
      </c>
      <c r="B923" s="13" t="s">
        <v>4538</v>
      </c>
      <c r="C923" s="12" t="s">
        <v>4539</v>
      </c>
      <c r="D923" s="12">
        <v>724.848866208559</v>
      </c>
      <c r="E923" s="12">
        <v>712.00116275180096</v>
      </c>
      <c r="F923" s="12">
        <v>0.98227535927686505</v>
      </c>
      <c r="G923" s="12">
        <v>-2.580058584992E-2</v>
      </c>
      <c r="H923" s="12">
        <f t="shared" si="42"/>
        <v>2.580058584992E-2</v>
      </c>
      <c r="I923" s="12">
        <v>0.83972313061868498</v>
      </c>
      <c r="J923" s="12">
        <v>0.924130517293695</v>
      </c>
      <c r="K923" s="12">
        <f t="shared" si="43"/>
        <v>-1.957332646315698E-3</v>
      </c>
      <c r="L923" s="12">
        <f t="shared" si="44"/>
        <v>1.957332646315698E-3</v>
      </c>
    </row>
    <row r="924" spans="1:12" x14ac:dyDescent="0.2">
      <c r="A924" s="12" t="s">
        <v>4540</v>
      </c>
      <c r="B924" s="13"/>
      <c r="C924" s="12" t="s">
        <v>4541</v>
      </c>
      <c r="D924" s="12">
        <v>34.8122634785245</v>
      </c>
      <c r="E924" s="12">
        <v>34.025306923251101</v>
      </c>
      <c r="F924" s="12">
        <v>0.97739492145690898</v>
      </c>
      <c r="G924" s="12">
        <v>-3.2986486525373802E-2</v>
      </c>
      <c r="H924" s="12">
        <f t="shared" si="42"/>
        <v>3.2986486525373802E-2</v>
      </c>
      <c r="I924" s="12">
        <v>0.90362693726687304</v>
      </c>
      <c r="J924" s="12">
        <v>0.96326508038232295</v>
      </c>
      <c r="K924" s="12">
        <f t="shared" si="43"/>
        <v>-1.45176268933096E-3</v>
      </c>
      <c r="L924" s="12">
        <f t="shared" si="44"/>
        <v>1.45176268933096E-3</v>
      </c>
    </row>
    <row r="925" spans="1:12" x14ac:dyDescent="0.2">
      <c r="A925" s="12" t="s">
        <v>4542</v>
      </c>
      <c r="B925" s="13" t="s">
        <v>4543</v>
      </c>
      <c r="C925" s="12" t="s">
        <v>4544</v>
      </c>
      <c r="D925" s="12">
        <v>898.26216195440304</v>
      </c>
      <c r="E925" s="12">
        <v>883.33301634446002</v>
      </c>
      <c r="F925" s="12">
        <v>0.983379986798679</v>
      </c>
      <c r="G925" s="12">
        <v>-2.4179100355333799E-2</v>
      </c>
      <c r="H925" s="12">
        <f t="shared" si="42"/>
        <v>2.4179100355333799E-2</v>
      </c>
      <c r="I925" s="12">
        <v>0.87384330132231103</v>
      </c>
      <c r="J925" s="12">
        <v>0.94503158930490105</v>
      </c>
      <c r="K925" s="12">
        <f t="shared" si="43"/>
        <v>-1.4160837967378377E-3</v>
      </c>
      <c r="L925" s="12">
        <f t="shared" si="44"/>
        <v>1.4160837967378377E-3</v>
      </c>
    </row>
    <row r="926" spans="1:12" x14ac:dyDescent="0.2">
      <c r="A926" s="12" t="s">
        <v>4545</v>
      </c>
      <c r="B926" s="13" t="s">
        <v>4546</v>
      </c>
      <c r="C926" s="12" t="s">
        <v>4547</v>
      </c>
      <c r="D926" s="12">
        <v>397.14417387897799</v>
      </c>
      <c r="E926" s="12">
        <v>391.22733919848599</v>
      </c>
      <c r="F926" s="12">
        <v>0.98510158231887501</v>
      </c>
      <c r="G926" s="12">
        <v>-2.1655593921102799E-2</v>
      </c>
      <c r="H926" s="12">
        <f t="shared" si="42"/>
        <v>2.1655593921102799E-2</v>
      </c>
      <c r="I926" s="12">
        <v>0.86878925672432294</v>
      </c>
      <c r="J926" s="12">
        <v>0.94226476888656696</v>
      </c>
      <c r="K926" s="12">
        <f t="shared" si="43"/>
        <v>-1.3228440411225029E-3</v>
      </c>
      <c r="L926" s="12">
        <f t="shared" si="44"/>
        <v>1.3228440411225029E-3</v>
      </c>
    </row>
    <row r="927" spans="1:12" x14ac:dyDescent="0.2">
      <c r="A927" s="12" t="s">
        <v>4548</v>
      </c>
      <c r="B927" s="13" t="s">
        <v>4549</v>
      </c>
      <c r="C927" s="12" t="s">
        <v>4550</v>
      </c>
      <c r="D927" s="12">
        <v>68.490518734942995</v>
      </c>
      <c r="E927" s="12">
        <v>67.040506244133098</v>
      </c>
      <c r="F927" s="12">
        <v>0.97882931321144495</v>
      </c>
      <c r="G927" s="12">
        <v>-3.08707881252052E-2</v>
      </c>
      <c r="H927" s="12">
        <f t="shared" si="42"/>
        <v>3.08707881252052E-2</v>
      </c>
      <c r="I927" s="12">
        <v>0.91251444745051802</v>
      </c>
      <c r="J927" s="12">
        <v>0.96869795781712797</v>
      </c>
      <c r="K927" s="12">
        <f t="shared" si="43"/>
        <v>-1.227430278822399E-3</v>
      </c>
      <c r="L927" s="12">
        <f t="shared" si="44"/>
        <v>1.227430278822399E-3</v>
      </c>
    </row>
    <row r="928" spans="1:12" x14ac:dyDescent="0.2">
      <c r="A928" s="12" t="s">
        <v>4551</v>
      </c>
      <c r="B928" s="13" t="s">
        <v>4552</v>
      </c>
      <c r="C928" s="12" t="s">
        <v>4553</v>
      </c>
      <c r="D928" s="12">
        <v>556.84399281730998</v>
      </c>
      <c r="E928" s="12">
        <v>563.89626791425906</v>
      </c>
      <c r="F928" s="12">
        <v>1.0126647005682301</v>
      </c>
      <c r="G928" s="12">
        <v>1.8156568115004299E-2</v>
      </c>
      <c r="H928" s="12">
        <f t="shared" si="42"/>
        <v>1.8156568115004299E-2</v>
      </c>
      <c r="I928" s="12">
        <v>0.86819153619592404</v>
      </c>
      <c r="J928" s="12">
        <v>0.94187895578405401</v>
      </c>
      <c r="K928" s="12">
        <f t="shared" si="43"/>
        <v>1.1145309896765227E-3</v>
      </c>
      <c r="L928" s="12">
        <f t="shared" si="44"/>
        <v>1.1145309896765227E-3</v>
      </c>
    </row>
    <row r="929" spans="1:12" x14ac:dyDescent="0.2">
      <c r="A929" s="12" t="s">
        <v>4554</v>
      </c>
      <c r="B929" s="13" t="s">
        <v>4555</v>
      </c>
      <c r="C929" s="12" t="s">
        <v>4556</v>
      </c>
      <c r="D929" s="12">
        <v>67.856015768100306</v>
      </c>
      <c r="E929" s="12">
        <v>70.598188875578998</v>
      </c>
      <c r="F929" s="12">
        <v>1.04041104779571</v>
      </c>
      <c r="G929" s="12">
        <v>5.7153623997015499E-2</v>
      </c>
      <c r="H929" s="12">
        <f t="shared" si="42"/>
        <v>5.7153623997015499E-2</v>
      </c>
      <c r="I929" s="12">
        <v>0.96058092845225995</v>
      </c>
      <c r="J929" s="12">
        <v>0.99868668870759603</v>
      </c>
      <c r="K929" s="12">
        <f t="shared" si="43"/>
        <v>9.9824749275107677E-4</v>
      </c>
      <c r="L929" s="12">
        <f t="shared" si="44"/>
        <v>9.9824749275107677E-4</v>
      </c>
    </row>
    <row r="930" spans="1:12" x14ac:dyDescent="0.2">
      <c r="A930" s="12" t="s">
        <v>4557</v>
      </c>
      <c r="B930" s="13" t="s">
        <v>4558</v>
      </c>
      <c r="C930" s="12" t="s">
        <v>4559</v>
      </c>
      <c r="D930" s="12">
        <v>140.985538553814</v>
      </c>
      <c r="E930" s="12">
        <v>138.81388577159299</v>
      </c>
      <c r="F930" s="12">
        <v>0.98459673664948599</v>
      </c>
      <c r="G930" s="12">
        <v>-2.23951369796269E-2</v>
      </c>
      <c r="H930" s="12">
        <f t="shared" si="42"/>
        <v>2.23951369796269E-2</v>
      </c>
      <c r="I930" s="12">
        <v>0.90896293516161497</v>
      </c>
      <c r="J930" s="12">
        <v>0.96684335941076505</v>
      </c>
      <c r="K930" s="12">
        <f t="shared" si="43"/>
        <v>-9.2836410421355227E-4</v>
      </c>
      <c r="L930" s="12">
        <f t="shared" si="44"/>
        <v>9.2836410421355227E-4</v>
      </c>
    </row>
    <row r="931" spans="1:12" x14ac:dyDescent="0.2">
      <c r="A931" s="12" t="s">
        <v>4560</v>
      </c>
      <c r="B931" s="13" t="s">
        <v>4561</v>
      </c>
      <c r="C931" s="12" t="s">
        <v>4562</v>
      </c>
      <c r="D931" s="12">
        <v>2046.31964375232</v>
      </c>
      <c r="E931" s="12">
        <v>2027.2662058142</v>
      </c>
      <c r="F931" s="12">
        <v>0.99068892844516199</v>
      </c>
      <c r="G931" s="12">
        <v>-1.34959656690921E-2</v>
      </c>
      <c r="H931" s="12">
        <f t="shared" si="42"/>
        <v>1.34959656690921E-2</v>
      </c>
      <c r="I931" s="12">
        <v>0.88613102309305902</v>
      </c>
      <c r="J931" s="12">
        <v>0.95304791691902702</v>
      </c>
      <c r="K931" s="12">
        <f t="shared" si="43"/>
        <v>-7.0856598178046354E-4</v>
      </c>
      <c r="L931" s="12">
        <f t="shared" si="44"/>
        <v>7.0856598178046354E-4</v>
      </c>
    </row>
    <row r="932" spans="1:12" x14ac:dyDescent="0.2">
      <c r="A932" s="12" t="s">
        <v>4563</v>
      </c>
      <c r="B932" s="13" t="s">
        <v>4564</v>
      </c>
      <c r="C932" s="12" t="s">
        <v>4565</v>
      </c>
      <c r="D932" s="12">
        <v>81.3760339673277</v>
      </c>
      <c r="E932" s="12">
        <v>83.039324718657298</v>
      </c>
      <c r="F932" s="12">
        <v>1.02043931402068</v>
      </c>
      <c r="G932" s="12">
        <v>2.91903872067645E-2</v>
      </c>
      <c r="H932" s="12">
        <f t="shared" si="42"/>
        <v>2.91903872067645E-2</v>
      </c>
      <c r="I932" s="12">
        <v>0.94678043170007198</v>
      </c>
      <c r="J932" s="12">
        <v>0.99067596117085299</v>
      </c>
      <c r="K932" s="12">
        <f t="shared" si="43"/>
        <v>6.932929105530097E-4</v>
      </c>
      <c r="L932" s="12">
        <f t="shared" si="44"/>
        <v>6.932929105530097E-4</v>
      </c>
    </row>
    <row r="933" spans="1:12" x14ac:dyDescent="0.2">
      <c r="A933" s="12" t="s">
        <v>4566</v>
      </c>
      <c r="B933" s="13" t="s">
        <v>4567</v>
      </c>
      <c r="C933" s="12" t="s">
        <v>4568</v>
      </c>
      <c r="D933" s="12">
        <v>344.17911832518303</v>
      </c>
      <c r="E933" s="12">
        <v>341.03517644423198</v>
      </c>
      <c r="F933" s="12">
        <v>0.99086541693271002</v>
      </c>
      <c r="G933" s="12">
        <v>-1.3238976435334599E-2</v>
      </c>
      <c r="H933" s="12">
        <f t="shared" si="42"/>
        <v>1.3238976435334599E-2</v>
      </c>
      <c r="I933" s="12">
        <v>0.90734608745186696</v>
      </c>
      <c r="J933" s="12">
        <v>0.96590983992374302</v>
      </c>
      <c r="K933" s="12">
        <f t="shared" si="43"/>
        <v>-5.5904264378622945E-4</v>
      </c>
      <c r="L933" s="12">
        <f t="shared" si="44"/>
        <v>5.5904264378622945E-4</v>
      </c>
    </row>
    <row r="934" spans="1:12" x14ac:dyDescent="0.2">
      <c r="A934" s="12" t="s">
        <v>4569</v>
      </c>
      <c r="B934" s="13" t="s">
        <v>4570</v>
      </c>
      <c r="C934" s="12" t="s">
        <v>4571</v>
      </c>
      <c r="D934" s="12">
        <v>122.03913985244201</v>
      </c>
      <c r="E934" s="12">
        <v>123.78620114998</v>
      </c>
      <c r="F934" s="12">
        <v>1.0143154645647701</v>
      </c>
      <c r="G934" s="12">
        <v>2.0506418003982702E-2</v>
      </c>
      <c r="H934" s="12">
        <f t="shared" si="42"/>
        <v>2.0506418003982702E-2</v>
      </c>
      <c r="I934" s="12">
        <v>0.94156294099373605</v>
      </c>
      <c r="J934" s="12">
        <v>0.98795512535384</v>
      </c>
      <c r="K934" s="12">
        <f t="shared" si="43"/>
        <v>5.3625602132801459E-4</v>
      </c>
      <c r="L934" s="12">
        <f t="shared" si="44"/>
        <v>5.3625602132801459E-4</v>
      </c>
    </row>
    <row r="935" spans="1:12" x14ac:dyDescent="0.2">
      <c r="A935" s="12" t="s">
        <v>4572</v>
      </c>
      <c r="B935" s="13"/>
      <c r="C935" s="12" t="s">
        <v>4573</v>
      </c>
      <c r="D935" s="12">
        <v>440.76817835444001</v>
      </c>
      <c r="E935" s="12">
        <v>438.10654185658302</v>
      </c>
      <c r="F935" s="12">
        <v>0.99396138244558496</v>
      </c>
      <c r="G935" s="12">
        <v>-8.7382938407711292E-3</v>
      </c>
      <c r="H935" s="12">
        <f t="shared" si="42"/>
        <v>8.7382938407711292E-3</v>
      </c>
      <c r="I935" s="12">
        <v>0.89027360253929799</v>
      </c>
      <c r="J935" s="12">
        <v>0.95552088820942804</v>
      </c>
      <c r="K935" s="12">
        <f t="shared" si="43"/>
        <v>-4.4107852119487195E-4</v>
      </c>
      <c r="L935" s="12">
        <f t="shared" si="44"/>
        <v>4.4107852119487195E-4</v>
      </c>
    </row>
    <row r="936" spans="1:12" x14ac:dyDescent="0.2">
      <c r="A936" s="12" t="s">
        <v>4574</v>
      </c>
      <c r="B936" s="13" t="s">
        <v>4575</v>
      </c>
      <c r="C936" s="12" t="s">
        <v>4576</v>
      </c>
      <c r="D936" s="12">
        <v>631.36884080128596</v>
      </c>
      <c r="E936" s="12">
        <v>625.24022531617697</v>
      </c>
      <c r="F936" s="12">
        <v>0.99029314501729904</v>
      </c>
      <c r="G936" s="12">
        <v>-1.4072442159101599E-2</v>
      </c>
      <c r="H936" s="12">
        <f t="shared" si="42"/>
        <v>1.4072442159101599E-2</v>
      </c>
      <c r="I936" s="12">
        <v>0.93989081756821602</v>
      </c>
      <c r="J936" s="12">
        <v>0.98698179450046397</v>
      </c>
      <c r="K936" s="12">
        <f t="shared" si="43"/>
        <v>-3.7886663692646274E-4</v>
      </c>
      <c r="L936" s="12">
        <f t="shared" si="44"/>
        <v>3.7886663692646274E-4</v>
      </c>
    </row>
    <row r="937" spans="1:12" x14ac:dyDescent="0.2">
      <c r="A937" s="12" t="s">
        <v>4577</v>
      </c>
      <c r="B937" s="13" t="s">
        <v>4578</v>
      </c>
      <c r="C937" s="12" t="s">
        <v>4579</v>
      </c>
      <c r="D937" s="12">
        <v>119.248698565802</v>
      </c>
      <c r="E937" s="12">
        <v>120.424041367451</v>
      </c>
      <c r="F937" s="12">
        <v>1.0098561490367299</v>
      </c>
      <c r="G937" s="12">
        <v>1.41498000544281E-2</v>
      </c>
      <c r="H937" s="12">
        <f t="shared" si="42"/>
        <v>1.41498000544281E-2</v>
      </c>
      <c r="I937" s="12">
        <v>0.94609262956047002</v>
      </c>
      <c r="J937" s="12">
        <v>0.99026618525193399</v>
      </c>
      <c r="K937" s="12">
        <f t="shared" si="43"/>
        <v>3.4053391080343919E-4</v>
      </c>
      <c r="L937" s="12">
        <f t="shared" si="44"/>
        <v>3.4053391080343919E-4</v>
      </c>
    </row>
    <row r="938" spans="1:12" x14ac:dyDescent="0.2">
      <c r="A938" s="12" t="s">
        <v>4580</v>
      </c>
      <c r="B938" s="13" t="s">
        <v>4581</v>
      </c>
      <c r="C938" s="12" t="s">
        <v>4582</v>
      </c>
      <c r="D938" s="12">
        <v>20.4643810819822</v>
      </c>
      <c r="E938" s="12">
        <v>20.972622588292602</v>
      </c>
      <c r="F938" s="12">
        <v>1.02483420681367</v>
      </c>
      <c r="G938" s="12">
        <v>3.5390535726654002E-2</v>
      </c>
      <c r="H938" s="12">
        <f t="shared" si="42"/>
        <v>3.5390535726654002E-2</v>
      </c>
      <c r="I938" s="12">
        <v>0.98299660334734995</v>
      </c>
      <c r="J938" s="12">
        <v>1</v>
      </c>
      <c r="K938" s="12">
        <f t="shared" si="43"/>
        <v>2.6358810240681603E-4</v>
      </c>
      <c r="L938" s="12">
        <f t="shared" si="44"/>
        <v>2.6358810240681603E-4</v>
      </c>
    </row>
    <row r="939" spans="1:12" x14ac:dyDescent="0.2">
      <c r="A939" s="12" t="s">
        <v>4583</v>
      </c>
      <c r="B939" s="13" t="s">
        <v>4584</v>
      </c>
      <c r="C939" s="12" t="s">
        <v>4585</v>
      </c>
      <c r="D939" s="12">
        <v>111.401833945357</v>
      </c>
      <c r="E939" s="12">
        <v>110.73611813765901</v>
      </c>
      <c r="F939" s="12">
        <v>0.99402424710286796</v>
      </c>
      <c r="G939" s="12">
        <v>-8.6470511999876907E-3</v>
      </c>
      <c r="H939" s="12">
        <f t="shared" si="42"/>
        <v>8.6470511999876907E-3</v>
      </c>
      <c r="I939" s="12">
        <v>0.94477044070205196</v>
      </c>
      <c r="J939" s="12">
        <v>0.98972326190371096</v>
      </c>
      <c r="K939" s="12">
        <f t="shared" si="43"/>
        <v>-2.1335477378568233E-4</v>
      </c>
      <c r="L939" s="12">
        <f t="shared" si="44"/>
        <v>2.1335477378568233E-4</v>
      </c>
    </row>
    <row r="940" spans="1:12" x14ac:dyDescent="0.2">
      <c r="A940" s="12" t="s">
        <v>4586</v>
      </c>
      <c r="B940" s="13" t="s">
        <v>4587</v>
      </c>
      <c r="C940" s="12" t="s">
        <v>4588</v>
      </c>
      <c r="D940" s="12">
        <v>1665.88384399291</v>
      </c>
      <c r="E940" s="12">
        <v>1672.31123293775</v>
      </c>
      <c r="F940" s="12">
        <v>1.0038582432441301</v>
      </c>
      <c r="G940" s="12">
        <v>5.5555579263622899E-3</v>
      </c>
      <c r="H940" s="12">
        <f t="shared" si="42"/>
        <v>5.5555579263622899E-3</v>
      </c>
      <c r="I940" s="12">
        <v>0.94327505520315302</v>
      </c>
      <c r="J940" s="12">
        <v>0.98886909754696095</v>
      </c>
      <c r="K940" s="12">
        <f t="shared" si="43"/>
        <v>1.4089811721332724E-4</v>
      </c>
      <c r="L940" s="12">
        <f t="shared" si="44"/>
        <v>1.4089811721332724E-4</v>
      </c>
    </row>
    <row r="941" spans="1:12" x14ac:dyDescent="0.2">
      <c r="A941" s="12" t="s">
        <v>4589</v>
      </c>
      <c r="B941" s="13" t="s">
        <v>4590</v>
      </c>
      <c r="C941" s="12" t="s">
        <v>4591</v>
      </c>
      <c r="D941" s="12">
        <v>6.7726983020134099</v>
      </c>
      <c r="E941" s="12">
        <v>6.6512842519298898</v>
      </c>
      <c r="F941" s="12">
        <v>0.98207566315030104</v>
      </c>
      <c r="G941" s="12">
        <v>-2.6093914902805101E-2</v>
      </c>
      <c r="H941" s="12">
        <f t="shared" si="42"/>
        <v>2.6093914902805101E-2</v>
      </c>
      <c r="I941" s="12">
        <v>0.98971403623662701</v>
      </c>
      <c r="J941" s="12">
        <v>1</v>
      </c>
      <c r="K941" s="12">
        <f t="shared" si="43"/>
        <v>-1.1716873573715961E-4</v>
      </c>
      <c r="L941" s="12">
        <f t="shared" si="44"/>
        <v>1.1716873573715961E-4</v>
      </c>
    </row>
    <row r="942" spans="1:12" x14ac:dyDescent="0.2">
      <c r="A942" s="12" t="s">
        <v>4592</v>
      </c>
      <c r="B942" s="13" t="s">
        <v>4593</v>
      </c>
      <c r="C942" s="12" t="s">
        <v>4594</v>
      </c>
      <c r="D942" s="12">
        <v>985.04427741285099</v>
      </c>
      <c r="E942" s="12">
        <v>980.001928502841</v>
      </c>
      <c r="F942" s="12">
        <v>0.99488109935083102</v>
      </c>
      <c r="G942" s="12">
        <v>-7.4039789063824199E-3</v>
      </c>
      <c r="H942" s="12">
        <f t="shared" si="42"/>
        <v>7.4039789063824199E-3</v>
      </c>
      <c r="I942" s="12">
        <v>0.964657139864876</v>
      </c>
      <c r="J942" s="12">
        <v>1</v>
      </c>
      <c r="K942" s="12">
        <f t="shared" si="43"/>
        <v>-1.1570210378812315E-4</v>
      </c>
      <c r="L942" s="12">
        <f t="shared" si="44"/>
        <v>1.1570210378812315E-4</v>
      </c>
    </row>
    <row r="943" spans="1:12" x14ac:dyDescent="0.2">
      <c r="A943" s="12" t="s">
        <v>4595</v>
      </c>
      <c r="B943" s="13" t="s">
        <v>4596</v>
      </c>
      <c r="C943" s="12" t="s">
        <v>4597</v>
      </c>
      <c r="D943" s="12">
        <v>1327.6598738827399</v>
      </c>
      <c r="E943" s="12">
        <v>1329.80798534213</v>
      </c>
      <c r="F943" s="12">
        <v>1.00161796698362</v>
      </c>
      <c r="G943" s="12">
        <v>2.3323466220736798E-3</v>
      </c>
      <c r="H943" s="12">
        <f t="shared" si="42"/>
        <v>2.3323466220736798E-3</v>
      </c>
      <c r="I943" s="12">
        <v>0.92129022708303698</v>
      </c>
      <c r="J943" s="12">
        <v>0.97441596505112904</v>
      </c>
      <c r="K943" s="12">
        <f t="shared" si="43"/>
        <v>8.3039786334623204E-5</v>
      </c>
      <c r="L943" s="12">
        <f t="shared" si="44"/>
        <v>8.3039786334623204E-5</v>
      </c>
    </row>
    <row r="944" spans="1:12" x14ac:dyDescent="0.2">
      <c r="A944" s="12" t="s">
        <v>1990</v>
      </c>
      <c r="B944" s="13" t="s">
        <v>1991</v>
      </c>
      <c r="C944" s="12" t="s">
        <v>1992</v>
      </c>
      <c r="D944" s="12">
        <v>284.185470237966</v>
      </c>
      <c r="E944" s="12">
        <v>283.57069495032101</v>
      </c>
      <c r="F944" s="12">
        <v>0.99783671866176504</v>
      </c>
      <c r="G944" s="12">
        <v>-3.1243358872332198E-3</v>
      </c>
      <c r="H944" s="12">
        <f t="shared" si="42"/>
        <v>3.1243358872332198E-3</v>
      </c>
      <c r="I944" s="12">
        <v>0.97425837784700997</v>
      </c>
      <c r="J944" s="12">
        <v>1</v>
      </c>
      <c r="K944" s="12">
        <f t="shared" si="43"/>
        <v>-3.5385762520798809E-5</v>
      </c>
      <c r="L944" s="12">
        <f t="shared" si="44"/>
        <v>3.5385762520798809E-5</v>
      </c>
    </row>
    <row r="945" spans="1:12" x14ac:dyDescent="0.2">
      <c r="A945" s="12" t="s">
        <v>4598</v>
      </c>
      <c r="B945" s="13" t="s">
        <v>4599</v>
      </c>
      <c r="C945" s="12" t="s">
        <v>4600</v>
      </c>
      <c r="D945" s="12">
        <v>207.03641910982299</v>
      </c>
      <c r="E945" s="12">
        <v>207.166247187148</v>
      </c>
      <c r="F945" s="12">
        <v>1.0006270754237701</v>
      </c>
      <c r="G945" s="12">
        <v>9.04395071804328E-4</v>
      </c>
      <c r="H945" s="12">
        <f t="shared" si="42"/>
        <v>9.04395071804328E-4</v>
      </c>
      <c r="I945" s="12">
        <v>0.92830801716577005</v>
      </c>
      <c r="J945" s="12">
        <v>0.979095125450549</v>
      </c>
      <c r="K945" s="12">
        <f t="shared" si="43"/>
        <v>2.9219104476828443E-5</v>
      </c>
      <c r="L945" s="12">
        <f t="shared" si="44"/>
        <v>2.9219104476828443E-5</v>
      </c>
    </row>
    <row r="946" spans="1:12" x14ac:dyDescent="0.2">
      <c r="A946" s="12" t="s">
        <v>4601</v>
      </c>
      <c r="B946" s="13" t="s">
        <v>4602</v>
      </c>
      <c r="C946" s="12" t="s">
        <v>4603</v>
      </c>
      <c r="D946" s="12">
        <v>1299.4952951130099</v>
      </c>
      <c r="E946" s="12">
        <v>1297.0612705125</v>
      </c>
      <c r="F946" s="12">
        <v>0.99812694764143794</v>
      </c>
      <c r="G946" s="12">
        <v>-2.70477723522373E-3</v>
      </c>
      <c r="H946" s="12">
        <f t="shared" si="42"/>
        <v>2.70477723522373E-3</v>
      </c>
      <c r="I946" s="12">
        <v>0.97872331979125604</v>
      </c>
      <c r="J946" s="12">
        <v>1</v>
      </c>
      <c r="K946" s="12">
        <f t="shared" si="43"/>
        <v>-2.5262791762889575E-5</v>
      </c>
      <c r="L946" s="12">
        <f t="shared" si="44"/>
        <v>2.5262791762889575E-5</v>
      </c>
    </row>
    <row r="947" spans="1:12" x14ac:dyDescent="0.2">
      <c r="A947" s="12" t="s">
        <v>4604</v>
      </c>
      <c r="B947" s="13" t="s">
        <v>4605</v>
      </c>
      <c r="C947" s="12" t="s">
        <v>4606</v>
      </c>
      <c r="D947" s="12">
        <v>223.87698498993501</v>
      </c>
      <c r="E947" s="12">
        <v>224.04739686737599</v>
      </c>
      <c r="F947" s="12">
        <v>1.00076118193331</v>
      </c>
      <c r="G947" s="12">
        <v>1.0977356651101001E-3</v>
      </c>
      <c r="H947" s="12">
        <f t="shared" si="42"/>
        <v>1.0977356651101001E-3</v>
      </c>
      <c r="I947" s="12">
        <v>0.97398803768606401</v>
      </c>
      <c r="J947" s="12">
        <v>1</v>
      </c>
      <c r="K947" s="12">
        <f t="shared" si="43"/>
        <v>1.2565096270395694E-5</v>
      </c>
      <c r="L947" s="12">
        <f t="shared" si="44"/>
        <v>1.2565096270395694E-5</v>
      </c>
    </row>
    <row r="948" spans="1:12" x14ac:dyDescent="0.2">
      <c r="A948" s="12" t="s">
        <v>4607</v>
      </c>
      <c r="B948" s="13" t="s">
        <v>4608</v>
      </c>
      <c r="C948" s="12" t="s">
        <v>4609</v>
      </c>
      <c r="D948" s="12">
        <v>750.13227509174305</v>
      </c>
      <c r="E948" s="12">
        <v>753.04984310389</v>
      </c>
      <c r="F948" s="12">
        <v>1.00388939953609</v>
      </c>
      <c r="G948" s="12">
        <v>5.6003335016814697E-3</v>
      </c>
      <c r="H948" s="12">
        <f t="shared" si="42"/>
        <v>5.6003335016814697E-3</v>
      </c>
      <c r="I948" s="12">
        <v>0.99732111234047705</v>
      </c>
      <c r="J948" s="12">
        <v>1</v>
      </c>
      <c r="K948" s="12">
        <f t="shared" si="43"/>
        <v>6.5243171857327601E-6</v>
      </c>
      <c r="L948" s="12">
        <f t="shared" si="44"/>
        <v>6.5243171857327601E-6</v>
      </c>
    </row>
    <row r="949" spans="1:12" x14ac:dyDescent="0.2">
      <c r="A949" s="12" t="s">
        <v>4610</v>
      </c>
      <c r="B949" s="13" t="s">
        <v>4611</v>
      </c>
      <c r="C949" s="12" t="s">
        <v>4612</v>
      </c>
      <c r="D949" s="12">
        <v>0.93069488510353404</v>
      </c>
      <c r="E949" s="12">
        <v>1.0990174238709001</v>
      </c>
      <c r="F949" s="12">
        <v>1.1806627270993999</v>
      </c>
      <c r="G949" s="12">
        <v>0.239596897475127</v>
      </c>
      <c r="H949" s="12">
        <f t="shared" si="42"/>
        <v>0.239596897475127</v>
      </c>
      <c r="I949" s="12">
        <v>1</v>
      </c>
      <c r="J949" s="12">
        <v>1</v>
      </c>
      <c r="K949" s="12">
        <f t="shared" si="43"/>
        <v>0</v>
      </c>
      <c r="L949" s="12">
        <f t="shared" si="44"/>
        <v>0</v>
      </c>
    </row>
    <row r="950" spans="1:12" x14ac:dyDescent="0.2">
      <c r="A950" s="12" t="s">
        <v>4613</v>
      </c>
      <c r="B950" s="13"/>
      <c r="C950" s="12" t="s">
        <v>4614</v>
      </c>
      <c r="D950" s="12">
        <v>1.1269681627650401</v>
      </c>
      <c r="E950" s="12">
        <v>1.0155808251824601</v>
      </c>
      <c r="F950" s="12">
        <v>0.90124957311780096</v>
      </c>
      <c r="G950" s="12">
        <v>-0.15000142387479301</v>
      </c>
      <c r="H950" s="12">
        <f t="shared" si="42"/>
        <v>0.15000142387479301</v>
      </c>
      <c r="I950" s="12">
        <v>1</v>
      </c>
      <c r="J950" s="12">
        <v>1</v>
      </c>
      <c r="K950" s="12">
        <f t="shared" si="43"/>
        <v>0</v>
      </c>
      <c r="L950" s="12">
        <f t="shared" si="44"/>
        <v>0</v>
      </c>
    </row>
    <row r="951" spans="1:12" x14ac:dyDescent="0.2">
      <c r="A951" s="12" t="s">
        <v>4615</v>
      </c>
      <c r="B951" s="13" t="s">
        <v>4616</v>
      </c>
      <c r="C951" s="12" t="s">
        <v>4617</v>
      </c>
      <c r="D951" s="12">
        <v>2.2623752151374501</v>
      </c>
      <c r="E951" s="12">
        <v>2.4315783126847199</v>
      </c>
      <c r="F951" s="12">
        <v>1.0747569808203401</v>
      </c>
      <c r="G951" s="12">
        <v>0.104010481023405</v>
      </c>
      <c r="H951" s="12">
        <f t="shared" si="42"/>
        <v>0.104010481023405</v>
      </c>
      <c r="I951" s="12">
        <v>1</v>
      </c>
      <c r="J951" s="12">
        <v>1</v>
      </c>
      <c r="K951" s="12">
        <f t="shared" si="43"/>
        <v>0</v>
      </c>
      <c r="L951" s="12">
        <f t="shared" si="44"/>
        <v>0</v>
      </c>
    </row>
    <row r="952" spans="1:12" x14ac:dyDescent="0.2">
      <c r="A952" s="12" t="s">
        <v>4618</v>
      </c>
      <c r="B952" s="13"/>
      <c r="C952" s="12" t="s">
        <v>3188</v>
      </c>
      <c r="D952" s="12">
        <v>2.25197539293911</v>
      </c>
      <c r="E952" s="12">
        <v>2.1045807736946398</v>
      </c>
      <c r="F952" s="12">
        <v>0.93457779445509603</v>
      </c>
      <c r="G952" s="12">
        <v>-9.7613335675335394E-2</v>
      </c>
      <c r="H952" s="12">
        <f t="shared" si="42"/>
        <v>9.7613335675335394E-2</v>
      </c>
      <c r="I952" s="12">
        <v>1</v>
      </c>
      <c r="J952" s="12">
        <v>1</v>
      </c>
      <c r="K952" s="12">
        <f t="shared" si="43"/>
        <v>0</v>
      </c>
      <c r="L952" s="12">
        <f t="shared" si="44"/>
        <v>0</v>
      </c>
    </row>
    <row r="953" spans="1:12" x14ac:dyDescent="0.2">
      <c r="A953" s="12" t="s">
        <v>4619</v>
      </c>
      <c r="B953" s="13" t="s">
        <v>4620</v>
      </c>
      <c r="C953" s="12" t="s">
        <v>4621</v>
      </c>
      <c r="D953" s="12">
        <v>3.0076515929216399</v>
      </c>
      <c r="E953" s="12">
        <v>2.8240969223994199</v>
      </c>
      <c r="F953" s="12">
        <v>0.938991051355344</v>
      </c>
      <c r="G953" s="12">
        <v>-9.0816685918627099E-2</v>
      </c>
      <c r="H953" s="12">
        <f t="shared" si="42"/>
        <v>9.0816685918627099E-2</v>
      </c>
      <c r="I953" s="12">
        <v>1</v>
      </c>
      <c r="J953" s="12">
        <v>1</v>
      </c>
      <c r="K953" s="12">
        <f t="shared" si="43"/>
        <v>0</v>
      </c>
      <c r="L953" s="12">
        <f t="shared" si="44"/>
        <v>0</v>
      </c>
    </row>
    <row r="954" spans="1:12" x14ac:dyDescent="0.2">
      <c r="A954" s="12" t="s">
        <v>4622</v>
      </c>
      <c r="B954" s="13" t="s">
        <v>4623</v>
      </c>
      <c r="C954" s="12" t="s">
        <v>4624</v>
      </c>
      <c r="D954" s="12">
        <v>1.6740579757932901</v>
      </c>
      <c r="E954" s="12">
        <v>1.6136009555676301</v>
      </c>
      <c r="F954" s="12">
        <v>0.96390750583004303</v>
      </c>
      <c r="G954" s="12">
        <v>-5.3033379223029399E-2</v>
      </c>
      <c r="H954" s="12">
        <f t="shared" si="42"/>
        <v>5.3033379223029399E-2</v>
      </c>
      <c r="I954" s="12">
        <v>1</v>
      </c>
      <c r="J954" s="12">
        <v>1</v>
      </c>
      <c r="K954" s="12">
        <f t="shared" si="43"/>
        <v>0</v>
      </c>
      <c r="L954" s="12">
        <f t="shared" si="44"/>
        <v>0</v>
      </c>
    </row>
    <row r="955" spans="1:12" x14ac:dyDescent="0.2">
      <c r="A955" s="12" t="s">
        <v>4625</v>
      </c>
      <c r="B955" s="13" t="s">
        <v>4626</v>
      </c>
      <c r="C955" s="12" t="s">
        <v>4627</v>
      </c>
      <c r="D955" s="12">
        <v>11.0156682983234</v>
      </c>
      <c r="E955" s="12">
        <v>10.6318282264261</v>
      </c>
      <c r="F955" s="12">
        <v>0.96515824371732095</v>
      </c>
      <c r="G955" s="12">
        <v>-5.1162594258131702E-2</v>
      </c>
      <c r="H955" s="12">
        <f t="shared" si="42"/>
        <v>5.1162594258131702E-2</v>
      </c>
      <c r="I955" s="12">
        <v>1</v>
      </c>
      <c r="J955" s="12">
        <v>1</v>
      </c>
      <c r="K955" s="12">
        <f t="shared" si="43"/>
        <v>0</v>
      </c>
      <c r="L955" s="12">
        <f t="shared" si="44"/>
        <v>0</v>
      </c>
    </row>
    <row r="956" spans="1:12" x14ac:dyDescent="0.2">
      <c r="A956" s="12" t="s">
        <v>4628</v>
      </c>
      <c r="B956" s="13" t="s">
        <v>4629</v>
      </c>
      <c r="C956" s="12" t="s">
        <v>4630</v>
      </c>
      <c r="D956" s="12">
        <v>2.0533265956164102</v>
      </c>
      <c r="E956" s="12">
        <v>2.1208895635295901</v>
      </c>
      <c r="F956" s="12">
        <v>1.0328881337842499</v>
      </c>
      <c r="G956" s="12">
        <v>4.6684012601868503E-2</v>
      </c>
      <c r="H956" s="12">
        <f t="shared" si="42"/>
        <v>4.6684012601868503E-2</v>
      </c>
      <c r="I956" s="12">
        <v>1</v>
      </c>
      <c r="J956" s="12">
        <v>1</v>
      </c>
      <c r="K956" s="12">
        <f t="shared" si="43"/>
        <v>0</v>
      </c>
      <c r="L956" s="12">
        <f t="shared" si="44"/>
        <v>0</v>
      </c>
    </row>
    <row r="957" spans="1:12" x14ac:dyDescent="0.2">
      <c r="A957" s="12" t="s">
        <v>4631</v>
      </c>
      <c r="B957" s="13"/>
      <c r="C957" s="12" t="s">
        <v>4632</v>
      </c>
      <c r="D957" s="12">
        <v>6.9075647696464104</v>
      </c>
      <c r="E957" s="12">
        <v>7.1342121932983904</v>
      </c>
      <c r="F957" s="12">
        <v>1.03280673066102</v>
      </c>
      <c r="G957" s="12">
        <v>4.6570307635772502E-2</v>
      </c>
      <c r="H957" s="12">
        <f t="shared" si="42"/>
        <v>4.6570307635772502E-2</v>
      </c>
      <c r="I957" s="12">
        <v>1</v>
      </c>
      <c r="J957" s="12">
        <v>1</v>
      </c>
      <c r="K957" s="12">
        <f t="shared" si="43"/>
        <v>0</v>
      </c>
      <c r="L957" s="12">
        <f t="shared" si="44"/>
        <v>0</v>
      </c>
    </row>
    <row r="958" spans="1:12" x14ac:dyDescent="0.2">
      <c r="A958" s="12" t="s">
        <v>4633</v>
      </c>
      <c r="B958" s="13" t="s">
        <v>4634</v>
      </c>
      <c r="C958" s="12" t="s">
        <v>4635</v>
      </c>
      <c r="D958" s="12">
        <v>3.7229457380431898</v>
      </c>
      <c r="E958" s="12">
        <v>3.6233316917982799</v>
      </c>
      <c r="F958" s="12">
        <v>0.97325040340215696</v>
      </c>
      <c r="G958" s="12">
        <v>-3.9117057332609298E-2</v>
      </c>
      <c r="H958" s="12">
        <f t="shared" si="42"/>
        <v>3.9117057332609298E-2</v>
      </c>
      <c r="I958" s="12">
        <v>1</v>
      </c>
      <c r="J958" s="12">
        <v>1</v>
      </c>
      <c r="K958" s="12">
        <f t="shared" si="43"/>
        <v>0</v>
      </c>
      <c r="L958" s="12">
        <f t="shared" si="44"/>
        <v>0</v>
      </c>
    </row>
    <row r="959" spans="1:12" x14ac:dyDescent="0.2">
      <c r="A959" s="12" t="s">
        <v>4636</v>
      </c>
      <c r="B959" s="13"/>
      <c r="C959" s="12" t="s">
        <v>4637</v>
      </c>
      <c r="D959" s="12">
        <v>2.6292121647698501</v>
      </c>
      <c r="E959" s="12">
        <v>2.6997551796335499</v>
      </c>
      <c r="F959" s="12">
        <v>1.02682027549282</v>
      </c>
      <c r="G959" s="12">
        <v>3.8183688622524102E-2</v>
      </c>
      <c r="H959" s="12">
        <f t="shared" si="42"/>
        <v>3.8183688622524102E-2</v>
      </c>
      <c r="I959" s="12">
        <v>1</v>
      </c>
      <c r="J959" s="12">
        <v>1</v>
      </c>
      <c r="K959" s="12">
        <f t="shared" si="43"/>
        <v>0</v>
      </c>
      <c r="L959" s="12">
        <f t="shared" si="44"/>
        <v>0</v>
      </c>
    </row>
    <row r="960" spans="1:12" x14ac:dyDescent="0.2">
      <c r="A960" s="12" t="s">
        <v>4638</v>
      </c>
      <c r="B960" s="13" t="s">
        <v>4639</v>
      </c>
      <c r="C960" s="12" t="s">
        <v>4640</v>
      </c>
      <c r="D960" s="12">
        <v>1.1283079408176899</v>
      </c>
      <c r="E960" s="12">
        <v>1.11032726222884</v>
      </c>
      <c r="F960" s="12">
        <v>0.98407814384459702</v>
      </c>
      <c r="G960" s="12">
        <v>-2.3155213000887201E-2</v>
      </c>
      <c r="H960" s="12">
        <f t="shared" si="42"/>
        <v>2.3155213000887201E-2</v>
      </c>
      <c r="I960" s="12">
        <v>1</v>
      </c>
      <c r="J960" s="12">
        <v>1</v>
      </c>
      <c r="K960" s="12">
        <f t="shared" si="43"/>
        <v>0</v>
      </c>
      <c r="L960" s="12">
        <f t="shared" si="44"/>
        <v>0</v>
      </c>
    </row>
    <row r="961" spans="1:12" x14ac:dyDescent="0.2">
      <c r="A961" s="12" t="s">
        <v>4641</v>
      </c>
      <c r="B961" s="13" t="s">
        <v>4642</v>
      </c>
      <c r="C961" s="12" t="s">
        <v>4643</v>
      </c>
      <c r="D961" s="12">
        <v>2.9987892121179498</v>
      </c>
      <c r="E961" s="12">
        <v>2.9574721036701601</v>
      </c>
      <c r="F961" s="12">
        <v>0.98622666276654203</v>
      </c>
      <c r="G961" s="12">
        <v>-2.0008838072370801E-2</v>
      </c>
      <c r="H961" s="12">
        <f t="shared" si="42"/>
        <v>2.0008838072370801E-2</v>
      </c>
      <c r="I961" s="12">
        <v>1</v>
      </c>
      <c r="J961" s="12">
        <v>1</v>
      </c>
      <c r="K961" s="12">
        <f t="shared" si="43"/>
        <v>0</v>
      </c>
      <c r="L961" s="12">
        <f t="shared" si="44"/>
        <v>0</v>
      </c>
    </row>
    <row r="962" spans="1:12" x14ac:dyDescent="0.2">
      <c r="A962" s="12" t="s">
        <v>4644</v>
      </c>
      <c r="B962" s="13" t="s">
        <v>4645</v>
      </c>
      <c r="C962" s="12" t="s">
        <v>4646</v>
      </c>
      <c r="D962" s="12">
        <v>8.0625615169060598</v>
      </c>
      <c r="E962" s="12">
        <v>7.9539696851024599</v>
      </c>
      <c r="F962" s="12">
        <v>0.98653301874414601</v>
      </c>
      <c r="G962" s="12">
        <v>-1.9560756882014599E-2</v>
      </c>
      <c r="H962" s="12">
        <f t="shared" ref="H962:H965" si="45">ABS(G962)</f>
        <v>1.9560756882014599E-2</v>
      </c>
      <c r="I962" s="12">
        <v>1</v>
      </c>
      <c r="J962" s="12">
        <v>1</v>
      </c>
      <c r="K962" s="12">
        <f t="shared" si="43"/>
        <v>0</v>
      </c>
      <c r="L962" s="12">
        <f t="shared" ref="L962:L965" si="46">ABS(K962)</f>
        <v>0</v>
      </c>
    </row>
    <row r="963" spans="1:12" x14ac:dyDescent="0.2">
      <c r="A963" s="12" t="s">
        <v>4647</v>
      </c>
      <c r="B963" s="13"/>
      <c r="C963" s="12" t="s">
        <v>3494</v>
      </c>
      <c r="D963" s="12">
        <v>2.0561885291343698</v>
      </c>
      <c r="E963" s="12">
        <v>2.03791008519782</v>
      </c>
      <c r="F963" s="12">
        <v>0.99111484257389004</v>
      </c>
      <c r="G963" s="12">
        <v>-1.28758596628295E-2</v>
      </c>
      <c r="H963" s="12">
        <f t="shared" si="45"/>
        <v>1.28758596628295E-2</v>
      </c>
      <c r="I963" s="12">
        <v>1</v>
      </c>
      <c r="J963" s="12">
        <v>1</v>
      </c>
      <c r="K963" s="12">
        <f t="shared" si="43"/>
        <v>0</v>
      </c>
      <c r="L963" s="12">
        <f t="shared" si="46"/>
        <v>0</v>
      </c>
    </row>
    <row r="964" spans="1:12" x14ac:dyDescent="0.2">
      <c r="A964" s="12" t="s">
        <v>4648</v>
      </c>
      <c r="B964" s="13"/>
      <c r="C964" s="12" t="s">
        <v>3009</v>
      </c>
      <c r="D964" s="12">
        <v>650.46291842806602</v>
      </c>
      <c r="E964" s="12">
        <v>654.36593762508699</v>
      </c>
      <c r="F964" s="12">
        <v>1.0060003623359399</v>
      </c>
      <c r="G964" s="12">
        <v>8.6308247658682807E-3</v>
      </c>
      <c r="H964" s="12">
        <f t="shared" si="45"/>
        <v>8.6308247658682807E-3</v>
      </c>
      <c r="I964" s="12">
        <v>1</v>
      </c>
      <c r="J964" s="12">
        <v>1</v>
      </c>
      <c r="K964" s="12">
        <f t="shared" si="43"/>
        <v>0</v>
      </c>
      <c r="L964" s="12">
        <f t="shared" si="46"/>
        <v>0</v>
      </c>
    </row>
    <row r="965" spans="1:12" x14ac:dyDescent="0.2">
      <c r="A965" s="12" t="s">
        <v>1978</v>
      </c>
      <c r="B965" s="13" t="s">
        <v>1979</v>
      </c>
      <c r="C965" s="12" t="s">
        <v>1980</v>
      </c>
      <c r="D965" s="12">
        <v>9.6961116012829205</v>
      </c>
      <c r="E965" s="12">
        <v>9.7081175728532898</v>
      </c>
      <c r="F965" s="12">
        <v>1.0012380977000199</v>
      </c>
      <c r="G965" s="12">
        <v>1.7850925803310799E-3</v>
      </c>
      <c r="H965" s="12">
        <f t="shared" si="45"/>
        <v>1.7850925803310799E-3</v>
      </c>
      <c r="I965" s="12">
        <v>1</v>
      </c>
      <c r="J965" s="12">
        <v>1</v>
      </c>
      <c r="K965" s="12">
        <f t="shared" si="43"/>
        <v>0</v>
      </c>
      <c r="L965" s="12">
        <f t="shared" si="4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3901-5F3C-9746-9276-10C91D9FCD05}">
  <dimension ref="A1:K223"/>
  <sheetViews>
    <sheetView tabSelected="1" workbookViewId="0">
      <pane xSplit="2" ySplit="1" topLeftCell="C2" activePane="bottomRight" state="frozen"/>
      <selection activeCell="E24" sqref="E24"/>
      <selection pane="topRight" activeCell="E24" sqref="E24"/>
      <selection pane="bottomLeft" activeCell="E24" sqref="E24"/>
      <selection pane="bottomRight" activeCell="M24" sqref="M24"/>
    </sheetView>
  </sheetViews>
  <sheetFormatPr baseColWidth="10" defaultColWidth="8.83203125" defaultRowHeight="15" x14ac:dyDescent="0.2"/>
  <cols>
    <col min="1" max="1" width="20.6640625" style="6" bestFit="1" customWidth="1"/>
    <col min="2" max="2" width="17" style="6" bestFit="1" customWidth="1"/>
    <col min="3" max="3" width="36.5" style="6" customWidth="1"/>
    <col min="4" max="6" width="12" style="6" bestFit="1" customWidth="1"/>
    <col min="7" max="7" width="15.33203125" style="6" bestFit="1" customWidth="1"/>
    <col min="8" max="9" width="12" style="6" bestFit="1" customWidth="1"/>
    <col min="10" max="10" width="12.6640625" style="6" bestFit="1" customWidth="1"/>
    <col min="11" max="11" width="12" style="6" bestFit="1" customWidth="1"/>
    <col min="12" max="16384" width="8.83203125" style="6"/>
  </cols>
  <sheetData>
    <row r="1" spans="1:11" s="1" customFormat="1" x14ac:dyDescent="0.2">
      <c r="A1" s="1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7" t="s">
        <v>4649</v>
      </c>
      <c r="B2" s="18" t="s">
        <v>4650</v>
      </c>
      <c r="C2" s="17" t="s">
        <v>4651</v>
      </c>
      <c r="D2" s="17">
        <v>131.92187629383301</v>
      </c>
      <c r="E2" s="17">
        <v>7.7470526286104402</v>
      </c>
      <c r="F2" s="17">
        <v>5.8731683588774397E-2</v>
      </c>
      <c r="G2" s="17">
        <v>-4.0897171953863101</v>
      </c>
      <c r="H2" s="19">
        <v>1.6794697165101001E-61</v>
      </c>
      <c r="I2" s="19">
        <v>3.7434580233525999E-59</v>
      </c>
      <c r="J2" s="20">
        <f t="shared" ref="J2:J65" si="0">-LOG10(H2)*G2</f>
        <v>-248.55185839341141</v>
      </c>
      <c r="K2" s="20">
        <f t="shared" ref="K2:K65" si="1">ABS(J2)</f>
        <v>248.55185839341141</v>
      </c>
    </row>
    <row r="3" spans="1:11" x14ac:dyDescent="0.2">
      <c r="A3" s="21" t="s">
        <v>4652</v>
      </c>
      <c r="B3" s="22" t="s">
        <v>4653</v>
      </c>
      <c r="C3" s="21" t="s">
        <v>4654</v>
      </c>
      <c r="D3" s="21">
        <v>15.113654373513601</v>
      </c>
      <c r="E3" s="21">
        <v>142.91958632156999</v>
      </c>
      <c r="F3" s="21">
        <v>9.4557627842300693</v>
      </c>
      <c r="G3" s="21">
        <v>3.2411938432240301</v>
      </c>
      <c r="H3" s="23">
        <v>1.57474336308287E-35</v>
      </c>
      <c r="I3" s="23">
        <v>1.29772160808421E-33</v>
      </c>
      <c r="J3" s="20">
        <f t="shared" si="0"/>
        <v>112.80258936653661</v>
      </c>
      <c r="K3" s="20">
        <f t="shared" si="1"/>
        <v>112.80258936653661</v>
      </c>
    </row>
    <row r="4" spans="1:11" x14ac:dyDescent="0.2">
      <c r="A4" s="17" t="s">
        <v>4655</v>
      </c>
      <c r="B4" s="18" t="s">
        <v>4656</v>
      </c>
      <c r="C4" s="17" t="s">
        <v>4657</v>
      </c>
      <c r="D4" s="17">
        <v>18.8198279971262</v>
      </c>
      <c r="E4" s="17">
        <v>0.21378908507800601</v>
      </c>
      <c r="F4" s="17">
        <v>1.1412307955356899E-2</v>
      </c>
      <c r="G4" s="17">
        <v>-6.4532656068213496</v>
      </c>
      <c r="H4" s="19">
        <v>1.1530182529509999E-15</v>
      </c>
      <c r="I4" s="19">
        <v>2.6718058606005101E-14</v>
      </c>
      <c r="J4" s="20">
        <f t="shared" si="0"/>
        <v>-96.399938792639745</v>
      </c>
      <c r="K4" s="20">
        <f t="shared" si="1"/>
        <v>96.399938792639745</v>
      </c>
    </row>
    <row r="5" spans="1:11" x14ac:dyDescent="0.2">
      <c r="A5" s="17" t="s">
        <v>4658</v>
      </c>
      <c r="B5" s="18" t="s">
        <v>4659</v>
      </c>
      <c r="C5" s="17" t="s">
        <v>4660</v>
      </c>
      <c r="D5" s="17">
        <v>18.6463103930794</v>
      </c>
      <c r="E5" s="17">
        <v>0.20749777060177699</v>
      </c>
      <c r="F5" s="17">
        <v>1.11811176092804E-2</v>
      </c>
      <c r="G5" s="17">
        <v>-6.4827917897169201</v>
      </c>
      <c r="H5" s="19">
        <v>1.6322368039362199E-15</v>
      </c>
      <c r="I5" s="19">
        <v>3.7088223455653601E-14</v>
      </c>
      <c r="J5" s="20">
        <f t="shared" si="0"/>
        <v>-95.862447883106086</v>
      </c>
      <c r="K5" s="20">
        <f t="shared" si="1"/>
        <v>95.862447883106086</v>
      </c>
    </row>
    <row r="6" spans="1:11" x14ac:dyDescent="0.2">
      <c r="A6" s="17" t="s">
        <v>4661</v>
      </c>
      <c r="B6" s="18" t="s">
        <v>4662</v>
      </c>
      <c r="C6" s="17" t="s">
        <v>4663</v>
      </c>
      <c r="D6" s="17">
        <v>94.588454454661303</v>
      </c>
      <c r="E6" s="17">
        <v>13.266363320453801</v>
      </c>
      <c r="F6" s="17">
        <v>0.140262605350083</v>
      </c>
      <c r="G6" s="17">
        <v>-2.8337976637405702</v>
      </c>
      <c r="H6" s="19">
        <v>2.57974743795659E-28</v>
      </c>
      <c r="I6" s="19">
        <v>1.4008447572607E-26</v>
      </c>
      <c r="J6" s="20">
        <f t="shared" si="0"/>
        <v>-78.180008105798564</v>
      </c>
      <c r="K6" s="20">
        <f t="shared" si="1"/>
        <v>78.180008105798564</v>
      </c>
    </row>
    <row r="7" spans="1:11" x14ac:dyDescent="0.2">
      <c r="A7" s="17" t="s">
        <v>4664</v>
      </c>
      <c r="B7" s="18" t="s">
        <v>4665</v>
      </c>
      <c r="C7" s="17" t="s">
        <v>4666</v>
      </c>
      <c r="D7" s="17">
        <v>20.754636757109399</v>
      </c>
      <c r="E7" s="17">
        <v>0.84601930138953096</v>
      </c>
      <c r="F7" s="17">
        <v>4.0809121459470701E-2</v>
      </c>
      <c r="G7" s="17">
        <v>-4.6149645372455499</v>
      </c>
      <c r="H7" s="19">
        <v>1.7577832118481801E-14</v>
      </c>
      <c r="I7" s="19">
        <v>3.6150402715373201E-13</v>
      </c>
      <c r="J7" s="20">
        <f t="shared" si="0"/>
        <v>-63.478997292239278</v>
      </c>
      <c r="K7" s="20">
        <f t="shared" si="1"/>
        <v>63.478997292239278</v>
      </c>
    </row>
    <row r="8" spans="1:11" x14ac:dyDescent="0.2">
      <c r="A8" s="21" t="s">
        <v>4667</v>
      </c>
      <c r="B8" s="22" t="s">
        <v>4668</v>
      </c>
      <c r="C8" s="21" t="s">
        <v>4669</v>
      </c>
      <c r="D8" s="21">
        <v>42.188166197266803</v>
      </c>
      <c r="E8" s="21">
        <v>171.81178498141699</v>
      </c>
      <c r="F8" s="21">
        <v>4.0724385065602</v>
      </c>
      <c r="G8" s="21">
        <v>2.0258929143553499</v>
      </c>
      <c r="H8" s="23">
        <v>3.7719891168010999E-31</v>
      </c>
      <c r="I8" s="23">
        <v>2.4186200901263799E-29</v>
      </c>
      <c r="J8" s="20">
        <f t="shared" si="0"/>
        <v>61.634610394203456</v>
      </c>
      <c r="K8" s="20">
        <f t="shared" si="1"/>
        <v>61.634610394203456</v>
      </c>
    </row>
    <row r="9" spans="1:11" x14ac:dyDescent="0.2">
      <c r="A9" s="21" t="s">
        <v>4670</v>
      </c>
      <c r="B9" s="22" t="s">
        <v>4671</v>
      </c>
      <c r="C9" s="21" t="s">
        <v>4672</v>
      </c>
      <c r="D9" s="21">
        <v>11.4392022735898</v>
      </c>
      <c r="E9" s="21">
        <v>101.966854331254</v>
      </c>
      <c r="F9" s="21">
        <v>8.9131163848956998</v>
      </c>
      <c r="G9" s="21">
        <v>3.1559299443120299</v>
      </c>
      <c r="H9" s="23">
        <v>1.0873778098808101E-19</v>
      </c>
      <c r="I9" s="23">
        <v>3.4068260056828001E-18</v>
      </c>
      <c r="J9" s="20">
        <f t="shared" si="0"/>
        <v>59.847854739548602</v>
      </c>
      <c r="K9" s="20">
        <f t="shared" si="1"/>
        <v>59.847854739548602</v>
      </c>
    </row>
    <row r="10" spans="1:11" x14ac:dyDescent="0.2">
      <c r="A10" s="17" t="s">
        <v>4673</v>
      </c>
      <c r="B10" s="18" t="s">
        <v>4674</v>
      </c>
      <c r="C10" s="17" t="s">
        <v>4675</v>
      </c>
      <c r="D10" s="17">
        <v>48.638493834572003</v>
      </c>
      <c r="E10" s="17">
        <v>3.4876605382697599</v>
      </c>
      <c r="F10" s="17">
        <v>7.1724852855892404E-2</v>
      </c>
      <c r="G10" s="17">
        <v>-3.8013830864781299</v>
      </c>
      <c r="H10" s="19">
        <v>1.62509601025675E-15</v>
      </c>
      <c r="I10" s="19">
        <v>3.6961853278959198E-14</v>
      </c>
      <c r="J10" s="20">
        <f t="shared" si="0"/>
        <v>-56.219114341741985</v>
      </c>
      <c r="K10" s="20">
        <f t="shared" si="1"/>
        <v>56.219114341741985</v>
      </c>
    </row>
    <row r="11" spans="1:11" x14ac:dyDescent="0.2">
      <c r="A11" s="17" t="s">
        <v>4676</v>
      </c>
      <c r="B11" s="18" t="s">
        <v>4677</v>
      </c>
      <c r="C11" s="17" t="s">
        <v>4678</v>
      </c>
      <c r="D11" s="17">
        <v>33.043988942853701</v>
      </c>
      <c r="E11" s="17">
        <v>3.6073230452205598</v>
      </c>
      <c r="F11" s="17">
        <v>0.109194257908835</v>
      </c>
      <c r="G11" s="17">
        <v>-3.1950311022217099</v>
      </c>
      <c r="H11" s="19">
        <v>5.3816454814273795E-16</v>
      </c>
      <c r="I11" s="19">
        <v>1.28522480456455E-14</v>
      </c>
      <c r="J11" s="20">
        <f t="shared" si="0"/>
        <v>-48.78520120587325</v>
      </c>
      <c r="K11" s="20">
        <f t="shared" si="1"/>
        <v>48.78520120587325</v>
      </c>
    </row>
    <row r="12" spans="1:11" x14ac:dyDescent="0.2">
      <c r="A12" s="21" t="s">
        <v>4679</v>
      </c>
      <c r="B12" s="22" t="s">
        <v>4680</v>
      </c>
      <c r="C12" s="21" t="s">
        <v>4681</v>
      </c>
      <c r="D12" s="21">
        <v>7.4540343307560297</v>
      </c>
      <c r="E12" s="21">
        <v>48.6136612296145</v>
      </c>
      <c r="F12" s="21">
        <v>6.52105128866447</v>
      </c>
      <c r="G12" s="21">
        <v>2.7051045667078899</v>
      </c>
      <c r="H12" s="23">
        <v>1.8616309037990898E-18</v>
      </c>
      <c r="I12" s="23">
        <v>5.3328775608952098E-17</v>
      </c>
      <c r="J12" s="20">
        <f t="shared" si="0"/>
        <v>47.961791845509907</v>
      </c>
      <c r="K12" s="20">
        <f t="shared" si="1"/>
        <v>47.961791845509907</v>
      </c>
    </row>
    <row r="13" spans="1:11" x14ac:dyDescent="0.2">
      <c r="A13" s="21" t="s">
        <v>4682</v>
      </c>
      <c r="B13" s="22" t="s">
        <v>4683</v>
      </c>
      <c r="C13" s="21" t="s">
        <v>4684</v>
      </c>
      <c r="D13" s="21">
        <v>146.28254633861201</v>
      </c>
      <c r="E13" s="21">
        <v>472.85626577533498</v>
      </c>
      <c r="F13" s="21">
        <v>3.23247062031693</v>
      </c>
      <c r="G13" s="21">
        <v>1.6926372575480799</v>
      </c>
      <c r="H13" s="23">
        <v>9.4474745124391099E-28</v>
      </c>
      <c r="I13" s="23">
        <v>4.9244697881765002E-26</v>
      </c>
      <c r="J13" s="20">
        <f t="shared" si="0"/>
        <v>45.74298747066392</v>
      </c>
      <c r="K13" s="20">
        <f t="shared" si="1"/>
        <v>45.74298747066392</v>
      </c>
    </row>
    <row r="14" spans="1:11" x14ac:dyDescent="0.2">
      <c r="A14" s="21" t="s">
        <v>4685</v>
      </c>
      <c r="B14" s="22" t="s">
        <v>4686</v>
      </c>
      <c r="C14" s="21" t="s">
        <v>4687</v>
      </c>
      <c r="D14" s="21">
        <v>3.18211694953767</v>
      </c>
      <c r="E14" s="21">
        <v>28.7494593327548</v>
      </c>
      <c r="F14" s="21">
        <v>9.0321718581312709</v>
      </c>
      <c r="G14" s="21">
        <v>3.1750729370093702</v>
      </c>
      <c r="H14" s="23">
        <v>2.7456157119792701E-14</v>
      </c>
      <c r="I14" s="23">
        <v>5.5490837757480804E-13</v>
      </c>
      <c r="J14" s="20">
        <f t="shared" si="0"/>
        <v>43.0583079141852</v>
      </c>
      <c r="K14" s="20">
        <f t="shared" si="1"/>
        <v>43.0583079141852</v>
      </c>
    </row>
    <row r="15" spans="1:11" x14ac:dyDescent="0.2">
      <c r="A15" s="17" t="s">
        <v>4688</v>
      </c>
      <c r="B15" s="18" t="s">
        <v>4689</v>
      </c>
      <c r="C15" s="17" t="s">
        <v>4690</v>
      </c>
      <c r="D15" s="17">
        <v>62.644102786716203</v>
      </c>
      <c r="E15" s="17">
        <v>12.852163456152701</v>
      </c>
      <c r="F15" s="17">
        <v>0.20517427355675399</v>
      </c>
      <c r="G15" s="17">
        <v>-2.2850782496096098</v>
      </c>
      <c r="H15" s="19">
        <v>3.0910005244979199E-16</v>
      </c>
      <c r="I15" s="19">
        <v>7.5199351637577292E-15</v>
      </c>
      <c r="J15" s="20">
        <f t="shared" si="0"/>
        <v>-35.441337248732928</v>
      </c>
      <c r="K15" s="20">
        <f t="shared" si="1"/>
        <v>35.441337248732928</v>
      </c>
    </row>
    <row r="16" spans="1:11" x14ac:dyDescent="0.2">
      <c r="A16" s="21" t="s">
        <v>4691</v>
      </c>
      <c r="B16" s="22" t="s">
        <v>4692</v>
      </c>
      <c r="C16" s="21" t="s">
        <v>4693</v>
      </c>
      <c r="D16" s="21">
        <v>84.615005392282598</v>
      </c>
      <c r="E16" s="21">
        <v>297.38874074277999</v>
      </c>
      <c r="F16" s="21">
        <v>3.5145802424029702</v>
      </c>
      <c r="G16" s="21">
        <v>1.8133523938880001</v>
      </c>
      <c r="H16" s="23">
        <v>1.1409585836513599E-19</v>
      </c>
      <c r="I16" s="23">
        <v>3.56039929223686E-18</v>
      </c>
      <c r="J16" s="20">
        <f t="shared" si="0"/>
        <v>34.349845009903255</v>
      </c>
      <c r="K16" s="20">
        <f t="shared" si="1"/>
        <v>34.349845009903255</v>
      </c>
    </row>
    <row r="17" spans="1:11" x14ac:dyDescent="0.2">
      <c r="A17" s="17" t="s">
        <v>4694</v>
      </c>
      <c r="B17" s="18" t="s">
        <v>4695</v>
      </c>
      <c r="C17" s="17" t="s">
        <v>4696</v>
      </c>
      <c r="D17" s="17">
        <v>92.747625873616101</v>
      </c>
      <c r="E17" s="17">
        <v>12.86080496143</v>
      </c>
      <c r="F17" s="17">
        <v>0.138673806110682</v>
      </c>
      <c r="G17" s="17">
        <v>-2.8502327900162201</v>
      </c>
      <c r="H17" s="19">
        <v>1.29208374493273E-11</v>
      </c>
      <c r="I17" s="19">
        <v>2.0349884230421E-10</v>
      </c>
      <c r="J17" s="20">
        <f t="shared" si="0"/>
        <v>-31.03535639363713</v>
      </c>
      <c r="K17" s="20">
        <f t="shared" si="1"/>
        <v>31.03535639363713</v>
      </c>
    </row>
    <row r="18" spans="1:11" x14ac:dyDescent="0.2">
      <c r="A18" s="17" t="s">
        <v>4697</v>
      </c>
      <c r="B18" s="18" t="s">
        <v>4698</v>
      </c>
      <c r="C18" s="17" t="s">
        <v>4699</v>
      </c>
      <c r="D18" s="17">
        <v>3.3380363456159601</v>
      </c>
      <c r="E18" s="17">
        <v>0</v>
      </c>
      <c r="F18" s="17">
        <v>2.9948760555211298E-4</v>
      </c>
      <c r="G18" s="17">
        <v>-11.7052160819728</v>
      </c>
      <c r="H18" s="17">
        <v>5.2704256459025697E-3</v>
      </c>
      <c r="I18" s="17">
        <v>1.76184942354344E-2</v>
      </c>
      <c r="J18" s="20">
        <f t="shared" si="0"/>
        <v>-26.666288457583164</v>
      </c>
      <c r="K18" s="20">
        <f t="shared" si="1"/>
        <v>26.666288457583164</v>
      </c>
    </row>
    <row r="19" spans="1:11" x14ac:dyDescent="0.2">
      <c r="A19" s="21" t="s">
        <v>4700</v>
      </c>
      <c r="B19" s="22" t="s">
        <v>4701</v>
      </c>
      <c r="C19" s="21" t="s">
        <v>4702</v>
      </c>
      <c r="D19" s="21">
        <v>21.8606439812216</v>
      </c>
      <c r="E19" s="21">
        <v>88.344946121100506</v>
      </c>
      <c r="F19" s="21">
        <v>4.0411391840882001</v>
      </c>
      <c r="G19" s="21">
        <v>2.01476204138423</v>
      </c>
      <c r="H19" s="23">
        <v>4.9898759504603804E-13</v>
      </c>
      <c r="I19" s="23">
        <v>9.0670075112247508E-12</v>
      </c>
      <c r="J19" s="20">
        <f t="shared" si="0"/>
        <v>24.785421810048444</v>
      </c>
      <c r="K19" s="20">
        <f t="shared" si="1"/>
        <v>24.785421810048444</v>
      </c>
    </row>
    <row r="20" spans="1:11" x14ac:dyDescent="0.2">
      <c r="A20" s="17" t="s">
        <v>4703</v>
      </c>
      <c r="B20" s="18" t="s">
        <v>4704</v>
      </c>
      <c r="C20" s="17" t="s">
        <v>4705</v>
      </c>
      <c r="D20" s="17">
        <v>22.5973014818012</v>
      </c>
      <c r="E20" s="17">
        <v>3.9130968709115899</v>
      </c>
      <c r="F20" s="17">
        <v>0.173203144230272</v>
      </c>
      <c r="G20" s="17">
        <v>-2.5294629747289199</v>
      </c>
      <c r="H20" s="19">
        <v>5.9587736887847102E-9</v>
      </c>
      <c r="I20" s="19">
        <v>6.6063069356853299E-8</v>
      </c>
      <c r="J20" s="20">
        <f t="shared" si="0"/>
        <v>-20.804436116024167</v>
      </c>
      <c r="K20" s="20">
        <f t="shared" si="1"/>
        <v>20.804436116024167</v>
      </c>
    </row>
    <row r="21" spans="1:11" x14ac:dyDescent="0.2">
      <c r="A21" s="17" t="s">
        <v>4706</v>
      </c>
      <c r="B21" s="18" t="s">
        <v>4707</v>
      </c>
      <c r="C21" s="17" t="s">
        <v>4708</v>
      </c>
      <c r="D21" s="17">
        <v>47.391816603778203</v>
      </c>
      <c r="E21" s="17">
        <v>13.2514386835884</v>
      </c>
      <c r="F21" s="17">
        <v>0.27962969144424898</v>
      </c>
      <c r="G21" s="17">
        <v>-1.8384105388051999</v>
      </c>
      <c r="H21" s="19">
        <v>4.2173519842794697E-11</v>
      </c>
      <c r="I21" s="19">
        <v>6.2351804068273305E-10</v>
      </c>
      <c r="J21" s="20">
        <f t="shared" si="0"/>
        <v>-19.07343608097824</v>
      </c>
      <c r="K21" s="20">
        <f t="shared" si="1"/>
        <v>19.07343608097824</v>
      </c>
    </row>
    <row r="22" spans="1:11" x14ac:dyDescent="0.2">
      <c r="A22" s="21" t="s">
        <v>4709</v>
      </c>
      <c r="B22" s="22" t="s">
        <v>4710</v>
      </c>
      <c r="C22" s="21" t="s">
        <v>4711</v>
      </c>
      <c r="D22" s="21">
        <v>0.37384168157916198</v>
      </c>
      <c r="E22" s="21">
        <v>6.5629024993770297</v>
      </c>
      <c r="F22" s="21">
        <v>17.511132891422601</v>
      </c>
      <c r="G22" s="21">
        <v>4.13020051754898</v>
      </c>
      <c r="H22" s="23">
        <v>3.6252728329615603E-5</v>
      </c>
      <c r="I22" s="21">
        <v>2.1116986649728E-4</v>
      </c>
      <c r="J22" s="20">
        <f t="shared" si="0"/>
        <v>18.340813353441877</v>
      </c>
      <c r="K22" s="20">
        <f t="shared" si="1"/>
        <v>18.340813353441877</v>
      </c>
    </row>
    <row r="23" spans="1:11" x14ac:dyDescent="0.2">
      <c r="A23" s="17" t="s">
        <v>4712</v>
      </c>
      <c r="B23" s="18" t="s">
        <v>4713</v>
      </c>
      <c r="C23" s="17" t="s">
        <v>4714</v>
      </c>
      <c r="D23" s="17">
        <v>5.4124586205667704</v>
      </c>
      <c r="E23" s="17">
        <v>0.235116398794669</v>
      </c>
      <c r="F23" s="17">
        <v>4.3616551883784098E-2</v>
      </c>
      <c r="G23" s="17">
        <v>-4.5189804678655996</v>
      </c>
      <c r="H23" s="17">
        <v>1.47343470701266E-4</v>
      </c>
      <c r="I23" s="17">
        <v>7.4868141300313404E-4</v>
      </c>
      <c r="J23" s="20">
        <f t="shared" si="0"/>
        <v>-17.315237842460348</v>
      </c>
      <c r="K23" s="20">
        <f t="shared" si="1"/>
        <v>17.315237842460348</v>
      </c>
    </row>
    <row r="24" spans="1:11" x14ac:dyDescent="0.2">
      <c r="A24" s="17" t="s">
        <v>4715</v>
      </c>
      <c r="B24" s="18" t="s">
        <v>4716</v>
      </c>
      <c r="C24" s="17" t="s">
        <v>4717</v>
      </c>
      <c r="D24" s="17">
        <v>10.9948686626922</v>
      </c>
      <c r="E24" s="17">
        <v>1.3454436610235101</v>
      </c>
      <c r="F24" s="17">
        <v>0.12244995846411399</v>
      </c>
      <c r="G24" s="17">
        <v>-3.0297358103576801</v>
      </c>
      <c r="H24" s="19">
        <v>3.19471341903201E-6</v>
      </c>
      <c r="I24" s="19">
        <v>2.28581696297845E-5</v>
      </c>
      <c r="J24" s="20">
        <f t="shared" si="0"/>
        <v>-16.650119452760457</v>
      </c>
      <c r="K24" s="20">
        <f t="shared" si="1"/>
        <v>16.650119452760457</v>
      </c>
    </row>
    <row r="25" spans="1:11" x14ac:dyDescent="0.2">
      <c r="A25" s="17" t="s">
        <v>4718</v>
      </c>
      <c r="B25" s="18" t="s">
        <v>4719</v>
      </c>
      <c r="C25" s="17" t="s">
        <v>4720</v>
      </c>
      <c r="D25" s="17">
        <v>42.675248186813299</v>
      </c>
      <c r="E25" s="17">
        <v>10.4012234283515</v>
      </c>
      <c r="F25" s="17">
        <v>0.24374737401507801</v>
      </c>
      <c r="G25" s="17">
        <v>-2.0365414186541702</v>
      </c>
      <c r="H25" s="19">
        <v>2.9279283415215499E-7</v>
      </c>
      <c r="I25" s="19">
        <v>2.52487969436147E-6</v>
      </c>
      <c r="J25" s="20">
        <f t="shared" si="0"/>
        <v>-13.305620263004649</v>
      </c>
      <c r="K25" s="20">
        <f t="shared" si="1"/>
        <v>13.305620263004649</v>
      </c>
    </row>
    <row r="26" spans="1:11" x14ac:dyDescent="0.2">
      <c r="A26" s="17" t="s">
        <v>4721</v>
      </c>
      <c r="B26" s="18"/>
      <c r="C26" s="17" t="s">
        <v>4722</v>
      </c>
      <c r="D26" s="17">
        <v>46.786503478913502</v>
      </c>
      <c r="E26" s="17">
        <v>12.488875553292001</v>
      </c>
      <c r="F26" s="17">
        <v>0.26694896338978702</v>
      </c>
      <c r="G26" s="17">
        <v>-1.9053641481150101</v>
      </c>
      <c r="H26" s="19">
        <v>1.6571073365128901E-7</v>
      </c>
      <c r="I26" s="19">
        <v>1.48707592422346E-6</v>
      </c>
      <c r="J26" s="20">
        <f t="shared" si="0"/>
        <v>-12.919606191349216</v>
      </c>
      <c r="K26" s="20">
        <f t="shared" si="1"/>
        <v>12.919606191349216</v>
      </c>
    </row>
    <row r="27" spans="1:11" x14ac:dyDescent="0.2">
      <c r="A27" s="21" t="s">
        <v>4723</v>
      </c>
      <c r="B27" s="22" t="s">
        <v>4724</v>
      </c>
      <c r="C27" s="21" t="s">
        <v>4725</v>
      </c>
      <c r="D27" s="21">
        <v>11.743797424295201</v>
      </c>
      <c r="E27" s="21">
        <v>35.9450495897308</v>
      </c>
      <c r="F27" s="21">
        <v>3.0605934092462901</v>
      </c>
      <c r="G27" s="21">
        <v>1.6138113998386201</v>
      </c>
      <c r="H27" s="23">
        <v>1.08091794991582E-7</v>
      </c>
      <c r="I27" s="23">
        <v>9.9794097435226299E-7</v>
      </c>
      <c r="J27" s="20">
        <f t="shared" si="0"/>
        <v>11.242144707782534</v>
      </c>
      <c r="K27" s="20">
        <f t="shared" si="1"/>
        <v>11.242144707782534</v>
      </c>
    </row>
    <row r="28" spans="1:11" x14ac:dyDescent="0.2">
      <c r="A28" s="17" t="s">
        <v>4726</v>
      </c>
      <c r="B28" s="18" t="s">
        <v>4727</v>
      </c>
      <c r="C28" s="17" t="s">
        <v>4728</v>
      </c>
      <c r="D28" s="17">
        <v>7.6497857368600704</v>
      </c>
      <c r="E28" s="17">
        <v>1.0029981962300001</v>
      </c>
      <c r="F28" s="17">
        <v>0.131228115746717</v>
      </c>
      <c r="G28" s="17">
        <v>-2.92985124305044</v>
      </c>
      <c r="H28" s="17">
        <v>2.61844262346968E-4</v>
      </c>
      <c r="I28" s="17">
        <v>1.2581319041801999E-3</v>
      </c>
      <c r="J28" s="20">
        <f t="shared" si="0"/>
        <v>-10.494600987705587</v>
      </c>
      <c r="K28" s="20">
        <f t="shared" si="1"/>
        <v>10.494600987705587</v>
      </c>
    </row>
    <row r="29" spans="1:11" x14ac:dyDescent="0.2">
      <c r="A29" s="17" t="s">
        <v>4729</v>
      </c>
      <c r="B29" s="18" t="s">
        <v>4730</v>
      </c>
      <c r="C29" s="17" t="s">
        <v>4731</v>
      </c>
      <c r="D29" s="17">
        <v>28.1522315588658</v>
      </c>
      <c r="E29" s="17">
        <v>6.1243342065250204</v>
      </c>
      <c r="F29" s="17">
        <v>0.21757126508612401</v>
      </c>
      <c r="G29" s="17">
        <v>-2.20044006428801</v>
      </c>
      <c r="H29" s="19">
        <v>2.01804720726747E-5</v>
      </c>
      <c r="I29" s="17">
        <v>1.2386671082845001E-4</v>
      </c>
      <c r="J29" s="20">
        <f t="shared" si="0"/>
        <v>-10.331217225251329</v>
      </c>
      <c r="K29" s="20">
        <f t="shared" si="1"/>
        <v>10.331217225251329</v>
      </c>
    </row>
    <row r="30" spans="1:11" x14ac:dyDescent="0.2">
      <c r="A30" s="17" t="s">
        <v>4732</v>
      </c>
      <c r="B30" s="18" t="s">
        <v>4733</v>
      </c>
      <c r="C30" s="17" t="s">
        <v>4734</v>
      </c>
      <c r="D30" s="17">
        <v>100.003168572769</v>
      </c>
      <c r="E30" s="17">
        <v>25.7943631516153</v>
      </c>
      <c r="F30" s="17">
        <v>0.25794287897953999</v>
      </c>
      <c r="G30" s="17">
        <v>-1.9548764762809101</v>
      </c>
      <c r="H30" s="19">
        <v>7.4157113004532701E-6</v>
      </c>
      <c r="I30" s="19">
        <v>4.9474717011347899E-5</v>
      </c>
      <c r="J30" s="20">
        <f t="shared" si="0"/>
        <v>-10.028217590757837</v>
      </c>
      <c r="K30" s="20">
        <f t="shared" si="1"/>
        <v>10.028217590757837</v>
      </c>
    </row>
    <row r="31" spans="1:11" x14ac:dyDescent="0.2">
      <c r="A31" s="17" t="s">
        <v>4735</v>
      </c>
      <c r="B31" s="18" t="s">
        <v>4736</v>
      </c>
      <c r="C31" s="17" t="s">
        <v>4737</v>
      </c>
      <c r="D31" s="17">
        <v>11.8219521762298</v>
      </c>
      <c r="E31" s="17">
        <v>2.7129185226957699</v>
      </c>
      <c r="F31" s="17">
        <v>0.22954660411738201</v>
      </c>
      <c r="G31" s="17">
        <v>-2.1231410057220801</v>
      </c>
      <c r="H31" s="17">
        <v>1.70468189949516E-4</v>
      </c>
      <c r="I31" s="17">
        <v>8.5157684473393302E-4</v>
      </c>
      <c r="J31" s="20">
        <f t="shared" si="0"/>
        <v>-8.0007525282458225</v>
      </c>
      <c r="K31" s="20">
        <f t="shared" si="1"/>
        <v>8.0007525282458225</v>
      </c>
    </row>
    <row r="32" spans="1:11" x14ac:dyDescent="0.2">
      <c r="A32" s="17" t="s">
        <v>4738</v>
      </c>
      <c r="B32" s="18" t="s">
        <v>4739</v>
      </c>
      <c r="C32" s="17" t="s">
        <v>4740</v>
      </c>
      <c r="D32" s="17">
        <v>23.774261062559301</v>
      </c>
      <c r="E32" s="17">
        <v>7.57676438219411</v>
      </c>
      <c r="F32" s="17">
        <v>0.31872476025625601</v>
      </c>
      <c r="G32" s="17">
        <v>-1.6496169950958599</v>
      </c>
      <c r="H32" s="19">
        <v>2.8394743276236399E-5</v>
      </c>
      <c r="I32" s="17">
        <v>1.6948497108825201E-4</v>
      </c>
      <c r="J32" s="20">
        <f t="shared" si="0"/>
        <v>-7.5004159561510644</v>
      </c>
      <c r="K32" s="20">
        <f t="shared" si="1"/>
        <v>7.5004159561510644</v>
      </c>
    </row>
    <row r="33" spans="1:11" x14ac:dyDescent="0.2">
      <c r="A33" s="17" t="s">
        <v>4741</v>
      </c>
      <c r="B33" s="18"/>
      <c r="C33" s="17" t="s">
        <v>4742</v>
      </c>
      <c r="D33" s="17">
        <v>2.9718269323251398</v>
      </c>
      <c r="E33" s="17">
        <v>0.235116398794669</v>
      </c>
      <c r="F33" s="17">
        <v>7.9424872072857297E-2</v>
      </c>
      <c r="G33" s="17">
        <v>-3.6542653285375999</v>
      </c>
      <c r="H33" s="17">
        <v>1.34951222639589E-2</v>
      </c>
      <c r="I33" s="17">
        <v>3.9249390016862597E-2</v>
      </c>
      <c r="J33" s="20">
        <f t="shared" si="0"/>
        <v>-6.8328300041648733</v>
      </c>
      <c r="K33" s="20">
        <f t="shared" si="1"/>
        <v>6.8328300041648733</v>
      </c>
    </row>
    <row r="34" spans="1:11" x14ac:dyDescent="0.2">
      <c r="A34" s="17" t="s">
        <v>4743</v>
      </c>
      <c r="B34" s="18" t="s">
        <v>4744</v>
      </c>
      <c r="C34" s="17" t="s">
        <v>4745</v>
      </c>
      <c r="D34" s="17">
        <v>3.7539435405430099</v>
      </c>
      <c r="E34" s="17">
        <v>0.41499554120355497</v>
      </c>
      <c r="F34" s="17">
        <v>0.110786097503718</v>
      </c>
      <c r="G34" s="17">
        <v>-3.1741512452770202</v>
      </c>
      <c r="H34" s="17">
        <v>9.9336007726720799E-3</v>
      </c>
      <c r="I34" s="17">
        <v>3.0372675721525699E-2</v>
      </c>
      <c r="J34" s="20">
        <f t="shared" si="0"/>
        <v>-6.3574862563420851</v>
      </c>
      <c r="K34" s="20">
        <f t="shared" si="1"/>
        <v>6.3574862563420851</v>
      </c>
    </row>
    <row r="35" spans="1:11" x14ac:dyDescent="0.2">
      <c r="A35" s="17" t="s">
        <v>4746</v>
      </c>
      <c r="B35" s="18" t="s">
        <v>4747</v>
      </c>
      <c r="C35" s="17" t="s">
        <v>4748</v>
      </c>
      <c r="D35" s="17">
        <v>37.773752785462896</v>
      </c>
      <c r="E35" s="17">
        <v>10.550859650828899</v>
      </c>
      <c r="F35" s="17">
        <v>0.27933629932026</v>
      </c>
      <c r="G35" s="17">
        <v>-1.83992503309709</v>
      </c>
      <c r="H35" s="17">
        <v>3.8843570153271101E-4</v>
      </c>
      <c r="I35" s="17">
        <v>1.78009578199952E-3</v>
      </c>
      <c r="J35" s="20">
        <f t="shared" si="0"/>
        <v>-6.2753970950806153</v>
      </c>
      <c r="K35" s="20">
        <f t="shared" si="1"/>
        <v>6.2753970950806153</v>
      </c>
    </row>
    <row r="36" spans="1:11" x14ac:dyDescent="0.2">
      <c r="A36" s="17" t="s">
        <v>4749</v>
      </c>
      <c r="B36" s="18" t="s">
        <v>4750</v>
      </c>
      <c r="C36" s="17" t="s">
        <v>4751</v>
      </c>
      <c r="D36" s="17">
        <v>6.1483345662062003</v>
      </c>
      <c r="E36" s="17">
        <v>1.0811357001841999</v>
      </c>
      <c r="F36" s="17">
        <v>0.17597606513899899</v>
      </c>
      <c r="G36" s="17">
        <v>-2.5065488765558102</v>
      </c>
      <c r="H36" s="17">
        <v>3.1401250481450801E-3</v>
      </c>
      <c r="I36" s="17">
        <v>1.1268682018341501E-2</v>
      </c>
      <c r="J36" s="20">
        <f t="shared" si="0"/>
        <v>-6.2740248275295842</v>
      </c>
      <c r="K36" s="20">
        <f t="shared" si="1"/>
        <v>6.2740248275295842</v>
      </c>
    </row>
    <row r="37" spans="1:11" x14ac:dyDescent="0.2">
      <c r="A37" s="17" t="s">
        <v>4752</v>
      </c>
      <c r="B37" s="18"/>
      <c r="C37" s="17" t="s">
        <v>4753</v>
      </c>
      <c r="D37" s="17">
        <v>6.5638433450811799</v>
      </c>
      <c r="E37" s="17">
        <v>1.3191173958298399</v>
      </c>
      <c r="F37" s="17">
        <v>0.20108894095987201</v>
      </c>
      <c r="G37" s="17">
        <v>-2.31409435317978</v>
      </c>
      <c r="H37" s="17">
        <v>2.72633608758919E-3</v>
      </c>
      <c r="I37" s="17">
        <v>9.9496600333599701E-3</v>
      </c>
      <c r="J37" s="20">
        <f t="shared" si="0"/>
        <v>-5.9343112476568081</v>
      </c>
      <c r="K37" s="20">
        <f t="shared" si="1"/>
        <v>5.9343112476568081</v>
      </c>
    </row>
    <row r="38" spans="1:11" x14ac:dyDescent="0.2">
      <c r="A38" s="17" t="s">
        <v>4754</v>
      </c>
      <c r="B38" s="18" t="s">
        <v>4755</v>
      </c>
      <c r="C38" s="17" t="s">
        <v>4756</v>
      </c>
      <c r="D38" s="17">
        <v>10.4901532852979</v>
      </c>
      <c r="E38" s="17">
        <v>2.8001930655724498</v>
      </c>
      <c r="F38" s="17">
        <v>0.26700525570415401</v>
      </c>
      <c r="G38" s="17">
        <v>-1.90505995483336</v>
      </c>
      <c r="H38" s="17">
        <v>1.19313396459445E-3</v>
      </c>
      <c r="I38" s="17">
        <v>4.8370184145796998E-3</v>
      </c>
      <c r="J38" s="20">
        <f t="shared" si="0"/>
        <v>-5.5690823238184146</v>
      </c>
      <c r="K38" s="20">
        <f t="shared" si="1"/>
        <v>5.5690823238184146</v>
      </c>
    </row>
    <row r="39" spans="1:11" x14ac:dyDescent="0.2">
      <c r="A39" s="17" t="s">
        <v>4757</v>
      </c>
      <c r="B39" s="18" t="s">
        <v>4758</v>
      </c>
      <c r="C39" s="17" t="s">
        <v>4759</v>
      </c>
      <c r="D39" s="17">
        <v>10.027195708339899</v>
      </c>
      <c r="E39" s="17">
        <v>2.6897181318701202</v>
      </c>
      <c r="F39" s="17">
        <v>0.26831527925132098</v>
      </c>
      <c r="G39" s="17">
        <v>-1.89799888347764</v>
      </c>
      <c r="H39" s="17">
        <v>1.3829082577652299E-3</v>
      </c>
      <c r="I39" s="17">
        <v>5.5109117767303799E-3</v>
      </c>
      <c r="J39" s="20">
        <f t="shared" si="0"/>
        <v>-5.4267709914908666</v>
      </c>
      <c r="K39" s="20">
        <f t="shared" si="1"/>
        <v>5.4267709914908666</v>
      </c>
    </row>
    <row r="40" spans="1:11" x14ac:dyDescent="0.2">
      <c r="A40" s="17" t="s">
        <v>4760</v>
      </c>
      <c r="B40" s="18" t="s">
        <v>4761</v>
      </c>
      <c r="C40" s="17" t="s">
        <v>4762</v>
      </c>
      <c r="D40" s="17">
        <v>4.8637329857826996</v>
      </c>
      <c r="E40" s="17">
        <v>0.81840067319663901</v>
      </c>
      <c r="F40" s="17">
        <v>0.16843692667025301</v>
      </c>
      <c r="G40" s="17">
        <v>-2.56971963769467</v>
      </c>
      <c r="H40" s="17">
        <v>8.3551324500815791E-3</v>
      </c>
      <c r="I40" s="17">
        <v>2.62333673010074E-2</v>
      </c>
      <c r="J40" s="20">
        <f t="shared" si="0"/>
        <v>-5.3399973129327725</v>
      </c>
      <c r="K40" s="20">
        <f t="shared" si="1"/>
        <v>5.3399973129327725</v>
      </c>
    </row>
    <row r="41" spans="1:11" x14ac:dyDescent="0.2">
      <c r="A41" s="17" t="s">
        <v>4763</v>
      </c>
      <c r="B41" s="18" t="s">
        <v>4764</v>
      </c>
      <c r="C41" s="17" t="s">
        <v>4765</v>
      </c>
      <c r="D41" s="17">
        <v>3.1714678352784702</v>
      </c>
      <c r="E41" s="17">
        <v>0.41971392182803402</v>
      </c>
      <c r="F41" s="17">
        <v>0.13261408583866899</v>
      </c>
      <c r="G41" s="17">
        <v>-2.9146940729035999</v>
      </c>
      <c r="H41" s="17">
        <v>2.5228591572990702E-2</v>
      </c>
      <c r="I41" s="17">
        <v>6.6275671475392803E-2</v>
      </c>
      <c r="J41" s="20">
        <f t="shared" si="0"/>
        <v>-4.6579929832745126</v>
      </c>
      <c r="K41" s="20">
        <f t="shared" si="1"/>
        <v>4.6579929832745126</v>
      </c>
    </row>
    <row r="42" spans="1:11" x14ac:dyDescent="0.2">
      <c r="A42" s="17" t="s">
        <v>4766</v>
      </c>
      <c r="B42" s="18" t="s">
        <v>4767</v>
      </c>
      <c r="C42" s="17" t="s">
        <v>4768</v>
      </c>
      <c r="D42" s="17">
        <v>8.0421499147704303</v>
      </c>
      <c r="E42" s="17">
        <v>2.1375180690264801</v>
      </c>
      <c r="F42" s="17">
        <v>0.26588066761000001</v>
      </c>
      <c r="G42" s="17">
        <v>-1.9111492133560799</v>
      </c>
      <c r="H42" s="17">
        <v>3.7038675592505599E-3</v>
      </c>
      <c r="I42" s="17">
        <v>1.30197230935266E-2</v>
      </c>
      <c r="J42" s="20">
        <f t="shared" si="0"/>
        <v>-4.6466622259702151</v>
      </c>
      <c r="K42" s="20">
        <f t="shared" si="1"/>
        <v>4.6466622259702151</v>
      </c>
    </row>
    <row r="43" spans="1:11" x14ac:dyDescent="0.2">
      <c r="A43" s="17" t="s">
        <v>4769</v>
      </c>
      <c r="B43" s="18" t="s">
        <v>4770</v>
      </c>
      <c r="C43" s="17" t="s">
        <v>4771</v>
      </c>
      <c r="D43" s="17">
        <v>2.2418126925366799</v>
      </c>
      <c r="E43" s="17">
        <v>0.235116398794669</v>
      </c>
      <c r="F43" s="17">
        <v>0.105276913930612</v>
      </c>
      <c r="G43" s="17">
        <v>-3.2477389909965702</v>
      </c>
      <c r="H43" s="17">
        <v>5.0877278093783798E-2</v>
      </c>
      <c r="I43" s="17">
        <v>0.11748710572342499</v>
      </c>
      <c r="J43" s="20">
        <f t="shared" si="0"/>
        <v>-4.2008728653922622</v>
      </c>
      <c r="K43" s="20">
        <f t="shared" si="1"/>
        <v>4.2008728653922622</v>
      </c>
    </row>
    <row r="44" spans="1:11" x14ac:dyDescent="0.2">
      <c r="A44" s="17" t="s">
        <v>4772</v>
      </c>
      <c r="B44" s="18" t="s">
        <v>4773</v>
      </c>
      <c r="C44" s="17" t="s">
        <v>4774</v>
      </c>
      <c r="D44" s="17">
        <v>4.3007171380967497</v>
      </c>
      <c r="E44" s="17">
        <v>0.87521086343417098</v>
      </c>
      <c r="F44" s="17">
        <v>0.20368862835594101</v>
      </c>
      <c r="G44" s="17">
        <v>-2.29556265593083</v>
      </c>
      <c r="H44" s="17">
        <v>1.8613739420145999E-2</v>
      </c>
      <c r="I44" s="17">
        <v>5.1438889761376297E-2</v>
      </c>
      <c r="J44" s="20">
        <f t="shared" si="0"/>
        <v>-3.9717053080054909</v>
      </c>
      <c r="K44" s="20">
        <f t="shared" si="1"/>
        <v>3.9717053080054909</v>
      </c>
    </row>
    <row r="45" spans="1:11" x14ac:dyDescent="0.2">
      <c r="A45" s="17" t="s">
        <v>4775</v>
      </c>
      <c r="B45" s="18" t="s">
        <v>4776</v>
      </c>
      <c r="C45" s="17" t="s">
        <v>4777</v>
      </c>
      <c r="D45" s="17">
        <v>8.7737572254255998</v>
      </c>
      <c r="E45" s="17">
        <v>2.8820958752185502</v>
      </c>
      <c r="F45" s="17">
        <v>0.32856702483625799</v>
      </c>
      <c r="G45" s="17">
        <v>-1.60574039698633</v>
      </c>
      <c r="H45" s="17">
        <v>5.9244247779312899E-3</v>
      </c>
      <c r="I45" s="17">
        <v>1.9495955779345299E-2</v>
      </c>
      <c r="J45" s="20">
        <f t="shared" si="0"/>
        <v>-3.5765519916827007</v>
      </c>
      <c r="K45" s="20">
        <f t="shared" si="1"/>
        <v>3.5765519916827007</v>
      </c>
    </row>
    <row r="46" spans="1:11" x14ac:dyDescent="0.2">
      <c r="A46" s="17" t="s">
        <v>4778</v>
      </c>
      <c r="B46" s="18" t="s">
        <v>4779</v>
      </c>
      <c r="C46" s="17" t="s">
        <v>4780</v>
      </c>
      <c r="D46" s="17">
        <v>2.0405472530036799</v>
      </c>
      <c r="E46" s="17">
        <v>0.235116398794669</v>
      </c>
      <c r="F46" s="17">
        <v>0.115655612892269</v>
      </c>
      <c r="G46" s="17">
        <v>-3.11209281165997</v>
      </c>
      <c r="H46" s="17">
        <v>7.10784645764347E-2</v>
      </c>
      <c r="I46" s="17">
        <v>0.153432981456085</v>
      </c>
      <c r="J46" s="20">
        <f t="shared" si="0"/>
        <v>-3.5734977988161418</v>
      </c>
      <c r="K46" s="20">
        <f t="shared" si="1"/>
        <v>3.5734977988161418</v>
      </c>
    </row>
    <row r="47" spans="1:11" x14ac:dyDescent="0.2">
      <c r="A47" s="17" t="s">
        <v>4781</v>
      </c>
      <c r="B47" s="18" t="s">
        <v>4782</v>
      </c>
      <c r="C47" s="17" t="s">
        <v>4783</v>
      </c>
      <c r="D47" s="17">
        <v>6.1371999407099302</v>
      </c>
      <c r="E47" s="17">
        <v>1.7162312133466899</v>
      </c>
      <c r="F47" s="17">
        <v>0.27976136814274</v>
      </c>
      <c r="G47" s="17">
        <v>-1.8377313383776399</v>
      </c>
      <c r="H47" s="17">
        <v>1.40366123700915E-2</v>
      </c>
      <c r="I47" s="17">
        <v>4.0552138737146103E-2</v>
      </c>
      <c r="J47" s="20">
        <f t="shared" si="0"/>
        <v>-3.4048341206583332</v>
      </c>
      <c r="K47" s="20">
        <f t="shared" si="1"/>
        <v>3.4048341206583332</v>
      </c>
    </row>
    <row r="48" spans="1:11" x14ac:dyDescent="0.2">
      <c r="A48" s="17" t="s">
        <v>4784</v>
      </c>
      <c r="B48" s="18" t="s">
        <v>4785</v>
      </c>
      <c r="C48" s="17" t="s">
        <v>4786</v>
      </c>
      <c r="D48" s="17">
        <v>4.2806370285995401</v>
      </c>
      <c r="E48" s="17">
        <v>1.0598083864675401</v>
      </c>
      <c r="F48" s="17">
        <v>0.24775766357161599</v>
      </c>
      <c r="G48" s="17">
        <v>-2.0129984117409099</v>
      </c>
      <c r="H48" s="17">
        <v>3.3797250550549301E-2</v>
      </c>
      <c r="I48" s="17">
        <v>8.4285876960709993E-2</v>
      </c>
      <c r="J48" s="20">
        <f t="shared" si="0"/>
        <v>-2.9613594630465281</v>
      </c>
      <c r="K48" s="20">
        <f t="shared" si="1"/>
        <v>2.9613594630465281</v>
      </c>
    </row>
    <row r="49" spans="1:11" x14ac:dyDescent="0.2">
      <c r="A49" s="17" t="s">
        <v>4787</v>
      </c>
      <c r="B49" s="18" t="s">
        <v>4788</v>
      </c>
      <c r="C49" s="17" t="s">
        <v>4789</v>
      </c>
      <c r="D49" s="17">
        <v>4.2993257225597903</v>
      </c>
      <c r="E49" s="17">
        <v>1.12163710058678</v>
      </c>
      <c r="F49" s="17">
        <v>0.26105862044294698</v>
      </c>
      <c r="G49" s="17">
        <v>-1.93755429603699</v>
      </c>
      <c r="H49" s="17">
        <v>3.30347962522154E-2</v>
      </c>
      <c r="I49" s="17">
        <v>8.2715991386204099E-2</v>
      </c>
      <c r="J49" s="20">
        <f t="shared" si="0"/>
        <v>-2.8695728758729935</v>
      </c>
      <c r="K49" s="20">
        <f t="shared" si="1"/>
        <v>2.8695728758729935</v>
      </c>
    </row>
    <row r="50" spans="1:11" x14ac:dyDescent="0.2">
      <c r="A50" s="17" t="s">
        <v>4790</v>
      </c>
      <c r="B50" s="18" t="s">
        <v>4791</v>
      </c>
      <c r="C50" s="17" t="s">
        <v>4792</v>
      </c>
      <c r="D50" s="17">
        <v>6.1914398219158304</v>
      </c>
      <c r="E50" s="17">
        <v>1.9071004784515799</v>
      </c>
      <c r="F50" s="17">
        <v>0.30813387506788098</v>
      </c>
      <c r="G50" s="17">
        <v>-1.6983707993780801</v>
      </c>
      <c r="H50" s="17">
        <v>2.1959604715696499E-2</v>
      </c>
      <c r="I50" s="17">
        <v>5.91078307954181E-2</v>
      </c>
      <c r="J50" s="20">
        <f t="shared" si="0"/>
        <v>-2.8165364924866205</v>
      </c>
      <c r="K50" s="20">
        <f t="shared" si="1"/>
        <v>2.8165364924866205</v>
      </c>
    </row>
    <row r="51" spans="1:11" x14ac:dyDescent="0.2">
      <c r="A51" s="17" t="s">
        <v>4793</v>
      </c>
      <c r="B51" s="18" t="s">
        <v>4794</v>
      </c>
      <c r="C51" s="17" t="s">
        <v>4795</v>
      </c>
      <c r="D51" s="17">
        <v>4.1110920245993396</v>
      </c>
      <c r="E51" s="17">
        <v>0.76129033970187499</v>
      </c>
      <c r="F51" s="17">
        <v>0.18537774328534101</v>
      </c>
      <c r="G51" s="17">
        <v>-2.4314600525385499</v>
      </c>
      <c r="H51" s="17">
        <v>0.109965350853182</v>
      </c>
      <c r="I51" s="17">
        <v>0.21683621799375399</v>
      </c>
      <c r="J51" s="20">
        <f t="shared" si="0"/>
        <v>-2.3311480667668203</v>
      </c>
      <c r="K51" s="20">
        <f t="shared" si="1"/>
        <v>2.3311480667668203</v>
      </c>
    </row>
    <row r="52" spans="1:11" x14ac:dyDescent="0.2">
      <c r="A52" s="17" t="s">
        <v>4796</v>
      </c>
      <c r="B52" s="18" t="s">
        <v>4797</v>
      </c>
      <c r="C52" s="17" t="s">
        <v>4798</v>
      </c>
      <c r="D52" s="17">
        <v>2.2560980108311202</v>
      </c>
      <c r="E52" s="17">
        <v>0.41971392182803402</v>
      </c>
      <c r="F52" s="17">
        <v>0.18639594727794601</v>
      </c>
      <c r="G52" s="17">
        <v>-2.4235576024143302</v>
      </c>
      <c r="H52" s="17">
        <v>0.109496573590563</v>
      </c>
      <c r="I52" s="17">
        <v>0.216130370946575</v>
      </c>
      <c r="J52" s="20">
        <f t="shared" si="0"/>
        <v>-2.3280681501467519</v>
      </c>
      <c r="K52" s="20">
        <f t="shared" si="1"/>
        <v>2.3280681501467519</v>
      </c>
    </row>
    <row r="53" spans="1:11" x14ac:dyDescent="0.2">
      <c r="A53" s="17" t="s">
        <v>4799</v>
      </c>
      <c r="B53" s="18" t="s">
        <v>4800</v>
      </c>
      <c r="C53" s="17" t="s">
        <v>4801</v>
      </c>
      <c r="D53" s="17">
        <v>2.2370576436956502</v>
      </c>
      <c r="E53" s="17">
        <v>0.43259669403772499</v>
      </c>
      <c r="F53" s="17">
        <v>0.19373794739340899</v>
      </c>
      <c r="G53" s="17">
        <v>-2.3678215330249599</v>
      </c>
      <c r="H53" s="17">
        <v>0.109736746420425</v>
      </c>
      <c r="I53" s="17">
        <v>0.21653138969931901</v>
      </c>
      <c r="J53" s="20">
        <f t="shared" si="0"/>
        <v>-2.2722750098693272</v>
      </c>
      <c r="K53" s="20">
        <f t="shared" si="1"/>
        <v>2.2722750098693272</v>
      </c>
    </row>
    <row r="54" spans="1:11" x14ac:dyDescent="0.2">
      <c r="A54" s="17" t="s">
        <v>4802</v>
      </c>
      <c r="B54" s="18" t="s">
        <v>4803</v>
      </c>
      <c r="C54" s="17" t="s">
        <v>4804</v>
      </c>
      <c r="D54" s="17">
        <v>4.3124729181313404</v>
      </c>
      <c r="E54" s="17">
        <v>1.31153371835439</v>
      </c>
      <c r="F54" s="17">
        <v>0.30428699641007501</v>
      </c>
      <c r="G54" s="17">
        <v>-1.7164954127454899</v>
      </c>
      <c r="H54" s="17">
        <v>5.4257569372643602E-2</v>
      </c>
      <c r="I54" s="17">
        <v>0.123670057810416</v>
      </c>
      <c r="J54" s="20">
        <f t="shared" si="0"/>
        <v>-2.1722930307132824</v>
      </c>
      <c r="K54" s="20">
        <f t="shared" si="1"/>
        <v>2.1722930307132824</v>
      </c>
    </row>
    <row r="55" spans="1:11" x14ac:dyDescent="0.2">
      <c r="A55" s="21" t="s">
        <v>4805</v>
      </c>
      <c r="B55" s="22" t="s">
        <v>4806</v>
      </c>
      <c r="C55" s="21" t="s">
        <v>4807</v>
      </c>
      <c r="D55" s="21">
        <v>1.1106904549321299</v>
      </c>
      <c r="E55" s="21">
        <v>3.3794624253512602</v>
      </c>
      <c r="F55" s="21">
        <v>3.0408306650052599</v>
      </c>
      <c r="G55" s="21">
        <v>1.60446547912465</v>
      </c>
      <c r="H55" s="21">
        <v>0.108152786012084</v>
      </c>
      <c r="I55" s="21">
        <v>0.21427307236322901</v>
      </c>
      <c r="J55" s="20">
        <f t="shared" si="0"/>
        <v>1.5498531463068246</v>
      </c>
      <c r="K55" s="20">
        <f t="shared" si="1"/>
        <v>1.5498531463068246</v>
      </c>
    </row>
    <row r="56" spans="1:11" x14ac:dyDescent="0.2">
      <c r="A56" s="17" t="s">
        <v>4808</v>
      </c>
      <c r="B56" s="18" t="s">
        <v>4809</v>
      </c>
      <c r="C56" s="17" t="s">
        <v>4810</v>
      </c>
      <c r="D56" s="17">
        <v>2.6047528608968298</v>
      </c>
      <c r="E56" s="17">
        <v>0.85388354971750802</v>
      </c>
      <c r="F56" s="17">
        <v>0.32807545279765399</v>
      </c>
      <c r="G56" s="17">
        <v>-1.6079004420609999</v>
      </c>
      <c r="H56" s="17">
        <v>0.18279634938468101</v>
      </c>
      <c r="I56" s="17">
        <v>0.32086938772871898</v>
      </c>
      <c r="J56" s="20">
        <f t="shared" si="0"/>
        <v>-1.1866827537183731</v>
      </c>
      <c r="K56" s="20">
        <f t="shared" si="1"/>
        <v>1.1866827537183731</v>
      </c>
    </row>
    <row r="57" spans="1:11" x14ac:dyDescent="0.2">
      <c r="A57" s="24" t="s">
        <v>4811</v>
      </c>
      <c r="B57" s="25" t="s">
        <v>4812</v>
      </c>
      <c r="C57" s="24" t="s">
        <v>4813</v>
      </c>
      <c r="D57" s="24">
        <v>314.340644905788</v>
      </c>
      <c r="E57" s="24">
        <v>401.75949213270798</v>
      </c>
      <c r="F57" s="24">
        <v>1.27810138632163</v>
      </c>
      <c r="G57" s="24">
        <v>0.35400228365720898</v>
      </c>
      <c r="H57" s="24">
        <v>9.75485400038381E-2</v>
      </c>
      <c r="I57" s="24">
        <v>0.19735702197871899</v>
      </c>
      <c r="J57" s="24">
        <f t="shared" si="0"/>
        <v>0.35781815436547759</v>
      </c>
      <c r="K57" s="24">
        <f t="shared" si="1"/>
        <v>0.35781815436547759</v>
      </c>
    </row>
    <row r="58" spans="1:11" x14ac:dyDescent="0.2">
      <c r="A58" s="20" t="s">
        <v>4814</v>
      </c>
      <c r="B58" s="26" t="s">
        <v>4815</v>
      </c>
      <c r="C58" s="24" t="s">
        <v>4816</v>
      </c>
      <c r="D58" s="20">
        <v>50.587890477105397</v>
      </c>
      <c r="E58" s="20">
        <v>132.92406359960799</v>
      </c>
      <c r="F58" s="20">
        <v>2.6275544362801302</v>
      </c>
      <c r="G58" s="20">
        <v>1.39372065348826</v>
      </c>
      <c r="H58" s="27">
        <v>3.3521170322841099E-15</v>
      </c>
      <c r="I58" s="27">
        <v>7.3872831472294905E-14</v>
      </c>
      <c r="J58" s="20">
        <f t="shared" si="0"/>
        <v>20.173661621626302</v>
      </c>
      <c r="K58" s="20">
        <f t="shared" si="1"/>
        <v>20.173661621626302</v>
      </c>
    </row>
    <row r="59" spans="1:11" x14ac:dyDescent="0.2">
      <c r="A59" s="20" t="s">
        <v>4817</v>
      </c>
      <c r="B59" s="26" t="s">
        <v>4818</v>
      </c>
      <c r="C59" s="24" t="s">
        <v>4819</v>
      </c>
      <c r="D59" s="20">
        <v>871.27561895692497</v>
      </c>
      <c r="E59" s="20">
        <v>1818.11717828408</v>
      </c>
      <c r="F59" s="20">
        <v>2.0867289890789098</v>
      </c>
      <c r="G59" s="20">
        <v>1.06124324472383</v>
      </c>
      <c r="H59" s="27">
        <v>1.0310178350120801E-19</v>
      </c>
      <c r="I59" s="27">
        <v>3.2476367981995601E-18</v>
      </c>
      <c r="J59" s="20">
        <f t="shared" si="0"/>
        <v>20.149543007998215</v>
      </c>
      <c r="K59" s="20">
        <f t="shared" si="1"/>
        <v>20.149543007998215</v>
      </c>
    </row>
    <row r="60" spans="1:11" x14ac:dyDescent="0.2">
      <c r="A60" s="20" t="s">
        <v>4820</v>
      </c>
      <c r="B60" s="26" t="s">
        <v>4821</v>
      </c>
      <c r="C60" s="24" t="s">
        <v>4822</v>
      </c>
      <c r="D60" s="20">
        <v>93.184846081934495</v>
      </c>
      <c r="E60" s="20">
        <v>38.868564002103497</v>
      </c>
      <c r="F60" s="20">
        <v>0.41711875393530401</v>
      </c>
      <c r="G60" s="20">
        <v>-1.26146991667792</v>
      </c>
      <c r="H60" s="27">
        <v>4.18968592753359E-10</v>
      </c>
      <c r="I60" s="27">
        <v>5.4657418867333502E-9</v>
      </c>
      <c r="J60" s="20">
        <f t="shared" si="0"/>
        <v>-11.829835962105218</v>
      </c>
      <c r="K60" s="20">
        <f t="shared" si="1"/>
        <v>11.829835962105218</v>
      </c>
    </row>
    <row r="61" spans="1:11" x14ac:dyDescent="0.2">
      <c r="A61" s="20" t="s">
        <v>4823</v>
      </c>
      <c r="B61" s="26" t="s">
        <v>4824</v>
      </c>
      <c r="C61" s="24" t="s">
        <v>4825</v>
      </c>
      <c r="D61" s="20">
        <v>36.928638494386902</v>
      </c>
      <c r="E61" s="20">
        <v>12.8519954001268</v>
      </c>
      <c r="F61" s="20">
        <v>0.34804010881613101</v>
      </c>
      <c r="G61" s="20">
        <v>-1.52267452026228</v>
      </c>
      <c r="H61" s="27">
        <v>2.0784310322028701E-7</v>
      </c>
      <c r="I61" s="27">
        <v>1.84256060142712E-6</v>
      </c>
      <c r="J61" s="20">
        <f t="shared" si="0"/>
        <v>-10.17491371205071</v>
      </c>
      <c r="K61" s="20">
        <f t="shared" si="1"/>
        <v>10.17491371205071</v>
      </c>
    </row>
    <row r="62" spans="1:11" x14ac:dyDescent="0.2">
      <c r="A62" s="20" t="s">
        <v>4826</v>
      </c>
      <c r="B62" s="26"/>
      <c r="C62" s="24" t="s">
        <v>4827</v>
      </c>
      <c r="D62" s="20">
        <v>18.178659471800898</v>
      </c>
      <c r="E62" s="20">
        <v>47.280523143909498</v>
      </c>
      <c r="F62" s="20">
        <v>2.60079256254769</v>
      </c>
      <c r="G62" s="20">
        <v>1.3789513354907601</v>
      </c>
      <c r="H62" s="27">
        <v>9.6137032340996002E-8</v>
      </c>
      <c r="I62" s="27">
        <v>8.9356278987635905E-7</v>
      </c>
      <c r="J62" s="20">
        <f t="shared" si="0"/>
        <v>9.6762522243296303</v>
      </c>
      <c r="K62" s="20">
        <f t="shared" si="1"/>
        <v>9.6762522243296303</v>
      </c>
    </row>
    <row r="63" spans="1:11" x14ac:dyDescent="0.2">
      <c r="A63" s="20" t="s">
        <v>4828</v>
      </c>
      <c r="B63" s="26" t="s">
        <v>4829</v>
      </c>
      <c r="C63" s="24" t="s">
        <v>4830</v>
      </c>
      <c r="D63" s="20">
        <v>1661.59445122492</v>
      </c>
      <c r="E63" s="20">
        <v>859.76084429167304</v>
      </c>
      <c r="F63" s="20">
        <v>0.51743151057488801</v>
      </c>
      <c r="G63" s="20">
        <v>-0.95056018086107197</v>
      </c>
      <c r="H63" s="27">
        <v>1.09440878412424E-10</v>
      </c>
      <c r="I63" s="27">
        <v>1.5355841237196401E-9</v>
      </c>
      <c r="J63" s="20">
        <f t="shared" si="0"/>
        <v>-9.468359269279139</v>
      </c>
      <c r="K63" s="20">
        <f t="shared" si="1"/>
        <v>9.468359269279139</v>
      </c>
    </row>
    <row r="64" spans="1:11" x14ac:dyDescent="0.2">
      <c r="A64" s="20" t="s">
        <v>4831</v>
      </c>
      <c r="B64" s="26" t="s">
        <v>4832</v>
      </c>
      <c r="C64" s="24" t="s">
        <v>4833</v>
      </c>
      <c r="D64" s="20">
        <v>173.304794780138</v>
      </c>
      <c r="E64" s="20">
        <v>92.456463098880405</v>
      </c>
      <c r="F64" s="20">
        <v>0.53349320036398695</v>
      </c>
      <c r="G64" s="20">
        <v>-0.90645821158587403</v>
      </c>
      <c r="H64" s="27">
        <v>9.1413166904517704E-9</v>
      </c>
      <c r="I64" s="27">
        <v>9.8500633436157099E-8</v>
      </c>
      <c r="J64" s="20">
        <f t="shared" si="0"/>
        <v>-7.2870096270439486</v>
      </c>
      <c r="K64" s="20">
        <f t="shared" si="1"/>
        <v>7.2870096270439486</v>
      </c>
    </row>
    <row r="65" spans="1:11" x14ac:dyDescent="0.2">
      <c r="A65" s="20" t="s">
        <v>4834</v>
      </c>
      <c r="B65" s="26" t="s">
        <v>4835</v>
      </c>
      <c r="C65" s="24" t="s">
        <v>4836</v>
      </c>
      <c r="D65" s="20">
        <v>135.99300798206701</v>
      </c>
      <c r="E65" s="20">
        <v>63.916401156813997</v>
      </c>
      <c r="F65" s="20">
        <v>0.47000159863839402</v>
      </c>
      <c r="G65" s="20">
        <v>-1.0892624309826999</v>
      </c>
      <c r="H65" s="27">
        <v>3.97579193140639E-7</v>
      </c>
      <c r="I65" s="27">
        <v>3.3339102243867902E-6</v>
      </c>
      <c r="J65" s="20">
        <f t="shared" si="0"/>
        <v>-6.971907356861915</v>
      </c>
      <c r="K65" s="20">
        <f t="shared" si="1"/>
        <v>6.971907356861915</v>
      </c>
    </row>
    <row r="66" spans="1:11" x14ac:dyDescent="0.2">
      <c r="A66" s="20" t="s">
        <v>4837</v>
      </c>
      <c r="B66" s="26" t="s">
        <v>4838</v>
      </c>
      <c r="C66" s="24" t="s">
        <v>4839</v>
      </c>
      <c r="D66" s="20">
        <v>42.548132270545203</v>
      </c>
      <c r="E66" s="20">
        <v>17.890559132925301</v>
      </c>
      <c r="F66" s="20">
        <v>0.42049175102240099</v>
      </c>
      <c r="G66" s="20">
        <v>-1.249850596133</v>
      </c>
      <c r="H66" s="27">
        <v>3.4985254738746301E-6</v>
      </c>
      <c r="I66" s="27">
        <v>2.48420783345151E-5</v>
      </c>
      <c r="J66" s="20">
        <f t="shared" ref="J66:J129" si="2">-LOG10(H66)*G66</f>
        <v>-6.8193285347066688</v>
      </c>
      <c r="K66" s="20">
        <f t="shared" ref="K66:K129" si="3">ABS(J66)</f>
        <v>6.8193285347066688</v>
      </c>
    </row>
    <row r="67" spans="1:11" x14ac:dyDescent="0.2">
      <c r="A67" s="20" t="s">
        <v>4840</v>
      </c>
      <c r="B67" s="26" t="s">
        <v>4841</v>
      </c>
      <c r="C67" s="24" t="s">
        <v>4842</v>
      </c>
      <c r="D67" s="20">
        <v>12.6661437986461</v>
      </c>
      <c r="E67" s="20">
        <v>31.9504992675724</v>
      </c>
      <c r="F67" s="20">
        <v>2.5223917700363798</v>
      </c>
      <c r="G67" s="20">
        <v>1.3347923679712299</v>
      </c>
      <c r="H67" s="27">
        <v>1.6106911889324001E-5</v>
      </c>
      <c r="I67" s="20">
        <v>1.00604794731182E-4</v>
      </c>
      <c r="J67" s="20">
        <f t="shared" si="2"/>
        <v>6.3976434245110516</v>
      </c>
      <c r="K67" s="20">
        <f t="shared" si="3"/>
        <v>6.3976434245110516</v>
      </c>
    </row>
    <row r="68" spans="1:11" x14ac:dyDescent="0.2">
      <c r="A68" s="20" t="s">
        <v>4843</v>
      </c>
      <c r="B68" s="26" t="s">
        <v>4844</v>
      </c>
      <c r="C68" s="24" t="s">
        <v>4845</v>
      </c>
      <c r="D68" s="20">
        <v>21.322130179532301</v>
      </c>
      <c r="E68" s="20">
        <v>7.45846760825982</v>
      </c>
      <c r="F68" s="20">
        <v>0.34982985825505297</v>
      </c>
      <c r="G68" s="20">
        <v>-1.51527466521001</v>
      </c>
      <c r="H68" s="27">
        <v>6.7268905368412802E-5</v>
      </c>
      <c r="I68" s="20">
        <v>3.70699661229653E-4</v>
      </c>
      <c r="J68" s="20">
        <f t="shared" si="2"/>
        <v>-6.3220071977931669</v>
      </c>
      <c r="K68" s="20">
        <f t="shared" si="3"/>
        <v>6.3220071977931669</v>
      </c>
    </row>
    <row r="69" spans="1:11" x14ac:dyDescent="0.2">
      <c r="A69" s="20" t="s">
        <v>4846</v>
      </c>
      <c r="B69" s="26" t="s">
        <v>4847</v>
      </c>
      <c r="C69" s="24" t="s">
        <v>4848</v>
      </c>
      <c r="D69" s="20">
        <v>133.89094164141301</v>
      </c>
      <c r="E69" s="20">
        <v>270.10572460165702</v>
      </c>
      <c r="F69" s="20">
        <v>2.0173486267385101</v>
      </c>
      <c r="G69" s="20">
        <v>1.0124604238639801</v>
      </c>
      <c r="H69" s="27">
        <v>9.708305384541201E-7</v>
      </c>
      <c r="I69" s="27">
        <v>7.6451271608278004E-6</v>
      </c>
      <c r="J69" s="20">
        <f t="shared" si="2"/>
        <v>6.0877793124615254</v>
      </c>
      <c r="K69" s="20">
        <f t="shared" si="3"/>
        <v>6.0877793124615254</v>
      </c>
    </row>
    <row r="70" spans="1:11" x14ac:dyDescent="0.2">
      <c r="A70" s="20" t="s">
        <v>4849</v>
      </c>
      <c r="B70" s="26" t="s">
        <v>4850</v>
      </c>
      <c r="C70" s="24" t="s">
        <v>4851</v>
      </c>
      <c r="D70" s="20">
        <v>7579.9349946861503</v>
      </c>
      <c r="E70" s="20">
        <v>4859.55981011533</v>
      </c>
      <c r="F70" s="20">
        <v>0.64110842275212898</v>
      </c>
      <c r="G70" s="20">
        <v>-0.64135973220980902</v>
      </c>
      <c r="H70" s="27">
        <v>1.10051752095637E-9</v>
      </c>
      <c r="I70" s="27">
        <v>1.35918269448353E-8</v>
      </c>
      <c r="J70" s="20">
        <f t="shared" si="2"/>
        <v>-5.7455589739950783</v>
      </c>
      <c r="K70" s="20">
        <f t="shared" si="3"/>
        <v>5.7455589739950783</v>
      </c>
    </row>
    <row r="71" spans="1:11" x14ac:dyDescent="0.2">
      <c r="A71" s="20" t="s">
        <v>4852</v>
      </c>
      <c r="B71" s="26" t="s">
        <v>4853</v>
      </c>
      <c r="C71" s="24" t="s">
        <v>4854</v>
      </c>
      <c r="D71" s="20">
        <v>9.6637110980699994</v>
      </c>
      <c r="E71" s="20">
        <v>24.718069315468099</v>
      </c>
      <c r="F71" s="20">
        <v>2.5576625172380401</v>
      </c>
      <c r="G71" s="20">
        <v>1.35482591362229</v>
      </c>
      <c r="H71" s="20">
        <v>1.04514922327501E-4</v>
      </c>
      <c r="I71" s="20">
        <v>5.51910478825099E-4</v>
      </c>
      <c r="J71" s="20">
        <f t="shared" si="2"/>
        <v>5.3933203937717566</v>
      </c>
      <c r="K71" s="20">
        <f t="shared" si="3"/>
        <v>5.3933203937717566</v>
      </c>
    </row>
    <row r="72" spans="1:11" x14ac:dyDescent="0.2">
      <c r="A72" s="20" t="s">
        <v>4855</v>
      </c>
      <c r="B72" s="26" t="s">
        <v>4856</v>
      </c>
      <c r="C72" s="24" t="s">
        <v>4857</v>
      </c>
      <c r="D72" s="20">
        <v>300.23908708665198</v>
      </c>
      <c r="E72" s="20">
        <v>180.667217443678</v>
      </c>
      <c r="F72" s="20">
        <v>0.60174582014271705</v>
      </c>
      <c r="G72" s="20">
        <v>-0.732773879426174</v>
      </c>
      <c r="H72" s="27">
        <v>4.91756235350364E-8</v>
      </c>
      <c r="I72" s="27">
        <v>4.7795111844434898E-7</v>
      </c>
      <c r="J72" s="20">
        <f t="shared" si="2"/>
        <v>-5.3552947956379233</v>
      </c>
      <c r="K72" s="20">
        <f t="shared" si="3"/>
        <v>5.3552947956379233</v>
      </c>
    </row>
    <row r="73" spans="1:11" x14ac:dyDescent="0.2">
      <c r="A73" s="20" t="s">
        <v>4858</v>
      </c>
      <c r="B73" s="26" t="s">
        <v>4859</v>
      </c>
      <c r="C73" s="24" t="s">
        <v>4860</v>
      </c>
      <c r="D73" s="20">
        <v>27.499881470865802</v>
      </c>
      <c r="E73" s="20">
        <v>11.1707895220136</v>
      </c>
      <c r="F73" s="20">
        <v>0.406233870497892</v>
      </c>
      <c r="G73" s="20">
        <v>-1.29961756287962</v>
      </c>
      <c r="H73" s="27">
        <v>8.2917593447746598E-5</v>
      </c>
      <c r="I73" s="20">
        <v>4.4848702497135698E-4</v>
      </c>
      <c r="J73" s="20">
        <f t="shared" si="2"/>
        <v>-5.3041984434315603</v>
      </c>
      <c r="K73" s="20">
        <f t="shared" si="3"/>
        <v>5.3041984434315603</v>
      </c>
    </row>
    <row r="74" spans="1:11" x14ac:dyDescent="0.2">
      <c r="A74" s="20" t="s">
        <v>4861</v>
      </c>
      <c r="B74" s="26" t="s">
        <v>4862</v>
      </c>
      <c r="C74" s="24" t="s">
        <v>4863</v>
      </c>
      <c r="D74" s="20">
        <v>160.42393400066601</v>
      </c>
      <c r="E74" s="20">
        <v>79.495660354298096</v>
      </c>
      <c r="F74" s="20">
        <v>0.49553805865345302</v>
      </c>
      <c r="G74" s="20">
        <v>-1.0129322303675401</v>
      </c>
      <c r="H74" s="27">
        <v>6.3349397034469698E-6</v>
      </c>
      <c r="I74" s="27">
        <v>4.2900153014893798E-5</v>
      </c>
      <c r="J74" s="20">
        <f t="shared" si="2"/>
        <v>-5.265482578102902</v>
      </c>
      <c r="K74" s="20">
        <f t="shared" si="3"/>
        <v>5.265482578102902</v>
      </c>
    </row>
    <row r="75" spans="1:11" x14ac:dyDescent="0.2">
      <c r="A75" s="20" t="s">
        <v>4864</v>
      </c>
      <c r="B75" s="26" t="s">
        <v>4865</v>
      </c>
      <c r="C75" s="24" t="s">
        <v>4866</v>
      </c>
      <c r="D75" s="20">
        <v>61.424747808708702</v>
      </c>
      <c r="E75" s="20">
        <v>143.67359757204201</v>
      </c>
      <c r="F75" s="20">
        <v>2.3389963117660701</v>
      </c>
      <c r="G75" s="20">
        <v>1.2258895867861099</v>
      </c>
      <c r="H75" s="27">
        <v>5.8175384364056097E-5</v>
      </c>
      <c r="I75" s="20">
        <v>3.24716598057803E-4</v>
      </c>
      <c r="J75" s="20">
        <f t="shared" si="2"/>
        <v>5.1919620368392509</v>
      </c>
      <c r="K75" s="20">
        <f t="shared" si="3"/>
        <v>5.1919620368392509</v>
      </c>
    </row>
    <row r="76" spans="1:11" x14ac:dyDescent="0.2">
      <c r="A76" s="20" t="s">
        <v>4867</v>
      </c>
      <c r="B76" s="26" t="s">
        <v>4868</v>
      </c>
      <c r="C76" s="24" t="s">
        <v>4869</v>
      </c>
      <c r="D76" s="20">
        <v>20.762802173365898</v>
      </c>
      <c r="E76" s="20">
        <v>7.8722829907006799</v>
      </c>
      <c r="F76" s="20">
        <v>0.37918310552967399</v>
      </c>
      <c r="G76" s="20">
        <v>-1.3990334083714699</v>
      </c>
      <c r="H76" s="20">
        <v>2.2245804957346101E-4</v>
      </c>
      <c r="I76" s="20">
        <v>1.08421661645508E-3</v>
      </c>
      <c r="J76" s="20">
        <f t="shared" si="2"/>
        <v>-5.1103219053710207</v>
      </c>
      <c r="K76" s="20">
        <f t="shared" si="3"/>
        <v>5.1103219053710207</v>
      </c>
    </row>
    <row r="77" spans="1:11" x14ac:dyDescent="0.2">
      <c r="A77" s="20" t="s">
        <v>4870</v>
      </c>
      <c r="B77" s="26" t="s">
        <v>4871</v>
      </c>
      <c r="C77" s="24" t="s">
        <v>4872</v>
      </c>
      <c r="D77" s="20">
        <v>83.345771892460306</v>
      </c>
      <c r="E77" s="20">
        <v>144.78528119217799</v>
      </c>
      <c r="F77" s="20">
        <v>1.7371552359459199</v>
      </c>
      <c r="G77" s="20">
        <v>0.79672668215559095</v>
      </c>
      <c r="H77" s="27">
        <v>8.5838501571415505E-7</v>
      </c>
      <c r="I77" s="27">
        <v>6.8308884419497103E-6</v>
      </c>
      <c r="J77" s="20">
        <f t="shared" si="2"/>
        <v>4.8331973112037749</v>
      </c>
      <c r="K77" s="20">
        <f t="shared" si="3"/>
        <v>4.8331973112037749</v>
      </c>
    </row>
    <row r="78" spans="1:11" x14ac:dyDescent="0.2">
      <c r="A78" s="20" t="s">
        <v>4873</v>
      </c>
      <c r="B78" s="26" t="s">
        <v>4874</v>
      </c>
      <c r="C78" s="24" t="s">
        <v>4875</v>
      </c>
      <c r="D78" s="20">
        <v>32.144738815652801</v>
      </c>
      <c r="E78" s="20">
        <v>14.314039728410499</v>
      </c>
      <c r="F78" s="20">
        <v>0.44531686798376102</v>
      </c>
      <c r="G78" s="20">
        <v>-1.16709583478941</v>
      </c>
      <c r="H78" s="20">
        <v>1.1098420327527899E-4</v>
      </c>
      <c r="I78" s="20">
        <v>5.8174116314773402E-4</v>
      </c>
      <c r="J78" s="20">
        <f t="shared" si="2"/>
        <v>-4.6155592176793343</v>
      </c>
      <c r="K78" s="20">
        <f t="shared" si="3"/>
        <v>4.6155592176793343</v>
      </c>
    </row>
    <row r="79" spans="1:11" x14ac:dyDescent="0.2">
      <c r="A79" s="20" t="s">
        <v>4876</v>
      </c>
      <c r="B79" s="26"/>
      <c r="C79" s="24" t="s">
        <v>4877</v>
      </c>
      <c r="D79" s="20">
        <v>759.41349890223898</v>
      </c>
      <c r="E79" s="20">
        <v>1201.39772694664</v>
      </c>
      <c r="F79" s="20">
        <v>1.5820065704346</v>
      </c>
      <c r="G79" s="20">
        <v>0.66175559166514997</v>
      </c>
      <c r="H79" s="27">
        <v>1.54925710239844E-7</v>
      </c>
      <c r="I79" s="27">
        <v>1.3950195198334399E-6</v>
      </c>
      <c r="J79" s="20">
        <f t="shared" si="2"/>
        <v>4.5064738552025023</v>
      </c>
      <c r="K79" s="20">
        <f t="shared" si="3"/>
        <v>4.5064738552025023</v>
      </c>
    </row>
    <row r="80" spans="1:11" x14ac:dyDescent="0.2">
      <c r="A80" s="20" t="s">
        <v>4878</v>
      </c>
      <c r="B80" s="26" t="s">
        <v>4879</v>
      </c>
      <c r="C80" s="24" t="s">
        <v>4880</v>
      </c>
      <c r="D80" s="20">
        <v>24.0907274560637</v>
      </c>
      <c r="E80" s="20">
        <v>10.1981243227122</v>
      </c>
      <c r="F80" s="20">
        <v>0.42334549655322501</v>
      </c>
      <c r="G80" s="20">
        <v>-1.2400925527829301</v>
      </c>
      <c r="H80" s="20">
        <v>3.2065716622883399E-4</v>
      </c>
      <c r="I80" s="20">
        <v>1.49992812819337E-3</v>
      </c>
      <c r="J80" s="20">
        <f t="shared" si="2"/>
        <v>-4.3328325973582826</v>
      </c>
      <c r="K80" s="20">
        <f t="shared" si="3"/>
        <v>4.3328325973582826</v>
      </c>
    </row>
    <row r="81" spans="1:11" x14ac:dyDescent="0.2">
      <c r="A81" s="20" t="s">
        <v>4881</v>
      </c>
      <c r="B81" s="26"/>
      <c r="C81" s="24" t="s">
        <v>4882</v>
      </c>
      <c r="D81" s="20">
        <v>61.600169751460299</v>
      </c>
      <c r="E81" s="20">
        <v>32.829879180373297</v>
      </c>
      <c r="F81" s="20">
        <v>0.53295869725907397</v>
      </c>
      <c r="G81" s="20">
        <v>-0.907904362218801</v>
      </c>
      <c r="H81" s="27">
        <v>4.3963380881987197E-5</v>
      </c>
      <c r="I81" s="20">
        <v>2.5113960609275801E-4</v>
      </c>
      <c r="J81" s="20">
        <f t="shared" si="2"/>
        <v>-3.9556566113078175</v>
      </c>
      <c r="K81" s="20">
        <f t="shared" si="3"/>
        <v>3.9556566113078175</v>
      </c>
    </row>
    <row r="82" spans="1:11" x14ac:dyDescent="0.2">
      <c r="A82" s="20" t="s">
        <v>4883</v>
      </c>
      <c r="B82" s="26" t="s">
        <v>4884</v>
      </c>
      <c r="C82" s="24" t="s">
        <v>4885</v>
      </c>
      <c r="D82" s="20">
        <v>100.048579855939</v>
      </c>
      <c r="E82" s="20">
        <v>57.9083291713441</v>
      </c>
      <c r="F82" s="20">
        <v>0.578806320373632</v>
      </c>
      <c r="G82" s="20">
        <v>-0.788847419178903</v>
      </c>
      <c r="H82" s="27">
        <v>1.3140495248369E-5</v>
      </c>
      <c r="I82" s="27">
        <v>8.33717970886995E-5</v>
      </c>
      <c r="J82" s="20">
        <f t="shared" si="2"/>
        <v>-3.8506705360128355</v>
      </c>
      <c r="K82" s="20">
        <f t="shared" si="3"/>
        <v>3.8506705360128355</v>
      </c>
    </row>
    <row r="83" spans="1:11" x14ac:dyDescent="0.2">
      <c r="A83" s="20" t="s">
        <v>4886</v>
      </c>
      <c r="B83" s="26" t="s">
        <v>4887</v>
      </c>
      <c r="C83" s="24" t="s">
        <v>4888</v>
      </c>
      <c r="D83" s="20">
        <v>449.826381148927</v>
      </c>
      <c r="E83" s="20">
        <v>683.048045055128</v>
      </c>
      <c r="F83" s="20">
        <v>1.51846924771569</v>
      </c>
      <c r="G83" s="20">
        <v>0.60261769110838304</v>
      </c>
      <c r="H83" s="27">
        <v>4.0904788931089798E-7</v>
      </c>
      <c r="I83" s="27">
        <v>3.4239473538741999E-6</v>
      </c>
      <c r="J83" s="20">
        <f t="shared" si="2"/>
        <v>3.8496579083652032</v>
      </c>
      <c r="K83" s="20">
        <f t="shared" si="3"/>
        <v>3.8496579083652032</v>
      </c>
    </row>
    <row r="84" spans="1:11" x14ac:dyDescent="0.2">
      <c r="A84" s="20" t="s">
        <v>4889</v>
      </c>
      <c r="B84" s="26" t="s">
        <v>4890</v>
      </c>
      <c r="C84" s="24" t="s">
        <v>4891</v>
      </c>
      <c r="D84" s="20">
        <v>22.259383735034</v>
      </c>
      <c r="E84" s="20">
        <v>9.9576896777093999</v>
      </c>
      <c r="F84" s="20">
        <v>0.44737277650951501</v>
      </c>
      <c r="G84" s="20">
        <v>-1.1604506265763399</v>
      </c>
      <c r="H84" s="20">
        <v>1.0923931294687E-3</v>
      </c>
      <c r="I84" s="20">
        <v>4.4712082549992101E-3</v>
      </c>
      <c r="J84" s="20">
        <f t="shared" si="2"/>
        <v>-3.4368149915368216</v>
      </c>
      <c r="K84" s="20">
        <f t="shared" si="3"/>
        <v>3.4368149915368216</v>
      </c>
    </row>
    <row r="85" spans="1:11" x14ac:dyDescent="0.2">
      <c r="A85" s="20" t="s">
        <v>4892</v>
      </c>
      <c r="B85" s="26"/>
      <c r="C85" s="24" t="s">
        <v>4893</v>
      </c>
      <c r="D85" s="20">
        <v>9.8690395165042997</v>
      </c>
      <c r="E85" s="20">
        <v>22.0349957074231</v>
      </c>
      <c r="F85" s="20">
        <v>2.2326147398473299</v>
      </c>
      <c r="G85" s="20">
        <v>1.1587343210822401</v>
      </c>
      <c r="H85" s="20">
        <v>1.29814852106919E-3</v>
      </c>
      <c r="I85" s="20">
        <v>5.2099459142629298E-3</v>
      </c>
      <c r="J85" s="20">
        <f t="shared" si="2"/>
        <v>3.3448901113602454</v>
      </c>
      <c r="K85" s="20">
        <f t="shared" si="3"/>
        <v>3.3448901113602454</v>
      </c>
    </row>
    <row r="86" spans="1:11" x14ac:dyDescent="0.2">
      <c r="A86" s="20" t="s">
        <v>4894</v>
      </c>
      <c r="B86" s="26" t="s">
        <v>4895</v>
      </c>
      <c r="C86" s="24" t="s">
        <v>4896</v>
      </c>
      <c r="D86" s="20">
        <v>327.80683988936897</v>
      </c>
      <c r="E86" s="20">
        <v>490.546126979203</v>
      </c>
      <c r="F86" s="20">
        <v>1.4964472086596701</v>
      </c>
      <c r="G86" s="20">
        <v>0.58154138465072303</v>
      </c>
      <c r="H86" s="27">
        <v>2.4997244404281901E-6</v>
      </c>
      <c r="I86" s="27">
        <v>1.82367677069144E-5</v>
      </c>
      <c r="J86" s="20">
        <f t="shared" si="2"/>
        <v>3.2578575639414167</v>
      </c>
      <c r="K86" s="20">
        <f t="shared" si="3"/>
        <v>3.2578575639414167</v>
      </c>
    </row>
    <row r="87" spans="1:11" x14ac:dyDescent="0.2">
      <c r="A87" s="20" t="s">
        <v>4897</v>
      </c>
      <c r="B87" s="26" t="s">
        <v>4898</v>
      </c>
      <c r="C87" s="24" t="s">
        <v>4899</v>
      </c>
      <c r="D87" s="20">
        <v>1067.9795420042001</v>
      </c>
      <c r="E87" s="20">
        <v>1515.77520029682</v>
      </c>
      <c r="F87" s="20">
        <v>1.41929196336506</v>
      </c>
      <c r="G87" s="20">
        <v>0.50517139755337503</v>
      </c>
      <c r="H87" s="27">
        <v>4.3527584515241103E-6</v>
      </c>
      <c r="I87" s="27">
        <v>3.04004651744167E-5</v>
      </c>
      <c r="J87" s="20">
        <f t="shared" si="2"/>
        <v>2.7083427960802857</v>
      </c>
      <c r="K87" s="20">
        <f t="shared" si="3"/>
        <v>2.7083427960802857</v>
      </c>
    </row>
    <row r="88" spans="1:11" x14ac:dyDescent="0.2">
      <c r="A88" s="20" t="s">
        <v>4900</v>
      </c>
      <c r="B88" s="26" t="s">
        <v>4901</v>
      </c>
      <c r="C88" s="24" t="s">
        <v>4702</v>
      </c>
      <c r="D88" s="20">
        <v>43.296040744474404</v>
      </c>
      <c r="E88" s="20">
        <v>24.025675950720899</v>
      </c>
      <c r="F88" s="20">
        <v>0.55492651547524596</v>
      </c>
      <c r="G88" s="20">
        <v>-0.84963135545804003</v>
      </c>
      <c r="H88" s="20">
        <v>7.7991340755899396E-4</v>
      </c>
      <c r="I88" s="20">
        <v>3.3133224524434001E-3</v>
      </c>
      <c r="J88" s="20">
        <f t="shared" si="2"/>
        <v>-2.6406148414240631</v>
      </c>
      <c r="K88" s="20">
        <f t="shared" si="3"/>
        <v>2.6406148414240631</v>
      </c>
    </row>
    <row r="89" spans="1:11" x14ac:dyDescent="0.2">
      <c r="A89" s="20" t="s">
        <v>4902</v>
      </c>
      <c r="B89" s="26" t="s">
        <v>4903</v>
      </c>
      <c r="C89" s="24" t="s">
        <v>4904</v>
      </c>
      <c r="D89" s="20">
        <v>86.977434237588895</v>
      </c>
      <c r="E89" s="20">
        <v>53.3216499464111</v>
      </c>
      <c r="F89" s="20">
        <v>0.61305598811718998</v>
      </c>
      <c r="G89" s="20">
        <v>-0.70590925899655499</v>
      </c>
      <c r="H89" s="20">
        <v>2.01354989740413E-4</v>
      </c>
      <c r="I89" s="20">
        <v>9.925257329158881E-4</v>
      </c>
      <c r="J89" s="20">
        <f t="shared" si="2"/>
        <v>-2.6090671660884821</v>
      </c>
      <c r="K89" s="20">
        <f t="shared" si="3"/>
        <v>2.6090671660884821</v>
      </c>
    </row>
    <row r="90" spans="1:11" x14ac:dyDescent="0.2">
      <c r="A90" s="20" t="s">
        <v>4905</v>
      </c>
      <c r="B90" s="26" t="s">
        <v>4906</v>
      </c>
      <c r="C90" s="24" t="s">
        <v>4907</v>
      </c>
      <c r="D90" s="20">
        <v>3.93496267294974</v>
      </c>
      <c r="E90" s="20">
        <v>9.9198566103874093</v>
      </c>
      <c r="F90" s="20">
        <v>2.5205667417959501</v>
      </c>
      <c r="G90" s="20">
        <v>1.33374815580858</v>
      </c>
      <c r="H90" s="20">
        <v>1.14100664337479E-2</v>
      </c>
      <c r="I90" s="20">
        <v>3.4096168898804298E-2</v>
      </c>
      <c r="J90" s="20">
        <f t="shared" si="2"/>
        <v>2.5910883164577005</v>
      </c>
      <c r="K90" s="20">
        <f t="shared" si="3"/>
        <v>2.5910883164577005</v>
      </c>
    </row>
    <row r="91" spans="1:11" x14ac:dyDescent="0.2">
      <c r="A91" s="20" t="s">
        <v>4908</v>
      </c>
      <c r="B91" s="26" t="s">
        <v>4909</v>
      </c>
      <c r="C91" s="24" t="s">
        <v>4910</v>
      </c>
      <c r="D91" s="20">
        <v>9.7697758823666998</v>
      </c>
      <c r="E91" s="20">
        <v>3.8176465469331302</v>
      </c>
      <c r="F91" s="20">
        <v>0.39082326653553001</v>
      </c>
      <c r="G91" s="20">
        <v>-1.3554117383378099</v>
      </c>
      <c r="H91" s="20">
        <v>1.4292593994685099E-2</v>
      </c>
      <c r="I91" s="20">
        <v>4.1164640641350003E-2</v>
      </c>
      <c r="J91" s="20">
        <f t="shared" si="2"/>
        <v>-2.5005841292496509</v>
      </c>
      <c r="K91" s="20">
        <f t="shared" si="3"/>
        <v>2.5005841292496509</v>
      </c>
    </row>
    <row r="92" spans="1:11" x14ac:dyDescent="0.2">
      <c r="A92" s="20" t="s">
        <v>4911</v>
      </c>
      <c r="B92" s="26" t="s">
        <v>4912</v>
      </c>
      <c r="C92" s="24" t="s">
        <v>4913</v>
      </c>
      <c r="D92" s="20">
        <v>1.89665620769115</v>
      </c>
      <c r="E92" s="20">
        <v>5.7074655882124796</v>
      </c>
      <c r="F92" s="20">
        <v>3.0081663712722202</v>
      </c>
      <c r="G92" s="20">
        <v>1.5888843596923601</v>
      </c>
      <c r="H92" s="20">
        <v>3.3632825154352501E-2</v>
      </c>
      <c r="I92" s="20">
        <v>8.3967301342667902E-2</v>
      </c>
      <c r="J92" s="20">
        <f t="shared" si="2"/>
        <v>2.340802672033254</v>
      </c>
      <c r="K92" s="20">
        <f t="shared" si="3"/>
        <v>2.340802672033254</v>
      </c>
    </row>
    <row r="93" spans="1:11" x14ac:dyDescent="0.2">
      <c r="A93" s="20" t="s">
        <v>4914</v>
      </c>
      <c r="B93" s="26" t="s">
        <v>4915</v>
      </c>
      <c r="C93" s="24" t="s">
        <v>4916</v>
      </c>
      <c r="D93" s="20">
        <v>51.162102562523103</v>
      </c>
      <c r="E93" s="20">
        <v>31.0387056589678</v>
      </c>
      <c r="F93" s="20">
        <v>0.60668145801041296</v>
      </c>
      <c r="G93" s="20">
        <v>-0.720988875893667</v>
      </c>
      <c r="H93" s="20">
        <v>2.5956159979550301E-3</v>
      </c>
      <c r="I93" s="20">
        <v>9.54553689757065E-3</v>
      </c>
      <c r="J93" s="20">
        <f t="shared" si="2"/>
        <v>-1.8643038768747555</v>
      </c>
      <c r="K93" s="20">
        <f t="shared" si="3"/>
        <v>1.8643038768747555</v>
      </c>
    </row>
    <row r="94" spans="1:11" x14ac:dyDescent="0.2">
      <c r="A94" s="20" t="s">
        <v>4917</v>
      </c>
      <c r="B94" s="26" t="s">
        <v>4918</v>
      </c>
      <c r="C94" s="24" t="s">
        <v>4919</v>
      </c>
      <c r="D94" s="20">
        <v>8.1611379844768308</v>
      </c>
      <c r="E94" s="20">
        <v>18.102417265541799</v>
      </c>
      <c r="F94" s="20">
        <v>2.2179749104918001</v>
      </c>
      <c r="G94" s="20">
        <v>1.1492430459713201</v>
      </c>
      <c r="H94" s="20">
        <v>2.4678763264682799E-2</v>
      </c>
      <c r="I94" s="20">
        <v>6.5131007605619906E-2</v>
      </c>
      <c r="J94" s="20">
        <f t="shared" si="2"/>
        <v>1.847611161962593</v>
      </c>
      <c r="K94" s="20">
        <f t="shared" si="3"/>
        <v>1.847611161962593</v>
      </c>
    </row>
    <row r="95" spans="1:11" x14ac:dyDescent="0.2">
      <c r="A95" s="20" t="s">
        <v>4920</v>
      </c>
      <c r="B95" s="26" t="s">
        <v>4921</v>
      </c>
      <c r="C95" s="24" t="s">
        <v>4922</v>
      </c>
      <c r="D95" s="20">
        <v>152.10209996140401</v>
      </c>
      <c r="E95" s="20">
        <v>279.47869897818401</v>
      </c>
      <c r="F95" s="20">
        <v>1.8374359171450301</v>
      </c>
      <c r="G95" s="20">
        <v>0.87769393504873305</v>
      </c>
      <c r="H95" s="20">
        <v>8.8804558948783405E-3</v>
      </c>
      <c r="I95" s="20">
        <v>2.7638057149432502E-2</v>
      </c>
      <c r="J95" s="20">
        <f t="shared" si="2"/>
        <v>1.8006459281889076</v>
      </c>
      <c r="K95" s="20">
        <f t="shared" si="3"/>
        <v>1.8006459281889076</v>
      </c>
    </row>
    <row r="96" spans="1:11" x14ac:dyDescent="0.2">
      <c r="A96" s="20" t="s">
        <v>4923</v>
      </c>
      <c r="B96" s="26" t="s">
        <v>4924</v>
      </c>
      <c r="C96" s="24" t="s">
        <v>4925</v>
      </c>
      <c r="D96" s="20">
        <v>641.384345657067</v>
      </c>
      <c r="E96" s="20">
        <v>471.00049126774599</v>
      </c>
      <c r="F96" s="20">
        <v>0.73435025364545603</v>
      </c>
      <c r="G96" s="20">
        <v>-0.44545976387233699</v>
      </c>
      <c r="H96" s="20">
        <v>1.2983338252859001E-4</v>
      </c>
      <c r="I96" s="20">
        <v>6.6974222717635604E-4</v>
      </c>
      <c r="J96" s="20">
        <f t="shared" si="2"/>
        <v>-1.7313299890596976</v>
      </c>
      <c r="K96" s="20">
        <f t="shared" si="3"/>
        <v>1.7313299890596976</v>
      </c>
    </row>
    <row r="97" spans="1:11" x14ac:dyDescent="0.2">
      <c r="A97" s="20" t="s">
        <v>4926</v>
      </c>
      <c r="B97" s="26"/>
      <c r="C97" s="24" t="s">
        <v>4927</v>
      </c>
      <c r="D97" s="20">
        <v>1.8531525359294501</v>
      </c>
      <c r="E97" s="20">
        <v>5.1389175907244802</v>
      </c>
      <c r="F97" s="20">
        <v>2.77211151246946</v>
      </c>
      <c r="G97" s="20">
        <v>1.4709852932799099</v>
      </c>
      <c r="H97" s="20">
        <v>6.8877653794059496E-2</v>
      </c>
      <c r="I97" s="20">
        <v>0.14974512328973499</v>
      </c>
      <c r="J97" s="20">
        <f t="shared" si="2"/>
        <v>1.7091696662159894</v>
      </c>
      <c r="K97" s="20">
        <f t="shared" si="3"/>
        <v>1.7091696662159894</v>
      </c>
    </row>
    <row r="98" spans="1:11" x14ac:dyDescent="0.2">
      <c r="A98" s="20" t="s">
        <v>4928</v>
      </c>
      <c r="B98" s="26" t="s">
        <v>4929</v>
      </c>
      <c r="C98" s="24" t="s">
        <v>4930</v>
      </c>
      <c r="D98" s="20">
        <v>13.295882835213</v>
      </c>
      <c r="E98" s="20">
        <v>6.4939020343453304</v>
      </c>
      <c r="F98" s="20">
        <v>0.488452979155794</v>
      </c>
      <c r="G98" s="20">
        <v>-1.03370840680587</v>
      </c>
      <c r="H98" s="20">
        <v>2.35445452955876E-2</v>
      </c>
      <c r="I98" s="20">
        <v>6.2653386935523803E-2</v>
      </c>
      <c r="J98" s="20">
        <f t="shared" si="2"/>
        <v>-1.6829906762974904</v>
      </c>
      <c r="K98" s="20">
        <f t="shared" si="3"/>
        <v>1.6829906762974904</v>
      </c>
    </row>
    <row r="99" spans="1:11" x14ac:dyDescent="0.2">
      <c r="A99" s="20" t="s">
        <v>4931</v>
      </c>
      <c r="B99" s="26" t="s">
        <v>4932</v>
      </c>
      <c r="C99" s="24" t="s">
        <v>4933</v>
      </c>
      <c r="D99" s="20">
        <v>8.2149745550232094</v>
      </c>
      <c r="E99" s="20">
        <v>3.6270382802760701</v>
      </c>
      <c r="F99" s="20">
        <v>0.44158343675223499</v>
      </c>
      <c r="G99" s="20">
        <v>-1.17924203546049</v>
      </c>
      <c r="H99" s="20">
        <v>4.30563972917316E-2</v>
      </c>
      <c r="I99" s="20">
        <v>0.10242853448014699</v>
      </c>
      <c r="J99" s="20">
        <f t="shared" si="2"/>
        <v>-1.6108001774272394</v>
      </c>
      <c r="K99" s="20">
        <f t="shared" si="3"/>
        <v>1.6108001774272394</v>
      </c>
    </row>
    <row r="100" spans="1:11" x14ac:dyDescent="0.2">
      <c r="A100" s="20" t="s">
        <v>4934</v>
      </c>
      <c r="B100" s="26" t="s">
        <v>4935</v>
      </c>
      <c r="C100" s="24" t="s">
        <v>4936</v>
      </c>
      <c r="D100" s="20">
        <v>7.9656156986623001</v>
      </c>
      <c r="E100" s="20">
        <v>15.296343970194499</v>
      </c>
      <c r="F100" s="20">
        <v>1.9201809838477799</v>
      </c>
      <c r="G100" s="20">
        <v>0.94124229646428204</v>
      </c>
      <c r="H100" s="20">
        <v>2.29785475501647E-2</v>
      </c>
      <c r="I100" s="20">
        <v>6.1412575866627198E-2</v>
      </c>
      <c r="J100" s="20">
        <f t="shared" si="2"/>
        <v>1.5423925036856956</v>
      </c>
      <c r="K100" s="20">
        <f t="shared" si="3"/>
        <v>1.5423925036856956</v>
      </c>
    </row>
    <row r="101" spans="1:11" x14ac:dyDescent="0.2">
      <c r="A101" s="20" t="s">
        <v>4937</v>
      </c>
      <c r="B101" s="26" t="s">
        <v>4938</v>
      </c>
      <c r="C101" s="24" t="s">
        <v>4939</v>
      </c>
      <c r="D101" s="20">
        <v>62.564397381752897</v>
      </c>
      <c r="E101" s="20">
        <v>39.190417369282102</v>
      </c>
      <c r="F101" s="20">
        <v>0.62640723162276601</v>
      </c>
      <c r="G101" s="20">
        <v>-0.67482722682086105</v>
      </c>
      <c r="H101" s="20">
        <v>5.3415205139716003E-3</v>
      </c>
      <c r="I101" s="20">
        <v>1.7828429279662199E-2</v>
      </c>
      <c r="J101" s="20">
        <f t="shared" si="2"/>
        <v>-1.5334335935156433</v>
      </c>
      <c r="K101" s="20">
        <f t="shared" si="3"/>
        <v>1.5334335935156433</v>
      </c>
    </row>
    <row r="102" spans="1:11" x14ac:dyDescent="0.2">
      <c r="A102" s="20" t="s">
        <v>4940</v>
      </c>
      <c r="B102" s="26" t="s">
        <v>4941</v>
      </c>
      <c r="C102" s="24" t="s">
        <v>4942</v>
      </c>
      <c r="D102" s="20">
        <v>4.10008813026597</v>
      </c>
      <c r="E102" s="20">
        <v>1.44089398500197</v>
      </c>
      <c r="F102" s="20">
        <v>0.35158814909653202</v>
      </c>
      <c r="G102" s="20">
        <v>-1.5080416521870601</v>
      </c>
      <c r="H102" s="20">
        <v>0.10448007552295201</v>
      </c>
      <c r="I102" s="20">
        <v>0.20849679966779699</v>
      </c>
      <c r="J102" s="20">
        <f t="shared" si="2"/>
        <v>-1.4793383747898252</v>
      </c>
      <c r="K102" s="20">
        <f t="shared" si="3"/>
        <v>1.4793383747898252</v>
      </c>
    </row>
    <row r="103" spans="1:11" x14ac:dyDescent="0.2">
      <c r="A103" s="20" t="s">
        <v>4943</v>
      </c>
      <c r="B103" s="26" t="s">
        <v>4944</v>
      </c>
      <c r="C103" s="24" t="s">
        <v>4945</v>
      </c>
      <c r="D103" s="20">
        <v>67.108120485637201</v>
      </c>
      <c r="E103" s="20">
        <v>97.625190166732494</v>
      </c>
      <c r="F103" s="20">
        <v>1.4547380365032001</v>
      </c>
      <c r="G103" s="20">
        <v>0.54075938168059101</v>
      </c>
      <c r="H103" s="20">
        <v>2.3492794027088399E-3</v>
      </c>
      <c r="I103" s="20">
        <v>8.7703233748122403E-3</v>
      </c>
      <c r="J103" s="20">
        <f t="shared" si="2"/>
        <v>1.4216917416917478</v>
      </c>
      <c r="K103" s="20">
        <f t="shared" si="3"/>
        <v>1.4216917416917478</v>
      </c>
    </row>
    <row r="104" spans="1:11" x14ac:dyDescent="0.2">
      <c r="A104" s="20" t="s">
        <v>4946</v>
      </c>
      <c r="B104" s="26" t="s">
        <v>4947</v>
      </c>
      <c r="C104" s="24" t="s">
        <v>4948</v>
      </c>
      <c r="D104" s="20">
        <v>16.845663545004399</v>
      </c>
      <c r="E104" s="20">
        <v>28.2741500255906</v>
      </c>
      <c r="F104" s="20">
        <v>1.67838278185209</v>
      </c>
      <c r="G104" s="20">
        <v>0.74707178282284803</v>
      </c>
      <c r="H104" s="20">
        <v>1.44838273423441E-2</v>
      </c>
      <c r="I104" s="20">
        <v>4.1628330482650203E-2</v>
      </c>
      <c r="J104" s="20">
        <f t="shared" si="2"/>
        <v>1.3739521626981268</v>
      </c>
      <c r="K104" s="20">
        <f t="shared" si="3"/>
        <v>1.3739521626981268</v>
      </c>
    </row>
    <row r="105" spans="1:11" x14ac:dyDescent="0.2">
      <c r="A105" s="20" t="s">
        <v>4949</v>
      </c>
      <c r="B105" s="26" t="s">
        <v>4950</v>
      </c>
      <c r="C105" s="24" t="s">
        <v>4951</v>
      </c>
      <c r="D105" s="20">
        <v>482.71184404072699</v>
      </c>
      <c r="E105" s="20">
        <v>640.45365603591699</v>
      </c>
      <c r="F105" s="20">
        <v>1.32678188273333</v>
      </c>
      <c r="G105" s="20">
        <v>0.40793121730698301</v>
      </c>
      <c r="H105" s="20">
        <v>5.7970250184694397E-4</v>
      </c>
      <c r="I105" s="20">
        <v>2.5445156326380099E-3</v>
      </c>
      <c r="J105" s="20">
        <f t="shared" si="2"/>
        <v>1.3203896532664925</v>
      </c>
      <c r="K105" s="20">
        <f t="shared" si="3"/>
        <v>1.3203896532664925</v>
      </c>
    </row>
    <row r="106" spans="1:11" x14ac:dyDescent="0.2">
      <c r="A106" s="20" t="s">
        <v>4952</v>
      </c>
      <c r="B106" s="26" t="s">
        <v>4953</v>
      </c>
      <c r="C106" s="24" t="s">
        <v>4954</v>
      </c>
      <c r="D106" s="20">
        <v>97.117792059232201</v>
      </c>
      <c r="E106" s="20">
        <v>145.09210665309499</v>
      </c>
      <c r="F106" s="20">
        <v>1.49397561045244</v>
      </c>
      <c r="G106" s="20">
        <v>0.579156595940717</v>
      </c>
      <c r="H106" s="20">
        <v>7.3133017608792601E-3</v>
      </c>
      <c r="I106" s="20">
        <v>2.34017657111865E-2</v>
      </c>
      <c r="J106" s="20">
        <f t="shared" si="2"/>
        <v>1.2370127583515915</v>
      </c>
      <c r="K106" s="20">
        <f t="shared" si="3"/>
        <v>1.2370127583515915</v>
      </c>
    </row>
    <row r="107" spans="1:11" x14ac:dyDescent="0.2">
      <c r="A107" s="20" t="s">
        <v>4955</v>
      </c>
      <c r="B107" s="26" t="s">
        <v>4956</v>
      </c>
      <c r="C107" s="24" t="s">
        <v>4957</v>
      </c>
      <c r="D107" s="20">
        <v>0.93565158927432102</v>
      </c>
      <c r="E107" s="20">
        <v>2.7760395998142302</v>
      </c>
      <c r="F107" s="20">
        <v>2.9648586855714001</v>
      </c>
      <c r="G107" s="20">
        <v>1.56796334305664</v>
      </c>
      <c r="H107" s="20">
        <v>0.17964416563358901</v>
      </c>
      <c r="I107" s="20">
        <v>0.31707330712583098</v>
      </c>
      <c r="J107" s="20">
        <f t="shared" si="2"/>
        <v>1.1690529015515849</v>
      </c>
      <c r="K107" s="20">
        <f t="shared" si="3"/>
        <v>1.1690529015515849</v>
      </c>
    </row>
    <row r="108" spans="1:11" x14ac:dyDescent="0.2">
      <c r="A108" s="20" t="s">
        <v>4958</v>
      </c>
      <c r="B108" s="26" t="s">
        <v>4959</v>
      </c>
      <c r="C108" s="24" t="s">
        <v>4960</v>
      </c>
      <c r="D108" s="20">
        <v>33.793896329397398</v>
      </c>
      <c r="E108" s="20">
        <v>21.467319542552399</v>
      </c>
      <c r="F108" s="20">
        <v>0.63525330373265998</v>
      </c>
      <c r="G108" s="20">
        <v>-0.65459612163143099</v>
      </c>
      <c r="H108" s="20">
        <v>1.7464830014488002E-2</v>
      </c>
      <c r="I108" s="20">
        <v>4.8776477524949603E-2</v>
      </c>
      <c r="J108" s="20">
        <f t="shared" si="2"/>
        <v>-1.1506723904469924</v>
      </c>
      <c r="K108" s="20">
        <f t="shared" si="3"/>
        <v>1.1506723904469924</v>
      </c>
    </row>
    <row r="109" spans="1:11" x14ac:dyDescent="0.2">
      <c r="A109" s="20" t="s">
        <v>4961</v>
      </c>
      <c r="B109" s="26" t="s">
        <v>4962</v>
      </c>
      <c r="C109" s="24" t="s">
        <v>4963</v>
      </c>
      <c r="D109" s="20">
        <v>7.8333142357553003</v>
      </c>
      <c r="E109" s="20">
        <v>3.8082097856841699</v>
      </c>
      <c r="F109" s="20">
        <v>0.48622121490853398</v>
      </c>
      <c r="G109" s="20">
        <v>-1.04031525216735</v>
      </c>
      <c r="H109" s="20">
        <v>7.8512028861976196E-2</v>
      </c>
      <c r="I109" s="20">
        <v>0.16627509407823099</v>
      </c>
      <c r="J109" s="20">
        <f t="shared" si="2"/>
        <v>-1.1496147254575666</v>
      </c>
      <c r="K109" s="20">
        <f t="shared" si="3"/>
        <v>1.1496147254575666</v>
      </c>
    </row>
    <row r="110" spans="1:11" x14ac:dyDescent="0.2">
      <c r="A110" s="20" t="s">
        <v>4964</v>
      </c>
      <c r="B110" s="26" t="s">
        <v>4965</v>
      </c>
      <c r="C110" s="24" t="s">
        <v>4966</v>
      </c>
      <c r="D110" s="20">
        <v>86.157579487378499</v>
      </c>
      <c r="E110" s="20">
        <v>119.279931671387</v>
      </c>
      <c r="F110" s="20">
        <v>1.3844347525351299</v>
      </c>
      <c r="G110" s="20">
        <v>0.46929706207453498</v>
      </c>
      <c r="H110" s="20">
        <v>4.5607144117580101E-3</v>
      </c>
      <c r="I110" s="20">
        <v>1.5614242260500901E-2</v>
      </c>
      <c r="J110" s="20">
        <f t="shared" si="2"/>
        <v>1.0986089928034763</v>
      </c>
      <c r="K110" s="20">
        <f t="shared" si="3"/>
        <v>1.0986089928034763</v>
      </c>
    </row>
    <row r="111" spans="1:11" x14ac:dyDescent="0.2">
      <c r="A111" s="20" t="s">
        <v>4967</v>
      </c>
      <c r="B111" s="26" t="s">
        <v>4968</v>
      </c>
      <c r="C111" s="24" t="s">
        <v>4969</v>
      </c>
      <c r="D111" s="20">
        <v>97.024309952716095</v>
      </c>
      <c r="E111" s="20">
        <v>146.90204145246599</v>
      </c>
      <c r="F111" s="20">
        <v>1.5140692827887701</v>
      </c>
      <c r="G111" s="20">
        <v>0.59843122358574696</v>
      </c>
      <c r="H111" s="20">
        <v>1.6208319494092301E-2</v>
      </c>
      <c r="I111" s="20">
        <v>4.58286880954131E-2</v>
      </c>
      <c r="J111" s="20">
        <f t="shared" si="2"/>
        <v>1.0713486859026045</v>
      </c>
      <c r="K111" s="20">
        <f t="shared" si="3"/>
        <v>1.0713486859026045</v>
      </c>
    </row>
    <row r="112" spans="1:11" x14ac:dyDescent="0.2">
      <c r="A112" s="20" t="s">
        <v>4970</v>
      </c>
      <c r="B112" s="26" t="s">
        <v>4971</v>
      </c>
      <c r="C112" s="24" t="s">
        <v>4972</v>
      </c>
      <c r="D112" s="20">
        <v>92.378942935569896</v>
      </c>
      <c r="E112" s="20">
        <v>64.173715238900797</v>
      </c>
      <c r="F112" s="20">
        <v>0.69468234337034895</v>
      </c>
      <c r="G112" s="20">
        <v>-0.52557466583871004</v>
      </c>
      <c r="H112" s="20">
        <v>1.4666244589762701E-2</v>
      </c>
      <c r="I112" s="20">
        <v>4.2111248727616901E-2</v>
      </c>
      <c r="J112" s="20">
        <f t="shared" si="2"/>
        <v>-0.96373631905054913</v>
      </c>
      <c r="K112" s="20">
        <f t="shared" si="3"/>
        <v>0.96373631905054913</v>
      </c>
    </row>
    <row r="113" spans="1:11" x14ac:dyDescent="0.2">
      <c r="A113" s="20" t="s">
        <v>4973</v>
      </c>
      <c r="B113" s="26" t="s">
        <v>4974</v>
      </c>
      <c r="C113" s="24" t="s">
        <v>4975</v>
      </c>
      <c r="D113" s="20">
        <v>13.309010752867399</v>
      </c>
      <c r="E113" s="20">
        <v>7.7193299790691601</v>
      </c>
      <c r="F113" s="20">
        <v>0.58003934951036196</v>
      </c>
      <c r="G113" s="20">
        <v>-0.78577731978884402</v>
      </c>
      <c r="H113" s="20">
        <v>6.5237619507247005E-2</v>
      </c>
      <c r="I113" s="20">
        <v>0.14341736304223299</v>
      </c>
      <c r="J113" s="20">
        <f t="shared" si="2"/>
        <v>-0.93154050131352473</v>
      </c>
      <c r="K113" s="20">
        <f t="shared" si="3"/>
        <v>0.93154050131352473</v>
      </c>
    </row>
    <row r="114" spans="1:11" x14ac:dyDescent="0.2">
      <c r="A114" s="20" t="s">
        <v>4976</v>
      </c>
      <c r="B114" s="26" t="s">
        <v>4977</v>
      </c>
      <c r="C114" s="24" t="s">
        <v>4978</v>
      </c>
      <c r="D114" s="20">
        <v>3.5448594633212598</v>
      </c>
      <c r="E114" s="20">
        <v>1.4682320423423301</v>
      </c>
      <c r="F114" s="20">
        <v>0.41435145908635701</v>
      </c>
      <c r="G114" s="20">
        <v>-1.27107309243527</v>
      </c>
      <c r="H114" s="20">
        <v>0.19052658287080099</v>
      </c>
      <c r="I114" s="20">
        <v>0.33079259239675202</v>
      </c>
      <c r="J114" s="20">
        <f t="shared" si="2"/>
        <v>-0.91522908968257799</v>
      </c>
      <c r="K114" s="20">
        <f t="shared" si="3"/>
        <v>0.91522908968257799</v>
      </c>
    </row>
    <row r="115" spans="1:11" x14ac:dyDescent="0.2">
      <c r="A115" s="20" t="s">
        <v>4979</v>
      </c>
      <c r="B115" s="26" t="s">
        <v>4980</v>
      </c>
      <c r="C115" s="24" t="s">
        <v>4981</v>
      </c>
      <c r="D115" s="20">
        <v>8.0444423399998204</v>
      </c>
      <c r="E115" s="20">
        <v>4.3820259159851496</v>
      </c>
      <c r="F115" s="20">
        <v>0.54478370868359804</v>
      </c>
      <c r="G115" s="20">
        <v>-0.87624453352123299</v>
      </c>
      <c r="H115" s="20">
        <v>0.106827965888144</v>
      </c>
      <c r="I115" s="20">
        <v>0.21222321650506101</v>
      </c>
      <c r="J115" s="20">
        <f t="shared" si="2"/>
        <v>-0.85110949494261223</v>
      </c>
      <c r="K115" s="20">
        <f t="shared" si="3"/>
        <v>0.85110949494261223</v>
      </c>
    </row>
    <row r="116" spans="1:11" x14ac:dyDescent="0.2">
      <c r="A116" s="20" t="s">
        <v>4982</v>
      </c>
      <c r="B116" s="26" t="s">
        <v>4983</v>
      </c>
      <c r="C116" s="24" t="s">
        <v>4984</v>
      </c>
      <c r="D116" s="20">
        <v>869.61427693212897</v>
      </c>
      <c r="E116" s="20">
        <v>1091.6815891646499</v>
      </c>
      <c r="F116" s="20">
        <v>1.25536270822649</v>
      </c>
      <c r="G116" s="20">
        <v>0.32810425800702803</v>
      </c>
      <c r="H116" s="20">
        <v>3.3345509821801501E-3</v>
      </c>
      <c r="I116" s="20">
        <v>1.18766697687211E-2</v>
      </c>
      <c r="J116" s="20">
        <f t="shared" si="2"/>
        <v>0.81270198852963715</v>
      </c>
      <c r="K116" s="20">
        <f t="shared" si="3"/>
        <v>0.81270198852963715</v>
      </c>
    </row>
    <row r="117" spans="1:11" x14ac:dyDescent="0.2">
      <c r="A117" s="20" t="s">
        <v>4985</v>
      </c>
      <c r="B117" s="26" t="s">
        <v>4986</v>
      </c>
      <c r="C117" s="24" t="s">
        <v>4987</v>
      </c>
      <c r="D117" s="20">
        <v>22.817449269117802</v>
      </c>
      <c r="E117" s="20">
        <v>14.591894782651501</v>
      </c>
      <c r="F117" s="20">
        <v>0.63952175761572305</v>
      </c>
      <c r="G117" s="20">
        <v>-0.64493465201135702</v>
      </c>
      <c r="H117" s="20">
        <v>5.6342563787845801E-2</v>
      </c>
      <c r="I117" s="20">
        <v>0.12741727344581499</v>
      </c>
      <c r="J117" s="20">
        <f t="shared" si="2"/>
        <v>-0.80562875942796142</v>
      </c>
      <c r="K117" s="20">
        <f t="shared" si="3"/>
        <v>0.80562875942796142</v>
      </c>
    </row>
    <row r="118" spans="1:11" x14ac:dyDescent="0.2">
      <c r="A118" s="20" t="s">
        <v>4988</v>
      </c>
      <c r="B118" s="26" t="s">
        <v>4989</v>
      </c>
      <c r="C118" s="24" t="s">
        <v>4990</v>
      </c>
      <c r="D118" s="20">
        <v>11.346311247204699</v>
      </c>
      <c r="E118" s="20">
        <v>6.43886047893763</v>
      </c>
      <c r="F118" s="20">
        <v>0.56752303154846695</v>
      </c>
      <c r="G118" s="20">
        <v>-0.81724915300976697</v>
      </c>
      <c r="H118" s="20">
        <v>0.10567709243111501</v>
      </c>
      <c r="I118" s="20">
        <v>0.210347565169061</v>
      </c>
      <c r="J118" s="20">
        <f t="shared" si="2"/>
        <v>-0.79765081898547352</v>
      </c>
      <c r="K118" s="20">
        <f t="shared" si="3"/>
        <v>0.79765081898547352</v>
      </c>
    </row>
    <row r="119" spans="1:11" x14ac:dyDescent="0.2">
      <c r="A119" s="20" t="s">
        <v>4991</v>
      </c>
      <c r="B119" s="26" t="s">
        <v>4992</v>
      </c>
      <c r="C119" s="24" t="s">
        <v>4993</v>
      </c>
      <c r="D119" s="20">
        <v>5.4748889931734199</v>
      </c>
      <c r="E119" s="20">
        <v>2.6078544670334298</v>
      </c>
      <c r="F119" s="20">
        <v>0.47642574023793999</v>
      </c>
      <c r="G119" s="20">
        <v>-1.0696767339304301</v>
      </c>
      <c r="H119" s="20">
        <v>0.19444758745374</v>
      </c>
      <c r="I119" s="20">
        <v>0.33557576612619</v>
      </c>
      <c r="J119" s="20">
        <f t="shared" si="2"/>
        <v>-0.76075135571131514</v>
      </c>
      <c r="K119" s="20">
        <f t="shared" si="3"/>
        <v>0.76075135571131514</v>
      </c>
    </row>
    <row r="120" spans="1:11" x14ac:dyDescent="0.2">
      <c r="A120" s="20" t="s">
        <v>4994</v>
      </c>
      <c r="B120" s="26" t="s">
        <v>4995</v>
      </c>
      <c r="C120" s="24" t="s">
        <v>4996</v>
      </c>
      <c r="D120" s="20">
        <v>404.65016777875201</v>
      </c>
      <c r="E120" s="20">
        <v>321.41664779890101</v>
      </c>
      <c r="F120" s="20">
        <v>0.79430797040141099</v>
      </c>
      <c r="G120" s="20">
        <v>-0.332229614942395</v>
      </c>
      <c r="H120" s="20">
        <v>6.3058108262755101E-3</v>
      </c>
      <c r="I120" s="20">
        <v>2.0606143057547099E-2</v>
      </c>
      <c r="J120" s="20">
        <f t="shared" si="2"/>
        <v>-0.73099122100350344</v>
      </c>
      <c r="K120" s="20">
        <f t="shared" si="3"/>
        <v>0.73099122100350344</v>
      </c>
    </row>
    <row r="121" spans="1:11" x14ac:dyDescent="0.2">
      <c r="A121" s="20" t="s">
        <v>4997</v>
      </c>
      <c r="B121" s="26" t="s">
        <v>4998</v>
      </c>
      <c r="C121" s="24" t="s">
        <v>4999</v>
      </c>
      <c r="D121" s="20">
        <v>16.477436397974898</v>
      </c>
      <c r="E121" s="20">
        <v>7.4623813975728401</v>
      </c>
      <c r="F121" s="20">
        <v>0.45291805710947503</v>
      </c>
      <c r="G121" s="20">
        <v>-1.14267803643778</v>
      </c>
      <c r="H121" s="20">
        <v>0.24722746080486299</v>
      </c>
      <c r="I121" s="20">
        <v>0.40324144488654301</v>
      </c>
      <c r="J121" s="20">
        <f t="shared" si="2"/>
        <v>-0.69349506157438212</v>
      </c>
      <c r="K121" s="20">
        <f t="shared" si="3"/>
        <v>0.69349506157438212</v>
      </c>
    </row>
    <row r="122" spans="1:11" x14ac:dyDescent="0.2">
      <c r="A122" s="20" t="s">
        <v>5000</v>
      </c>
      <c r="B122" s="26" t="s">
        <v>5001</v>
      </c>
      <c r="C122" s="24" t="s">
        <v>5002</v>
      </c>
      <c r="D122" s="20">
        <v>34.980725998039297</v>
      </c>
      <c r="E122" s="20">
        <v>50.935378228464003</v>
      </c>
      <c r="F122" s="20">
        <v>1.45608533527817</v>
      </c>
      <c r="G122" s="20">
        <v>0.54209490854140496</v>
      </c>
      <c r="H122" s="20">
        <v>5.4247804203359999E-2</v>
      </c>
      <c r="I122" s="20">
        <v>0.123659843145557</v>
      </c>
      <c r="J122" s="20">
        <f t="shared" si="2"/>
        <v>0.68608498512396976</v>
      </c>
      <c r="K122" s="20">
        <f t="shared" si="3"/>
        <v>0.68608498512396976</v>
      </c>
    </row>
    <row r="123" spans="1:11" x14ac:dyDescent="0.2">
      <c r="A123" s="20" t="s">
        <v>5003</v>
      </c>
      <c r="B123" s="26" t="s">
        <v>5004</v>
      </c>
      <c r="C123" s="24" t="s">
        <v>5005</v>
      </c>
      <c r="D123" s="20">
        <v>1136.96035033198</v>
      </c>
      <c r="E123" s="20">
        <v>921.64996115575605</v>
      </c>
      <c r="F123" s="20">
        <v>0.81062646578676201</v>
      </c>
      <c r="G123" s="20">
        <v>-0.30289081681816099</v>
      </c>
      <c r="H123" s="20">
        <v>6.3584441247199301E-3</v>
      </c>
      <c r="I123" s="20">
        <v>2.0757849950473601E-2</v>
      </c>
      <c r="J123" s="20">
        <f t="shared" si="2"/>
        <v>-0.66534485250558273</v>
      </c>
      <c r="K123" s="20">
        <f t="shared" si="3"/>
        <v>0.66534485250558273</v>
      </c>
    </row>
    <row r="124" spans="1:11" x14ac:dyDescent="0.2">
      <c r="A124" s="20" t="s">
        <v>5006</v>
      </c>
      <c r="B124" s="26" t="s">
        <v>5007</v>
      </c>
      <c r="C124" s="24" t="s">
        <v>5008</v>
      </c>
      <c r="D124" s="20">
        <v>47.400743703716302</v>
      </c>
      <c r="E124" s="20">
        <v>33.001527031094803</v>
      </c>
      <c r="F124" s="20">
        <v>0.696230232317538</v>
      </c>
      <c r="G124" s="20">
        <v>-0.52236363350085202</v>
      </c>
      <c r="H124" s="20">
        <v>5.3393931762475401E-2</v>
      </c>
      <c r="I124" s="20">
        <v>0.122093950070247</v>
      </c>
      <c r="J124" s="20">
        <f t="shared" si="2"/>
        <v>-0.66471195366498237</v>
      </c>
      <c r="K124" s="20">
        <f t="shared" si="3"/>
        <v>0.66471195366498237</v>
      </c>
    </row>
    <row r="125" spans="1:11" x14ac:dyDescent="0.2">
      <c r="A125" s="20" t="s">
        <v>5009</v>
      </c>
      <c r="B125" s="26" t="s">
        <v>5010</v>
      </c>
      <c r="C125" s="24" t="s">
        <v>5011</v>
      </c>
      <c r="D125" s="20">
        <v>1028.5522971637199</v>
      </c>
      <c r="E125" s="20">
        <v>1264.60592813877</v>
      </c>
      <c r="F125" s="20">
        <v>1.2295006312516701</v>
      </c>
      <c r="G125" s="20">
        <v>0.298072475644377</v>
      </c>
      <c r="H125" s="20">
        <v>6.7474246401486096E-3</v>
      </c>
      <c r="I125" s="20">
        <v>2.1863038388209601E-2</v>
      </c>
      <c r="J125" s="20">
        <f t="shared" si="2"/>
        <v>0.64707419787733456</v>
      </c>
      <c r="K125" s="20">
        <f t="shared" si="3"/>
        <v>0.64707419787733456</v>
      </c>
    </row>
    <row r="126" spans="1:11" x14ac:dyDescent="0.2">
      <c r="A126" s="20" t="s">
        <v>5012</v>
      </c>
      <c r="B126" s="26" t="s">
        <v>5013</v>
      </c>
      <c r="C126" s="24" t="s">
        <v>5014</v>
      </c>
      <c r="D126" s="20">
        <v>3.3540091231505098</v>
      </c>
      <c r="E126" s="20">
        <v>6.1200077591280602</v>
      </c>
      <c r="F126" s="20">
        <v>1.8244384842030299</v>
      </c>
      <c r="G126" s="20">
        <v>0.86745250744121905</v>
      </c>
      <c r="H126" s="20">
        <v>0.19559837288933599</v>
      </c>
      <c r="I126" s="20">
        <v>0.33727137103823901</v>
      </c>
      <c r="J126" s="20">
        <f t="shared" si="2"/>
        <v>0.61470700139014978</v>
      </c>
      <c r="K126" s="20">
        <f t="shared" si="3"/>
        <v>0.61470700139014978</v>
      </c>
    </row>
    <row r="127" spans="1:11" x14ac:dyDescent="0.2">
      <c r="A127" s="20" t="s">
        <v>5015</v>
      </c>
      <c r="B127" s="26" t="s">
        <v>5016</v>
      </c>
      <c r="C127" s="24" t="s">
        <v>5017</v>
      </c>
      <c r="D127" s="20">
        <v>419.29752117099798</v>
      </c>
      <c r="E127" s="20">
        <v>514.81029532124603</v>
      </c>
      <c r="F127" s="20">
        <v>1.2277918221211599</v>
      </c>
      <c r="G127" s="20">
        <v>0.29606596571315402</v>
      </c>
      <c r="H127" s="20">
        <v>1.2636754985071301E-2</v>
      </c>
      <c r="I127" s="20">
        <v>3.7210696234349298E-2</v>
      </c>
      <c r="J127" s="20">
        <f t="shared" si="2"/>
        <v>0.56204109972207095</v>
      </c>
      <c r="K127" s="20">
        <f t="shared" si="3"/>
        <v>0.56204109972207095</v>
      </c>
    </row>
    <row r="128" spans="1:11" x14ac:dyDescent="0.2">
      <c r="A128" s="20" t="s">
        <v>5018</v>
      </c>
      <c r="B128" s="26" t="s">
        <v>5019</v>
      </c>
      <c r="C128" s="24" t="s">
        <v>5020</v>
      </c>
      <c r="D128" s="20">
        <v>2.4260616114201801</v>
      </c>
      <c r="E128" s="20">
        <v>1.09744449001915</v>
      </c>
      <c r="F128" s="20">
        <v>0.45258203782325901</v>
      </c>
      <c r="G128" s="20">
        <v>-1.14374876714853</v>
      </c>
      <c r="H128" s="20">
        <v>0.36652813077007701</v>
      </c>
      <c r="I128" s="20">
        <v>0.53657499046368196</v>
      </c>
      <c r="J128" s="20">
        <f t="shared" si="2"/>
        <v>-0.4985517244575543</v>
      </c>
      <c r="K128" s="20">
        <f t="shared" si="3"/>
        <v>0.4985517244575543</v>
      </c>
    </row>
    <row r="129" spans="1:11" x14ac:dyDescent="0.2">
      <c r="A129" s="20" t="s">
        <v>5021</v>
      </c>
      <c r="B129" s="26" t="s">
        <v>5022</v>
      </c>
      <c r="C129" s="24" t="s">
        <v>5023</v>
      </c>
      <c r="D129" s="20">
        <v>6.1430261888602002</v>
      </c>
      <c r="E129" s="20">
        <v>3.6409132722277402</v>
      </c>
      <c r="F129" s="20">
        <v>0.592756795020004</v>
      </c>
      <c r="G129" s="20">
        <v>-0.75448779886633199</v>
      </c>
      <c r="H129" s="20">
        <v>0.23629956639681701</v>
      </c>
      <c r="I129" s="20">
        <v>0.389845978566975</v>
      </c>
      <c r="J129" s="20">
        <f t="shared" si="2"/>
        <v>-0.47271457884014673</v>
      </c>
      <c r="K129" s="20">
        <f t="shared" si="3"/>
        <v>0.47271457884014673</v>
      </c>
    </row>
    <row r="130" spans="1:11" x14ac:dyDescent="0.2">
      <c r="A130" s="20" t="s">
        <v>5024</v>
      </c>
      <c r="B130" s="26" t="s">
        <v>5025</v>
      </c>
      <c r="C130" s="24" t="s">
        <v>5026</v>
      </c>
      <c r="D130" s="20">
        <v>2.6166586587768799</v>
      </c>
      <c r="E130" s="20">
        <v>4.7465417262368099</v>
      </c>
      <c r="F130" s="20">
        <v>1.8136595886245701</v>
      </c>
      <c r="G130" s="20">
        <v>0.85890369738282302</v>
      </c>
      <c r="H130" s="20">
        <v>0.28932530075795898</v>
      </c>
      <c r="I130" s="20">
        <v>0.45302531203179702</v>
      </c>
      <c r="J130" s="20">
        <f t="shared" ref="J130:J193" si="4">-LOG10(H130)*G130</f>
        <v>0.46261720111943694</v>
      </c>
      <c r="K130" s="20">
        <f t="shared" ref="K130:K193" si="5">ABS(J130)</f>
        <v>0.46261720111943694</v>
      </c>
    </row>
    <row r="131" spans="1:11" x14ac:dyDescent="0.2">
      <c r="A131" s="20" t="s">
        <v>5027</v>
      </c>
      <c r="B131" s="26" t="s">
        <v>5028</v>
      </c>
      <c r="C131" s="24" t="s">
        <v>5029</v>
      </c>
      <c r="D131" s="20">
        <v>3.5780665878532201</v>
      </c>
      <c r="E131" s="20">
        <v>5.9734305109164501</v>
      </c>
      <c r="F131" s="20">
        <v>1.6692705665753</v>
      </c>
      <c r="G131" s="20">
        <v>0.73921781534750197</v>
      </c>
      <c r="H131" s="20">
        <v>0.23680779665086199</v>
      </c>
      <c r="I131" s="20">
        <v>0.39051928359757299</v>
      </c>
      <c r="J131" s="20">
        <f t="shared" si="4"/>
        <v>0.46245762438419108</v>
      </c>
      <c r="K131" s="20">
        <f t="shared" si="5"/>
        <v>0.46245762438419108</v>
      </c>
    </row>
    <row r="132" spans="1:11" x14ac:dyDescent="0.2">
      <c r="A132" s="20" t="s">
        <v>5030</v>
      </c>
      <c r="B132" s="26" t="s">
        <v>5031</v>
      </c>
      <c r="C132" s="24" t="s">
        <v>5032</v>
      </c>
      <c r="D132" s="20">
        <v>174.997189322125</v>
      </c>
      <c r="E132" s="20">
        <v>216.223942465725</v>
      </c>
      <c r="F132" s="20">
        <v>1.2355838840578699</v>
      </c>
      <c r="G132" s="20">
        <v>0.30519295887082498</v>
      </c>
      <c r="H132" s="20">
        <v>3.4320826854216002E-2</v>
      </c>
      <c r="I132" s="20">
        <v>8.5288238659595603E-2</v>
      </c>
      <c r="J132" s="20">
        <f t="shared" si="4"/>
        <v>0.44693746572733711</v>
      </c>
      <c r="K132" s="20">
        <f t="shared" si="5"/>
        <v>0.44693746572733711</v>
      </c>
    </row>
    <row r="133" spans="1:11" x14ac:dyDescent="0.2">
      <c r="A133" s="20" t="s">
        <v>5033</v>
      </c>
      <c r="B133" s="26" t="s">
        <v>5034</v>
      </c>
      <c r="C133" s="24" t="s">
        <v>5035</v>
      </c>
      <c r="D133" s="20">
        <v>94.630582835117394</v>
      </c>
      <c r="E133" s="20">
        <v>118.94429465068301</v>
      </c>
      <c r="F133" s="20">
        <v>1.25693020329089</v>
      </c>
      <c r="G133" s="20">
        <v>0.32990453984446999</v>
      </c>
      <c r="H133" s="20">
        <v>4.5241901107600402E-2</v>
      </c>
      <c r="I133" s="20">
        <v>0.106576895170838</v>
      </c>
      <c r="J133" s="20">
        <f t="shared" si="4"/>
        <v>0.44354317850609043</v>
      </c>
      <c r="K133" s="20">
        <f t="shared" si="5"/>
        <v>0.44354317850609043</v>
      </c>
    </row>
    <row r="134" spans="1:11" x14ac:dyDescent="0.2">
      <c r="A134" s="20" t="s">
        <v>5036</v>
      </c>
      <c r="B134" s="26" t="s">
        <v>5037</v>
      </c>
      <c r="C134" s="24" t="s">
        <v>5038</v>
      </c>
      <c r="D134" s="20">
        <v>2.0637578747622598</v>
      </c>
      <c r="E134" s="20">
        <v>3.8879593682995202</v>
      </c>
      <c r="F134" s="20">
        <v>1.8834941451657199</v>
      </c>
      <c r="G134" s="20">
        <v>0.91341154868030905</v>
      </c>
      <c r="H134" s="20">
        <v>0.34228127666796698</v>
      </c>
      <c r="I134" s="20">
        <v>0.51072687275340101</v>
      </c>
      <c r="J134" s="20">
        <f t="shared" si="4"/>
        <v>0.42529981427374536</v>
      </c>
      <c r="K134" s="20">
        <f t="shared" si="5"/>
        <v>0.42529981427374536</v>
      </c>
    </row>
    <row r="135" spans="1:11" x14ac:dyDescent="0.2">
      <c r="A135" s="20" t="s">
        <v>5039</v>
      </c>
      <c r="B135" s="26" t="s">
        <v>5040</v>
      </c>
      <c r="C135" s="24" t="s">
        <v>5041</v>
      </c>
      <c r="D135" s="20">
        <v>32.710320561918998</v>
      </c>
      <c r="E135" s="20">
        <v>24.0636958046119</v>
      </c>
      <c r="F135" s="20">
        <v>0.73566873459174498</v>
      </c>
      <c r="G135" s="20">
        <v>-0.44287181576009099</v>
      </c>
      <c r="H135" s="20">
        <v>0.11249386278111199</v>
      </c>
      <c r="I135" s="20">
        <v>0.220724879655361</v>
      </c>
      <c r="J135" s="20">
        <f t="shared" si="4"/>
        <v>-0.42022829810891715</v>
      </c>
      <c r="K135" s="20">
        <f t="shared" si="5"/>
        <v>0.42022829810891715</v>
      </c>
    </row>
    <row r="136" spans="1:11" x14ac:dyDescent="0.2">
      <c r="A136" s="20" t="s">
        <v>5042</v>
      </c>
      <c r="B136" s="26" t="s">
        <v>5043</v>
      </c>
      <c r="C136" s="24" t="s">
        <v>5044</v>
      </c>
      <c r="D136" s="20">
        <v>14.890482632574001</v>
      </c>
      <c r="E136" s="20">
        <v>10.010473563807199</v>
      </c>
      <c r="F136" s="20">
        <v>0.67229528521947501</v>
      </c>
      <c r="G136" s="20">
        <v>-0.57283306284628399</v>
      </c>
      <c r="H136" s="20">
        <v>0.20428698831040501</v>
      </c>
      <c r="I136" s="20">
        <v>0.34914069478725901</v>
      </c>
      <c r="J136" s="20">
        <f t="shared" si="4"/>
        <v>-0.39511692905845286</v>
      </c>
      <c r="K136" s="20">
        <f t="shared" si="5"/>
        <v>0.39511692905845286</v>
      </c>
    </row>
    <row r="137" spans="1:11" x14ac:dyDescent="0.2">
      <c r="A137" s="20" t="s">
        <v>5045</v>
      </c>
      <c r="B137" s="26" t="s">
        <v>5046</v>
      </c>
      <c r="C137" s="24" t="s">
        <v>5047</v>
      </c>
      <c r="D137" s="20">
        <v>7.0942246746572497</v>
      </c>
      <c r="E137" s="20">
        <v>4.4420325082521499</v>
      </c>
      <c r="F137" s="20">
        <v>0.62620039702502805</v>
      </c>
      <c r="G137" s="20">
        <v>-0.67530367170963301</v>
      </c>
      <c r="H137" s="20">
        <v>0.260105054790644</v>
      </c>
      <c r="I137" s="20">
        <v>0.41844230838054902</v>
      </c>
      <c r="J137" s="20">
        <f t="shared" si="4"/>
        <v>-0.39495216802783234</v>
      </c>
      <c r="K137" s="20">
        <f t="shared" si="5"/>
        <v>0.39495216802783234</v>
      </c>
    </row>
    <row r="138" spans="1:11" x14ac:dyDescent="0.2">
      <c r="A138" s="20" t="s">
        <v>5048</v>
      </c>
      <c r="B138" s="26"/>
      <c r="C138" s="24" t="s">
        <v>5049</v>
      </c>
      <c r="D138" s="20">
        <v>3.16702900191195</v>
      </c>
      <c r="E138" s="20">
        <v>5.3571444855744401</v>
      </c>
      <c r="F138" s="20">
        <v>1.69131800319401</v>
      </c>
      <c r="G138" s="20">
        <v>0.75814794212400705</v>
      </c>
      <c r="H138" s="20">
        <v>0.30952455298307202</v>
      </c>
      <c r="I138" s="20">
        <v>0.47543728551986503</v>
      </c>
      <c r="J138" s="20">
        <f t="shared" si="4"/>
        <v>0.38612845801299256</v>
      </c>
      <c r="K138" s="20">
        <f t="shared" si="5"/>
        <v>0.38612845801299256</v>
      </c>
    </row>
    <row r="139" spans="1:11" x14ac:dyDescent="0.2">
      <c r="A139" s="20" t="s">
        <v>5050</v>
      </c>
      <c r="B139" s="26" t="s">
        <v>5051</v>
      </c>
      <c r="C139" s="24" t="s">
        <v>5052</v>
      </c>
      <c r="D139" s="20">
        <v>42.443389149294198</v>
      </c>
      <c r="E139" s="20">
        <v>31.776809973125999</v>
      </c>
      <c r="F139" s="20">
        <v>0.74869283337664505</v>
      </c>
      <c r="G139" s="20">
        <v>-0.417554150111281</v>
      </c>
      <c r="H139" s="20">
        <v>0.120501720798335</v>
      </c>
      <c r="I139" s="20">
        <v>0.232787641235183</v>
      </c>
      <c r="J139" s="20">
        <f t="shared" si="4"/>
        <v>-0.38373508294298897</v>
      </c>
      <c r="K139" s="20">
        <f t="shared" si="5"/>
        <v>0.38373508294298897</v>
      </c>
    </row>
    <row r="140" spans="1:11" x14ac:dyDescent="0.2">
      <c r="A140" s="20" t="s">
        <v>5053</v>
      </c>
      <c r="B140" s="26" t="s">
        <v>5054</v>
      </c>
      <c r="C140" s="24" t="s">
        <v>5055</v>
      </c>
      <c r="D140" s="20">
        <v>1.4752906175726399</v>
      </c>
      <c r="E140" s="20">
        <v>0.63852153078775298</v>
      </c>
      <c r="F140" s="20">
        <v>0.43319487584312699</v>
      </c>
      <c r="G140" s="20">
        <v>-1.2069119171291001</v>
      </c>
      <c r="H140" s="20">
        <v>0.48793140823354703</v>
      </c>
      <c r="I140" s="20">
        <v>0.65441528242394997</v>
      </c>
      <c r="J140" s="20">
        <f t="shared" si="4"/>
        <v>-0.37612350877151418</v>
      </c>
      <c r="K140" s="20">
        <f t="shared" si="5"/>
        <v>0.37612350877151418</v>
      </c>
    </row>
    <row r="141" spans="1:11" x14ac:dyDescent="0.2">
      <c r="A141" s="20" t="s">
        <v>5056</v>
      </c>
      <c r="B141" s="26"/>
      <c r="C141" s="24" t="s">
        <v>5057</v>
      </c>
      <c r="D141" s="20">
        <v>4.2935309313570302</v>
      </c>
      <c r="E141" s="20">
        <v>2.4382929432405001</v>
      </c>
      <c r="F141" s="20">
        <v>0.56799985428669597</v>
      </c>
      <c r="G141" s="20">
        <v>-0.81603753526284095</v>
      </c>
      <c r="H141" s="20">
        <v>0.35474344083808601</v>
      </c>
      <c r="I141" s="20">
        <v>0.52447349901292195</v>
      </c>
      <c r="J141" s="20">
        <f t="shared" si="4"/>
        <v>-0.36728676477340233</v>
      </c>
      <c r="K141" s="20">
        <f t="shared" si="5"/>
        <v>0.36728676477340233</v>
      </c>
    </row>
    <row r="142" spans="1:11" x14ac:dyDescent="0.2">
      <c r="A142" s="20" t="s">
        <v>5058</v>
      </c>
      <c r="B142" s="26" t="s">
        <v>5059</v>
      </c>
      <c r="C142" s="24" t="s">
        <v>5060</v>
      </c>
      <c r="D142" s="20">
        <v>2316.0198195737398</v>
      </c>
      <c r="E142" s="20">
        <v>2789.6369849449902</v>
      </c>
      <c r="F142" s="20">
        <v>1.20449607420128</v>
      </c>
      <c r="G142" s="20">
        <v>0.268429691426465</v>
      </c>
      <c r="H142" s="20">
        <v>4.8403825471261902E-2</v>
      </c>
      <c r="I142" s="20">
        <v>0.11273192669215</v>
      </c>
      <c r="J142" s="20">
        <f t="shared" si="4"/>
        <v>0.35301733998365281</v>
      </c>
      <c r="K142" s="20">
        <f t="shared" si="5"/>
        <v>0.35301733998365281</v>
      </c>
    </row>
    <row r="143" spans="1:11" x14ac:dyDescent="0.2">
      <c r="A143" s="20" t="s">
        <v>5061</v>
      </c>
      <c r="B143" s="26" t="s">
        <v>5062</v>
      </c>
      <c r="C143" s="24" t="s">
        <v>5063</v>
      </c>
      <c r="D143" s="20">
        <v>765.61613219428102</v>
      </c>
      <c r="E143" s="20">
        <v>904.96428795758504</v>
      </c>
      <c r="F143" s="20">
        <v>1.1820076248345299</v>
      </c>
      <c r="G143" s="20">
        <v>0.24123934200908501</v>
      </c>
      <c r="H143" s="20">
        <v>3.75162017951476E-2</v>
      </c>
      <c r="I143" s="20">
        <v>9.1509034581931603E-2</v>
      </c>
      <c r="J143" s="20">
        <f t="shared" si="4"/>
        <v>0.34395450328778859</v>
      </c>
      <c r="K143" s="20">
        <f t="shared" si="5"/>
        <v>0.34395450328778859</v>
      </c>
    </row>
    <row r="144" spans="1:11" x14ac:dyDescent="0.2">
      <c r="A144" s="20" t="s">
        <v>5064</v>
      </c>
      <c r="B144" s="26" t="s">
        <v>5065</v>
      </c>
      <c r="C144" s="24" t="s">
        <v>5066</v>
      </c>
      <c r="D144" s="20">
        <v>1.5095689501792899</v>
      </c>
      <c r="E144" s="20">
        <v>2.8052115894541698</v>
      </c>
      <c r="F144" s="20">
        <v>1.8577183048288599</v>
      </c>
      <c r="G144" s="20">
        <v>0.893531755198956</v>
      </c>
      <c r="H144" s="20">
        <v>0.42555558305942698</v>
      </c>
      <c r="I144" s="20">
        <v>0.59603248748790105</v>
      </c>
      <c r="J144" s="20">
        <f t="shared" si="4"/>
        <v>0.33153933513046402</v>
      </c>
      <c r="K144" s="20">
        <f t="shared" si="5"/>
        <v>0.33153933513046402</v>
      </c>
    </row>
    <row r="145" spans="1:11" x14ac:dyDescent="0.2">
      <c r="A145" s="20" t="s">
        <v>5067</v>
      </c>
      <c r="B145" s="26" t="s">
        <v>5068</v>
      </c>
      <c r="C145" s="24" t="s">
        <v>5069</v>
      </c>
      <c r="D145" s="20">
        <v>679.51340684773902</v>
      </c>
      <c r="E145" s="20">
        <v>800.42561593631694</v>
      </c>
      <c r="F145" s="20">
        <v>1.17793913987709</v>
      </c>
      <c r="G145" s="20">
        <v>0.236265001930936</v>
      </c>
      <c r="H145" s="20">
        <v>4.0485054858652003E-2</v>
      </c>
      <c r="I145" s="20">
        <v>9.7390505078825296E-2</v>
      </c>
      <c r="J145" s="20">
        <f t="shared" si="4"/>
        <v>0.32904751281040584</v>
      </c>
      <c r="K145" s="20">
        <f t="shared" si="5"/>
        <v>0.32904751281040584</v>
      </c>
    </row>
    <row r="146" spans="1:11" x14ac:dyDescent="0.2">
      <c r="A146" s="20" t="s">
        <v>5070</v>
      </c>
      <c r="B146" s="26" t="s">
        <v>5071</v>
      </c>
      <c r="C146" s="24" t="s">
        <v>5072</v>
      </c>
      <c r="D146" s="20">
        <v>4862.6620992557</v>
      </c>
      <c r="E146" s="20">
        <v>4200.8310553579104</v>
      </c>
      <c r="F146" s="20">
        <v>0.863895353145258</v>
      </c>
      <c r="G146" s="20">
        <v>-0.21107153092686201</v>
      </c>
      <c r="H146" s="20">
        <v>4.6620176783976702E-2</v>
      </c>
      <c r="I146" s="20">
        <v>0.10921908082604501</v>
      </c>
      <c r="J146" s="20">
        <f t="shared" si="4"/>
        <v>-0.28102614185848374</v>
      </c>
      <c r="K146" s="20">
        <f t="shared" si="5"/>
        <v>0.28102614185848374</v>
      </c>
    </row>
    <row r="147" spans="1:11" x14ac:dyDescent="0.2">
      <c r="A147" s="20" t="s">
        <v>5073</v>
      </c>
      <c r="B147" s="26" t="s">
        <v>5074</v>
      </c>
      <c r="C147" s="24" t="s">
        <v>5075</v>
      </c>
      <c r="D147" s="20">
        <v>2.6112195415025199</v>
      </c>
      <c r="E147" s="20">
        <v>1.4352947470105</v>
      </c>
      <c r="F147" s="20">
        <v>0.54983691997968698</v>
      </c>
      <c r="G147" s="20">
        <v>-0.86292431193010799</v>
      </c>
      <c r="H147" s="20">
        <v>0.47452888176937402</v>
      </c>
      <c r="I147" s="20">
        <v>0.64240362962346298</v>
      </c>
      <c r="J147" s="20">
        <f t="shared" si="4"/>
        <v>-0.27936082955738983</v>
      </c>
      <c r="K147" s="20">
        <f t="shared" si="5"/>
        <v>0.27936082955738983</v>
      </c>
    </row>
    <row r="148" spans="1:11" x14ac:dyDescent="0.2">
      <c r="A148" s="20" t="s">
        <v>5076</v>
      </c>
      <c r="B148" s="26" t="s">
        <v>5077</v>
      </c>
      <c r="C148" s="24" t="s">
        <v>5078</v>
      </c>
      <c r="D148" s="20">
        <v>11.630884894799999</v>
      </c>
      <c r="E148" s="20">
        <v>15.8541905987272</v>
      </c>
      <c r="F148" s="20">
        <v>1.3630800804962599</v>
      </c>
      <c r="G148" s="20">
        <v>0.44687032248137598</v>
      </c>
      <c r="H148" s="20">
        <v>0.24565411465187301</v>
      </c>
      <c r="I148" s="20">
        <v>0.401402562264361</v>
      </c>
      <c r="J148" s="20">
        <f t="shared" si="4"/>
        <v>0.27244609157276306</v>
      </c>
      <c r="K148" s="20">
        <f t="shared" si="5"/>
        <v>0.27244609157276306</v>
      </c>
    </row>
    <row r="149" spans="1:11" x14ac:dyDescent="0.2">
      <c r="A149" s="20" t="s">
        <v>5079</v>
      </c>
      <c r="B149" s="26" t="s">
        <v>5080</v>
      </c>
      <c r="C149" s="24" t="s">
        <v>5081</v>
      </c>
      <c r="D149" s="20">
        <v>89.9777964875517</v>
      </c>
      <c r="E149" s="20">
        <v>108.750610663327</v>
      </c>
      <c r="F149" s="20">
        <v>1.20863597768139</v>
      </c>
      <c r="G149" s="20">
        <v>0.273379792748425</v>
      </c>
      <c r="H149" s="20">
        <v>0.103461234554118</v>
      </c>
      <c r="I149" s="20">
        <v>0.20697553068677499</v>
      </c>
      <c r="J149" s="20">
        <f t="shared" si="4"/>
        <v>0.26933988012219645</v>
      </c>
      <c r="K149" s="20">
        <f t="shared" si="5"/>
        <v>0.26933988012219645</v>
      </c>
    </row>
    <row r="150" spans="1:11" x14ac:dyDescent="0.2">
      <c r="A150" s="20" t="s">
        <v>5082</v>
      </c>
      <c r="B150" s="26" t="s">
        <v>5083</v>
      </c>
      <c r="C150" s="24" t="s">
        <v>5084</v>
      </c>
      <c r="D150" s="20">
        <v>605.04025898887699</v>
      </c>
      <c r="E150" s="20">
        <v>515.11381443752896</v>
      </c>
      <c r="F150" s="20">
        <v>0.85137138465295803</v>
      </c>
      <c r="G150" s="20">
        <v>-0.232139494212241</v>
      </c>
      <c r="H150" s="20">
        <v>7.4440097433137203E-2</v>
      </c>
      <c r="I150" s="20">
        <v>0.15933748311003701</v>
      </c>
      <c r="J150" s="20">
        <f t="shared" si="4"/>
        <v>-0.26189816797073145</v>
      </c>
      <c r="K150" s="20">
        <f t="shared" si="5"/>
        <v>0.26189816797073145</v>
      </c>
    </row>
    <row r="151" spans="1:11" x14ac:dyDescent="0.2">
      <c r="A151" s="20" t="s">
        <v>5085</v>
      </c>
      <c r="B151" s="26" t="s">
        <v>5086</v>
      </c>
      <c r="C151" s="24" t="s">
        <v>5087</v>
      </c>
      <c r="D151" s="20">
        <v>76.118986380791398</v>
      </c>
      <c r="E151" s="20">
        <v>62.210516921371998</v>
      </c>
      <c r="F151" s="20">
        <v>0.81728229180386203</v>
      </c>
      <c r="G151" s="20">
        <v>-0.29109361915676901</v>
      </c>
      <c r="H151" s="20">
        <v>0.16599687405642599</v>
      </c>
      <c r="I151" s="20">
        <v>0.29845516174361097</v>
      </c>
      <c r="J151" s="20">
        <f t="shared" si="4"/>
        <v>-0.22702393984573829</v>
      </c>
      <c r="K151" s="20">
        <f t="shared" si="5"/>
        <v>0.22702393984573829</v>
      </c>
    </row>
    <row r="152" spans="1:11" x14ac:dyDescent="0.2">
      <c r="A152" s="20" t="s">
        <v>5088</v>
      </c>
      <c r="B152" s="26" t="s">
        <v>5089</v>
      </c>
      <c r="C152" s="24" t="s">
        <v>5090</v>
      </c>
      <c r="D152" s="20">
        <v>3.0085364228304701</v>
      </c>
      <c r="E152" s="20">
        <v>1.83898044985611</v>
      </c>
      <c r="F152" s="20">
        <v>0.61138334658385896</v>
      </c>
      <c r="G152" s="20">
        <v>-0.70985083956809902</v>
      </c>
      <c r="H152" s="20">
        <v>0.53438193882143503</v>
      </c>
      <c r="I152" s="20">
        <v>0.694984190124324</v>
      </c>
      <c r="J152" s="20">
        <f t="shared" si="4"/>
        <v>-0.19318464861642839</v>
      </c>
      <c r="K152" s="20">
        <f t="shared" si="5"/>
        <v>0.19318464861642839</v>
      </c>
    </row>
    <row r="153" spans="1:11" x14ac:dyDescent="0.2">
      <c r="A153" s="20" t="s">
        <v>5091</v>
      </c>
      <c r="B153" s="26"/>
      <c r="C153" s="24" t="s">
        <v>5092</v>
      </c>
      <c r="D153" s="20">
        <v>42.819367750308302</v>
      </c>
      <c r="E153" s="20">
        <v>35.1086749819464</v>
      </c>
      <c r="F153" s="20">
        <v>0.81992931930608204</v>
      </c>
      <c r="G153" s="20">
        <v>-0.28642854501223203</v>
      </c>
      <c r="H153" s="20">
        <v>0.222889868498342</v>
      </c>
      <c r="I153" s="20">
        <v>0.37290117108693899</v>
      </c>
      <c r="J153" s="20">
        <f t="shared" si="4"/>
        <v>-0.18672553883321366</v>
      </c>
      <c r="K153" s="20">
        <f t="shared" si="5"/>
        <v>0.18672553883321366</v>
      </c>
    </row>
    <row r="154" spans="1:11" x14ac:dyDescent="0.2">
      <c r="A154" s="20" t="s">
        <v>5093</v>
      </c>
      <c r="B154" s="26" t="s">
        <v>5094</v>
      </c>
      <c r="C154" s="24" t="s">
        <v>5095</v>
      </c>
      <c r="D154" s="20">
        <v>2.44225622482129</v>
      </c>
      <c r="E154" s="20">
        <v>1.4760962906703099</v>
      </c>
      <c r="F154" s="20">
        <v>0.60456053510243302</v>
      </c>
      <c r="G154" s="20">
        <v>-0.72604129003738005</v>
      </c>
      <c r="H154" s="20">
        <v>0.55626674083851602</v>
      </c>
      <c r="I154" s="20">
        <v>0.71344074981283601</v>
      </c>
      <c r="J154" s="20">
        <f t="shared" si="4"/>
        <v>-0.18493499082978992</v>
      </c>
      <c r="K154" s="20">
        <f t="shared" si="5"/>
        <v>0.18493499082978992</v>
      </c>
    </row>
    <row r="155" spans="1:11" x14ac:dyDescent="0.2">
      <c r="A155" s="20" t="s">
        <v>5096</v>
      </c>
      <c r="B155" s="26" t="s">
        <v>5097</v>
      </c>
      <c r="C155" s="24" t="s">
        <v>5098</v>
      </c>
      <c r="D155" s="20">
        <v>35.3145417532781</v>
      </c>
      <c r="E155" s="20">
        <v>27.467121224934999</v>
      </c>
      <c r="F155" s="20">
        <v>0.77779130267441998</v>
      </c>
      <c r="G155" s="20">
        <v>-0.36254499235828203</v>
      </c>
      <c r="H155" s="20">
        <v>0.31093985629333498</v>
      </c>
      <c r="I155" s="20">
        <v>0.47688311904909703</v>
      </c>
      <c r="J155" s="20">
        <f t="shared" si="4"/>
        <v>-0.18392763303829324</v>
      </c>
      <c r="K155" s="20">
        <f t="shared" si="5"/>
        <v>0.18392763303829324</v>
      </c>
    </row>
    <row r="156" spans="1:11" x14ac:dyDescent="0.2">
      <c r="A156" s="20" t="s">
        <v>5099</v>
      </c>
      <c r="B156" s="26" t="s">
        <v>5100</v>
      </c>
      <c r="C156" s="24" t="s">
        <v>5101</v>
      </c>
      <c r="D156" s="20">
        <v>324.92068430524898</v>
      </c>
      <c r="E156" s="20">
        <v>253.74633356618801</v>
      </c>
      <c r="F156" s="20">
        <v>0.780949212758002</v>
      </c>
      <c r="G156" s="20">
        <v>-0.356699365834588</v>
      </c>
      <c r="H156" s="20">
        <v>0.31317403367920099</v>
      </c>
      <c r="I156" s="20">
        <v>0.47968096100968699</v>
      </c>
      <c r="J156" s="20">
        <f t="shared" si="4"/>
        <v>-0.17985290462841524</v>
      </c>
      <c r="K156" s="20">
        <f t="shared" si="5"/>
        <v>0.17985290462841524</v>
      </c>
    </row>
    <row r="157" spans="1:11" x14ac:dyDescent="0.2">
      <c r="A157" s="20" t="s">
        <v>5102</v>
      </c>
      <c r="B157" s="26" t="s">
        <v>5103</v>
      </c>
      <c r="C157" s="24" t="s">
        <v>5104</v>
      </c>
      <c r="D157" s="20">
        <v>1.11631504775264</v>
      </c>
      <c r="E157" s="20">
        <v>1.9450367252604299</v>
      </c>
      <c r="F157" s="20">
        <v>1.7417081504224501</v>
      </c>
      <c r="G157" s="20">
        <v>0.800502898785866</v>
      </c>
      <c r="H157" s="20">
        <v>0.60535025788587704</v>
      </c>
      <c r="I157" s="20">
        <v>0.75299587752118402</v>
      </c>
      <c r="J157" s="20">
        <f t="shared" si="4"/>
        <v>0.17450424314011947</v>
      </c>
      <c r="K157" s="20">
        <f t="shared" si="5"/>
        <v>0.17450424314011947</v>
      </c>
    </row>
    <row r="158" spans="1:11" x14ac:dyDescent="0.2">
      <c r="A158" s="20" t="s">
        <v>5105</v>
      </c>
      <c r="B158" s="26" t="s">
        <v>5106</v>
      </c>
      <c r="C158" s="24" t="s">
        <v>5107</v>
      </c>
      <c r="D158" s="20">
        <v>9.3244010419115408</v>
      </c>
      <c r="E158" s="20">
        <v>11.932632820532399</v>
      </c>
      <c r="F158" s="20">
        <v>1.2796911110737801</v>
      </c>
      <c r="G158" s="20">
        <v>0.35579561780293201</v>
      </c>
      <c r="H158" s="20">
        <v>0.38269518543575998</v>
      </c>
      <c r="I158" s="20">
        <v>0.55338882421615898</v>
      </c>
      <c r="J158" s="20">
        <f t="shared" si="4"/>
        <v>0.14841907509889393</v>
      </c>
      <c r="K158" s="20">
        <f t="shared" si="5"/>
        <v>0.14841907509889393</v>
      </c>
    </row>
    <row r="159" spans="1:11" x14ac:dyDescent="0.2">
      <c r="A159" s="20" t="s">
        <v>5108</v>
      </c>
      <c r="B159" s="26" t="s">
        <v>5109</v>
      </c>
      <c r="C159" s="24" t="s">
        <v>5110</v>
      </c>
      <c r="D159" s="20">
        <v>49.673201307437701</v>
      </c>
      <c r="E159" s="20">
        <v>59.051405789884001</v>
      </c>
      <c r="F159" s="20">
        <v>1.1887942681635499</v>
      </c>
      <c r="G159" s="20">
        <v>0.24949906497302801</v>
      </c>
      <c r="H159" s="20">
        <v>0.26554477111497099</v>
      </c>
      <c r="I159" s="20">
        <v>0.42523502040196998</v>
      </c>
      <c r="J159" s="20">
        <f t="shared" si="4"/>
        <v>0.14367709191118627</v>
      </c>
      <c r="K159" s="20">
        <f t="shared" si="5"/>
        <v>0.14367709191118627</v>
      </c>
    </row>
    <row r="160" spans="1:11" x14ac:dyDescent="0.2">
      <c r="A160" s="20" t="s">
        <v>5111</v>
      </c>
      <c r="B160" s="26" t="s">
        <v>5112</v>
      </c>
      <c r="C160" s="24" t="s">
        <v>5113</v>
      </c>
      <c r="D160" s="20">
        <v>142.14339249626499</v>
      </c>
      <c r="E160" s="20">
        <v>125.017643892998</v>
      </c>
      <c r="F160" s="20">
        <v>0.87951864788674805</v>
      </c>
      <c r="G160" s="20">
        <v>-0.18521392830038599</v>
      </c>
      <c r="H160" s="20">
        <v>0.21427841817816801</v>
      </c>
      <c r="I160" s="20">
        <v>0.36245823207876898</v>
      </c>
      <c r="J160" s="20">
        <f t="shared" si="4"/>
        <v>-0.12391211278008409</v>
      </c>
      <c r="K160" s="20">
        <f t="shared" si="5"/>
        <v>0.12391211278008409</v>
      </c>
    </row>
    <row r="161" spans="1:11" x14ac:dyDescent="0.2">
      <c r="A161" s="20" t="s">
        <v>5114</v>
      </c>
      <c r="B161" s="26" t="s">
        <v>5115</v>
      </c>
      <c r="C161" s="24" t="s">
        <v>5116</v>
      </c>
      <c r="D161" s="20">
        <v>5.2342537849468904</v>
      </c>
      <c r="E161" s="20">
        <v>6.9678997166957997</v>
      </c>
      <c r="F161" s="20">
        <v>1.3311484032987499</v>
      </c>
      <c r="G161" s="20">
        <v>0.41267141931005502</v>
      </c>
      <c r="H161" s="20">
        <v>0.50117220462483103</v>
      </c>
      <c r="I161" s="20">
        <v>0.66587762004198303</v>
      </c>
      <c r="J161" s="20">
        <f t="shared" si="4"/>
        <v>0.12380680013588255</v>
      </c>
      <c r="K161" s="20">
        <f t="shared" si="5"/>
        <v>0.12380680013588255</v>
      </c>
    </row>
    <row r="162" spans="1:11" x14ac:dyDescent="0.2">
      <c r="A162" s="20" t="s">
        <v>5117</v>
      </c>
      <c r="B162" s="26" t="s">
        <v>5118</v>
      </c>
      <c r="C162" s="24" t="s">
        <v>5119</v>
      </c>
      <c r="D162" s="20">
        <v>3.7429742100560999</v>
      </c>
      <c r="E162" s="20">
        <v>5.2130287905389503</v>
      </c>
      <c r="F162" s="20">
        <v>1.3926454879241299</v>
      </c>
      <c r="G162" s="20">
        <v>0.47782805197647998</v>
      </c>
      <c r="H162" s="20">
        <v>0.55806077708936797</v>
      </c>
      <c r="I162" s="20">
        <v>0.71466418405195398</v>
      </c>
      <c r="J162" s="20">
        <f t="shared" si="4"/>
        <v>0.12104268562065937</v>
      </c>
      <c r="K162" s="20">
        <f t="shared" si="5"/>
        <v>0.12104268562065937</v>
      </c>
    </row>
    <row r="163" spans="1:11" x14ac:dyDescent="0.2">
      <c r="A163" s="20" t="s">
        <v>5120</v>
      </c>
      <c r="B163" s="26" t="s">
        <v>5121</v>
      </c>
      <c r="C163" s="24" t="s">
        <v>5122</v>
      </c>
      <c r="D163" s="20">
        <v>2.2277806670563001</v>
      </c>
      <c r="E163" s="20">
        <v>1.43559489026773</v>
      </c>
      <c r="F163" s="20">
        <v>0.64456539465820994</v>
      </c>
      <c r="G163" s="20">
        <v>-0.63360135963161601</v>
      </c>
      <c r="H163" s="20">
        <v>0.65369159498687901</v>
      </c>
      <c r="I163" s="20">
        <v>0.78988100673269701</v>
      </c>
      <c r="J163" s="20">
        <f t="shared" si="4"/>
        <v>-0.11697998098590641</v>
      </c>
      <c r="K163" s="20">
        <f t="shared" si="5"/>
        <v>0.11697998098590641</v>
      </c>
    </row>
    <row r="164" spans="1:11" x14ac:dyDescent="0.2">
      <c r="A164" s="20" t="s">
        <v>5123</v>
      </c>
      <c r="B164" s="26" t="s">
        <v>5124</v>
      </c>
      <c r="C164" s="24" t="s">
        <v>5125</v>
      </c>
      <c r="D164" s="20">
        <v>158.17269790659199</v>
      </c>
      <c r="E164" s="20">
        <v>178.17952826835801</v>
      </c>
      <c r="F164" s="20">
        <v>1.12648645524859</v>
      </c>
      <c r="G164" s="20">
        <v>0.171829966868357</v>
      </c>
      <c r="H164" s="20">
        <v>0.2209912412576</v>
      </c>
      <c r="I164" s="20">
        <v>0.37066184387089501</v>
      </c>
      <c r="J164" s="20">
        <f t="shared" si="4"/>
        <v>0.11265601150403577</v>
      </c>
      <c r="K164" s="20">
        <f t="shared" si="5"/>
        <v>0.11265601150403577</v>
      </c>
    </row>
    <row r="165" spans="1:11" x14ac:dyDescent="0.2">
      <c r="A165" s="20" t="s">
        <v>5126</v>
      </c>
      <c r="B165" s="26" t="s">
        <v>5127</v>
      </c>
      <c r="C165" s="24" t="s">
        <v>5128</v>
      </c>
      <c r="D165" s="20">
        <v>39.878973721141101</v>
      </c>
      <c r="E165" s="20">
        <v>46.193580273377698</v>
      </c>
      <c r="F165" s="20">
        <v>1.15834028869706</v>
      </c>
      <c r="G165" s="20">
        <v>0.21205913993970199</v>
      </c>
      <c r="H165" s="20">
        <v>0.35556234533091002</v>
      </c>
      <c r="I165" s="20">
        <v>0.52528602008109004</v>
      </c>
      <c r="J165" s="20">
        <f t="shared" si="4"/>
        <v>9.5232417229524524E-2</v>
      </c>
      <c r="K165" s="20">
        <f t="shared" si="5"/>
        <v>9.5232417229524524E-2</v>
      </c>
    </row>
    <row r="166" spans="1:11" x14ac:dyDescent="0.2">
      <c r="A166" s="20" t="s">
        <v>5129</v>
      </c>
      <c r="B166" s="26" t="s">
        <v>5130</v>
      </c>
      <c r="C166" s="24" t="s">
        <v>5131</v>
      </c>
      <c r="D166" s="20">
        <v>2.4417343532638198</v>
      </c>
      <c r="E166" s="20">
        <v>1.6656927651806901</v>
      </c>
      <c r="F166" s="20">
        <v>0.68230618812633403</v>
      </c>
      <c r="G166" s="20">
        <v>-0.55150879411147302</v>
      </c>
      <c r="H166" s="20">
        <v>0.68095795892178901</v>
      </c>
      <c r="I166" s="20">
        <v>0.81248974573630395</v>
      </c>
      <c r="J166" s="20">
        <f t="shared" si="4"/>
        <v>-9.2035621994718791E-2</v>
      </c>
      <c r="K166" s="20">
        <f t="shared" si="5"/>
        <v>9.2035621994718791E-2</v>
      </c>
    </row>
    <row r="167" spans="1:11" x14ac:dyDescent="0.2">
      <c r="A167" s="20" t="s">
        <v>5132</v>
      </c>
      <c r="B167" s="26" t="s">
        <v>5133</v>
      </c>
      <c r="C167" s="24" t="s">
        <v>5134</v>
      </c>
      <c r="D167" s="20">
        <v>68.8813381035161</v>
      </c>
      <c r="E167" s="20">
        <v>61.448341334609601</v>
      </c>
      <c r="F167" s="20">
        <v>0.89209139855653197</v>
      </c>
      <c r="G167" s="20">
        <v>-0.164736566928776</v>
      </c>
      <c r="H167" s="20">
        <v>0.33142948439422598</v>
      </c>
      <c r="I167" s="20">
        <v>0.49898488969899102</v>
      </c>
      <c r="J167" s="20">
        <f t="shared" si="4"/>
        <v>-7.9009116867509763E-2</v>
      </c>
      <c r="K167" s="20">
        <f t="shared" si="5"/>
        <v>7.9009116867509763E-2</v>
      </c>
    </row>
    <row r="168" spans="1:11" x14ac:dyDescent="0.2">
      <c r="A168" s="20" t="s">
        <v>5135</v>
      </c>
      <c r="B168" s="26" t="s">
        <v>5136</v>
      </c>
      <c r="C168" s="24" t="s">
        <v>5137</v>
      </c>
      <c r="D168" s="20">
        <v>4.0821971710295504</v>
      </c>
      <c r="E168" s="20">
        <v>5.2274958861169498</v>
      </c>
      <c r="F168" s="20">
        <v>1.2804906711861299</v>
      </c>
      <c r="G168" s="20">
        <v>0.35669674244531602</v>
      </c>
      <c r="H168" s="20">
        <v>0.62853209222148998</v>
      </c>
      <c r="I168" s="20">
        <v>0.77046288214499203</v>
      </c>
      <c r="J168" s="20">
        <f t="shared" si="4"/>
        <v>7.1935939046359698E-2</v>
      </c>
      <c r="K168" s="20">
        <f t="shared" si="5"/>
        <v>7.1935939046359698E-2</v>
      </c>
    </row>
    <row r="169" spans="1:11" x14ac:dyDescent="0.2">
      <c r="A169" s="20" t="s">
        <v>5138</v>
      </c>
      <c r="B169" s="26" t="s">
        <v>5139</v>
      </c>
      <c r="C169" s="24" t="s">
        <v>5140</v>
      </c>
      <c r="D169" s="20">
        <v>53.627119948908103</v>
      </c>
      <c r="E169" s="20">
        <v>47.488858578578899</v>
      </c>
      <c r="F169" s="20">
        <v>0.88554024686718102</v>
      </c>
      <c r="G169" s="20">
        <v>-0.175370217457095</v>
      </c>
      <c r="H169" s="20">
        <v>0.39377185230057199</v>
      </c>
      <c r="I169" s="20">
        <v>0.56431550004547104</v>
      </c>
      <c r="J169" s="20">
        <f t="shared" si="4"/>
        <v>-7.0982030490974304E-2</v>
      </c>
      <c r="K169" s="20">
        <f t="shared" si="5"/>
        <v>7.0982030490974304E-2</v>
      </c>
    </row>
    <row r="170" spans="1:11" x14ac:dyDescent="0.2">
      <c r="A170" s="20" t="s">
        <v>5141</v>
      </c>
      <c r="B170" s="26" t="s">
        <v>5142</v>
      </c>
      <c r="C170" s="24" t="s">
        <v>5143</v>
      </c>
      <c r="D170" s="20">
        <v>2.0483698914456201</v>
      </c>
      <c r="E170" s="20">
        <v>1.37219324229674</v>
      </c>
      <c r="F170" s="20">
        <v>0.67005631732399795</v>
      </c>
      <c r="G170" s="20">
        <v>-0.57764573766093796</v>
      </c>
      <c r="H170" s="20">
        <v>0.76068681415105999</v>
      </c>
      <c r="I170" s="20">
        <v>0.86912293489510895</v>
      </c>
      <c r="J170" s="20">
        <f t="shared" si="4"/>
        <v>-6.8620912340192894E-2</v>
      </c>
      <c r="K170" s="20">
        <f t="shared" si="5"/>
        <v>6.8620912340192894E-2</v>
      </c>
    </row>
    <row r="171" spans="1:11" x14ac:dyDescent="0.2">
      <c r="A171" s="20" t="s">
        <v>5144</v>
      </c>
      <c r="B171" s="26" t="s">
        <v>5145</v>
      </c>
      <c r="C171" s="24" t="s">
        <v>5146</v>
      </c>
      <c r="D171" s="20">
        <v>1.3058408870346501</v>
      </c>
      <c r="E171" s="20">
        <v>0.852610759122992</v>
      </c>
      <c r="F171" s="20">
        <v>0.65318644954545402</v>
      </c>
      <c r="G171" s="20">
        <v>-0.61443323261045601</v>
      </c>
      <c r="H171" s="20">
        <v>0.78449152764749597</v>
      </c>
      <c r="I171" s="20">
        <v>0.885428226903066</v>
      </c>
      <c r="J171" s="20">
        <f t="shared" si="4"/>
        <v>-6.4768477604607994E-2</v>
      </c>
      <c r="K171" s="20">
        <f t="shared" si="5"/>
        <v>6.4768477604607994E-2</v>
      </c>
    </row>
    <row r="172" spans="1:11" x14ac:dyDescent="0.2">
      <c r="A172" s="20" t="s">
        <v>5147</v>
      </c>
      <c r="B172" s="26" t="s">
        <v>5148</v>
      </c>
      <c r="C172" s="24" t="s">
        <v>5149</v>
      </c>
      <c r="D172" s="20">
        <v>7.25554283570174</v>
      </c>
      <c r="E172" s="20">
        <v>8.7739628645555499</v>
      </c>
      <c r="F172" s="20">
        <v>1.2092484070214899</v>
      </c>
      <c r="G172" s="20">
        <v>0.27411063728039903</v>
      </c>
      <c r="H172" s="20">
        <v>0.60307486475040395</v>
      </c>
      <c r="I172" s="20">
        <v>0.75103629012488704</v>
      </c>
      <c r="J172" s="20">
        <f t="shared" si="4"/>
        <v>6.0202582627874889E-2</v>
      </c>
      <c r="K172" s="20">
        <f t="shared" si="5"/>
        <v>6.0202582627874889E-2</v>
      </c>
    </row>
    <row r="173" spans="1:11" x14ac:dyDescent="0.2">
      <c r="A173" s="20" t="s">
        <v>5150</v>
      </c>
      <c r="B173" s="26" t="s">
        <v>5151</v>
      </c>
      <c r="C173" s="24" t="s">
        <v>5152</v>
      </c>
      <c r="D173" s="20">
        <v>1.4935090774597299</v>
      </c>
      <c r="E173" s="20">
        <v>2.0298692873656998</v>
      </c>
      <c r="F173" s="20">
        <v>1.35888722122561</v>
      </c>
      <c r="G173" s="20">
        <v>0.44242572679693098</v>
      </c>
      <c r="H173" s="20">
        <v>0.73532922222591601</v>
      </c>
      <c r="I173" s="20">
        <v>0.84978297952680704</v>
      </c>
      <c r="J173" s="20">
        <f t="shared" si="4"/>
        <v>5.9071875473090327E-2</v>
      </c>
      <c r="K173" s="20">
        <f t="shared" si="5"/>
        <v>5.9071875473090327E-2</v>
      </c>
    </row>
    <row r="174" spans="1:11" x14ac:dyDescent="0.2">
      <c r="A174" s="20" t="s">
        <v>5153</v>
      </c>
      <c r="B174" s="26"/>
      <c r="C174" s="24" t="s">
        <v>5154</v>
      </c>
      <c r="D174" s="20">
        <v>7.8706763377464597</v>
      </c>
      <c r="E174" s="20">
        <v>9.4053126444308504</v>
      </c>
      <c r="F174" s="20">
        <v>1.19495673358995</v>
      </c>
      <c r="G174" s="20">
        <v>0.256958382753943</v>
      </c>
      <c r="H174" s="20">
        <v>0.59821808596100401</v>
      </c>
      <c r="I174" s="20">
        <v>0.74694281283777897</v>
      </c>
      <c r="J174" s="20">
        <f t="shared" si="4"/>
        <v>5.7337812000110004E-2</v>
      </c>
      <c r="K174" s="20">
        <f t="shared" si="5"/>
        <v>5.7337812000110004E-2</v>
      </c>
    </row>
    <row r="175" spans="1:11" x14ac:dyDescent="0.2">
      <c r="A175" s="20" t="s">
        <v>5155</v>
      </c>
      <c r="B175" s="26" t="s">
        <v>5156</v>
      </c>
      <c r="C175" s="24" t="s">
        <v>5157</v>
      </c>
      <c r="D175" s="20">
        <v>141.80150673477999</v>
      </c>
      <c r="E175" s="20">
        <v>129.22524752361099</v>
      </c>
      <c r="F175" s="20">
        <v>0.91131144645636697</v>
      </c>
      <c r="G175" s="20">
        <v>-0.13398390642535901</v>
      </c>
      <c r="H175" s="20">
        <v>0.38999612186766602</v>
      </c>
      <c r="I175" s="20">
        <v>0.56069413918196898</v>
      </c>
      <c r="J175" s="20">
        <f t="shared" si="4"/>
        <v>-5.4791340051085907E-2</v>
      </c>
      <c r="K175" s="20">
        <f t="shared" si="5"/>
        <v>5.4791340051085907E-2</v>
      </c>
    </row>
    <row r="176" spans="1:11" x14ac:dyDescent="0.2">
      <c r="A176" s="20" t="s">
        <v>5158</v>
      </c>
      <c r="B176" s="26"/>
      <c r="C176" s="24" t="s">
        <v>5159</v>
      </c>
      <c r="D176" s="20">
        <v>232.55602303882901</v>
      </c>
      <c r="E176" s="20">
        <v>252.39104191957699</v>
      </c>
      <c r="F176" s="20">
        <v>1.0852909906635499</v>
      </c>
      <c r="G176" s="20">
        <v>0.118081913178434</v>
      </c>
      <c r="H176" s="20">
        <v>0.37786506415934001</v>
      </c>
      <c r="I176" s="20">
        <v>0.54826744957130802</v>
      </c>
      <c r="J176" s="20">
        <f t="shared" si="4"/>
        <v>4.99088862881511E-2</v>
      </c>
      <c r="K176" s="20">
        <f t="shared" si="5"/>
        <v>4.99088862881511E-2</v>
      </c>
    </row>
    <row r="177" spans="1:11" x14ac:dyDescent="0.2">
      <c r="A177" s="20" t="s">
        <v>5160</v>
      </c>
      <c r="B177" s="26" t="s">
        <v>5161</v>
      </c>
      <c r="C177" s="24" t="s">
        <v>5162</v>
      </c>
      <c r="D177" s="20">
        <v>1.50580200621569</v>
      </c>
      <c r="E177" s="20">
        <v>1.0485181205142999</v>
      </c>
      <c r="F177" s="20">
        <v>0.69652025693152897</v>
      </c>
      <c r="G177" s="20">
        <v>-0.52176278348267602</v>
      </c>
      <c r="H177" s="20">
        <v>0.81849859365961697</v>
      </c>
      <c r="I177" s="20">
        <v>0.90933927114827995</v>
      </c>
      <c r="J177" s="20">
        <f t="shared" si="4"/>
        <v>-4.5384003019119275E-2</v>
      </c>
      <c r="K177" s="20">
        <f t="shared" si="5"/>
        <v>4.5384003019119275E-2</v>
      </c>
    </row>
    <row r="178" spans="1:11" x14ac:dyDescent="0.2">
      <c r="A178" s="20" t="s">
        <v>5163</v>
      </c>
      <c r="B178" s="26" t="s">
        <v>5164</v>
      </c>
      <c r="C178" s="24" t="s">
        <v>5165</v>
      </c>
      <c r="D178" s="20">
        <v>5.6056570242044099</v>
      </c>
      <c r="E178" s="20">
        <v>6.7066984787505897</v>
      </c>
      <c r="F178" s="20">
        <v>1.1963810965773201</v>
      </c>
      <c r="G178" s="20">
        <v>0.25867702044317797</v>
      </c>
      <c r="H178" s="20">
        <v>0.68114965901151803</v>
      </c>
      <c r="I178" s="20">
        <v>0.81248974573630395</v>
      </c>
      <c r="J178" s="20">
        <f t="shared" si="4"/>
        <v>4.3136321972276015E-2</v>
      </c>
      <c r="K178" s="20">
        <f t="shared" si="5"/>
        <v>4.3136321972276015E-2</v>
      </c>
    </row>
    <row r="179" spans="1:11" x14ac:dyDescent="0.2">
      <c r="A179" s="20" t="s">
        <v>5166</v>
      </c>
      <c r="B179" s="26" t="s">
        <v>5167</v>
      </c>
      <c r="C179" s="24" t="s">
        <v>5168</v>
      </c>
      <c r="D179" s="20">
        <v>8.0768783009134495</v>
      </c>
      <c r="E179" s="20">
        <v>9.4133256869701203</v>
      </c>
      <c r="F179" s="20">
        <v>1.1654453479332001</v>
      </c>
      <c r="G179" s="20">
        <v>0.220881352716959</v>
      </c>
      <c r="H179" s="20">
        <v>0.64877016543128696</v>
      </c>
      <c r="I179" s="20">
        <v>0.78659185030549605</v>
      </c>
      <c r="J179" s="20">
        <f t="shared" si="4"/>
        <v>4.1505622812022441E-2</v>
      </c>
      <c r="K179" s="20">
        <f t="shared" si="5"/>
        <v>4.1505622812022441E-2</v>
      </c>
    </row>
    <row r="180" spans="1:11" x14ac:dyDescent="0.2">
      <c r="A180" s="20" t="s">
        <v>5169</v>
      </c>
      <c r="B180" s="26" t="s">
        <v>5170</v>
      </c>
      <c r="C180" s="24" t="s">
        <v>5171</v>
      </c>
      <c r="D180" s="20">
        <v>4.8510003860468203</v>
      </c>
      <c r="E180" s="20">
        <v>3.96745369086115</v>
      </c>
      <c r="F180" s="20">
        <v>0.81790053073232605</v>
      </c>
      <c r="G180" s="20">
        <v>-0.29000269492935399</v>
      </c>
      <c r="H180" s="20">
        <v>0.73562495620177304</v>
      </c>
      <c r="I180" s="20">
        <v>0.84978297952680704</v>
      </c>
      <c r="J180" s="20">
        <f t="shared" si="4"/>
        <v>-3.8669987595695239E-2</v>
      </c>
      <c r="K180" s="20">
        <f t="shared" si="5"/>
        <v>3.8669987595695239E-2</v>
      </c>
    </row>
    <row r="181" spans="1:11" x14ac:dyDescent="0.2">
      <c r="A181" s="20" t="s">
        <v>5172</v>
      </c>
      <c r="B181" s="26" t="s">
        <v>5173</v>
      </c>
      <c r="C181" s="24" t="s">
        <v>5174</v>
      </c>
      <c r="D181" s="20">
        <v>81.693104258719799</v>
      </c>
      <c r="E181" s="20">
        <v>74.742148056407899</v>
      </c>
      <c r="F181" s="20">
        <v>0.91491483669006701</v>
      </c>
      <c r="G181" s="20">
        <v>-0.12829063608418401</v>
      </c>
      <c r="H181" s="20">
        <v>0.51111560255575805</v>
      </c>
      <c r="I181" s="20">
        <v>0.674227796314675</v>
      </c>
      <c r="J181" s="20">
        <f t="shared" si="4"/>
        <v>-3.7394265110802363E-2</v>
      </c>
      <c r="K181" s="20">
        <f t="shared" si="5"/>
        <v>3.7394265110802363E-2</v>
      </c>
    </row>
    <row r="182" spans="1:11" x14ac:dyDescent="0.2">
      <c r="A182" s="20" t="s">
        <v>5175</v>
      </c>
      <c r="B182" s="26" t="s">
        <v>5176</v>
      </c>
      <c r="C182" s="24" t="s">
        <v>5177</v>
      </c>
      <c r="D182" s="20">
        <v>12.5377520131252</v>
      </c>
      <c r="E182" s="20">
        <v>14.319992175750899</v>
      </c>
      <c r="F182" s="20">
        <v>1.1421385605808301</v>
      </c>
      <c r="G182" s="20">
        <v>0.19173768444566699</v>
      </c>
      <c r="H182" s="20">
        <v>0.64004840941726404</v>
      </c>
      <c r="I182" s="20">
        <v>0.779444867912374</v>
      </c>
      <c r="J182" s="20">
        <f t="shared" si="4"/>
        <v>3.715630465993279E-2</v>
      </c>
      <c r="K182" s="20">
        <f t="shared" si="5"/>
        <v>3.715630465993279E-2</v>
      </c>
    </row>
    <row r="183" spans="1:11" x14ac:dyDescent="0.2">
      <c r="A183" s="20" t="s">
        <v>5178</v>
      </c>
      <c r="B183" s="26" t="s">
        <v>5179</v>
      </c>
      <c r="C183" s="24" t="s">
        <v>5180</v>
      </c>
      <c r="D183" s="20">
        <v>88.645627215096098</v>
      </c>
      <c r="E183" s="20">
        <v>95.697819360504695</v>
      </c>
      <c r="F183" s="20">
        <v>1.0795539815440101</v>
      </c>
      <c r="G183" s="20">
        <v>0.110435385054444</v>
      </c>
      <c r="H183" s="20">
        <v>0.52863451661105498</v>
      </c>
      <c r="I183" s="20">
        <v>0.68998729723747299</v>
      </c>
      <c r="J183" s="20">
        <f t="shared" si="4"/>
        <v>3.0573427135141548E-2</v>
      </c>
      <c r="K183" s="20">
        <f t="shared" si="5"/>
        <v>3.0573427135141548E-2</v>
      </c>
    </row>
    <row r="184" spans="1:11" x14ac:dyDescent="0.2">
      <c r="A184" s="20" t="s">
        <v>5181</v>
      </c>
      <c r="B184" s="26" t="s">
        <v>5182</v>
      </c>
      <c r="C184" s="24" t="s">
        <v>5183</v>
      </c>
      <c r="D184" s="20">
        <v>6.8975328091723203</v>
      </c>
      <c r="E184" s="20">
        <v>5.9680278157645903</v>
      </c>
      <c r="F184" s="20">
        <v>0.86526048087038798</v>
      </c>
      <c r="G184" s="20">
        <v>-0.20879358307548401</v>
      </c>
      <c r="H184" s="20">
        <v>0.72621188327381203</v>
      </c>
      <c r="I184" s="20">
        <v>0.84663825236066204</v>
      </c>
      <c r="J184" s="20">
        <f t="shared" si="4"/>
        <v>-2.9009080732565102E-2</v>
      </c>
      <c r="K184" s="20">
        <f t="shared" si="5"/>
        <v>2.9009080732565102E-2</v>
      </c>
    </row>
    <row r="185" spans="1:11" x14ac:dyDescent="0.2">
      <c r="A185" s="20" t="s">
        <v>5184</v>
      </c>
      <c r="B185" s="26" t="s">
        <v>5185</v>
      </c>
      <c r="C185" s="24" t="s">
        <v>5186</v>
      </c>
      <c r="D185" s="20">
        <v>40.864826069724401</v>
      </c>
      <c r="E185" s="20">
        <v>37.085936622128301</v>
      </c>
      <c r="F185" s="20">
        <v>0.90752935126898904</v>
      </c>
      <c r="G185" s="20">
        <v>-0.139983791453411</v>
      </c>
      <c r="H185" s="20">
        <v>0.62415393107812001</v>
      </c>
      <c r="I185" s="20">
        <v>0.76717076849705002</v>
      </c>
      <c r="J185" s="20">
        <f t="shared" si="4"/>
        <v>-2.8655842554741288E-2</v>
      </c>
      <c r="K185" s="20">
        <f t="shared" si="5"/>
        <v>2.8655842554741288E-2</v>
      </c>
    </row>
    <row r="186" spans="1:11" x14ac:dyDescent="0.2">
      <c r="A186" s="20" t="s">
        <v>5187</v>
      </c>
      <c r="B186" s="26" t="s">
        <v>5188</v>
      </c>
      <c r="C186" s="24" t="s">
        <v>5189</v>
      </c>
      <c r="D186" s="20">
        <v>9.9287386955213499</v>
      </c>
      <c r="E186" s="20">
        <v>8.7399293281333392</v>
      </c>
      <c r="F186" s="20">
        <v>0.88027788002878604</v>
      </c>
      <c r="G186" s="20">
        <v>-0.18396907925473099</v>
      </c>
      <c r="H186" s="20">
        <v>0.70454578377787302</v>
      </c>
      <c r="I186" s="20">
        <v>0.83098269029568905</v>
      </c>
      <c r="J186" s="20">
        <f t="shared" si="4"/>
        <v>-2.7980000705864341E-2</v>
      </c>
      <c r="K186" s="20">
        <f t="shared" si="5"/>
        <v>2.7980000705864341E-2</v>
      </c>
    </row>
    <row r="187" spans="1:11" x14ac:dyDescent="0.2">
      <c r="A187" s="20" t="s">
        <v>5190</v>
      </c>
      <c r="B187" s="26" t="s">
        <v>5191</v>
      </c>
      <c r="C187" s="24" t="s">
        <v>5192</v>
      </c>
      <c r="D187" s="20">
        <v>2.6028790322563098</v>
      </c>
      <c r="E187" s="20">
        <v>2.0512161734870702</v>
      </c>
      <c r="F187" s="20">
        <v>0.78813806173967704</v>
      </c>
      <c r="G187" s="20">
        <v>-0.34347971959603002</v>
      </c>
      <c r="H187" s="20">
        <v>0.82908571839519896</v>
      </c>
      <c r="I187" s="20">
        <v>0.91661968696306995</v>
      </c>
      <c r="J187" s="20">
        <f t="shared" si="4"/>
        <v>-2.7959443525923697E-2</v>
      </c>
      <c r="K187" s="20">
        <f t="shared" si="5"/>
        <v>2.7959443525923697E-2</v>
      </c>
    </row>
    <row r="188" spans="1:11" x14ac:dyDescent="0.2">
      <c r="A188" s="20" t="s">
        <v>5193</v>
      </c>
      <c r="B188" s="26" t="s">
        <v>5194</v>
      </c>
      <c r="C188" s="24" t="s">
        <v>5195</v>
      </c>
      <c r="D188" s="20">
        <v>7.5993207923587196</v>
      </c>
      <c r="E188" s="20">
        <v>9.0214269361745902</v>
      </c>
      <c r="F188" s="20">
        <v>1.1871113315698001</v>
      </c>
      <c r="G188" s="20">
        <v>0.247455242453927</v>
      </c>
      <c r="H188" s="20">
        <v>0.79840993683819705</v>
      </c>
      <c r="I188" s="20">
        <v>0.89428026617665302</v>
      </c>
      <c r="J188" s="20">
        <f t="shared" si="4"/>
        <v>2.4194705344188019E-2</v>
      </c>
      <c r="K188" s="20">
        <f t="shared" si="5"/>
        <v>2.4194705344188019E-2</v>
      </c>
    </row>
    <row r="189" spans="1:11" x14ac:dyDescent="0.2">
      <c r="A189" s="20" t="s">
        <v>5196</v>
      </c>
      <c r="B189" s="26" t="s">
        <v>5197</v>
      </c>
      <c r="C189" s="24" t="s">
        <v>5198</v>
      </c>
      <c r="D189" s="20">
        <v>261.73648052828003</v>
      </c>
      <c r="E189" s="20">
        <v>277.941132140798</v>
      </c>
      <c r="F189" s="20">
        <v>1.0619118499185201</v>
      </c>
      <c r="G189" s="20">
        <v>8.6664011939006205E-2</v>
      </c>
      <c r="H189" s="20">
        <v>0.52760070358119404</v>
      </c>
      <c r="I189" s="20">
        <v>0.68908561489759401</v>
      </c>
      <c r="J189" s="20">
        <f t="shared" si="4"/>
        <v>2.4066131073988615E-2</v>
      </c>
      <c r="K189" s="20">
        <f t="shared" si="5"/>
        <v>2.4066131073988615E-2</v>
      </c>
    </row>
    <row r="190" spans="1:11" x14ac:dyDescent="0.2">
      <c r="A190" s="20" t="s">
        <v>5199</v>
      </c>
      <c r="B190" s="26" t="s">
        <v>5200</v>
      </c>
      <c r="C190" s="24" t="s">
        <v>5201</v>
      </c>
      <c r="D190" s="20">
        <v>21.643257242269801</v>
      </c>
      <c r="E190" s="20">
        <v>19.788452465723701</v>
      </c>
      <c r="F190" s="20">
        <v>0.91430499296950796</v>
      </c>
      <c r="G190" s="20">
        <v>-0.129252596510919</v>
      </c>
      <c r="H190" s="20">
        <v>0.66351872300174497</v>
      </c>
      <c r="I190" s="20">
        <v>0.79811852768324199</v>
      </c>
      <c r="J190" s="20">
        <f t="shared" si="4"/>
        <v>-2.302593876286874E-2</v>
      </c>
      <c r="K190" s="20">
        <f t="shared" si="5"/>
        <v>2.302593876286874E-2</v>
      </c>
    </row>
    <row r="191" spans="1:11" x14ac:dyDescent="0.2">
      <c r="A191" s="20" t="s">
        <v>5202</v>
      </c>
      <c r="B191" s="26" t="s">
        <v>5203</v>
      </c>
      <c r="C191" s="24" t="s">
        <v>5204</v>
      </c>
      <c r="D191" s="20">
        <v>549.64747305281003</v>
      </c>
      <c r="E191" s="20">
        <v>582.642714013155</v>
      </c>
      <c r="F191" s="20">
        <v>1.06002971458664</v>
      </c>
      <c r="G191" s="20">
        <v>8.41047067563402E-2</v>
      </c>
      <c r="H191" s="20">
        <v>0.54361180546947596</v>
      </c>
      <c r="I191" s="20">
        <v>0.70219529555343096</v>
      </c>
      <c r="J191" s="20">
        <f t="shared" si="4"/>
        <v>2.226345115488626E-2</v>
      </c>
      <c r="K191" s="20">
        <f t="shared" si="5"/>
        <v>2.226345115488626E-2</v>
      </c>
    </row>
    <row r="192" spans="1:11" x14ac:dyDescent="0.2">
      <c r="A192" s="20" t="s">
        <v>5205</v>
      </c>
      <c r="B192" s="26" t="s">
        <v>5206</v>
      </c>
      <c r="C192" s="24" t="s">
        <v>5207</v>
      </c>
      <c r="D192" s="20">
        <v>124.540354062414</v>
      </c>
      <c r="E192" s="20">
        <v>133.28244523330099</v>
      </c>
      <c r="F192" s="20">
        <v>1.0701942839525</v>
      </c>
      <c r="G192" s="20">
        <v>9.7872728449783494E-2</v>
      </c>
      <c r="H192" s="20">
        <v>0.60909343689889195</v>
      </c>
      <c r="I192" s="20">
        <v>0.75568399052065705</v>
      </c>
      <c r="J192" s="20">
        <f t="shared" si="4"/>
        <v>2.1073572236687581E-2</v>
      </c>
      <c r="K192" s="20">
        <f t="shared" si="5"/>
        <v>2.1073572236687581E-2</v>
      </c>
    </row>
    <row r="193" spans="1:11" x14ac:dyDescent="0.2">
      <c r="A193" s="20" t="s">
        <v>5208</v>
      </c>
      <c r="B193" s="26" t="s">
        <v>5209</v>
      </c>
      <c r="C193" s="24" t="s">
        <v>5210</v>
      </c>
      <c r="D193" s="20">
        <v>10.0796812156575</v>
      </c>
      <c r="E193" s="20">
        <v>8.8436472231838597</v>
      </c>
      <c r="F193" s="20">
        <v>0.87738586648749495</v>
      </c>
      <c r="G193" s="20">
        <v>-0.18871662823005</v>
      </c>
      <c r="H193" s="20">
        <v>0.77480625404736103</v>
      </c>
      <c r="I193" s="20">
        <v>0.87894718978326403</v>
      </c>
      <c r="J193" s="20">
        <f t="shared" si="4"/>
        <v>-2.0911101234892256E-2</v>
      </c>
      <c r="K193" s="20">
        <f t="shared" si="5"/>
        <v>2.0911101234892256E-2</v>
      </c>
    </row>
    <row r="194" spans="1:11" x14ac:dyDescent="0.2">
      <c r="A194" s="20" t="s">
        <v>5211</v>
      </c>
      <c r="B194" s="26" t="s">
        <v>5212</v>
      </c>
      <c r="C194" s="24" t="s">
        <v>5213</v>
      </c>
      <c r="D194" s="20">
        <v>152.387813378044</v>
      </c>
      <c r="E194" s="20">
        <v>160.219586526695</v>
      </c>
      <c r="F194" s="20">
        <v>1.0513933600179901</v>
      </c>
      <c r="G194" s="20">
        <v>7.2302528837937696E-2</v>
      </c>
      <c r="H194" s="20">
        <v>0.63326430598752403</v>
      </c>
      <c r="I194" s="20">
        <v>0.77341323474048995</v>
      </c>
      <c r="J194" s="20">
        <f t="shared" ref="J194:J223" si="6">-LOG10(H194)*G194</f>
        <v>1.4345905560880117E-2</v>
      </c>
      <c r="K194" s="20">
        <f t="shared" ref="K194:K223" si="7">ABS(J194)</f>
        <v>1.4345905560880117E-2</v>
      </c>
    </row>
    <row r="195" spans="1:11" x14ac:dyDescent="0.2">
      <c r="A195" s="20" t="s">
        <v>5214</v>
      </c>
      <c r="B195" s="26" t="s">
        <v>5215</v>
      </c>
      <c r="C195" s="24" t="s">
        <v>5216</v>
      </c>
      <c r="D195" s="20">
        <v>9.5246896617432508</v>
      </c>
      <c r="E195" s="20">
        <v>8.6793542531346706</v>
      </c>
      <c r="F195" s="20">
        <v>0.91125730119010895</v>
      </c>
      <c r="G195" s="20">
        <v>-0.13406962621753901</v>
      </c>
      <c r="H195" s="20">
        <v>0.80402302514965096</v>
      </c>
      <c r="I195" s="20">
        <v>0.89833173631557806</v>
      </c>
      <c r="J195" s="20">
        <f t="shared" si="6"/>
        <v>-1.2700618672666541E-2</v>
      </c>
      <c r="K195" s="20">
        <f t="shared" si="7"/>
        <v>1.2700618672666541E-2</v>
      </c>
    </row>
    <row r="196" spans="1:11" x14ac:dyDescent="0.2">
      <c r="A196" s="20" t="s">
        <v>5217</v>
      </c>
      <c r="B196" s="26" t="s">
        <v>5218</v>
      </c>
      <c r="C196" s="24" t="s">
        <v>5219</v>
      </c>
      <c r="D196" s="20">
        <v>575.45435508869002</v>
      </c>
      <c r="E196" s="20">
        <v>597.93493711829205</v>
      </c>
      <c r="F196" s="20">
        <v>1.0390657273945001</v>
      </c>
      <c r="G196" s="20">
        <v>5.52869165971904E-2</v>
      </c>
      <c r="H196" s="20">
        <v>0.60743839100913299</v>
      </c>
      <c r="I196" s="20">
        <v>0.75410000700171897</v>
      </c>
      <c r="J196" s="20">
        <f t="shared" si="6"/>
        <v>1.1969493793748929E-2</v>
      </c>
      <c r="K196" s="20">
        <f t="shared" si="7"/>
        <v>1.1969493793748929E-2</v>
      </c>
    </row>
    <row r="197" spans="1:11" x14ac:dyDescent="0.2">
      <c r="A197" s="20" t="s">
        <v>5220</v>
      </c>
      <c r="B197" s="26" t="s">
        <v>5221</v>
      </c>
      <c r="C197" s="24" t="s">
        <v>5222</v>
      </c>
      <c r="D197" s="20">
        <v>356.59579961013901</v>
      </c>
      <c r="E197" s="20">
        <v>371.562480501116</v>
      </c>
      <c r="F197" s="20">
        <v>1.0419708783346899</v>
      </c>
      <c r="G197" s="20">
        <v>5.9314956820612802E-2</v>
      </c>
      <c r="H197" s="20">
        <v>0.64578427629314195</v>
      </c>
      <c r="I197" s="20">
        <v>0.78465035834101804</v>
      </c>
      <c r="J197" s="20">
        <f t="shared" si="6"/>
        <v>1.1264653723885128E-2</v>
      </c>
      <c r="K197" s="20">
        <f t="shared" si="7"/>
        <v>1.1264653723885128E-2</v>
      </c>
    </row>
    <row r="198" spans="1:11" x14ac:dyDescent="0.2">
      <c r="A198" s="20" t="s">
        <v>5223</v>
      </c>
      <c r="B198" s="26" t="s">
        <v>5224</v>
      </c>
      <c r="C198" s="24" t="s">
        <v>5225</v>
      </c>
      <c r="D198" s="20">
        <v>655.04191862415996</v>
      </c>
      <c r="E198" s="20">
        <v>681.39593259785397</v>
      </c>
      <c r="F198" s="20">
        <v>1.0402324996185699</v>
      </c>
      <c r="G198" s="20">
        <v>5.6906017365245698E-2</v>
      </c>
      <c r="H198" s="20">
        <v>0.66799381246193601</v>
      </c>
      <c r="I198" s="20">
        <v>0.80127759657932196</v>
      </c>
      <c r="J198" s="20">
        <f t="shared" si="6"/>
        <v>9.9715025903253079E-3</v>
      </c>
      <c r="K198" s="20">
        <f t="shared" si="7"/>
        <v>9.9715025903253079E-3</v>
      </c>
    </row>
    <row r="199" spans="1:11" x14ac:dyDescent="0.2">
      <c r="A199" s="20" t="s">
        <v>5226</v>
      </c>
      <c r="B199" s="26" t="s">
        <v>5227</v>
      </c>
      <c r="C199" s="24" t="s">
        <v>5228</v>
      </c>
      <c r="D199" s="20">
        <v>470.97360302628101</v>
      </c>
      <c r="E199" s="20">
        <v>485.90756527891801</v>
      </c>
      <c r="F199" s="20">
        <v>1.03170863600007</v>
      </c>
      <c r="G199" s="20">
        <v>4.50355979438452E-2</v>
      </c>
      <c r="H199" s="20">
        <v>0.70214903129600403</v>
      </c>
      <c r="I199" s="20">
        <v>0.82911684805507901</v>
      </c>
      <c r="J199" s="20">
        <f t="shared" si="6"/>
        <v>6.9161482552636605E-3</v>
      </c>
      <c r="K199" s="20">
        <f t="shared" si="7"/>
        <v>6.9161482552636605E-3</v>
      </c>
    </row>
    <row r="200" spans="1:11" x14ac:dyDescent="0.2">
      <c r="A200" s="20" t="s">
        <v>5229</v>
      </c>
      <c r="B200" s="26" t="s">
        <v>5230</v>
      </c>
      <c r="C200" s="24" t="s">
        <v>5231</v>
      </c>
      <c r="D200" s="20">
        <v>12.906700807048299</v>
      </c>
      <c r="E200" s="20">
        <v>13.785633849923</v>
      </c>
      <c r="F200" s="20">
        <v>1.0680936950750199</v>
      </c>
      <c r="G200" s="20">
        <v>9.5038208346705594E-2</v>
      </c>
      <c r="H200" s="20">
        <v>0.86120961961649101</v>
      </c>
      <c r="I200" s="20">
        <v>0.93738954225208604</v>
      </c>
      <c r="J200" s="20">
        <f t="shared" si="6"/>
        <v>6.1671365237073467E-3</v>
      </c>
      <c r="K200" s="20">
        <f t="shared" si="7"/>
        <v>6.1671365237073467E-3</v>
      </c>
    </row>
    <row r="201" spans="1:11" x14ac:dyDescent="0.2">
      <c r="A201" s="20" t="s">
        <v>5232</v>
      </c>
      <c r="B201" s="26" t="s">
        <v>5233</v>
      </c>
      <c r="C201" s="24" t="s">
        <v>5234</v>
      </c>
      <c r="D201" s="20">
        <v>113.71554957618601</v>
      </c>
      <c r="E201" s="20">
        <v>117.578430177767</v>
      </c>
      <c r="F201" s="20">
        <v>1.03396937926782</v>
      </c>
      <c r="G201" s="20">
        <v>4.8193461249953898E-2</v>
      </c>
      <c r="H201" s="20">
        <v>0.75775320014330405</v>
      </c>
      <c r="I201" s="20">
        <v>0.86678670069178398</v>
      </c>
      <c r="J201" s="20">
        <f t="shared" si="6"/>
        <v>5.8059733069420411E-3</v>
      </c>
      <c r="K201" s="20">
        <f t="shared" si="7"/>
        <v>5.8059733069420411E-3</v>
      </c>
    </row>
    <row r="202" spans="1:11" x14ac:dyDescent="0.2">
      <c r="A202" s="20" t="s">
        <v>5235</v>
      </c>
      <c r="B202" s="26" t="s">
        <v>5236</v>
      </c>
      <c r="C202" s="24" t="s">
        <v>5237</v>
      </c>
      <c r="D202" s="20">
        <v>1.2961960574364799</v>
      </c>
      <c r="E202" s="20">
        <v>1.04692561425785</v>
      </c>
      <c r="F202" s="20">
        <v>0.80783903732235895</v>
      </c>
      <c r="G202" s="20">
        <v>-0.30786023160125298</v>
      </c>
      <c r="H202" s="20">
        <v>0.95862147779879603</v>
      </c>
      <c r="I202" s="20">
        <v>0.99797949674849995</v>
      </c>
      <c r="J202" s="20">
        <f t="shared" si="6"/>
        <v>-5.6501110875041708E-3</v>
      </c>
      <c r="K202" s="20">
        <f t="shared" si="7"/>
        <v>5.6501110875041708E-3</v>
      </c>
    </row>
    <row r="203" spans="1:11" x14ac:dyDescent="0.2">
      <c r="A203" s="20" t="s">
        <v>5238</v>
      </c>
      <c r="B203" s="26" t="s">
        <v>5239</v>
      </c>
      <c r="C203" s="24" t="s">
        <v>5240</v>
      </c>
      <c r="D203" s="20">
        <v>7.4628991013752302</v>
      </c>
      <c r="E203" s="20">
        <v>6.8071669056799902</v>
      </c>
      <c r="F203" s="20">
        <v>0.91214616023220196</v>
      </c>
      <c r="G203" s="20">
        <v>-0.13266307779226399</v>
      </c>
      <c r="H203" s="20">
        <v>0.90763904282933605</v>
      </c>
      <c r="I203" s="20">
        <v>0.96605809409460397</v>
      </c>
      <c r="J203" s="20">
        <f t="shared" si="6"/>
        <v>-5.5833685158829527E-3</v>
      </c>
      <c r="K203" s="20">
        <f t="shared" si="7"/>
        <v>5.5833685158829527E-3</v>
      </c>
    </row>
    <row r="204" spans="1:11" x14ac:dyDescent="0.2">
      <c r="A204" s="20" t="s">
        <v>5241</v>
      </c>
      <c r="B204" s="26"/>
      <c r="C204" s="24" t="s">
        <v>5242</v>
      </c>
      <c r="D204" s="20">
        <v>2.62170245813267</v>
      </c>
      <c r="E204" s="20">
        <v>2.8990889795808799</v>
      </c>
      <c r="F204" s="20">
        <v>1.1057636258310899</v>
      </c>
      <c r="G204" s="20">
        <v>0.145043020032467</v>
      </c>
      <c r="H204" s="20">
        <v>0.92837086277365899</v>
      </c>
      <c r="I204" s="20">
        <v>0.97911728504144502</v>
      </c>
      <c r="J204" s="20">
        <f t="shared" si="6"/>
        <v>4.6817709013724203E-3</v>
      </c>
      <c r="K204" s="20">
        <f t="shared" si="7"/>
        <v>4.6817709013724203E-3</v>
      </c>
    </row>
    <row r="205" spans="1:11" x14ac:dyDescent="0.2">
      <c r="A205" s="20" t="s">
        <v>5243</v>
      </c>
      <c r="B205" s="26" t="s">
        <v>5244</v>
      </c>
      <c r="C205" s="24" t="s">
        <v>5245</v>
      </c>
      <c r="D205" s="20">
        <v>407.27855608867901</v>
      </c>
      <c r="E205" s="20">
        <v>396.830974306776</v>
      </c>
      <c r="F205" s="20">
        <v>0.97434788555989005</v>
      </c>
      <c r="G205" s="20">
        <v>-3.7491124261103903E-2</v>
      </c>
      <c r="H205" s="20">
        <v>0.76301380120587403</v>
      </c>
      <c r="I205" s="20">
        <v>0.87077313444277005</v>
      </c>
      <c r="J205" s="20">
        <f t="shared" si="6"/>
        <v>-4.4039926342838162E-3</v>
      </c>
      <c r="K205" s="20">
        <f t="shared" si="7"/>
        <v>4.4039926342838162E-3</v>
      </c>
    </row>
    <row r="206" spans="1:11" x14ac:dyDescent="0.2">
      <c r="A206" s="20" t="s">
        <v>5246</v>
      </c>
      <c r="B206" s="26" t="s">
        <v>5247</v>
      </c>
      <c r="C206" s="24" t="s">
        <v>5248</v>
      </c>
      <c r="D206" s="20">
        <v>526.10019814302802</v>
      </c>
      <c r="E206" s="20">
        <v>538.90203569214304</v>
      </c>
      <c r="F206" s="20">
        <v>1.02433341264818</v>
      </c>
      <c r="G206" s="20">
        <v>3.4685377918599297E-2</v>
      </c>
      <c r="H206" s="20">
        <v>0.78518183072690595</v>
      </c>
      <c r="I206" s="20">
        <v>0.88557775693769103</v>
      </c>
      <c r="J206" s="20">
        <f t="shared" si="6"/>
        <v>3.6429968704903659E-3</v>
      </c>
      <c r="K206" s="20">
        <f t="shared" si="7"/>
        <v>3.6429968704903659E-3</v>
      </c>
    </row>
    <row r="207" spans="1:11" x14ac:dyDescent="0.2">
      <c r="A207" s="20" t="s">
        <v>5249</v>
      </c>
      <c r="B207" s="26" t="s">
        <v>5250</v>
      </c>
      <c r="C207" s="24" t="s">
        <v>5251</v>
      </c>
      <c r="D207" s="20">
        <v>6.90428023878638</v>
      </c>
      <c r="E207" s="20">
        <v>6.4147914621230901</v>
      </c>
      <c r="F207" s="20">
        <v>0.92911384335803304</v>
      </c>
      <c r="G207" s="20">
        <v>-0.10607271551785601</v>
      </c>
      <c r="H207" s="20">
        <v>0.94046000877145797</v>
      </c>
      <c r="I207" s="20">
        <v>0.98725833965447196</v>
      </c>
      <c r="J207" s="20">
        <f t="shared" si="6"/>
        <v>-2.8278632997124995E-3</v>
      </c>
      <c r="K207" s="20">
        <f t="shared" si="7"/>
        <v>2.8278632997124995E-3</v>
      </c>
    </row>
    <row r="208" spans="1:11" x14ac:dyDescent="0.2">
      <c r="A208" s="20" t="s">
        <v>5252</v>
      </c>
      <c r="B208" s="26" t="s">
        <v>5253</v>
      </c>
      <c r="C208" s="24" t="s">
        <v>5254</v>
      </c>
      <c r="D208" s="20">
        <v>404.645668020541</v>
      </c>
      <c r="E208" s="20">
        <v>392.62065640758499</v>
      </c>
      <c r="F208" s="20">
        <v>0.97028268718539101</v>
      </c>
      <c r="G208" s="20">
        <v>-4.3522964098050801E-2</v>
      </c>
      <c r="H208" s="20">
        <v>0.86211370727716297</v>
      </c>
      <c r="I208" s="20">
        <v>0.93811182839477103</v>
      </c>
      <c r="J208" s="20">
        <f t="shared" si="6"/>
        <v>-2.8044217655218123E-3</v>
      </c>
      <c r="K208" s="20">
        <f t="shared" si="7"/>
        <v>2.8044217655218123E-3</v>
      </c>
    </row>
    <row r="209" spans="1:11" x14ac:dyDescent="0.2">
      <c r="A209" s="20" t="s">
        <v>5255</v>
      </c>
      <c r="B209" s="26" t="s">
        <v>5256</v>
      </c>
      <c r="C209" s="24" t="s">
        <v>5257</v>
      </c>
      <c r="D209" s="20">
        <v>6933.1920633479904</v>
      </c>
      <c r="E209" s="20">
        <v>7071.0477789755896</v>
      </c>
      <c r="F209" s="20">
        <v>1.01988343817459</v>
      </c>
      <c r="G209" s="20">
        <v>2.84042769254607E-2</v>
      </c>
      <c r="H209" s="20">
        <v>0.79867173089131305</v>
      </c>
      <c r="I209" s="20">
        <v>0.89446392313030498</v>
      </c>
      <c r="J209" s="20">
        <f t="shared" si="6"/>
        <v>2.7731574803672066E-3</v>
      </c>
      <c r="K209" s="20">
        <f t="shared" si="7"/>
        <v>2.7731574803672066E-3</v>
      </c>
    </row>
    <row r="210" spans="1:11" x14ac:dyDescent="0.2">
      <c r="A210" s="20" t="s">
        <v>5258</v>
      </c>
      <c r="B210" s="26" t="s">
        <v>5259</v>
      </c>
      <c r="C210" s="24" t="s">
        <v>5260</v>
      </c>
      <c r="D210" s="20">
        <v>210.36680639385699</v>
      </c>
      <c r="E210" s="20">
        <v>207.64760669013</v>
      </c>
      <c r="F210" s="20">
        <v>0.98707406922028595</v>
      </c>
      <c r="G210" s="20">
        <v>-1.8769747503184799E-2</v>
      </c>
      <c r="H210" s="20">
        <v>0.88662078186383897</v>
      </c>
      <c r="I210" s="20">
        <v>0.95334341536071299</v>
      </c>
      <c r="J210" s="20">
        <f t="shared" si="6"/>
        <v>-9.8094629547301943E-4</v>
      </c>
      <c r="K210" s="20">
        <f t="shared" si="7"/>
        <v>9.8094629547301943E-4</v>
      </c>
    </row>
    <row r="211" spans="1:11" x14ac:dyDescent="0.2">
      <c r="A211" s="20" t="s">
        <v>5261</v>
      </c>
      <c r="B211" s="26" t="s">
        <v>5262</v>
      </c>
      <c r="C211" s="24" t="s">
        <v>5263</v>
      </c>
      <c r="D211" s="20">
        <v>79.525319893774196</v>
      </c>
      <c r="E211" s="20">
        <v>78.183565965646494</v>
      </c>
      <c r="F211" s="20">
        <v>0.98312817781685502</v>
      </c>
      <c r="G211" s="20">
        <v>-2.4548571052532699E-2</v>
      </c>
      <c r="H211" s="20">
        <v>0.91278785101955995</v>
      </c>
      <c r="I211" s="20">
        <v>0.96881989126166401</v>
      </c>
      <c r="J211" s="20">
        <f t="shared" si="6"/>
        <v>-9.7286352617924538E-4</v>
      </c>
      <c r="K211" s="20">
        <f t="shared" si="7"/>
        <v>9.7286352617924538E-4</v>
      </c>
    </row>
    <row r="212" spans="1:11" x14ac:dyDescent="0.2">
      <c r="A212" s="20" t="s">
        <v>5264</v>
      </c>
      <c r="B212" s="26" t="s">
        <v>5265</v>
      </c>
      <c r="C212" s="24" t="s">
        <v>5266</v>
      </c>
      <c r="D212" s="20">
        <v>18.438945232045299</v>
      </c>
      <c r="E212" s="20">
        <v>18.163260680014901</v>
      </c>
      <c r="F212" s="20">
        <v>0.98504960028019095</v>
      </c>
      <c r="G212" s="20">
        <v>-2.17317243522131E-2</v>
      </c>
      <c r="H212" s="20">
        <v>0.92192773489122903</v>
      </c>
      <c r="I212" s="20">
        <v>0.974964029201417</v>
      </c>
      <c r="J212" s="20">
        <f t="shared" si="6"/>
        <v>-7.6719766593147517E-4</v>
      </c>
      <c r="K212" s="20">
        <f t="shared" si="7"/>
        <v>7.6719766593147517E-4</v>
      </c>
    </row>
    <row r="213" spans="1:11" x14ac:dyDescent="0.2">
      <c r="A213" s="20" t="s">
        <v>5267</v>
      </c>
      <c r="B213" s="26" t="s">
        <v>5268</v>
      </c>
      <c r="C213" s="24" t="s">
        <v>5269</v>
      </c>
      <c r="D213" s="20">
        <v>125.76047865909101</v>
      </c>
      <c r="E213" s="20">
        <v>126.684462171286</v>
      </c>
      <c r="F213" s="20">
        <v>1.0073471107532099</v>
      </c>
      <c r="G213" s="20">
        <v>1.05608915612697E-2</v>
      </c>
      <c r="H213" s="20">
        <v>0.95030892039489101</v>
      </c>
      <c r="I213" s="20">
        <v>0.99294745180240396</v>
      </c>
      <c r="J213" s="20">
        <f t="shared" si="6"/>
        <v>2.3376738420472379E-4</v>
      </c>
      <c r="K213" s="20">
        <f t="shared" si="7"/>
        <v>2.3376738420472379E-4</v>
      </c>
    </row>
    <row r="214" spans="1:11" x14ac:dyDescent="0.2">
      <c r="A214" s="20" t="s">
        <v>5270</v>
      </c>
      <c r="B214" s="26" t="s">
        <v>5271</v>
      </c>
      <c r="C214" s="24" t="s">
        <v>5272</v>
      </c>
      <c r="D214" s="20">
        <v>5.0548833616443698</v>
      </c>
      <c r="E214" s="20">
        <v>5.2243500184134497</v>
      </c>
      <c r="F214" s="20">
        <v>1.03351870378473</v>
      </c>
      <c r="G214" s="20">
        <v>4.7564497726402699E-2</v>
      </c>
      <c r="H214" s="20">
        <v>0.99053419096778295</v>
      </c>
      <c r="I214" s="20">
        <v>1</v>
      </c>
      <c r="J214" s="20">
        <f t="shared" si="6"/>
        <v>1.9646653806404613E-4</v>
      </c>
      <c r="K214" s="20">
        <f t="shared" si="7"/>
        <v>1.9646653806404613E-4</v>
      </c>
    </row>
    <row r="215" spans="1:11" x14ac:dyDescent="0.2">
      <c r="A215" s="20" t="s">
        <v>5273</v>
      </c>
      <c r="B215" s="26" t="s">
        <v>5274</v>
      </c>
      <c r="C215" s="24" t="s">
        <v>5275</v>
      </c>
      <c r="D215" s="20">
        <v>161.103641732841</v>
      </c>
      <c r="E215" s="20">
        <v>162.65310400831899</v>
      </c>
      <c r="F215" s="20">
        <v>1.0096177382526801</v>
      </c>
      <c r="G215" s="20">
        <v>1.38091627630941E-2</v>
      </c>
      <c r="H215" s="20">
        <v>0.98459081960092298</v>
      </c>
      <c r="I215" s="20">
        <v>1</v>
      </c>
      <c r="J215" s="20">
        <f t="shared" si="6"/>
        <v>9.3132003227996553E-5</v>
      </c>
      <c r="K215" s="20">
        <f t="shared" si="7"/>
        <v>9.3132003227996553E-5</v>
      </c>
    </row>
    <row r="216" spans="1:11" x14ac:dyDescent="0.2">
      <c r="A216" s="20" t="s">
        <v>5276</v>
      </c>
      <c r="B216" s="26" t="s">
        <v>5277</v>
      </c>
      <c r="C216" s="24" t="s">
        <v>5278</v>
      </c>
      <c r="D216" s="20">
        <v>246.49732346392801</v>
      </c>
      <c r="E216" s="20">
        <v>245.471699462966</v>
      </c>
      <c r="F216" s="20">
        <v>0.99583922524685597</v>
      </c>
      <c r="G216" s="20">
        <v>-6.01525185276697E-3</v>
      </c>
      <c r="H216" s="20">
        <v>0.98107069371389899</v>
      </c>
      <c r="I216" s="20">
        <v>1</v>
      </c>
      <c r="J216" s="20">
        <f t="shared" si="6"/>
        <v>-4.9924769103185095E-5</v>
      </c>
      <c r="K216" s="20">
        <f t="shared" si="7"/>
        <v>4.9924769103185095E-5</v>
      </c>
    </row>
    <row r="217" spans="1:11" x14ac:dyDescent="0.2">
      <c r="A217" s="20" t="s">
        <v>5279</v>
      </c>
      <c r="B217" s="26" t="s">
        <v>5280</v>
      </c>
      <c r="C217" s="24" t="s">
        <v>5281</v>
      </c>
      <c r="D217" s="20">
        <v>249.01287808727301</v>
      </c>
      <c r="E217" s="20">
        <v>249.541196960805</v>
      </c>
      <c r="F217" s="20">
        <v>1.0021216442938401</v>
      </c>
      <c r="G217" s="20">
        <v>3.0576432313537002E-3</v>
      </c>
      <c r="H217" s="20">
        <v>1</v>
      </c>
      <c r="I217" s="20">
        <v>1</v>
      </c>
      <c r="J217" s="20">
        <f t="shared" si="6"/>
        <v>0</v>
      </c>
      <c r="K217" s="20">
        <f t="shared" si="7"/>
        <v>0</v>
      </c>
    </row>
    <row r="218" spans="1:11" x14ac:dyDescent="0.2">
      <c r="A218" s="20" t="s">
        <v>5282</v>
      </c>
      <c r="B218" s="26" t="s">
        <v>5283</v>
      </c>
      <c r="C218" s="24" t="s">
        <v>5284</v>
      </c>
      <c r="D218" s="20">
        <v>31.793532759594701</v>
      </c>
      <c r="E218" s="20">
        <v>31.678738564037399</v>
      </c>
      <c r="F218" s="20">
        <v>0.99638949889827599</v>
      </c>
      <c r="G218" s="20">
        <v>-5.2182780127622503E-3</v>
      </c>
      <c r="H218" s="20">
        <v>1</v>
      </c>
      <c r="I218" s="20">
        <v>1</v>
      </c>
      <c r="J218" s="20">
        <f t="shared" si="6"/>
        <v>0</v>
      </c>
      <c r="K218" s="20">
        <f t="shared" si="7"/>
        <v>0</v>
      </c>
    </row>
    <row r="219" spans="1:11" x14ac:dyDescent="0.2">
      <c r="A219" s="20" t="s">
        <v>5285</v>
      </c>
      <c r="B219" s="26" t="s">
        <v>5286</v>
      </c>
      <c r="C219" s="24" t="s">
        <v>5287</v>
      </c>
      <c r="D219" s="20">
        <v>7.6523265602960704</v>
      </c>
      <c r="E219" s="20">
        <v>7.9274280361854101</v>
      </c>
      <c r="F219" s="20">
        <v>1.0359453466047699</v>
      </c>
      <c r="G219" s="20">
        <v>5.0947892732838E-2</v>
      </c>
      <c r="H219" s="20">
        <v>1</v>
      </c>
      <c r="I219" s="20">
        <v>1</v>
      </c>
      <c r="J219" s="20">
        <f t="shared" si="6"/>
        <v>0</v>
      </c>
      <c r="K219" s="20">
        <f t="shared" si="7"/>
        <v>0</v>
      </c>
    </row>
    <row r="220" spans="1:11" x14ac:dyDescent="0.2">
      <c r="A220" s="20" t="s">
        <v>5288</v>
      </c>
      <c r="B220" s="26" t="s">
        <v>5289</v>
      </c>
      <c r="C220" s="24" t="s">
        <v>5290</v>
      </c>
      <c r="D220" s="20">
        <v>3.7024663186396598</v>
      </c>
      <c r="E220" s="20">
        <v>3.8082097856841699</v>
      </c>
      <c r="F220" s="20">
        <v>1.0285525661492601</v>
      </c>
      <c r="G220" s="20">
        <v>4.06155274407995E-2</v>
      </c>
      <c r="H220" s="20">
        <v>1</v>
      </c>
      <c r="I220" s="20">
        <v>1</v>
      </c>
      <c r="J220" s="20">
        <f t="shared" si="6"/>
        <v>0</v>
      </c>
      <c r="K220" s="20">
        <f t="shared" si="7"/>
        <v>0</v>
      </c>
    </row>
    <row r="221" spans="1:11" x14ac:dyDescent="0.2">
      <c r="A221" s="20" t="s">
        <v>5291</v>
      </c>
      <c r="B221" s="26" t="s">
        <v>5292</v>
      </c>
      <c r="C221" s="24" t="s">
        <v>5293</v>
      </c>
      <c r="D221" s="20">
        <v>1.69309834292876</v>
      </c>
      <c r="E221" s="20">
        <v>1.6659929084379199</v>
      </c>
      <c r="F221" s="20">
        <v>0.98400008204719402</v>
      </c>
      <c r="G221" s="20">
        <v>-2.3269659029071601E-2</v>
      </c>
      <c r="H221" s="20">
        <v>1</v>
      </c>
      <c r="I221" s="20">
        <v>1</v>
      </c>
      <c r="J221" s="20">
        <f t="shared" si="6"/>
        <v>0</v>
      </c>
      <c r="K221" s="20">
        <f t="shared" si="7"/>
        <v>0</v>
      </c>
    </row>
    <row r="222" spans="1:11" x14ac:dyDescent="0.2">
      <c r="A222" s="20" t="s">
        <v>5294</v>
      </c>
      <c r="B222" s="26" t="s">
        <v>5295</v>
      </c>
      <c r="C222" s="24" t="s">
        <v>5296</v>
      </c>
      <c r="D222" s="20">
        <v>1.4966395897211</v>
      </c>
      <c r="E222" s="20">
        <v>1.6861396424611199</v>
      </c>
      <c r="F222" s="20">
        <v>1.12653248087233</v>
      </c>
      <c r="G222" s="20">
        <v>0.17188891083732399</v>
      </c>
      <c r="H222" s="20">
        <v>1</v>
      </c>
      <c r="I222" s="20">
        <v>1</v>
      </c>
      <c r="J222" s="20">
        <f t="shared" si="6"/>
        <v>0</v>
      </c>
      <c r="K222" s="20">
        <f t="shared" si="7"/>
        <v>0</v>
      </c>
    </row>
    <row r="223" spans="1:11" x14ac:dyDescent="0.2">
      <c r="A223" s="20" t="s">
        <v>5297</v>
      </c>
      <c r="B223" s="26" t="s">
        <v>5298</v>
      </c>
      <c r="C223" s="24" t="s">
        <v>5299</v>
      </c>
      <c r="D223" s="20">
        <v>1.11422427785301</v>
      </c>
      <c r="E223" s="20">
        <v>1.01430803458795</v>
      </c>
      <c r="F223" s="20">
        <v>0.91040704076365697</v>
      </c>
      <c r="G223" s="20">
        <v>-0.135416379910339</v>
      </c>
      <c r="H223" s="20">
        <v>1</v>
      </c>
      <c r="I223" s="20">
        <v>1</v>
      </c>
      <c r="J223" s="20">
        <f t="shared" si="6"/>
        <v>0</v>
      </c>
      <c r="K223" s="20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S7 transcription factor</vt:lpstr>
      <vt:lpstr>Dataset S8 receptor</vt:lpstr>
      <vt:lpstr>Dataset S9 ion 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Liu</dc:creator>
  <cp:lastModifiedBy>Xin Liu</cp:lastModifiedBy>
  <dcterms:created xsi:type="dcterms:W3CDTF">2021-04-30T03:34:40Z</dcterms:created>
  <dcterms:modified xsi:type="dcterms:W3CDTF">2021-04-30T03:36:04Z</dcterms:modified>
</cp:coreProperties>
</file>