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additional_tables\ldm\"/>
    </mc:Choice>
  </mc:AlternateContent>
  <xr:revisionPtr revIDLastSave="0" documentId="13_ncr:1_{C1A0F1BA-F35B-4959-9718-1E6C76646191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</calcChain>
</file>

<file path=xl/sharedStrings.xml><?xml version="1.0" encoding="utf-8"?>
<sst xmlns="http://schemas.openxmlformats.org/spreadsheetml/2006/main" count="36" uniqueCount="36">
  <si>
    <t>Landmark Points</t>
  </si>
  <si>
    <t>Mean LRE (um)</t>
  </si>
  <si>
    <t>Std Dev LRE (um)</t>
  </si>
  <si>
    <t>Left MB vertical medial lobe connection</t>
  </si>
  <si>
    <t>anterior upper coumisure</t>
  </si>
  <si>
    <t>center SEZ neuropil fusion</t>
  </si>
  <si>
    <t>end of ventral nerve cord</t>
  </si>
  <si>
    <t>left A6 nerve entry</t>
  </si>
  <si>
    <t>left A7 nerve entry</t>
  </si>
  <si>
    <t>left A8 nerve entry</t>
  </si>
  <si>
    <t>left antennal nerve</t>
  </si>
  <si>
    <t>left anterior LON nerve</t>
  </si>
  <si>
    <t>left basal brain neuropil border posterior</t>
  </si>
  <si>
    <t>left thoracic nerve entry T1</t>
  </si>
  <si>
    <t>left thoracic nerve entry T2</t>
  </si>
  <si>
    <t>left thoracic nerve entry T3</t>
  </si>
  <si>
    <t>left tip of vertical lobe</t>
  </si>
  <si>
    <t>left upper most anterior nerve entry</t>
  </si>
  <si>
    <t>left upper peduncle</t>
  </si>
  <si>
    <t>posterior upper coumisure</t>
  </si>
  <si>
    <t>right A6 nerve entry</t>
  </si>
  <si>
    <t>right A7 nerve entry</t>
  </si>
  <si>
    <t>right A8 nerve entry</t>
  </si>
  <si>
    <t>right MB vertical medial lobe connection</t>
  </si>
  <si>
    <t>right antennal nerve</t>
  </si>
  <si>
    <t>right anterior LON nerve</t>
  </si>
  <si>
    <t>right basal brain neuropil border posterior</t>
  </si>
  <si>
    <t>right thoracic nerve entry T1</t>
  </si>
  <si>
    <t>right thoracic nerve entry T2</t>
  </si>
  <si>
    <t>right thoracic nerve entry T3</t>
  </si>
  <si>
    <t>right tip of vertical lobe</t>
  </si>
  <si>
    <t>right upper most anterior nerve entry</t>
  </si>
  <si>
    <t>right upper peduncle</t>
  </si>
  <si>
    <t>Average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</si>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</sst>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C35" sqref="C35"/>
    </sheetView>
  </sheetViews>
  <sheetFormatPr defaultRowHeight="14.5" x14ac:dyDescent="0.35"/>
  <cols>
    <col min="1" max="1" width="37.36328125" bestFit="1" customWidth="1"/>
    <col min="2" max="2" width="13.6328125" bestFit="1" customWidth="1"/>
    <col min="3" max="3" width="15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1.1599999999999999</v>
      </c>
      <c r="C2">
        <v>0.69</v>
      </c>
    </row>
    <row r="3" spans="1:3" x14ac:dyDescent="0.35">
      <c r="A3" t="s">
        <v>4</v>
      </c>
      <c r="B3">
        <v>2.39</v>
      </c>
      <c r="C3">
        <v>1.47</v>
      </c>
    </row>
    <row r="4" spans="1:3" x14ac:dyDescent="0.35">
      <c r="A4" t="s">
        <v>5</v>
      </c>
      <c r="B4">
        <v>2.23</v>
      </c>
      <c r="C4">
        <v>1.31</v>
      </c>
    </row>
    <row r="5" spans="1:3" x14ac:dyDescent="0.35">
      <c r="A5" t="s">
        <v>6</v>
      </c>
      <c r="B5">
        <v>1.75</v>
      </c>
      <c r="C5">
        <v>1.26</v>
      </c>
    </row>
    <row r="6" spans="1:3" x14ac:dyDescent="0.35">
      <c r="A6" t="s">
        <v>7</v>
      </c>
      <c r="B6">
        <v>3.33</v>
      </c>
      <c r="C6">
        <v>1.59</v>
      </c>
    </row>
    <row r="7" spans="1:3" x14ac:dyDescent="0.35">
      <c r="A7" t="s">
        <v>8</v>
      </c>
      <c r="B7">
        <v>3.84</v>
      </c>
      <c r="C7">
        <v>1.39</v>
      </c>
    </row>
    <row r="8" spans="1:3" x14ac:dyDescent="0.35">
      <c r="A8" t="s">
        <v>9</v>
      </c>
      <c r="B8">
        <v>3.16</v>
      </c>
      <c r="C8">
        <v>1.31</v>
      </c>
    </row>
    <row r="9" spans="1:3" x14ac:dyDescent="0.35">
      <c r="A9" t="s">
        <v>10</v>
      </c>
      <c r="B9">
        <v>1.86</v>
      </c>
      <c r="C9">
        <v>0.96</v>
      </c>
    </row>
    <row r="10" spans="1:3" x14ac:dyDescent="0.35">
      <c r="A10" t="s">
        <v>11</v>
      </c>
      <c r="B10">
        <v>1.55</v>
      </c>
      <c r="C10">
        <v>0.7</v>
      </c>
    </row>
    <row r="11" spans="1:3" x14ac:dyDescent="0.35">
      <c r="A11" t="s">
        <v>12</v>
      </c>
      <c r="B11">
        <v>3.63</v>
      </c>
      <c r="C11">
        <v>1.22</v>
      </c>
    </row>
    <row r="12" spans="1:3" x14ac:dyDescent="0.35">
      <c r="A12" t="s">
        <v>13</v>
      </c>
      <c r="B12">
        <v>0.95</v>
      </c>
      <c r="C12">
        <v>0.65</v>
      </c>
    </row>
    <row r="13" spans="1:3" x14ac:dyDescent="0.35">
      <c r="A13" t="s">
        <v>14</v>
      </c>
      <c r="B13">
        <v>0.9</v>
      </c>
      <c r="C13">
        <v>0.66</v>
      </c>
    </row>
    <row r="14" spans="1:3" x14ac:dyDescent="0.35">
      <c r="A14" t="s">
        <v>15</v>
      </c>
      <c r="B14">
        <v>1.02</v>
      </c>
      <c r="C14">
        <v>0.73</v>
      </c>
    </row>
    <row r="15" spans="1:3" x14ac:dyDescent="0.35">
      <c r="A15" t="s">
        <v>16</v>
      </c>
      <c r="B15">
        <v>1.34</v>
      </c>
      <c r="C15">
        <v>0.75</v>
      </c>
    </row>
    <row r="16" spans="1:3" x14ac:dyDescent="0.35">
      <c r="A16" t="s">
        <v>17</v>
      </c>
      <c r="B16">
        <v>4.8600000000000003</v>
      </c>
      <c r="C16">
        <v>1.38</v>
      </c>
    </row>
    <row r="17" spans="1:3" x14ac:dyDescent="0.35">
      <c r="A17" t="s">
        <v>18</v>
      </c>
      <c r="B17">
        <v>1.29</v>
      </c>
      <c r="C17">
        <v>0.72</v>
      </c>
    </row>
    <row r="18" spans="1:3" x14ac:dyDescent="0.35">
      <c r="A18" t="s">
        <v>19</v>
      </c>
      <c r="B18">
        <v>1.96</v>
      </c>
      <c r="C18">
        <v>0.96</v>
      </c>
    </row>
    <row r="19" spans="1:3" x14ac:dyDescent="0.35">
      <c r="A19" t="s">
        <v>20</v>
      </c>
      <c r="B19">
        <v>3.58</v>
      </c>
      <c r="C19">
        <v>1.91</v>
      </c>
    </row>
    <row r="20" spans="1:3" x14ac:dyDescent="0.35">
      <c r="A20" t="s">
        <v>21</v>
      </c>
      <c r="B20">
        <v>4.04</v>
      </c>
      <c r="C20">
        <v>1.82</v>
      </c>
    </row>
    <row r="21" spans="1:3" x14ac:dyDescent="0.35">
      <c r="A21" t="s">
        <v>22</v>
      </c>
      <c r="B21">
        <v>3.07</v>
      </c>
      <c r="C21">
        <v>1.36</v>
      </c>
    </row>
    <row r="22" spans="1:3" x14ac:dyDescent="0.35">
      <c r="A22" t="s">
        <v>23</v>
      </c>
      <c r="B22">
        <v>1.48</v>
      </c>
      <c r="C22">
        <v>0.87</v>
      </c>
    </row>
    <row r="23" spans="1:3" x14ac:dyDescent="0.35">
      <c r="A23" t="s">
        <v>24</v>
      </c>
      <c r="B23">
        <v>2.33</v>
      </c>
      <c r="C23">
        <v>0.99</v>
      </c>
    </row>
    <row r="24" spans="1:3" x14ac:dyDescent="0.35">
      <c r="A24" t="s">
        <v>25</v>
      </c>
      <c r="B24">
        <v>1.73</v>
      </c>
      <c r="C24">
        <v>0.65</v>
      </c>
    </row>
    <row r="25" spans="1:3" x14ac:dyDescent="0.35">
      <c r="A25" t="s">
        <v>26</v>
      </c>
      <c r="B25">
        <v>3.45</v>
      </c>
      <c r="C25">
        <v>1.32</v>
      </c>
    </row>
    <row r="26" spans="1:3" x14ac:dyDescent="0.35">
      <c r="A26" t="s">
        <v>27</v>
      </c>
      <c r="B26">
        <v>1.1100000000000001</v>
      </c>
      <c r="C26">
        <v>0.87</v>
      </c>
    </row>
    <row r="27" spans="1:3" x14ac:dyDescent="0.35">
      <c r="A27" t="s">
        <v>28</v>
      </c>
      <c r="B27">
        <v>1.1100000000000001</v>
      </c>
      <c r="C27">
        <v>0.49</v>
      </c>
    </row>
    <row r="28" spans="1:3" x14ac:dyDescent="0.35">
      <c r="A28" t="s">
        <v>29</v>
      </c>
      <c r="B28">
        <v>1.46</v>
      </c>
      <c r="C28">
        <v>1.02</v>
      </c>
    </row>
    <row r="29" spans="1:3" x14ac:dyDescent="0.35">
      <c r="A29" t="s">
        <v>30</v>
      </c>
      <c r="B29">
        <v>1.18</v>
      </c>
      <c r="C29">
        <v>0.77</v>
      </c>
    </row>
    <row r="30" spans="1:3" x14ac:dyDescent="0.35">
      <c r="A30" t="s">
        <v>31</v>
      </c>
      <c r="B30">
        <v>5.51</v>
      </c>
      <c r="C30">
        <v>1.58</v>
      </c>
    </row>
    <row r="31" spans="1:3" x14ac:dyDescent="0.35">
      <c r="A31" t="s">
        <v>32</v>
      </c>
      <c r="B31">
        <v>1.28</v>
      </c>
      <c r="C31">
        <v>0.78</v>
      </c>
    </row>
    <row r="33" spans="1:3" x14ac:dyDescent="0.35">
      <c r="A33" t="s">
        <v>33</v>
      </c>
      <c r="B33">
        <f>ROUND(AVERAGE(B2:B31),2)</f>
        <v>2.29</v>
      </c>
      <c r="C33">
        <f>ROUND(AVERAGE(C2:C31),2)</f>
        <v>1.07</v>
      </c>
    </row>
    <row r="34" spans="1:3" x14ac:dyDescent="0.35">
      <c r="A34" t="s">
        <v>34</v>
      </c>
      <c r="B34">
        <f>ROUND(MEDIAN(B2:B31),2)</f>
        <v>1.81</v>
      </c>
      <c r="C34">
        <f>ROUND(MEDIAN(C2:C31),2)</f>
        <v>0.98</v>
      </c>
    </row>
    <row r="35" spans="1:3" x14ac:dyDescent="0.35">
      <c r="A35" t="s">
        <v>35</v>
      </c>
      <c r="B35">
        <f>ROUND(MAX(B2:B31),2)</f>
        <v>5.51</v>
      </c>
      <c r="C35">
        <f>ROUND(MAX(C2:C31),2)</f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2023-01-09T17:11:00Z</dcterms:modified>
</cp:coreProperties>
</file>