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Giacinto\Desktop\UNIFG\2_MISE\9_Brevetto ACO\1_TSP\Formica Postina\"/>
    </mc:Choice>
  </mc:AlternateContent>
  <xr:revisionPtr revIDLastSave="0" documentId="13_ncr:1_{65155D01-2D64-4E83-8340-E1C08BD106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" l="1"/>
  <c r="K31" i="1"/>
  <c r="O27" i="1"/>
  <c r="O13" i="1"/>
</calcChain>
</file>

<file path=xl/sharedStrings.xml><?xml version="1.0" encoding="utf-8"?>
<sst xmlns="http://schemas.openxmlformats.org/spreadsheetml/2006/main" count="56" uniqueCount="21">
  <si>
    <t>Traversa al Numero 55b di Via Bari
70126 San Giorgio BA</t>
  </si>
  <si>
    <t>CJMP+7G Foggia FG, Italia</t>
  </si>
  <si>
    <t>CJMP+3F Foggia FG, Italia</t>
  </si>
  <si>
    <t>CJMP+8J Foggia FG, Italia</t>
  </si>
  <si>
    <t>CJMP+7J Foggia FG, Italia</t>
  </si>
  <si>
    <t>CJMP+8G Foggia FG, Italia</t>
  </si>
  <si>
    <t>CJMP+8H Foggia FG, Italia</t>
  </si>
  <si>
    <t>CJJQ+Q5 Foggia FG, Italia</t>
  </si>
  <si>
    <t>Via della Repubblica, 8, Galatina, LE</t>
  </si>
  <si>
    <t>Via della Repubblica, 1, Galatina, LE</t>
  </si>
  <si>
    <t>Strada Statale 16 Adriatica, Monopoli, BA</t>
  </si>
  <si>
    <t>Spazio [m]</t>
  </si>
  <si>
    <t>Tampo [min]</t>
  </si>
  <si>
    <t>Coordinate nodi Maps</t>
  </si>
  <si>
    <t>Nodo</t>
  </si>
  <si>
    <t xml:space="preserve">Latitudine </t>
  </si>
  <si>
    <t>Longitudine</t>
  </si>
  <si>
    <t>Coordinata Nord</t>
  </si>
  <si>
    <t>Coordinata Est</t>
  </si>
  <si>
    <t>Tragitto Originale</t>
  </si>
  <si>
    <t>Risparmio Distanza: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</si>
</sst>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2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2" borderId="0" xfId="0" applyFill="1" applyBorder="1"/>
    <xf numFmtId="0" fontId="0" fillId="8" borderId="1" xfId="0" applyFill="1" applyBorder="1"/>
    <xf numFmtId="0" fontId="0" fillId="3" borderId="0" xfId="0" applyFill="1" applyBorder="1"/>
    <xf numFmtId="0" fontId="0" fillId="4" borderId="0" xfId="0" applyFill="1" applyAlignment="1">
      <alignment horizontal="center"/>
    </xf>
    <xf numFmtId="0" fontId="0" fillId="9" borderId="1" xfId="0" applyFill="1" applyBorder="1"/>
    <xf numFmtId="0" fontId="0" fillId="0" borderId="1" xfId="0" applyFill="1" applyBorder="1"/>
    <xf numFmtId="0" fontId="0" fillId="10" borderId="1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abSelected="1" workbookViewId="0">
      <selection activeCell="C24" sqref="C24"/>
    </sheetView>
  </sheetViews>
  <sheetFormatPr defaultRowHeight="15" x14ac:dyDescent="0.25"/>
  <cols>
    <col min="1" max="1" width="38" customWidth="1"/>
    <col min="2" max="2" width="23.7109375" customWidth="1"/>
    <col min="3" max="3" width="14.7109375" customWidth="1"/>
    <col min="4" max="4" width="13.140625" customWidth="1"/>
    <col min="5" max="5" width="11" customWidth="1"/>
    <col min="19" max="19" width="15.5703125" customWidth="1"/>
    <col min="20" max="20" width="13.42578125" customWidth="1"/>
  </cols>
  <sheetData>
    <row r="1" spans="1:20" ht="45" x14ac:dyDescent="0.25">
      <c r="A1" s="1" t="s">
        <v>11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8</v>
      </c>
      <c r="L1" s="1" t="s">
        <v>10</v>
      </c>
      <c r="O1" s="12" t="s">
        <v>19</v>
      </c>
      <c r="S1" s="15" t="s">
        <v>13</v>
      </c>
      <c r="T1" s="15"/>
    </row>
    <row r="2" spans="1:20" ht="30" x14ac:dyDescent="0.25">
      <c r="A2" s="2" t="s">
        <v>0</v>
      </c>
      <c r="B2" s="3">
        <v>0</v>
      </c>
      <c r="C2" s="13">
        <v>130000</v>
      </c>
      <c r="D2" s="3">
        <v>130000</v>
      </c>
      <c r="E2" s="3">
        <v>130000</v>
      </c>
      <c r="F2" s="3">
        <v>130000</v>
      </c>
      <c r="G2" s="3">
        <v>130000</v>
      </c>
      <c r="H2" s="3">
        <v>130000</v>
      </c>
      <c r="I2" s="16">
        <v>130000</v>
      </c>
      <c r="J2" s="3">
        <v>166000</v>
      </c>
      <c r="K2" s="3">
        <v>166000</v>
      </c>
      <c r="L2" s="3">
        <v>37400</v>
      </c>
      <c r="O2" s="13">
        <v>130000</v>
      </c>
      <c r="R2" s="7" t="s">
        <v>14</v>
      </c>
      <c r="S2" s="8" t="s">
        <v>15</v>
      </c>
      <c r="T2" s="8" t="s">
        <v>16</v>
      </c>
    </row>
    <row r="3" spans="1:20" x14ac:dyDescent="0.25">
      <c r="A3" s="1" t="s">
        <v>1</v>
      </c>
      <c r="B3" s="3">
        <v>134000</v>
      </c>
      <c r="C3" s="3">
        <v>0</v>
      </c>
      <c r="D3" s="13">
        <v>23</v>
      </c>
      <c r="E3" s="3">
        <v>9</v>
      </c>
      <c r="F3" s="3">
        <v>17</v>
      </c>
      <c r="G3" s="3">
        <v>600</v>
      </c>
      <c r="H3" s="16">
        <v>1</v>
      </c>
      <c r="I3" s="3">
        <v>350</v>
      </c>
      <c r="J3" s="3">
        <v>297000</v>
      </c>
      <c r="K3" s="3">
        <v>297000</v>
      </c>
      <c r="L3" s="3">
        <v>168000</v>
      </c>
      <c r="O3" s="13">
        <v>23</v>
      </c>
      <c r="S3" s="9" t="s">
        <v>17</v>
      </c>
      <c r="T3" s="9" t="s">
        <v>18</v>
      </c>
    </row>
    <row r="4" spans="1:20" x14ac:dyDescent="0.25">
      <c r="A4" s="1" t="s">
        <v>2</v>
      </c>
      <c r="B4" s="3">
        <v>134000</v>
      </c>
      <c r="C4" s="3">
        <v>600</v>
      </c>
      <c r="D4" s="3">
        <v>0</v>
      </c>
      <c r="E4" s="13">
        <v>600</v>
      </c>
      <c r="F4" s="3">
        <v>600</v>
      </c>
      <c r="G4" s="3">
        <v>550</v>
      </c>
      <c r="H4" s="17">
        <v>600</v>
      </c>
      <c r="I4" s="3">
        <v>300</v>
      </c>
      <c r="J4" s="3">
        <v>297000</v>
      </c>
      <c r="K4" s="16">
        <v>293000</v>
      </c>
      <c r="L4" s="3">
        <v>164000</v>
      </c>
      <c r="O4" s="13">
        <v>600</v>
      </c>
      <c r="R4" s="10">
        <v>1</v>
      </c>
      <c r="S4" s="11">
        <v>41.091099999999997</v>
      </c>
      <c r="T4" s="11">
        <v>16.9726</v>
      </c>
    </row>
    <row r="5" spans="1:20" x14ac:dyDescent="0.25">
      <c r="A5" s="1" t="s">
        <v>3</v>
      </c>
      <c r="B5" s="3">
        <v>130000</v>
      </c>
      <c r="C5" s="3">
        <v>600</v>
      </c>
      <c r="D5" s="3">
        <v>14</v>
      </c>
      <c r="E5" s="3">
        <v>0</v>
      </c>
      <c r="F5" s="1">
        <v>8</v>
      </c>
      <c r="G5" s="3">
        <v>600</v>
      </c>
      <c r="H5" s="3">
        <v>600</v>
      </c>
      <c r="I5" s="3">
        <v>350</v>
      </c>
      <c r="J5" s="3">
        <v>293000</v>
      </c>
      <c r="K5" s="3">
        <v>293000</v>
      </c>
      <c r="L5" s="3">
        <v>164000</v>
      </c>
      <c r="O5" s="13">
        <v>8</v>
      </c>
      <c r="R5" s="10">
        <v>2</v>
      </c>
      <c r="S5" s="10">
        <v>41.43318</v>
      </c>
      <c r="T5" s="11">
        <v>15.63631</v>
      </c>
    </row>
    <row r="6" spans="1:20" x14ac:dyDescent="0.25">
      <c r="A6" s="1" t="s">
        <v>4</v>
      </c>
      <c r="B6" s="3">
        <v>130000</v>
      </c>
      <c r="C6" s="3">
        <v>600</v>
      </c>
      <c r="D6" s="16">
        <v>6</v>
      </c>
      <c r="E6" s="3">
        <v>600</v>
      </c>
      <c r="F6" s="6">
        <v>0</v>
      </c>
      <c r="G6" s="13">
        <v>600</v>
      </c>
      <c r="H6" s="3">
        <v>600</v>
      </c>
      <c r="I6" s="3">
        <v>300</v>
      </c>
      <c r="J6" s="3">
        <v>293000</v>
      </c>
      <c r="K6" s="3">
        <v>293000</v>
      </c>
      <c r="L6" s="3">
        <v>164000</v>
      </c>
      <c r="O6" s="13">
        <v>600</v>
      </c>
      <c r="R6" s="10">
        <v>3</v>
      </c>
      <c r="S6" s="10">
        <v>41.432679999999998</v>
      </c>
      <c r="T6">
        <v>15.63618</v>
      </c>
    </row>
    <row r="7" spans="1:20" x14ac:dyDescent="0.25">
      <c r="A7" s="1" t="s">
        <v>5</v>
      </c>
      <c r="B7" s="3">
        <v>130000</v>
      </c>
      <c r="C7" s="16">
        <v>8</v>
      </c>
      <c r="D7" s="3">
        <v>31</v>
      </c>
      <c r="E7" s="3">
        <v>17</v>
      </c>
      <c r="F7" s="3">
        <v>25</v>
      </c>
      <c r="G7" s="6">
        <v>0</v>
      </c>
      <c r="H7" s="13">
        <v>8</v>
      </c>
      <c r="I7" s="3">
        <v>350</v>
      </c>
      <c r="J7" s="3">
        <v>293000</v>
      </c>
      <c r="K7" s="3">
        <v>293000</v>
      </c>
      <c r="L7" s="3">
        <v>164000</v>
      </c>
      <c r="O7" s="13">
        <v>8</v>
      </c>
      <c r="R7" s="10">
        <v>4</v>
      </c>
      <c r="S7" s="10">
        <v>41.433309999999999</v>
      </c>
      <c r="T7" s="11">
        <v>15.636559999999999</v>
      </c>
    </row>
    <row r="8" spans="1:20" x14ac:dyDescent="0.25">
      <c r="A8" s="1" t="s">
        <v>6</v>
      </c>
      <c r="B8" s="3">
        <v>130000</v>
      </c>
      <c r="C8" s="3">
        <v>1</v>
      </c>
      <c r="D8" s="3">
        <v>23</v>
      </c>
      <c r="E8" s="16">
        <v>9</v>
      </c>
      <c r="F8" s="3">
        <v>17</v>
      </c>
      <c r="G8" s="3">
        <v>600</v>
      </c>
      <c r="H8" s="3">
        <v>0</v>
      </c>
      <c r="I8" s="13">
        <v>350</v>
      </c>
      <c r="J8" s="3">
        <v>297000</v>
      </c>
      <c r="K8" s="3">
        <v>297000</v>
      </c>
      <c r="L8" s="3">
        <v>168000</v>
      </c>
      <c r="O8" s="13">
        <v>350</v>
      </c>
      <c r="R8" s="10">
        <v>5</v>
      </c>
      <c r="S8" s="10">
        <v>41.43318</v>
      </c>
      <c r="T8" s="11">
        <v>15.636559999999999</v>
      </c>
    </row>
    <row r="9" spans="1:20" x14ac:dyDescent="0.25">
      <c r="A9" s="1" t="s">
        <v>7</v>
      </c>
      <c r="B9" s="3">
        <v>134000</v>
      </c>
      <c r="C9" s="3">
        <v>950</v>
      </c>
      <c r="D9" s="3">
        <v>950</v>
      </c>
      <c r="E9" s="3">
        <v>950</v>
      </c>
      <c r="F9" s="3">
        <v>950</v>
      </c>
      <c r="G9" s="16">
        <v>900</v>
      </c>
      <c r="H9" s="3">
        <v>950</v>
      </c>
      <c r="I9" s="3">
        <v>0</v>
      </c>
      <c r="J9" s="13">
        <v>297000</v>
      </c>
      <c r="K9" s="3">
        <v>297000</v>
      </c>
      <c r="L9" s="3">
        <v>168000</v>
      </c>
      <c r="O9" s="13">
        <v>297000</v>
      </c>
      <c r="R9" s="10">
        <v>6</v>
      </c>
      <c r="S9" s="10">
        <v>41.433309999999999</v>
      </c>
      <c r="T9" s="11">
        <v>15.63631</v>
      </c>
    </row>
    <row r="10" spans="1:20" x14ac:dyDescent="0.25">
      <c r="A10" s="1" t="s">
        <v>9</v>
      </c>
      <c r="B10" s="3">
        <v>167000</v>
      </c>
      <c r="C10" s="3">
        <v>296000</v>
      </c>
      <c r="D10" s="3">
        <v>296000</v>
      </c>
      <c r="E10" s="3">
        <v>296000</v>
      </c>
      <c r="F10" s="3">
        <v>296000</v>
      </c>
      <c r="G10" s="3">
        <v>295000</v>
      </c>
      <c r="H10" s="3">
        <v>296000</v>
      </c>
      <c r="I10" s="3">
        <v>295000</v>
      </c>
      <c r="J10" s="3">
        <v>0</v>
      </c>
      <c r="K10" s="13">
        <v>2</v>
      </c>
      <c r="L10" s="3">
        <v>132000</v>
      </c>
      <c r="O10" s="13">
        <v>2</v>
      </c>
      <c r="R10" s="10">
        <v>7</v>
      </c>
      <c r="S10" s="10">
        <v>41.433309999999999</v>
      </c>
      <c r="T10" s="11">
        <v>15.636430000000001</v>
      </c>
    </row>
    <row r="11" spans="1:20" x14ac:dyDescent="0.25">
      <c r="A11" s="1" t="s">
        <v>8</v>
      </c>
      <c r="B11" s="3">
        <v>167000</v>
      </c>
      <c r="C11" s="3">
        <v>296000</v>
      </c>
      <c r="D11" s="3">
        <v>296000</v>
      </c>
      <c r="E11" s="3">
        <v>296000</v>
      </c>
      <c r="F11" s="3">
        <v>296000</v>
      </c>
      <c r="G11" s="3">
        <v>295000</v>
      </c>
      <c r="H11" s="3">
        <v>296000</v>
      </c>
      <c r="I11" s="3">
        <v>295000</v>
      </c>
      <c r="J11" s="16">
        <v>2</v>
      </c>
      <c r="K11" s="3">
        <v>0</v>
      </c>
      <c r="L11" s="13">
        <v>132000</v>
      </c>
      <c r="O11" s="13">
        <v>132000</v>
      </c>
      <c r="R11" s="10">
        <v>8</v>
      </c>
      <c r="S11" s="10">
        <v>41.431930000000001</v>
      </c>
      <c r="T11" s="11">
        <v>15.637930000000001</v>
      </c>
    </row>
    <row r="12" spans="1:20" x14ac:dyDescent="0.25">
      <c r="A12" s="1" t="s">
        <v>10</v>
      </c>
      <c r="B12" s="1">
        <v>35100</v>
      </c>
      <c r="C12" s="3">
        <v>163000</v>
      </c>
      <c r="D12" s="3">
        <v>163000</v>
      </c>
      <c r="E12" s="3">
        <v>163000</v>
      </c>
      <c r="F12" s="3">
        <v>163000</v>
      </c>
      <c r="G12" s="3">
        <v>163000</v>
      </c>
      <c r="H12" s="3">
        <v>163000</v>
      </c>
      <c r="I12" s="3">
        <v>163000</v>
      </c>
      <c r="J12" s="3">
        <v>132000</v>
      </c>
      <c r="K12" s="3">
        <v>132000</v>
      </c>
      <c r="L12" s="3">
        <v>0</v>
      </c>
      <c r="O12" s="13">
        <v>35100</v>
      </c>
      <c r="R12" s="10">
        <v>9</v>
      </c>
      <c r="S12" s="11">
        <v>40.175069999999998</v>
      </c>
      <c r="T12" s="11">
        <v>18.157640000000001</v>
      </c>
    </row>
    <row r="13" spans="1:20" x14ac:dyDescent="0.25">
      <c r="O13">
        <f>SUM(O2:O12)</f>
        <v>595691</v>
      </c>
      <c r="R13" s="10">
        <v>10</v>
      </c>
      <c r="S13" s="11">
        <v>40.17512</v>
      </c>
      <c r="T13" s="11">
        <v>18.157360000000001</v>
      </c>
    </row>
    <row r="14" spans="1:20" x14ac:dyDescent="0.25">
      <c r="R14" s="10">
        <v>11</v>
      </c>
      <c r="S14" s="11">
        <v>40.938800000000001</v>
      </c>
      <c r="T14" s="11">
        <v>17.286449999999999</v>
      </c>
    </row>
    <row r="15" spans="1:20" ht="45" x14ac:dyDescent="0.25">
      <c r="A15" s="4" t="s">
        <v>12</v>
      </c>
      <c r="B15" s="5" t="s">
        <v>0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5</v>
      </c>
      <c r="H15" s="4" t="s">
        <v>6</v>
      </c>
      <c r="I15" s="4" t="s">
        <v>7</v>
      </c>
      <c r="J15" s="4" t="s">
        <v>9</v>
      </c>
      <c r="K15" s="4" t="s">
        <v>8</v>
      </c>
      <c r="L15" s="4" t="s">
        <v>10</v>
      </c>
      <c r="O15" s="14" t="s">
        <v>19</v>
      </c>
      <c r="R15" s="10"/>
      <c r="S15" s="11"/>
      <c r="T15" s="11"/>
    </row>
    <row r="16" spans="1:20" ht="30" x14ac:dyDescent="0.25">
      <c r="A16" s="5" t="s">
        <v>0</v>
      </c>
      <c r="B16" s="3">
        <v>0</v>
      </c>
      <c r="C16" s="1">
        <v>75</v>
      </c>
      <c r="D16" s="3">
        <v>75</v>
      </c>
      <c r="E16" s="3">
        <v>75</v>
      </c>
      <c r="F16" s="3">
        <v>75</v>
      </c>
      <c r="G16" s="3">
        <v>75</v>
      </c>
      <c r="H16" s="3">
        <v>75</v>
      </c>
      <c r="I16" s="3">
        <v>75</v>
      </c>
      <c r="J16" s="3">
        <v>107</v>
      </c>
      <c r="K16" s="3">
        <v>107</v>
      </c>
      <c r="L16" s="3">
        <v>29</v>
      </c>
      <c r="O16" s="13">
        <v>75</v>
      </c>
      <c r="R16" s="10"/>
      <c r="S16" s="11"/>
      <c r="T16" s="11"/>
    </row>
    <row r="17" spans="1:20" x14ac:dyDescent="0.25">
      <c r="A17" s="4" t="s">
        <v>1</v>
      </c>
      <c r="B17" s="3">
        <v>89</v>
      </c>
      <c r="C17" s="3">
        <v>0</v>
      </c>
      <c r="D17" s="13">
        <v>1</v>
      </c>
      <c r="E17" s="3">
        <v>1</v>
      </c>
      <c r="F17" s="3">
        <v>1</v>
      </c>
      <c r="G17" s="3">
        <v>2</v>
      </c>
      <c r="H17" s="18">
        <v>1</v>
      </c>
      <c r="I17" s="3">
        <v>1</v>
      </c>
      <c r="J17" s="3">
        <v>186</v>
      </c>
      <c r="K17" s="3">
        <v>186</v>
      </c>
      <c r="L17" s="3">
        <v>106</v>
      </c>
      <c r="O17" s="13">
        <v>1</v>
      </c>
      <c r="R17" s="10"/>
      <c r="S17" s="11"/>
      <c r="T17" s="11"/>
    </row>
    <row r="18" spans="1:20" x14ac:dyDescent="0.25">
      <c r="A18" s="4" t="s">
        <v>2</v>
      </c>
      <c r="B18" s="3">
        <v>87</v>
      </c>
      <c r="C18" s="3">
        <v>2</v>
      </c>
      <c r="D18" s="3">
        <v>0</v>
      </c>
      <c r="E18" s="13">
        <v>2</v>
      </c>
      <c r="F18" s="3">
        <v>2</v>
      </c>
      <c r="G18" s="3">
        <v>2</v>
      </c>
      <c r="H18" s="3">
        <v>2</v>
      </c>
      <c r="I18" s="18">
        <v>1</v>
      </c>
      <c r="J18" s="3">
        <v>186</v>
      </c>
      <c r="K18" s="3">
        <v>186</v>
      </c>
      <c r="L18" s="3">
        <v>105</v>
      </c>
      <c r="O18" s="13">
        <v>2</v>
      </c>
      <c r="R18" s="10"/>
      <c r="S18" s="11"/>
      <c r="T18" s="11"/>
    </row>
    <row r="19" spans="1:20" x14ac:dyDescent="0.25">
      <c r="A19" s="4" t="s">
        <v>3</v>
      </c>
      <c r="B19" s="3">
        <v>88</v>
      </c>
      <c r="C19" s="3">
        <v>2</v>
      </c>
      <c r="D19" s="3">
        <v>1</v>
      </c>
      <c r="E19" s="3">
        <v>0</v>
      </c>
      <c r="F19" s="1">
        <v>1</v>
      </c>
      <c r="G19" s="3">
        <v>2</v>
      </c>
      <c r="H19" s="3">
        <v>2</v>
      </c>
      <c r="I19" s="3">
        <v>1</v>
      </c>
      <c r="J19" s="3">
        <v>185</v>
      </c>
      <c r="K19" s="3">
        <v>185</v>
      </c>
      <c r="L19" s="3">
        <v>105</v>
      </c>
      <c r="O19" s="13">
        <v>1</v>
      </c>
      <c r="R19" s="10"/>
      <c r="S19" s="11"/>
      <c r="T19" s="11"/>
    </row>
    <row r="20" spans="1:20" x14ac:dyDescent="0.25">
      <c r="A20" s="4" t="s">
        <v>4</v>
      </c>
      <c r="B20" s="3">
        <v>89</v>
      </c>
      <c r="C20" s="3">
        <v>2</v>
      </c>
      <c r="D20" s="18">
        <v>1</v>
      </c>
      <c r="E20" s="3">
        <v>2</v>
      </c>
      <c r="F20" s="6">
        <v>0</v>
      </c>
      <c r="G20" s="13">
        <v>2</v>
      </c>
      <c r="H20" s="3">
        <v>2</v>
      </c>
      <c r="I20" s="3">
        <v>1</v>
      </c>
      <c r="J20" s="3">
        <v>183</v>
      </c>
      <c r="K20" s="3">
        <v>183</v>
      </c>
      <c r="L20" s="3">
        <v>103</v>
      </c>
      <c r="O20" s="13">
        <v>2</v>
      </c>
      <c r="R20" s="10"/>
      <c r="S20" s="11"/>
      <c r="T20" s="11"/>
    </row>
    <row r="21" spans="1:20" x14ac:dyDescent="0.25">
      <c r="A21" s="4" t="s">
        <v>5</v>
      </c>
      <c r="B21" s="3">
        <v>87</v>
      </c>
      <c r="C21" s="3">
        <v>1</v>
      </c>
      <c r="D21" s="3">
        <v>1</v>
      </c>
      <c r="E21" s="3">
        <v>1</v>
      </c>
      <c r="F21" s="3">
        <v>1</v>
      </c>
      <c r="G21" s="6">
        <v>0</v>
      </c>
      <c r="H21" s="13">
        <v>1</v>
      </c>
      <c r="I21" s="3">
        <v>1</v>
      </c>
      <c r="J21" s="18">
        <v>181</v>
      </c>
      <c r="K21" s="3">
        <v>181</v>
      </c>
      <c r="L21" s="3">
        <v>100</v>
      </c>
      <c r="O21" s="13">
        <v>1</v>
      </c>
      <c r="R21" s="10"/>
      <c r="S21" s="11"/>
      <c r="T21" s="11"/>
    </row>
    <row r="22" spans="1:20" x14ac:dyDescent="0.25">
      <c r="A22" s="4" t="s">
        <v>6</v>
      </c>
      <c r="B22" s="3">
        <v>84</v>
      </c>
      <c r="C22" s="3">
        <v>1</v>
      </c>
      <c r="D22" s="3">
        <v>1</v>
      </c>
      <c r="E22" s="18">
        <v>1</v>
      </c>
      <c r="F22" s="3">
        <v>1</v>
      </c>
      <c r="G22" s="3">
        <v>2</v>
      </c>
      <c r="H22" s="3">
        <v>0</v>
      </c>
      <c r="I22" s="13">
        <v>1</v>
      </c>
      <c r="J22" s="3">
        <v>187</v>
      </c>
      <c r="K22" s="3">
        <v>187</v>
      </c>
      <c r="L22" s="3">
        <v>107</v>
      </c>
      <c r="O22" s="13">
        <v>1</v>
      </c>
      <c r="R22" s="10"/>
      <c r="S22" s="11"/>
      <c r="T22" s="11"/>
    </row>
    <row r="23" spans="1:20" x14ac:dyDescent="0.25">
      <c r="A23" s="4" t="s">
        <v>7</v>
      </c>
      <c r="B23" s="3">
        <v>91</v>
      </c>
      <c r="C23" s="3">
        <v>2</v>
      </c>
      <c r="D23" s="17">
        <v>2</v>
      </c>
      <c r="E23" s="3">
        <v>2</v>
      </c>
      <c r="F23" s="3">
        <v>2</v>
      </c>
      <c r="G23" s="18">
        <v>2</v>
      </c>
      <c r="H23" s="3">
        <v>2</v>
      </c>
      <c r="I23" s="3">
        <v>0</v>
      </c>
      <c r="J23" s="13">
        <v>187</v>
      </c>
      <c r="K23" s="3">
        <v>187</v>
      </c>
      <c r="L23" s="3">
        <v>107</v>
      </c>
      <c r="O23" s="13">
        <v>187</v>
      </c>
      <c r="R23" s="10"/>
      <c r="S23" s="11"/>
      <c r="T23" s="11"/>
    </row>
    <row r="24" spans="1:20" x14ac:dyDescent="0.25">
      <c r="A24" s="4" t="s">
        <v>9</v>
      </c>
      <c r="B24" s="3">
        <v>105</v>
      </c>
      <c r="C24" s="3">
        <v>181</v>
      </c>
      <c r="D24" s="3">
        <v>181</v>
      </c>
      <c r="E24" s="3">
        <v>181</v>
      </c>
      <c r="F24" s="3">
        <v>181</v>
      </c>
      <c r="G24" s="3">
        <v>181</v>
      </c>
      <c r="H24" s="3">
        <v>181</v>
      </c>
      <c r="I24" s="3">
        <v>181</v>
      </c>
      <c r="J24" s="3">
        <v>0</v>
      </c>
      <c r="K24" s="1">
        <v>1</v>
      </c>
      <c r="L24" s="3">
        <v>82</v>
      </c>
      <c r="O24" s="13">
        <v>1</v>
      </c>
      <c r="R24" s="10"/>
      <c r="S24" s="11"/>
      <c r="T24" s="11"/>
    </row>
    <row r="25" spans="1:20" x14ac:dyDescent="0.25">
      <c r="A25" s="4" t="s">
        <v>8</v>
      </c>
      <c r="B25" s="3">
        <v>107</v>
      </c>
      <c r="C25" s="3">
        <v>181</v>
      </c>
      <c r="D25" s="3">
        <v>181</v>
      </c>
      <c r="E25" s="3">
        <v>181</v>
      </c>
      <c r="F25" s="3">
        <v>181</v>
      </c>
      <c r="G25" s="3">
        <v>181</v>
      </c>
      <c r="H25" s="3">
        <v>181</v>
      </c>
      <c r="I25" s="3">
        <v>181</v>
      </c>
      <c r="J25" s="3">
        <v>1</v>
      </c>
      <c r="K25" s="3">
        <v>0</v>
      </c>
      <c r="L25" s="1">
        <v>82</v>
      </c>
      <c r="O25" s="13">
        <v>82</v>
      </c>
      <c r="R25" s="10"/>
      <c r="S25" s="11"/>
      <c r="T25" s="11"/>
    </row>
    <row r="26" spans="1:20" x14ac:dyDescent="0.25">
      <c r="A26" s="4" t="s">
        <v>10</v>
      </c>
      <c r="B26" s="1">
        <v>24</v>
      </c>
      <c r="C26" s="3">
        <v>93</v>
      </c>
      <c r="D26" s="3">
        <v>93</v>
      </c>
      <c r="E26" s="3">
        <v>93</v>
      </c>
      <c r="F26" s="3">
        <v>93</v>
      </c>
      <c r="G26" s="3">
        <v>93</v>
      </c>
      <c r="H26" s="3">
        <v>93</v>
      </c>
      <c r="I26" s="3">
        <v>93</v>
      </c>
      <c r="J26" s="3">
        <v>82</v>
      </c>
      <c r="K26" s="3">
        <v>82</v>
      </c>
      <c r="L26" s="3">
        <v>0</v>
      </c>
      <c r="O26" s="13">
        <v>24</v>
      </c>
      <c r="R26" s="10"/>
      <c r="S26" s="11"/>
      <c r="T26" s="11"/>
    </row>
    <row r="27" spans="1:20" x14ac:dyDescent="0.25">
      <c r="O27">
        <f>SUM(O16:O26)</f>
        <v>377</v>
      </c>
      <c r="R27" s="10"/>
      <c r="S27" s="11"/>
      <c r="T27" s="11"/>
    </row>
    <row r="28" spans="1:20" x14ac:dyDescent="0.25">
      <c r="R28" s="10"/>
      <c r="S28" s="11"/>
      <c r="T28" s="11"/>
    </row>
    <row r="29" spans="1:20" x14ac:dyDescent="0.25">
      <c r="R29" s="10"/>
      <c r="S29" s="11"/>
      <c r="T29" s="11"/>
    </row>
    <row r="30" spans="1:20" x14ac:dyDescent="0.25">
      <c r="R30" s="10"/>
      <c r="S30" s="11"/>
      <c r="T30" s="11"/>
    </row>
    <row r="31" spans="1:20" x14ac:dyDescent="0.25">
      <c r="J31" t="s">
        <v>20</v>
      </c>
      <c r="K31">
        <f xml:space="preserve"> 595691-591326</f>
        <v>4365</v>
      </c>
      <c r="R31" s="10"/>
      <c r="S31" s="11"/>
      <c r="T31" s="11"/>
    </row>
    <row r="32" spans="1:20" x14ac:dyDescent="0.25">
      <c r="J32" t="s">
        <v>20</v>
      </c>
      <c r="K32">
        <f>595691-591034</f>
        <v>4657</v>
      </c>
      <c r="R32" s="10"/>
      <c r="S32" s="11"/>
      <c r="T32" s="11"/>
    </row>
    <row r="33" spans="18:20" x14ac:dyDescent="0.25">
      <c r="R33" s="10"/>
      <c r="S33" s="11"/>
      <c r="T33" s="11"/>
    </row>
    <row r="34" spans="18:20" x14ac:dyDescent="0.25">
      <c r="R34" s="10"/>
      <c r="S34" s="11"/>
      <c r="T34" s="11"/>
    </row>
  </sheetData>
  <mergeCells count="1">
    <mergeCell ref="S1:T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Giacinto</dc:creator>
  <cp:lastModifiedBy>Giacinto</cp:lastModifiedBy>
  <dcterms:created xsi:type="dcterms:W3CDTF">2015-06-05T18:17:20Z</dcterms:created>
  <dcterms:modified xsi:type="dcterms:W3CDTF">2022-08-23T15:14:02Z</dcterms:modified>
</cp:coreProperties>
</file>