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FA\141\lab3\"/>
    </mc:Choice>
  </mc:AlternateContent>
  <xr:revisionPtr revIDLastSave="0" documentId="13_ncr:1_{B5F25B12-E166-463A-BCF6-10D2A752EAE4}" xr6:coauthVersionLast="45" xr6:coauthVersionMax="45" xr10:uidLastSave="{00000000-0000-0000-0000-000000000000}"/>
  <bookViews>
    <workbookView xWindow="-98" yWindow="-98" windowWidth="19396" windowHeight="11596" xr2:uid="{DA085D20-411A-48C6-931E-4088200A7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K4" i="1" s="1"/>
  <c r="J5" i="1"/>
  <c r="K5" i="1" s="1"/>
  <c r="J6" i="1"/>
  <c r="K6" i="1" s="1"/>
  <c r="J2" i="1"/>
  <c r="K2" i="1" s="1"/>
  <c r="F4" i="1"/>
  <c r="G4" i="1" s="1"/>
  <c r="F5" i="1"/>
  <c r="G5" i="1" s="1"/>
  <c r="F6" i="1"/>
  <c r="G6" i="1" s="1"/>
  <c r="F3" i="1"/>
  <c r="G3" i="1" s="1"/>
  <c r="F2" i="1"/>
  <c r="G2" i="1"/>
  <c r="K3" i="1"/>
  <c r="J1" i="1"/>
  <c r="K1" i="1" s="1"/>
  <c r="F1" i="1"/>
  <c r="G1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</calcChain>
</file>

<file path=xl/sharedStrings.xml><?xml version="1.0" encoding="utf-8"?>
<sst xmlns="http://schemas.openxmlformats.org/spreadsheetml/2006/main" count="15" uniqueCount="12">
  <si>
    <t>m[kg] [kg]</t>
  </si>
  <si>
    <t>w[N][N]</t>
    <phoneticPr fontId="1" type="noConversion"/>
  </si>
  <si>
    <t>L</t>
    <phoneticPr fontId="1" type="noConversion"/>
  </si>
  <si>
    <t>L[mm] 0.02[mm]</t>
    <phoneticPr fontId="1" type="noConversion"/>
  </si>
  <si>
    <t>L2</t>
    <phoneticPr fontId="1" type="noConversion"/>
  </si>
  <si>
    <t>L1</t>
    <phoneticPr fontId="1" type="noConversion"/>
  </si>
  <si>
    <t>L3</t>
    <phoneticPr fontId="1" type="noConversion"/>
  </si>
  <si>
    <t>L4</t>
  </si>
  <si>
    <t>L5</t>
  </si>
  <si>
    <t>L6</t>
  </si>
  <si>
    <t>Spring1</t>
    <phoneticPr fontId="1" type="noConversion"/>
  </si>
  <si>
    <t>Spring2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</si>
</sst>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F2EA-C857-4781-9FCF-777FF1F21463}">
  <dimension ref="A1:K15"/>
  <sheetViews>
    <sheetView tabSelected="1" topLeftCell="B1" workbookViewId="0">
      <selection activeCell="I15" sqref="E7:I15"/>
    </sheetView>
  </sheetViews>
  <sheetFormatPr defaultRowHeight="13.9" x14ac:dyDescent="0.4"/>
  <cols>
    <col min="2" max="2" width="19.19921875" customWidth="1"/>
    <col min="6" max="9" width="14.6640625" bestFit="1" customWidth="1"/>
  </cols>
  <sheetData>
    <row r="1" spans="1:11" x14ac:dyDescent="0.4">
      <c r="A1">
        <v>4.79</v>
      </c>
      <c r="B1">
        <f t="shared" ref="B1:B6" si="0">A1*9.794</f>
        <v>46.913260000000001</v>
      </c>
      <c r="C1">
        <f>B1/1000</f>
        <v>4.6913259999999998E-2</v>
      </c>
      <c r="D1">
        <v>36.06</v>
      </c>
      <c r="E1">
        <v>38.954000000000001</v>
      </c>
      <c r="F1">
        <f>E1-D1</f>
        <v>2.8939999999999984</v>
      </c>
      <c r="G1">
        <f>F1/100</f>
        <v>2.8939999999999983E-2</v>
      </c>
      <c r="H1">
        <v>36.054000000000002</v>
      </c>
      <c r="I1">
        <v>38.83</v>
      </c>
      <c r="J1">
        <f>I1-H1</f>
        <v>2.7759999999999962</v>
      </c>
      <c r="K1">
        <f>J1/100</f>
        <v>2.7759999999999962E-2</v>
      </c>
    </row>
    <row r="2" spans="1:11" x14ac:dyDescent="0.4">
      <c r="A2">
        <v>9.5</v>
      </c>
      <c r="B2">
        <f t="shared" si="0"/>
        <v>93.043000000000006</v>
      </c>
      <c r="C2">
        <f t="shared" ref="C2:C6" si="1">B2/1000</f>
        <v>9.3043000000000001E-2</v>
      </c>
      <c r="E2">
        <v>41.661999999999999</v>
      </c>
      <c r="F2">
        <f>E2-D1</f>
        <v>5.6019999999999968</v>
      </c>
      <c r="G2">
        <f t="shared" ref="G2:G6" si="2">F2/100</f>
        <v>5.6019999999999966E-2</v>
      </c>
      <c r="I2">
        <v>41.578000000000003</v>
      </c>
      <c r="J2">
        <f>I2-35.054</f>
        <v>6.5240000000000009</v>
      </c>
      <c r="K2">
        <f t="shared" ref="K2:K6" si="3">J2/100</f>
        <v>6.5240000000000006E-2</v>
      </c>
    </row>
    <row r="3" spans="1:11" x14ac:dyDescent="0.4">
      <c r="A3">
        <v>14.26</v>
      </c>
      <c r="B3">
        <f t="shared" si="0"/>
        <v>139.66244</v>
      </c>
      <c r="C3">
        <f t="shared" si="1"/>
        <v>0.13966244</v>
      </c>
      <c r="E3">
        <v>44.445999999999998</v>
      </c>
      <c r="F3">
        <f>E3-36.06</f>
        <v>8.3859999999999957</v>
      </c>
      <c r="G3">
        <f t="shared" si="2"/>
        <v>8.3859999999999962E-2</v>
      </c>
      <c r="I3">
        <v>44.423999999999999</v>
      </c>
      <c r="J3">
        <f t="shared" ref="J3:J6" si="4">I3-35.054</f>
        <v>9.3699999999999974</v>
      </c>
      <c r="K3">
        <f t="shared" si="3"/>
        <v>9.3699999999999978E-2</v>
      </c>
    </row>
    <row r="4" spans="1:11" x14ac:dyDescent="0.4">
      <c r="A4">
        <v>19.09</v>
      </c>
      <c r="B4">
        <f t="shared" si="0"/>
        <v>186.96746000000002</v>
      </c>
      <c r="C4">
        <f t="shared" si="1"/>
        <v>0.18696746000000003</v>
      </c>
      <c r="E4">
        <v>47.176000000000002</v>
      </c>
      <c r="F4">
        <f t="shared" ref="F4:F6" si="5">E4-36.06</f>
        <v>11.116</v>
      </c>
      <c r="G4">
        <f t="shared" si="2"/>
        <v>0.11115999999999999</v>
      </c>
      <c r="I4">
        <v>47.213999999999999</v>
      </c>
      <c r="J4">
        <f t="shared" si="4"/>
        <v>12.159999999999997</v>
      </c>
      <c r="K4">
        <f t="shared" si="3"/>
        <v>0.12159999999999997</v>
      </c>
    </row>
    <row r="5" spans="1:11" x14ac:dyDescent="0.4">
      <c r="A5">
        <v>23.9</v>
      </c>
      <c r="B5">
        <f t="shared" si="0"/>
        <v>234.07659999999998</v>
      </c>
      <c r="C5">
        <f t="shared" si="1"/>
        <v>0.2340766</v>
      </c>
      <c r="E5">
        <v>50.008000000000003</v>
      </c>
      <c r="F5">
        <f t="shared" si="5"/>
        <v>13.948</v>
      </c>
      <c r="G5">
        <f t="shared" si="2"/>
        <v>0.13947999999999999</v>
      </c>
      <c r="I5">
        <v>50.015999999999998</v>
      </c>
      <c r="J5">
        <f t="shared" si="4"/>
        <v>14.961999999999996</v>
      </c>
      <c r="K5">
        <f t="shared" si="3"/>
        <v>0.14961999999999998</v>
      </c>
    </row>
    <row r="6" spans="1:11" x14ac:dyDescent="0.4">
      <c r="A6">
        <v>28.63</v>
      </c>
      <c r="B6">
        <f t="shared" si="0"/>
        <v>280.40222</v>
      </c>
      <c r="C6">
        <f t="shared" si="1"/>
        <v>0.28040221999999998</v>
      </c>
      <c r="E6">
        <v>52.768000000000001</v>
      </c>
      <c r="F6">
        <f t="shared" si="5"/>
        <v>16.707999999999998</v>
      </c>
      <c r="G6">
        <f t="shared" si="2"/>
        <v>0.16707999999999998</v>
      </c>
      <c r="I6">
        <v>52.88</v>
      </c>
      <c r="J6">
        <f t="shared" si="4"/>
        <v>17.826000000000001</v>
      </c>
      <c r="K6">
        <f t="shared" si="3"/>
        <v>0.17826</v>
      </c>
    </row>
    <row r="7" spans="1:11" x14ac:dyDescent="0.4">
      <c r="A7" s="2"/>
      <c r="B7" s="3" t="s">
        <v>0</v>
      </c>
      <c r="C7" t="s">
        <v>1</v>
      </c>
      <c r="F7" s="5" t="s">
        <v>10</v>
      </c>
      <c r="G7" s="5"/>
      <c r="H7" s="5" t="s">
        <v>11</v>
      </c>
      <c r="I7" s="5"/>
    </row>
    <row r="8" spans="1:11" x14ac:dyDescent="0.4">
      <c r="A8" s="2">
        <v>1</v>
      </c>
      <c r="B8" s="4">
        <v>4.79E-3</v>
      </c>
      <c r="C8" s="1">
        <v>4.6913259999999998E-2</v>
      </c>
      <c r="F8" t="s">
        <v>3</v>
      </c>
      <c r="G8" t="s">
        <v>3</v>
      </c>
      <c r="H8" t="s">
        <v>3</v>
      </c>
      <c r="I8" t="s">
        <v>3</v>
      </c>
    </row>
    <row r="9" spans="1:11" x14ac:dyDescent="0.4">
      <c r="A9" s="2">
        <v>2</v>
      </c>
      <c r="B9" s="4">
        <v>9.4999999999999998E-3</v>
      </c>
      <c r="C9" s="1">
        <v>9.3043000000000001E-2</v>
      </c>
      <c r="E9" t="s">
        <v>2</v>
      </c>
      <c r="F9" s="5">
        <v>36.06</v>
      </c>
      <c r="G9" s="5"/>
      <c r="H9" s="5">
        <v>36.06</v>
      </c>
      <c r="I9" s="5"/>
    </row>
    <row r="10" spans="1:11" x14ac:dyDescent="0.4">
      <c r="A10" s="2">
        <v>3</v>
      </c>
      <c r="B10" s="4">
        <v>1.426E-2</v>
      </c>
      <c r="C10" s="1">
        <v>0.13966244</v>
      </c>
      <c r="E10" t="s">
        <v>5</v>
      </c>
      <c r="F10">
        <v>389.54</v>
      </c>
      <c r="G10">
        <v>28.939999999999984</v>
      </c>
      <c r="H10">
        <v>388.29999999999995</v>
      </c>
      <c r="I10">
        <v>27.759999999999962</v>
      </c>
    </row>
    <row r="11" spans="1:11" x14ac:dyDescent="0.4">
      <c r="A11" s="2">
        <v>4</v>
      </c>
      <c r="B11" s="4">
        <v>1.9089999999999999E-2</v>
      </c>
      <c r="C11" s="1">
        <v>0.18696746000000003</v>
      </c>
      <c r="E11" t="s">
        <v>4</v>
      </c>
      <c r="F11">
        <v>416.62</v>
      </c>
      <c r="G11">
        <v>56.019999999999968</v>
      </c>
      <c r="H11">
        <v>415.78000000000003</v>
      </c>
      <c r="I11">
        <v>65.240000000000009</v>
      </c>
    </row>
    <row r="12" spans="1:11" x14ac:dyDescent="0.4">
      <c r="A12" s="2">
        <v>5</v>
      </c>
      <c r="B12" s="4">
        <v>2.3899999999999998E-2</v>
      </c>
      <c r="C12" s="1">
        <v>0.2340766</v>
      </c>
      <c r="E12" t="s">
        <v>6</v>
      </c>
      <c r="F12">
        <v>444.46</v>
      </c>
      <c r="G12">
        <v>83.859999999999957</v>
      </c>
      <c r="H12">
        <v>444.24</v>
      </c>
      <c r="I12">
        <v>93.699999999999974</v>
      </c>
    </row>
    <row r="13" spans="1:11" x14ac:dyDescent="0.4">
      <c r="A13" s="2">
        <v>6</v>
      </c>
      <c r="B13" s="4">
        <v>2.8629999999999999E-2</v>
      </c>
      <c r="C13" s="1">
        <v>0.28040221999999998</v>
      </c>
      <c r="E13" t="s">
        <v>7</v>
      </c>
      <c r="F13">
        <v>471.76</v>
      </c>
      <c r="G13">
        <v>111.16</v>
      </c>
      <c r="H13">
        <v>472.14</v>
      </c>
      <c r="I13">
        <v>121.59999999999997</v>
      </c>
    </row>
    <row r="14" spans="1:11" x14ac:dyDescent="0.4">
      <c r="E14" t="s">
        <v>8</v>
      </c>
      <c r="F14">
        <v>500.08000000000004</v>
      </c>
      <c r="G14">
        <v>139.48000000000002</v>
      </c>
      <c r="H14">
        <v>500.15999999999997</v>
      </c>
      <c r="I14">
        <v>149.61999999999995</v>
      </c>
    </row>
    <row r="15" spans="1:11" x14ac:dyDescent="0.4">
      <c r="E15" t="s">
        <v>9</v>
      </c>
      <c r="F15">
        <v>527.68000000000006</v>
      </c>
      <c r="G15">
        <v>167.07999999999998</v>
      </c>
      <c r="H15">
        <v>528.80000000000007</v>
      </c>
      <c r="I15">
        <v>178.26</v>
      </c>
    </row>
  </sheetData>
  <mergeCells count="4">
    <mergeCell ref="F9:G9"/>
    <mergeCell ref="H9:I9"/>
    <mergeCell ref="F7:G7"/>
    <mergeCell ref="H7:I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hyb_2001</dc:creator>
  <cp:lastModifiedBy>hyb_2001</cp:lastModifiedBy>
  <dcterms:created xsi:type="dcterms:W3CDTF">2020-10-24T15:21:51Z</dcterms:created>
  <dcterms:modified xsi:type="dcterms:W3CDTF">2020-10-25T09:06:56Z</dcterms:modified>
</cp:coreProperties>
</file>