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0FA\141\lab5\"/>
    </mc:Choice>
  </mc:AlternateContent>
  <xr:revisionPtr revIDLastSave="0" documentId="8_{B0671865-E6F5-4813-A070-785D40779298}" xr6:coauthVersionLast="45" xr6:coauthVersionMax="45" xr10:uidLastSave="{00000000-0000-0000-0000-000000000000}"/>
  <bookViews>
    <workbookView xWindow="10155" yWindow="2948" windowWidth="14400" windowHeight="8272" activeTab="1" xr2:uid="{5407BE10-16E2-4439-868D-72A0AC4B2E69}"/>
  </bookViews>
  <sheets>
    <sheet name="Sheet1" sheetId="1" r:id="rId1"/>
    <sheet name="Sheet2" sheetId="2" r:id="rId2"/>
    <sheet name="Sheet3" sheetId="3" r:id="rId3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3" l="1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" i="3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" i="2"/>
  <c r="C2" i="1"/>
  <c r="C3" i="1"/>
  <c r="C4" i="1"/>
  <c r="C5" i="1"/>
  <c r="C1" i="1"/>
</calcChain>
</file>

<file path=xl/sharedStrings.xml><?xml version="1.0" encoding="utf-8"?>
<sst xmlns="http://schemas.openxmlformats.org/spreadsheetml/2006/main" count="11" uniqueCount="7">
  <si>
    <t>T</t>
    <phoneticPr fontId="1" type="noConversion"/>
  </si>
  <si>
    <t>phi</t>
    <phoneticPr fontId="1" type="noConversion"/>
  </si>
  <si>
    <t>theta</t>
    <phoneticPr fontId="1" type="noConversion"/>
  </si>
  <si>
    <t>w/w0</t>
    <phoneticPr fontId="1" type="noConversion"/>
  </si>
  <si>
    <t>u</t>
  </si>
  <si>
    <t>u</t>
    <phoneticPr fontId="1" type="noConversion"/>
  </si>
  <si>
    <t>udu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</si>
</sst>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2361F-92D6-4C6E-8814-587E2EBAA7FE}">
  <dimension ref="A1:C6"/>
  <sheetViews>
    <sheetView workbookViewId="0">
      <selection activeCell="D4" sqref="D4"/>
    </sheetView>
  </sheetViews>
  <sheetFormatPr defaultRowHeight="13.9" x14ac:dyDescent="0.4"/>
  <sheetData>
    <row r="1" spans="1:3" x14ac:dyDescent="0.4">
      <c r="A1" s="1">
        <v>88</v>
      </c>
      <c r="B1" s="1">
        <v>55</v>
      </c>
      <c r="C1">
        <f>SQRT(1/A1^2+1/B1^2)</f>
        <v>2.1440866209219554E-2</v>
      </c>
    </row>
    <row r="2" spans="1:3" x14ac:dyDescent="0.4">
      <c r="A2" s="1">
        <v>80</v>
      </c>
      <c r="B2" s="1">
        <v>50</v>
      </c>
      <c r="C2">
        <f>SQRT(1/A2^2+1/B2^2)</f>
        <v>2.358495283014151E-2</v>
      </c>
    </row>
    <row r="3" spans="1:3" ht="16.5" customHeight="1" x14ac:dyDescent="0.4">
      <c r="A3" s="1">
        <v>73</v>
      </c>
      <c r="B3" s="1">
        <v>46</v>
      </c>
      <c r="C3">
        <f>SQRT(1/A3^2+1/B3^2)</f>
        <v>2.5695179697570531E-2</v>
      </c>
    </row>
    <row r="4" spans="1:3" x14ac:dyDescent="0.4">
      <c r="A4" s="1">
        <v>66</v>
      </c>
      <c r="B4" s="1">
        <v>42</v>
      </c>
      <c r="C4">
        <f>SQRT(1/A4^2+1/B4^2)</f>
        <v>2.82216554337777E-2</v>
      </c>
    </row>
    <row r="5" spans="1:3" x14ac:dyDescent="0.4">
      <c r="A5" s="1">
        <v>60</v>
      </c>
      <c r="B5" s="1">
        <v>38</v>
      </c>
      <c r="C5">
        <f>SQRT(1/A5^2+1/B5^2)</f>
        <v>3.1149615622043339E-2</v>
      </c>
    </row>
    <row r="6" spans="1:3" x14ac:dyDescent="0.4">
      <c r="A6" s="1"/>
      <c r="B6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1D0D1-F552-40D4-BE34-B699598E9416}">
  <dimension ref="A1:F21"/>
  <sheetViews>
    <sheetView tabSelected="1" topLeftCell="A8" workbookViewId="0">
      <selection activeCell="B2" sqref="B2:C21"/>
    </sheetView>
  </sheetViews>
  <sheetFormatPr defaultRowHeight="13.9" x14ac:dyDescent="0.4"/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</row>
    <row r="2" spans="1:6" x14ac:dyDescent="0.4">
      <c r="A2">
        <v>1.476</v>
      </c>
      <c r="B2">
        <v>-164</v>
      </c>
      <c r="C2">
        <v>35</v>
      </c>
      <c r="D2">
        <f>1.556/A2</f>
        <v>1.0542005420054201</v>
      </c>
      <c r="E2">
        <f>SQRT((0.001/A2)^2+(1.556*0.001/A2)^2)</f>
        <v>1.2531377470283245E-3</v>
      </c>
      <c r="F2">
        <v>1</v>
      </c>
    </row>
    <row r="3" spans="1:6" x14ac:dyDescent="0.4">
      <c r="A3">
        <v>1.4870000000000001</v>
      </c>
      <c r="B3">
        <v>-162</v>
      </c>
      <c r="C3">
        <v>40</v>
      </c>
      <c r="D3">
        <f t="shared" ref="D3:D21" si="0">1.556/A3</f>
        <v>1.04640215198386</v>
      </c>
      <c r="E3">
        <f t="shared" ref="E3:E21" si="1">SQRT((0.001/A3)^2+(1.556*0.001/A3)^2)</f>
        <v>1.2438677300698096E-3</v>
      </c>
      <c r="F3">
        <v>1</v>
      </c>
    </row>
    <row r="4" spans="1:6" x14ac:dyDescent="0.4">
      <c r="A4">
        <v>1.5009999999999999</v>
      </c>
      <c r="B4">
        <v>-158</v>
      </c>
      <c r="C4">
        <v>50</v>
      </c>
      <c r="D4">
        <f t="shared" si="0"/>
        <v>1.0366422385076617</v>
      </c>
      <c r="E4">
        <f t="shared" si="1"/>
        <v>1.2322660323876131E-3</v>
      </c>
      <c r="F4">
        <v>1</v>
      </c>
    </row>
    <row r="5" spans="1:6" x14ac:dyDescent="0.4">
      <c r="A5">
        <v>1.508</v>
      </c>
      <c r="B5">
        <v>-155</v>
      </c>
      <c r="C5">
        <v>56</v>
      </c>
      <c r="D5">
        <f t="shared" si="0"/>
        <v>1.0318302387267906</v>
      </c>
      <c r="E5">
        <f t="shared" si="1"/>
        <v>1.2265459645980153E-3</v>
      </c>
      <c r="F5">
        <v>1</v>
      </c>
    </row>
    <row r="6" spans="1:6" x14ac:dyDescent="0.4">
      <c r="A6">
        <v>1.5209999999999999</v>
      </c>
      <c r="B6">
        <v>-149</v>
      </c>
      <c r="C6">
        <v>72</v>
      </c>
      <c r="D6">
        <f t="shared" si="0"/>
        <v>1.0230111768573309</v>
      </c>
      <c r="E6">
        <f t="shared" si="1"/>
        <v>1.2160626657552972E-3</v>
      </c>
      <c r="F6">
        <v>1</v>
      </c>
    </row>
    <row r="7" spans="1:6" x14ac:dyDescent="0.4">
      <c r="A7">
        <v>1.5289999999999999</v>
      </c>
      <c r="B7">
        <v>-141</v>
      </c>
      <c r="C7">
        <v>88</v>
      </c>
      <c r="D7">
        <f t="shared" si="0"/>
        <v>1.0176586003924135</v>
      </c>
      <c r="E7">
        <f t="shared" si="1"/>
        <v>1.2097000095577547E-3</v>
      </c>
      <c r="F7">
        <v>1</v>
      </c>
    </row>
    <row r="8" spans="1:6" x14ac:dyDescent="0.4">
      <c r="A8">
        <v>1.5409999999999999</v>
      </c>
      <c r="B8">
        <v>-125</v>
      </c>
      <c r="C8">
        <v>114</v>
      </c>
      <c r="D8">
        <f t="shared" si="0"/>
        <v>1.009733939000649</v>
      </c>
      <c r="E8">
        <f t="shared" si="1"/>
        <v>1.2002798926760592E-3</v>
      </c>
      <c r="F8">
        <v>1</v>
      </c>
    </row>
    <row r="9" spans="1:6" x14ac:dyDescent="0.4">
      <c r="A9">
        <v>1.552</v>
      </c>
      <c r="B9">
        <v>-101</v>
      </c>
      <c r="C9">
        <v>133</v>
      </c>
      <c r="D9">
        <f t="shared" si="0"/>
        <v>1.0025773195876289</v>
      </c>
      <c r="E9">
        <f t="shared" si="1"/>
        <v>1.1917727542614736E-3</v>
      </c>
      <c r="F9">
        <v>1</v>
      </c>
    </row>
    <row r="10" spans="1:6" x14ac:dyDescent="0.4">
      <c r="A10">
        <v>1.5529999999999999</v>
      </c>
      <c r="B10">
        <v>-99</v>
      </c>
      <c r="C10">
        <v>137</v>
      </c>
      <c r="D10">
        <f t="shared" si="0"/>
        <v>1.0019317450096588</v>
      </c>
      <c r="E10">
        <f t="shared" si="1"/>
        <v>1.1910053539045764E-3</v>
      </c>
      <c r="F10">
        <v>1</v>
      </c>
    </row>
    <row r="11" spans="1:6" x14ac:dyDescent="0.4">
      <c r="A11">
        <v>1.5549999999999999</v>
      </c>
      <c r="B11">
        <v>-93</v>
      </c>
      <c r="C11">
        <v>137</v>
      </c>
      <c r="D11">
        <f t="shared" si="0"/>
        <v>1.0006430868167204</v>
      </c>
      <c r="E11">
        <f t="shared" si="1"/>
        <v>1.1894735142210979E-3</v>
      </c>
      <c r="F11">
        <v>1</v>
      </c>
    </row>
    <row r="12" spans="1:6" x14ac:dyDescent="0.4">
      <c r="A12">
        <v>1.5580000000000001</v>
      </c>
      <c r="B12">
        <v>-88</v>
      </c>
      <c r="C12">
        <v>138</v>
      </c>
      <c r="D12">
        <f t="shared" si="0"/>
        <v>0.99871630295250324</v>
      </c>
      <c r="E12">
        <f t="shared" si="1"/>
        <v>1.187183128763676E-3</v>
      </c>
      <c r="F12">
        <v>1</v>
      </c>
    </row>
    <row r="13" spans="1:6" x14ac:dyDescent="0.4">
      <c r="A13">
        <v>1.5589999999999999</v>
      </c>
      <c r="B13">
        <v>-84</v>
      </c>
      <c r="C13">
        <v>137</v>
      </c>
      <c r="D13">
        <f t="shared" si="0"/>
        <v>0.99807568954457992</v>
      </c>
      <c r="E13">
        <f t="shared" si="1"/>
        <v>1.1864216257946167E-3</v>
      </c>
      <c r="F13">
        <v>1</v>
      </c>
    </row>
    <row r="14" spans="1:6" x14ac:dyDescent="0.4">
      <c r="A14">
        <v>1.5640000000000001</v>
      </c>
      <c r="B14">
        <v>-74</v>
      </c>
      <c r="C14">
        <v>130</v>
      </c>
      <c r="D14">
        <f t="shared" si="0"/>
        <v>0.99488491048593353</v>
      </c>
      <c r="E14">
        <f t="shared" si="1"/>
        <v>1.1826287177837641E-3</v>
      </c>
      <c r="F14">
        <v>1</v>
      </c>
    </row>
    <row r="15" spans="1:6" x14ac:dyDescent="0.4">
      <c r="A15">
        <v>1.571</v>
      </c>
      <c r="B15">
        <v>-60</v>
      </c>
      <c r="C15">
        <v>122</v>
      </c>
      <c r="D15">
        <f t="shared" si="0"/>
        <v>0.99045194143857418</v>
      </c>
      <c r="E15">
        <f t="shared" si="1"/>
        <v>1.1773592072653132E-3</v>
      </c>
      <c r="F15">
        <v>1</v>
      </c>
    </row>
    <row r="16" spans="1:6" x14ac:dyDescent="0.4">
      <c r="A16">
        <v>1.581</v>
      </c>
      <c r="B16">
        <v>-48</v>
      </c>
      <c r="C16">
        <v>99</v>
      </c>
      <c r="D16">
        <f t="shared" si="0"/>
        <v>0.9841872232764074</v>
      </c>
      <c r="E16">
        <f t="shared" si="1"/>
        <v>1.1699122799581324E-3</v>
      </c>
      <c r="F16">
        <v>1</v>
      </c>
    </row>
    <row r="17" spans="1:6" x14ac:dyDescent="0.4">
      <c r="A17">
        <v>1.5940000000000001</v>
      </c>
      <c r="B17">
        <v>-36</v>
      </c>
      <c r="C17">
        <v>76</v>
      </c>
      <c r="D17">
        <f t="shared" si="0"/>
        <v>0.97616060225846923</v>
      </c>
      <c r="E17">
        <f t="shared" si="1"/>
        <v>1.1603709627439191E-3</v>
      </c>
      <c r="F17">
        <v>1</v>
      </c>
    </row>
    <row r="18" spans="1:6" x14ac:dyDescent="0.4">
      <c r="A18">
        <v>1.6060000000000001</v>
      </c>
      <c r="B18">
        <v>-28</v>
      </c>
      <c r="C18">
        <v>62</v>
      </c>
      <c r="D18">
        <f t="shared" si="0"/>
        <v>0.96886674968866748</v>
      </c>
      <c r="E18">
        <f t="shared" si="1"/>
        <v>1.1517006940310131E-3</v>
      </c>
      <c r="F18">
        <v>1</v>
      </c>
    </row>
    <row r="19" spans="1:6" x14ac:dyDescent="0.4">
      <c r="A19">
        <v>1.6180000000000001</v>
      </c>
      <c r="B19">
        <v>-23</v>
      </c>
      <c r="C19">
        <v>52</v>
      </c>
      <c r="D19">
        <f t="shared" si="0"/>
        <v>0.96168108776266992</v>
      </c>
      <c r="E19">
        <f t="shared" si="1"/>
        <v>1.1431590325178041E-3</v>
      </c>
      <c r="F19">
        <v>1</v>
      </c>
    </row>
    <row r="20" spans="1:6" x14ac:dyDescent="0.4">
      <c r="A20">
        <v>1.629</v>
      </c>
      <c r="B20">
        <v>-20</v>
      </c>
      <c r="C20">
        <v>45</v>
      </c>
      <c r="D20">
        <f t="shared" si="0"/>
        <v>0.95518723143032536</v>
      </c>
      <c r="E20">
        <f t="shared" si="1"/>
        <v>1.1354397265892003E-3</v>
      </c>
      <c r="F20">
        <v>1</v>
      </c>
    </row>
    <row r="21" spans="1:6" x14ac:dyDescent="0.4">
      <c r="A21">
        <v>1.643</v>
      </c>
      <c r="B21">
        <v>-17</v>
      </c>
      <c r="C21">
        <v>39</v>
      </c>
      <c r="D21">
        <f t="shared" si="0"/>
        <v>0.94704808277541086</v>
      </c>
      <c r="E21">
        <f t="shared" si="1"/>
        <v>1.1257646467521649E-3</v>
      </c>
      <c r="F2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B4CF2-ED4F-4D2C-A49F-EAABB4D69F9F}">
  <dimension ref="A1:E20"/>
  <sheetViews>
    <sheetView topLeftCell="A13" zoomScaleNormal="100" workbookViewId="0">
      <selection activeCell="E20" sqref="A1:E20"/>
    </sheetView>
  </sheetViews>
  <sheetFormatPr defaultRowHeight="13.9" x14ac:dyDescent="0.4"/>
  <sheetData>
    <row r="1" spans="1:5" x14ac:dyDescent="0.4">
      <c r="A1" s="2" t="s">
        <v>0</v>
      </c>
      <c r="B1" s="2" t="s">
        <v>3</v>
      </c>
      <c r="C1" s="2" t="s">
        <v>4</v>
      </c>
      <c r="D1" s="2" t="s">
        <v>1</v>
      </c>
      <c r="E1" s="2" t="s">
        <v>2</v>
      </c>
    </row>
    <row r="2" spans="1:5" x14ac:dyDescent="0.4">
      <c r="A2" s="2">
        <v>1.474</v>
      </c>
      <c r="B2" s="2">
        <f t="shared" ref="B2:B20" si="0">1.556/A2</f>
        <v>1.0556309362279512</v>
      </c>
      <c r="C2" s="2">
        <v>1.25483806961588E-3</v>
      </c>
      <c r="D2" s="2">
        <v>-164</v>
      </c>
      <c r="E2" s="2">
        <v>34</v>
      </c>
    </row>
    <row r="3" spans="1:5" x14ac:dyDescent="0.4">
      <c r="A3" s="2">
        <v>1.486</v>
      </c>
      <c r="B3" s="2">
        <f t="shared" si="0"/>
        <v>1.0471063257065949</v>
      </c>
      <c r="C3" s="2">
        <v>1.2447047877616468E-3</v>
      </c>
      <c r="D3" s="2">
        <v>-161</v>
      </c>
      <c r="E3" s="2">
        <v>40</v>
      </c>
    </row>
    <row r="4" spans="1:5" x14ac:dyDescent="0.4">
      <c r="A4" s="2">
        <v>1.5009999999999999</v>
      </c>
      <c r="B4" s="2">
        <f t="shared" si="0"/>
        <v>1.0366422385076617</v>
      </c>
      <c r="C4" s="2">
        <v>1.2322660323876131E-3</v>
      </c>
      <c r="D4" s="2">
        <v>-157</v>
      </c>
      <c r="E4" s="2">
        <v>49</v>
      </c>
    </row>
    <row r="5" spans="1:5" x14ac:dyDescent="0.4">
      <c r="A5" s="2">
        <v>1.5109999999999999</v>
      </c>
      <c r="B5" s="2">
        <f t="shared" si="0"/>
        <v>1.0297816015883521</v>
      </c>
      <c r="C5" s="2">
        <v>1.2241107310481849E-3</v>
      </c>
      <c r="D5" s="2">
        <v>-152</v>
      </c>
      <c r="E5" s="2">
        <v>59</v>
      </c>
    </row>
    <row r="6" spans="1:5" x14ac:dyDescent="0.4">
      <c r="A6" s="2">
        <v>1.524</v>
      </c>
      <c r="B6" s="2">
        <f t="shared" si="0"/>
        <v>1.0209973753280841</v>
      </c>
      <c r="C6" s="2">
        <v>1.2136688416101097E-3</v>
      </c>
      <c r="D6" s="2">
        <v>-145</v>
      </c>
      <c r="E6" s="2">
        <v>76</v>
      </c>
    </row>
    <row r="7" spans="1:5" x14ac:dyDescent="0.4">
      <c r="A7" s="2">
        <v>1.5329999999999999</v>
      </c>
      <c r="B7" s="2">
        <f t="shared" si="0"/>
        <v>1.0150032615786042</v>
      </c>
      <c r="C7" s="2">
        <v>1.2065435842229663E-3</v>
      </c>
      <c r="D7" s="2">
        <v>-135</v>
      </c>
      <c r="E7" s="2">
        <v>90</v>
      </c>
    </row>
    <row r="8" spans="1:5" x14ac:dyDescent="0.4">
      <c r="A8" s="2">
        <v>1.5409999999999999</v>
      </c>
      <c r="B8" s="2">
        <f t="shared" si="0"/>
        <v>1.009733939000649</v>
      </c>
      <c r="C8" s="2">
        <v>1.2002798926760592E-3</v>
      </c>
      <c r="D8" s="2">
        <v>-123</v>
      </c>
      <c r="E8" s="2">
        <v>109</v>
      </c>
    </row>
    <row r="9" spans="1:5" x14ac:dyDescent="0.4">
      <c r="A9" s="2">
        <v>1.5529999999999999</v>
      </c>
      <c r="B9" s="2">
        <f t="shared" si="0"/>
        <v>1.0019317450096588</v>
      </c>
      <c r="C9" s="2">
        <v>1.1910053539045764E-3</v>
      </c>
      <c r="D9" s="2">
        <v>-100</v>
      </c>
      <c r="E9" s="2">
        <v>128</v>
      </c>
    </row>
    <row r="10" spans="1:5" x14ac:dyDescent="0.4">
      <c r="A10" s="2">
        <v>1.556</v>
      </c>
      <c r="B10" s="2">
        <f t="shared" si="0"/>
        <v>1</v>
      </c>
      <c r="C10" s="2">
        <v>1.188709071088565E-3</v>
      </c>
      <c r="D10" s="2">
        <v>-92</v>
      </c>
      <c r="E10" s="2">
        <v>130</v>
      </c>
    </row>
    <row r="11" spans="1:5" x14ac:dyDescent="0.4">
      <c r="A11" s="2">
        <v>1.5580000000000001</v>
      </c>
      <c r="B11" s="2">
        <f t="shared" si="0"/>
        <v>0.99871630295250324</v>
      </c>
      <c r="C11" s="2">
        <v>1.187183128763676E-3</v>
      </c>
      <c r="D11" s="2">
        <v>-89</v>
      </c>
      <c r="E11" s="2">
        <v>130</v>
      </c>
    </row>
    <row r="12" spans="1:5" x14ac:dyDescent="0.4">
      <c r="A12" s="2">
        <v>1.56</v>
      </c>
      <c r="B12" s="2">
        <f t="shared" si="0"/>
        <v>0.99743589743589745</v>
      </c>
      <c r="C12" s="2">
        <v>1.1856610991114146E-3</v>
      </c>
      <c r="D12" s="2">
        <v>-84</v>
      </c>
      <c r="E12" s="2">
        <v>129</v>
      </c>
    </row>
    <row r="13" spans="1:5" x14ac:dyDescent="0.4">
      <c r="A13" s="2">
        <v>1.5640000000000001</v>
      </c>
      <c r="B13" s="2">
        <f t="shared" si="0"/>
        <v>0.99488491048593353</v>
      </c>
      <c r="C13" s="2">
        <v>1.1826287177837641E-3</v>
      </c>
      <c r="D13" s="2">
        <v>-74</v>
      </c>
      <c r="E13" s="2">
        <v>126</v>
      </c>
    </row>
    <row r="14" spans="1:5" x14ac:dyDescent="0.4">
      <c r="A14" s="2">
        <v>1.573</v>
      </c>
      <c r="B14" s="2">
        <f t="shared" si="0"/>
        <v>0.98919262555626197</v>
      </c>
      <c r="C14" s="2">
        <v>1.1758622470526428E-3</v>
      </c>
      <c r="D14" s="2">
        <v>-58</v>
      </c>
      <c r="E14" s="2">
        <v>112</v>
      </c>
    </row>
    <row r="15" spans="1:5" x14ac:dyDescent="0.4">
      <c r="A15" s="2">
        <v>1.583</v>
      </c>
      <c r="B15" s="2">
        <f t="shared" si="0"/>
        <v>0.98294377763739738</v>
      </c>
      <c r="C15" s="2">
        <v>1.1684341848476356E-3</v>
      </c>
      <c r="D15" s="2">
        <v>-47</v>
      </c>
      <c r="E15" s="2">
        <v>93</v>
      </c>
    </row>
    <row r="16" spans="1:5" x14ac:dyDescent="0.4">
      <c r="A16" s="2">
        <v>1.5920000000000001</v>
      </c>
      <c r="B16" s="2">
        <f t="shared" si="0"/>
        <v>0.97738693467336679</v>
      </c>
      <c r="C16" s="2">
        <v>1.1618287152096779E-3</v>
      </c>
      <c r="D16" s="2">
        <v>-38</v>
      </c>
      <c r="E16" s="2">
        <v>78</v>
      </c>
    </row>
    <row r="17" spans="1:5" x14ac:dyDescent="0.4">
      <c r="A17" s="2">
        <v>1.605</v>
      </c>
      <c r="B17" s="2">
        <f t="shared" si="0"/>
        <v>0.96947040498442372</v>
      </c>
      <c r="C17" s="2">
        <v>1.1524182645568893E-3</v>
      </c>
      <c r="D17" s="2">
        <v>-30</v>
      </c>
      <c r="E17" s="2">
        <v>63</v>
      </c>
    </row>
    <row r="18" spans="1:5" x14ac:dyDescent="0.4">
      <c r="A18" s="2">
        <v>1.619</v>
      </c>
      <c r="B18" s="2">
        <f t="shared" si="0"/>
        <v>0.96108709079678822</v>
      </c>
      <c r="C18" s="2">
        <v>1.1424529429362614E-3</v>
      </c>
      <c r="D18" s="2">
        <v>-24</v>
      </c>
      <c r="E18" s="2">
        <v>51</v>
      </c>
    </row>
    <row r="19" spans="1:5" x14ac:dyDescent="0.4">
      <c r="A19" s="2">
        <v>1.6279999999999999</v>
      </c>
      <c r="B19" s="2">
        <f t="shared" si="0"/>
        <v>0.95577395577395585</v>
      </c>
      <c r="C19" s="2">
        <v>1.1361371711387023E-3</v>
      </c>
      <c r="D19" s="2">
        <v>-21</v>
      </c>
      <c r="E19" s="2">
        <v>46</v>
      </c>
    </row>
    <row r="20" spans="1:5" x14ac:dyDescent="0.4">
      <c r="A20" s="2">
        <v>1.6419999999999999</v>
      </c>
      <c r="B20" s="2">
        <f t="shared" si="0"/>
        <v>0.94762484774665057</v>
      </c>
      <c r="C20" s="2">
        <v>1.1264502525053638E-3</v>
      </c>
      <c r="D20" s="2">
        <v>-18</v>
      </c>
      <c r="E20" s="2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hyb_2001</dc:creator>
  <cp:lastModifiedBy>hyb_2001</cp:lastModifiedBy>
  <dcterms:created xsi:type="dcterms:W3CDTF">2020-10-20T10:01:49Z</dcterms:created>
  <dcterms:modified xsi:type="dcterms:W3CDTF">2020-10-21T01:03:21Z</dcterms:modified>
</cp:coreProperties>
</file>