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mc:AlternateContent xmlns:mc="http://schemas.openxmlformats.org/markup-compatibility/2006">
    <mc:Choice Requires="x15">
      <x15ac:absPath xmlns:x15ac="http://schemas.microsoft.com/office/spreadsheetml/2010/11/ac" url="/Users/yuqdong7/Desktop/"/>
    </mc:Choice>
  </mc:AlternateContent>
  <xr:revisionPtr revIDLastSave="0" documentId="13_ncr:1_{35C22C72-52F7-AD40-95EF-5CA711B8CAA1}" xr6:coauthVersionLast="40" xr6:coauthVersionMax="40" xr10:uidLastSave="{00000000-0000-0000-0000-000000000000}"/>
  <bookViews>
    <workbookView xWindow="14620" yWindow="2040" windowWidth="32620" windowHeight="20540" xr2:uid="{00000000-000D-0000-FFFF-FFFF00000000}"/>
  </bookViews>
  <sheets>
    <sheet name="Sheet1" sheetId="1" r:id="rId1"/>
    <sheet name="Sheet2" sheetId="2" r:id="rId2"/>
    <sheet name="Sheet3" sheetId="3" r:id="rId3"/>
  </sheets>
  <definedNames>
    <definedName name="_xlchart.v2.0" hidden="1">Sheet1!$C$67:$C$71</definedName>
    <definedName name="_xlchart.v2.1" hidden="1">Sheet1!$D$66</definedName>
    <definedName name="_xlchart.v2.2" hidden="1">Sheet1!$D$67:$D$71</definedName>
    <definedName name="_xlchart.v2.3" hidden="1">Sheet1!$E$66</definedName>
    <definedName name="_xlchart.v2.4" hidden="1">Sheet1!$E$67:$E$71</definedName>
    <definedName name="_xlnm.Print_Area" localSheetId="0">Sheet1!$A$1:$L$252</definedName>
  </definedNames>
  <calcPr calcId="191029"/>
</workbook>
</file>

<file path=xl/calcChain.xml><?xml version="1.0" encoding="utf-8"?>
<calcChain xmlns="http://schemas.openxmlformats.org/spreadsheetml/2006/main">
  <c r="F127" i="1" l="1"/>
  <c r="F126" i="1"/>
  <c r="D126" i="1"/>
  <c r="D127" i="1"/>
</calcChain>
</file>

<file path=xl/sharedStrings.xml><?xml version="1.0" encoding="utf-8"?>
<sst xmlns="http://schemas.openxmlformats.org/spreadsheetml/2006/main" count="72" uniqueCount="57">
  <si>
    <t>Concentration (M)</t>
  </si>
  <si>
    <t>Absorbance</t>
  </si>
  <si>
    <t>mg</t>
  </si>
  <si>
    <t>mL</t>
  </si>
  <si>
    <t xml:space="preserve">DATA, GRAPHS AND CALCULATIONS </t>
  </si>
  <si>
    <t>Slope of Absorbance versus concentration graph</t>
  </si>
  <si>
    <t>y-intercept of Absorbance versus concentration graph</t>
  </si>
  <si>
    <t>Mass of crushed tablet used in analysis</t>
  </si>
  <si>
    <t xml:space="preserve">Volume of  diluted crushed tablet solution </t>
  </si>
  <si>
    <t>Final volume after filtered crushed tablet solution</t>
  </si>
  <si>
    <t>Final volume of ferroin complex solution</t>
  </si>
  <si>
    <t>Absorbance of the ferroin complex solution</t>
  </si>
  <si>
    <t>1)</t>
  </si>
  <si>
    <t>2)</t>
  </si>
  <si>
    <t>3)</t>
  </si>
  <si>
    <t>4)</t>
  </si>
  <si>
    <t>5)</t>
  </si>
  <si>
    <t>6)</t>
  </si>
  <si>
    <t>7)</t>
  </si>
  <si>
    <t>8)</t>
  </si>
  <si>
    <t>9)</t>
  </si>
  <si>
    <t>10)</t>
  </si>
  <si>
    <t>11)</t>
  </si>
  <si>
    <t>12)</t>
  </si>
  <si>
    <t>Creating the calibration curve:</t>
  </si>
  <si>
    <t>is diluted in volumetric flask (lab manual Part II, Step 5)</t>
  </si>
  <si>
    <t>Detailed calibration equation:</t>
  </si>
  <si>
    <t>Name:</t>
  </si>
  <si>
    <r>
      <t>M</t>
    </r>
    <r>
      <rPr>
        <vertAlign val="superscript"/>
        <sz val="11"/>
        <rFont val="Arial"/>
        <family val="2"/>
      </rPr>
      <t>-1</t>
    </r>
  </si>
  <si>
    <t xml:space="preserve">Average mass of a tablet </t>
  </si>
  <si>
    <t>Determining the Amount of Iron in an Iron Tablet</t>
  </si>
  <si>
    <t>(lab manual Part II, Step 9)</t>
  </si>
  <si>
    <t>transferred to the new volumetric flask  (lab manual Part II, Step 6)</t>
  </si>
  <si>
    <t>mg of iron per tablet (as listed on the bottle)</t>
  </si>
  <si>
    <t>Ferroin Standards:</t>
  </si>
  <si>
    <r>
      <rPr>
        <sz val="12"/>
        <rFont val="Symbol"/>
        <family val="1"/>
        <charset val="2"/>
      </rPr>
      <t>l</t>
    </r>
    <r>
      <rPr>
        <vertAlign val="subscript"/>
        <sz val="12"/>
        <rFont val="Arial"/>
        <family val="2"/>
      </rPr>
      <t>max</t>
    </r>
    <r>
      <rPr>
        <sz val="12"/>
        <rFont val="Arial"/>
        <family val="2"/>
      </rPr>
      <t xml:space="preserve"> for absorbance measurments:</t>
    </r>
  </si>
  <si>
    <t>nm    (from Part III. B.)</t>
  </si>
  <si>
    <t>(from Part III. C.)</t>
  </si>
  <si>
    <t>(lab manual Part III, Step C.7)</t>
  </si>
  <si>
    <t>Lab Partner:</t>
  </si>
  <si>
    <t>Student ID #:</t>
  </si>
  <si>
    <t xml:space="preserve">(review the introductory information in the lab manual for an explanation </t>
  </si>
  <si>
    <t>of what is meant by a "detailed" calibration equation)</t>
  </si>
  <si>
    <t>NAME:</t>
  </si>
  <si>
    <t>QUIZ SECTION:</t>
  </si>
  <si>
    <t>Quiz Section</t>
  </si>
  <si>
    <t>(enter a # here so the data</t>
  </si>
  <si>
    <t>will correctly autofill on pg 3)</t>
  </si>
  <si>
    <t>Mass crushed tablet:</t>
  </si>
  <si>
    <t xml:space="preserve">Calib. Curve slope: </t>
  </si>
  <si>
    <t>y-int of Calib. Curve:</t>
  </si>
  <si>
    <t>Student- specific data from pg 2 used in calculations autofill here on this page:</t>
  </si>
  <si>
    <t>Absorbance of digested sample:</t>
  </si>
  <si>
    <t>(enter #s here so the data</t>
  </si>
  <si>
    <t>Emily Dong</t>
  </si>
  <si>
    <t>AG</t>
  </si>
  <si>
    <t>Absorbance = 11456*[ferroin] - 0.0188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</si>
</sst>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5" x14ac:knownFonts="1">
    <font>
      <sz val="10"/>
      <name val="Arial"/>
    </font>
    <font>
      <b/>
      <sz val="12"/>
      <name val="Arial"/>
      <family val="2"/>
    </font>
    <font>
      <sz val="10"/>
      <name val="Arial"/>
      <family val="2"/>
    </font>
    <font>
      <b/>
      <sz val="10"/>
      <name val="Arial"/>
      <family val="2"/>
    </font>
    <font>
      <sz val="10"/>
      <name val="Arial"/>
      <family val="2"/>
    </font>
    <font>
      <sz val="10"/>
      <color indexed="10"/>
      <name val="Arial"/>
      <family val="2"/>
    </font>
    <font>
      <b/>
      <sz val="14"/>
      <name val="Arial"/>
      <family val="2"/>
    </font>
    <font>
      <sz val="12"/>
      <name val="Arial"/>
      <family val="2"/>
    </font>
    <font>
      <sz val="11"/>
      <name val="Arial"/>
      <family val="2"/>
    </font>
    <font>
      <vertAlign val="superscript"/>
      <sz val="11"/>
      <name val="Arial"/>
      <family val="2"/>
    </font>
    <font>
      <b/>
      <sz val="11"/>
      <name val="Arial"/>
      <family val="2"/>
    </font>
    <font>
      <sz val="11"/>
      <color indexed="10"/>
      <name val="Arial"/>
      <family val="2"/>
    </font>
    <font>
      <sz val="10"/>
      <name val="Arial"/>
      <family val="2"/>
    </font>
    <font>
      <sz val="10"/>
      <color rgb="FFFF0000"/>
      <name val="Arial"/>
      <family val="2"/>
    </font>
    <font>
      <sz val="11"/>
      <color rgb="FFFF0000"/>
      <name val="Arial"/>
      <family val="2"/>
    </font>
    <font>
      <sz val="12"/>
      <name val="Symbol"/>
      <family val="1"/>
      <charset val="2"/>
    </font>
    <font>
      <vertAlign val="subscript"/>
      <sz val="12"/>
      <name val="Arial"/>
      <family val="2"/>
    </font>
    <font>
      <sz val="9"/>
      <name val="Arial"/>
      <family val="2"/>
    </font>
    <font>
      <b/>
      <sz val="9"/>
      <name val="Arial"/>
      <family val="2"/>
    </font>
    <font>
      <sz val="9"/>
      <color rgb="FFFF0000"/>
      <name val="Arial"/>
      <family val="2"/>
    </font>
    <font>
      <i/>
      <sz val="9"/>
      <name val="Arial"/>
      <family val="2"/>
    </font>
    <font>
      <sz val="10"/>
      <color theme="1"/>
      <name val="Arial"/>
      <family val="2"/>
    </font>
    <font>
      <sz val="9"/>
      <color rgb="FF0070C0"/>
      <name val="Arial"/>
      <family val="2"/>
    </font>
    <font>
      <sz val="12"/>
      <color rgb="FF0070C0"/>
      <name val="Arial"/>
      <family val="2"/>
    </font>
    <font>
      <sz val="11"/>
      <color rgb="FF0070C0"/>
      <name val="Arial"/>
      <family val="2"/>
    </font>
  </fonts>
  <fills count="3">
    <fill>
      <patternFill patternType="none"/>
    </fill>
    <fill>
      <patternFill patternType="gray125"/>
    </fill>
    <fill>
      <patternFill patternType="solid">
        <fgColor indexed="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76">
    <xf numFmtId="0" fontId="0" fillId="0" borderId="0" xfId="0"/>
    <xf numFmtId="0" fontId="1" fillId="0" borderId="0" xfId="0" applyFont="1"/>
    <xf numFmtId="0" fontId="2" fillId="0" borderId="0" xfId="0" applyFont="1"/>
    <xf numFmtId="0" fontId="0" fillId="0" borderId="0" xfId="0" applyFill="1"/>
    <xf numFmtId="0" fontId="4" fillId="0" borderId="0" xfId="0" applyFont="1" applyAlignment="1">
      <alignment horizontal="center"/>
    </xf>
    <xf numFmtId="0" fontId="3" fillId="0" borderId="0" xfId="0" applyFont="1" applyFill="1" applyAlignment="1">
      <alignment horizontal="center"/>
    </xf>
    <xf numFmtId="0" fontId="0" fillId="0" borderId="0" xfId="0" applyAlignment="1">
      <alignment horizontal="left"/>
    </xf>
    <xf numFmtId="11" fontId="0" fillId="0" borderId="0" xfId="0" applyNumberFormat="1" applyFill="1" applyBorder="1"/>
    <xf numFmtId="0" fontId="0" fillId="0" borderId="0" xfId="0" applyFill="1" applyBorder="1"/>
    <xf numFmtId="0" fontId="0" fillId="0" borderId="0" xfId="0" applyBorder="1"/>
    <xf numFmtId="11" fontId="0" fillId="2" borderId="0" xfId="0" applyNumberFormat="1" applyFill="1" applyBorder="1"/>
    <xf numFmtId="0" fontId="6" fillId="0" borderId="0" xfId="0" applyFont="1" applyAlignment="1"/>
    <xf numFmtId="0" fontId="6" fillId="0" borderId="0" xfId="0" applyFont="1"/>
    <xf numFmtId="0" fontId="7" fillId="0" borderId="0" xfId="0" applyFont="1"/>
    <xf numFmtId="0" fontId="7" fillId="2" borderId="1" xfId="0" applyFont="1" applyFill="1" applyBorder="1" applyAlignment="1">
      <alignment horizontal="center"/>
    </xf>
    <xf numFmtId="0" fontId="8" fillId="0" borderId="0" xfId="0" applyFont="1"/>
    <xf numFmtId="0" fontId="8" fillId="0" borderId="0" xfId="0" applyFont="1" applyAlignment="1">
      <alignment horizontal="right"/>
    </xf>
    <xf numFmtId="0" fontId="10" fillId="0" borderId="0" xfId="0" applyFont="1"/>
    <xf numFmtId="0" fontId="8" fillId="0" borderId="0" xfId="0" applyFont="1" applyAlignment="1">
      <alignment horizontal="left"/>
    </xf>
    <xf numFmtId="0" fontId="8" fillId="0" borderId="0" xfId="0" applyFont="1" applyFill="1" applyBorder="1" applyAlignment="1">
      <alignment horizontal="center"/>
    </xf>
    <xf numFmtId="0" fontId="8" fillId="0" borderId="0" xfId="0" applyFont="1" applyFill="1"/>
    <xf numFmtId="0" fontId="8" fillId="0" borderId="0" xfId="0" applyFont="1" applyBorder="1" applyAlignment="1">
      <alignment horizontal="left"/>
    </xf>
    <xf numFmtId="0" fontId="8" fillId="0" borderId="0" xfId="0" applyFont="1" applyBorder="1"/>
    <xf numFmtId="0" fontId="11" fillId="0" borderId="0" xfId="0" applyFont="1" applyBorder="1"/>
    <xf numFmtId="11" fontId="11" fillId="0" borderId="0" xfId="0" applyNumberFormat="1" applyFont="1"/>
    <xf numFmtId="0" fontId="8" fillId="0" borderId="0" xfId="0" applyFont="1" applyFill="1" applyBorder="1"/>
    <xf numFmtId="2" fontId="11" fillId="0" borderId="0" xfId="0" applyNumberFormat="1" applyFont="1" applyFill="1" applyBorder="1"/>
    <xf numFmtId="165" fontId="11" fillId="0" borderId="0" xfId="0" applyNumberFormat="1" applyFont="1" applyFill="1" applyBorder="1"/>
    <xf numFmtId="0" fontId="8" fillId="0" borderId="0" xfId="0" applyFont="1" applyAlignment="1">
      <alignment horizontal="center"/>
    </xf>
    <xf numFmtId="0" fontId="8" fillId="0" borderId="0" xfId="0" applyFont="1" applyBorder="1" applyAlignment="1">
      <alignment horizontal="center"/>
    </xf>
    <xf numFmtId="0" fontId="8" fillId="2" borderId="0" xfId="0" applyFont="1" applyFill="1" applyBorder="1"/>
    <xf numFmtId="0" fontId="12" fillId="0" borderId="0" xfId="0" applyFont="1"/>
    <xf numFmtId="0" fontId="13" fillId="0" borderId="0" xfId="0" applyFont="1"/>
    <xf numFmtId="0" fontId="5" fillId="0" borderId="0" xfId="0" applyFont="1"/>
    <xf numFmtId="0" fontId="13" fillId="0" borderId="0" xfId="0" applyFont="1" applyBorder="1"/>
    <xf numFmtId="0" fontId="13" fillId="0" borderId="0" xfId="0" applyFont="1" applyBorder="1" applyAlignment="1">
      <alignment horizontal="right"/>
    </xf>
    <xf numFmtId="0" fontId="14" fillId="0" borderId="0" xfId="0" applyFont="1"/>
    <xf numFmtId="0" fontId="7" fillId="0" borderId="0" xfId="0" applyFont="1" applyAlignment="1">
      <alignment horizontal="left"/>
    </xf>
    <xf numFmtId="0" fontId="2" fillId="0" borderId="0" xfId="0" applyFont="1" applyAlignment="1">
      <alignment horizontal="left"/>
    </xf>
    <xf numFmtId="0" fontId="7" fillId="0" borderId="0" xfId="0" applyFont="1" applyAlignment="1">
      <alignment horizontal="right"/>
    </xf>
    <xf numFmtId="0" fontId="17" fillId="0" borderId="0" xfId="0" applyFont="1"/>
    <xf numFmtId="0" fontId="17" fillId="0" borderId="0" xfId="0" applyFont="1" applyAlignment="1">
      <alignment horizontal="right"/>
    </xf>
    <xf numFmtId="0" fontId="17" fillId="0" borderId="7" xfId="0" applyFont="1" applyBorder="1"/>
    <xf numFmtId="0" fontId="19" fillId="0" borderId="0" xfId="0" applyFont="1" applyAlignment="1">
      <alignment horizontal="right"/>
    </xf>
    <xf numFmtId="0" fontId="20" fillId="0" borderId="0" xfId="0" applyFont="1"/>
    <xf numFmtId="0" fontId="6" fillId="0" borderId="7" xfId="0" applyFont="1" applyBorder="1" applyAlignment="1"/>
    <xf numFmtId="0" fontId="1" fillId="0" borderId="7" xfId="0" applyFont="1" applyBorder="1"/>
    <xf numFmtId="0" fontId="6" fillId="0" borderId="8" xfId="0" applyFont="1" applyBorder="1" applyAlignment="1"/>
    <xf numFmtId="0" fontId="1" fillId="0" borderId="8" xfId="0" applyFont="1" applyBorder="1"/>
    <xf numFmtId="0" fontId="0" fillId="0" borderId="8" xfId="0" applyBorder="1"/>
    <xf numFmtId="0" fontId="17" fillId="0" borderId="0" xfId="0" applyFont="1" applyBorder="1"/>
    <xf numFmtId="0" fontId="18" fillId="0" borderId="0" xfId="0" applyFont="1"/>
    <xf numFmtId="0" fontId="2" fillId="0" borderId="2" xfId="0" applyFont="1" applyBorder="1" applyAlignment="1">
      <alignment horizontal="right" vertical="center"/>
    </xf>
    <xf numFmtId="164" fontId="0" fillId="0" borderId="4" xfId="0" applyNumberFormat="1" applyBorder="1" applyAlignment="1">
      <alignment horizontal="center" vertical="center"/>
    </xf>
    <xf numFmtId="0" fontId="21" fillId="0" borderId="0" xfId="0" applyFont="1"/>
    <xf numFmtId="0" fontId="2" fillId="0" borderId="0" xfId="0" applyFont="1" applyBorder="1" applyAlignment="1">
      <alignment horizontal="right" vertical="center"/>
    </xf>
    <xf numFmtId="0" fontId="0" fillId="0" borderId="0" xfId="0" applyBorder="1" applyAlignment="1">
      <alignment horizontal="center" vertical="center"/>
    </xf>
    <xf numFmtId="0" fontId="2" fillId="0" borderId="9" xfId="0" applyFont="1" applyBorder="1" applyAlignment="1">
      <alignment horizontal="right" vertical="center"/>
    </xf>
    <xf numFmtId="1" fontId="0" fillId="0" borderId="10" xfId="0" applyNumberFormat="1" applyBorder="1" applyAlignment="1">
      <alignment horizontal="center" vertical="center"/>
    </xf>
    <xf numFmtId="0" fontId="0" fillId="0" borderId="2" xfId="0" applyBorder="1"/>
    <xf numFmtId="165" fontId="0" fillId="0" borderId="4" xfId="0" applyNumberFormat="1" applyBorder="1" applyAlignment="1">
      <alignment horizontal="center" vertical="center"/>
    </xf>
    <xf numFmtId="0" fontId="1" fillId="0" borderId="7" xfId="0" applyFont="1" applyBorder="1" applyAlignment="1"/>
    <xf numFmtId="0" fontId="8" fillId="0" borderId="0" xfId="0" applyFont="1" applyFill="1" applyAlignment="1">
      <alignment horizontal="left" wrapText="1"/>
    </xf>
    <xf numFmtId="0" fontId="8" fillId="0" borderId="6" xfId="0" applyFont="1" applyFill="1" applyBorder="1" applyAlignment="1">
      <alignment horizontal="left" wrapText="1"/>
    </xf>
    <xf numFmtId="0" fontId="22" fillId="0" borderId="7" xfId="0" applyFont="1" applyBorder="1"/>
    <xf numFmtId="0" fontId="23" fillId="0" borderId="1" xfId="0" applyFont="1" applyBorder="1" applyAlignment="1">
      <alignment horizontal="center"/>
    </xf>
    <xf numFmtId="0" fontId="22" fillId="0" borderId="7" xfId="0" applyFont="1" applyBorder="1" applyAlignment="1">
      <alignment horizontal="center"/>
    </xf>
    <xf numFmtId="11" fontId="23" fillId="2" borderId="1" xfId="0" applyNumberFormat="1" applyFont="1" applyFill="1" applyBorder="1" applyAlignment="1">
      <alignment horizontal="center"/>
    </xf>
    <xf numFmtId="164" fontId="23" fillId="2" borderId="1" xfId="0" applyNumberFormat="1" applyFont="1" applyFill="1" applyBorder="1" applyAlignment="1">
      <alignment horizontal="center"/>
    </xf>
    <xf numFmtId="164" fontId="24" fillId="2" borderId="5" xfId="0" applyNumberFormat="1" applyFont="1" applyFill="1" applyBorder="1" applyAlignment="1">
      <alignment horizontal="center"/>
    </xf>
    <xf numFmtId="1" fontId="24" fillId="2" borderId="5" xfId="0" applyNumberFormat="1" applyFont="1" applyFill="1" applyBorder="1" applyAlignment="1">
      <alignment horizontal="center"/>
    </xf>
    <xf numFmtId="0" fontId="24" fillId="0" borderId="2" xfId="0" applyFont="1" applyBorder="1" applyAlignment="1">
      <alignment horizontal="center"/>
    </xf>
    <xf numFmtId="0" fontId="24" fillId="0" borderId="3" xfId="0" applyFont="1" applyBorder="1" applyAlignment="1">
      <alignment horizontal="center"/>
    </xf>
    <xf numFmtId="0" fontId="24" fillId="0" borderId="4" xfId="0" applyFont="1" applyBorder="1" applyAlignment="1">
      <alignment horizontal="center"/>
    </xf>
    <xf numFmtId="0" fontId="24" fillId="2" borderId="5" xfId="0" applyFont="1" applyFill="1" applyBorder="1" applyAlignment="1">
      <alignment horizontal="center"/>
    </xf>
    <xf numFmtId="165" fontId="24" fillId="2" borderId="5"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Absorbance Change in Response</a:t>
            </a:r>
            <a:r>
              <a:rPr lang="en-US" baseline="0"/>
              <a:t> to the Change in Concentration of Ferroin (M)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Sheet1!$E$66</c:f>
              <c:strCache>
                <c:ptCount val="1"/>
                <c:pt idx="0">
                  <c:v>Absorbance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4"/>
              <c:layout>
                <c:manualLayout>
                  <c:x val="-4.6541776027996501E-2"/>
                  <c:y val="-3.93055555555555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7E7-394E-8C5D-C202DDE196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5400" cap="rnd">
                <a:solidFill>
                  <a:schemeClr val="accent2"/>
                </a:solidFill>
                <a:prstDash val="sysDot"/>
              </a:ln>
              <a:effectLst/>
            </c:spPr>
            <c:trendlineType val="linear"/>
            <c:dispRSqr val="1"/>
            <c:dispEq val="1"/>
            <c:trendlineLbl>
              <c:layout>
                <c:manualLayout>
                  <c:x val="-1.5758423598065469E-2"/>
                  <c:y val="0.2224566115282101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Sheet1!$D$67:$D$71</c:f>
              <c:numCache>
                <c:formatCode>0.00E+00</c:formatCode>
                <c:ptCount val="5"/>
                <c:pt idx="0">
                  <c:v>1.2500000000000001E-5</c:v>
                </c:pt>
                <c:pt idx="1">
                  <c:v>2.5000000000000001E-5</c:v>
                </c:pt>
                <c:pt idx="2">
                  <c:v>3.7499999999999997E-5</c:v>
                </c:pt>
                <c:pt idx="3">
                  <c:v>5.0000000000000002E-5</c:v>
                </c:pt>
                <c:pt idx="4">
                  <c:v>6.2500000000000001E-5</c:v>
                </c:pt>
              </c:numCache>
            </c:numRef>
          </c:xVal>
          <c:yVal>
            <c:numRef>
              <c:f>Sheet1!$E$67:$E$71</c:f>
              <c:numCache>
                <c:formatCode>0.000</c:formatCode>
                <c:ptCount val="5"/>
                <c:pt idx="0">
                  <c:v>0.122</c:v>
                </c:pt>
                <c:pt idx="1">
                  <c:v>0.27300000000000002</c:v>
                </c:pt>
                <c:pt idx="2">
                  <c:v>0.41799999999999998</c:v>
                </c:pt>
                <c:pt idx="3">
                  <c:v>0.53300000000000003</c:v>
                </c:pt>
                <c:pt idx="4">
                  <c:v>0.70799999999999996</c:v>
                </c:pt>
              </c:numCache>
            </c:numRef>
          </c:yVal>
          <c:smooth val="0"/>
          <c:extLst>
            <c:ext xmlns:c16="http://schemas.microsoft.com/office/drawing/2014/chart" uri="{C3380CC4-5D6E-409C-BE32-E72D297353CC}">
              <c16:uniqueId val="{00000000-47E7-394E-8C5D-C202DDE1961F}"/>
            </c:ext>
          </c:extLst>
        </c:ser>
        <c:dLbls>
          <c:dLblPos val="t"/>
          <c:showLegendKey val="0"/>
          <c:showVal val="1"/>
          <c:showCatName val="0"/>
          <c:showSerName val="0"/>
          <c:showPercent val="0"/>
          <c:showBubbleSize val="0"/>
        </c:dLbls>
        <c:axId val="324393120"/>
        <c:axId val="324417552"/>
      </c:scatterChart>
      <c:valAx>
        <c:axId val="324393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17552"/>
        <c:crosses val="autoZero"/>
        <c:crossBetween val="midCat"/>
      </c:valAx>
      <c:valAx>
        <c:axId val="32441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Absorbance</a:t>
                </a:r>
              </a:p>
            </c:rich>
          </c:tx>
          <c:layout>
            <c:manualLayout>
              <c:xMode val="edge"/>
              <c:yMode val="edge"/>
              <c:x val="1.9444444444444445E-2"/>
              <c:y val="0.397129265091863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93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1089660</xdr:colOff>
      <xdr:row>61</xdr:row>
      <xdr:rowOff>0</xdr:rowOff>
    </xdr:from>
    <xdr:to>
      <xdr:col>5</xdr:col>
      <xdr:colOff>3810</xdr:colOff>
      <xdr:row>61</xdr:row>
      <xdr:rowOff>203200</xdr:rowOff>
    </xdr:to>
    <xdr:sp macro="" textlink="">
      <xdr:nvSpPr>
        <xdr:cNvPr id="32185" name="Text Box 20">
          <a:extLst>
            <a:ext uri="{FF2B5EF4-FFF2-40B4-BE49-F238E27FC236}">
              <a16:creationId xmlns:a16="http://schemas.microsoft.com/office/drawing/2014/main" id="{00000000-0008-0000-0000-0000B97D0000}"/>
            </a:ext>
          </a:extLst>
        </xdr:cNvPr>
        <xdr:cNvSpPr txBox="1">
          <a:spLocks noChangeArrowheads="1"/>
        </xdr:cNvSpPr>
      </xdr:nvSpPr>
      <xdr:spPr bwMode="auto">
        <a:xfrm>
          <a:off x="4701540" y="9022080"/>
          <a:ext cx="7620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1165860</xdr:colOff>
      <xdr:row>61</xdr:row>
      <xdr:rowOff>0</xdr:rowOff>
    </xdr:from>
    <xdr:to>
      <xdr:col>5</xdr:col>
      <xdr:colOff>60960</xdr:colOff>
      <xdr:row>61</xdr:row>
      <xdr:rowOff>203200</xdr:rowOff>
    </xdr:to>
    <xdr:sp macro="" textlink="">
      <xdr:nvSpPr>
        <xdr:cNvPr id="32186" name="Text Box 21">
          <a:extLst>
            <a:ext uri="{FF2B5EF4-FFF2-40B4-BE49-F238E27FC236}">
              <a16:creationId xmlns:a16="http://schemas.microsoft.com/office/drawing/2014/main" id="{00000000-0008-0000-0000-0000BA7D0000}"/>
            </a:ext>
          </a:extLst>
        </xdr:cNvPr>
        <xdr:cNvSpPr txBox="1">
          <a:spLocks noChangeArrowheads="1"/>
        </xdr:cNvSpPr>
      </xdr:nvSpPr>
      <xdr:spPr bwMode="auto">
        <a:xfrm>
          <a:off x="4777740" y="9022080"/>
          <a:ext cx="8382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142874</xdr:colOff>
      <xdr:row>191</xdr:row>
      <xdr:rowOff>42864</xdr:rowOff>
    </xdr:from>
    <xdr:to>
      <xdr:col>8</xdr:col>
      <xdr:colOff>690561</xdr:colOff>
      <xdr:row>230</xdr:row>
      <xdr:rowOff>128588</xdr:rowOff>
    </xdr:to>
    <xdr:sp macro="" textlink="">
      <xdr:nvSpPr>
        <xdr:cNvPr id="31749" name="Text Box 34">
          <a:extLst>
            <a:ext uri="{FF2B5EF4-FFF2-40B4-BE49-F238E27FC236}">
              <a16:creationId xmlns:a16="http://schemas.microsoft.com/office/drawing/2014/main" id="{00000000-0008-0000-0000-0000057C0000}"/>
            </a:ext>
          </a:extLst>
        </xdr:cNvPr>
        <xdr:cNvSpPr txBox="1">
          <a:spLocks noChangeArrowheads="1"/>
        </xdr:cNvSpPr>
      </xdr:nvSpPr>
      <xdr:spPr bwMode="auto">
        <a:xfrm>
          <a:off x="142874" y="32969599"/>
          <a:ext cx="7298531" cy="6390083"/>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100" b="0" i="0" u="none" strike="noStrike" baseline="0">
              <a:solidFill>
                <a:sysClr val="windowText" lastClr="000000"/>
              </a:solidFill>
              <a:latin typeface="Arial"/>
              <a:cs typeface="Arial"/>
            </a:rPr>
            <a:t>2. If you did not wait for the complete formation of the ferroin complex in Part II, step 10, how would your Abs data be different? Explain how would this affect your determination of the mass of iron in the tablet?</a:t>
          </a: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1" u="none" strike="noStrike" baseline="0">
            <a:solidFill>
              <a:sysClr val="windowText" lastClr="000000"/>
            </a:solidFill>
            <a:latin typeface="Arial"/>
            <a:cs typeface="Arial"/>
          </a:endParaRPr>
        </a:p>
        <a:p>
          <a:pPr algn="l" rtl="0">
            <a:defRPr sz="1000"/>
          </a:pPr>
          <a:r>
            <a:rPr lang="en-US" sz="1100" b="0" i="0" u="none" strike="noStrike" baseline="0">
              <a:solidFill>
                <a:sysClr val="windowText" lastClr="000000"/>
              </a:solidFill>
              <a:latin typeface="Arial"/>
              <a:cs typeface="Arial"/>
            </a:rPr>
            <a:t>3. You use atomic emission spectroscopy, another spectroscopic technique, to  measure the Li</a:t>
          </a:r>
          <a:r>
            <a:rPr lang="en-US" sz="1100" b="0" i="0" u="none" strike="noStrike" baseline="30000">
              <a:solidFill>
                <a:sysClr val="windowText" lastClr="000000"/>
              </a:solidFill>
              <a:latin typeface="Arial"/>
              <a:cs typeface="Arial"/>
            </a:rPr>
            <a:t>+</a:t>
          </a:r>
          <a:r>
            <a:rPr lang="en-US" sz="1100" b="0" i="0" u="none" strike="noStrike" baseline="0">
              <a:solidFill>
                <a:sysClr val="windowText" lastClr="000000"/>
              </a:solidFill>
              <a:latin typeface="Arial"/>
              <a:cs typeface="Arial"/>
            </a:rPr>
            <a:t> concentration in 5 standard solutions of varying concentrations of LiCl.  The intensities for the standard solutions are plotted versus the concentrations and the resulting calibration equation is:      Intensity = 82,985 M</a:t>
          </a:r>
          <a:r>
            <a:rPr lang="en-US" sz="1100" b="0" i="0" u="none" strike="noStrike" baseline="30000">
              <a:solidFill>
                <a:sysClr val="windowText" lastClr="000000"/>
              </a:solidFill>
              <a:latin typeface="Arial"/>
              <a:cs typeface="Arial"/>
            </a:rPr>
            <a:t>-1</a:t>
          </a:r>
          <a:r>
            <a:rPr lang="en-US" sz="1100" b="0" i="0" u="none" strike="noStrike" baseline="0">
              <a:solidFill>
                <a:sysClr val="windowText" lastClr="000000"/>
              </a:solidFill>
              <a:latin typeface="Arial"/>
              <a:cs typeface="Arial"/>
            </a:rPr>
            <a:t> * [Li</a:t>
          </a:r>
          <a:r>
            <a:rPr lang="en-US" sz="1100" b="0" i="0" u="none" strike="noStrike" baseline="30000">
              <a:solidFill>
                <a:sysClr val="windowText" lastClr="000000"/>
              </a:solidFill>
              <a:latin typeface="Arial"/>
              <a:cs typeface="Arial"/>
            </a:rPr>
            <a:t>+</a:t>
          </a:r>
          <a:r>
            <a:rPr lang="en-US" sz="1100" b="0" i="0" u="none" strike="noStrike" baseline="0">
              <a:solidFill>
                <a:sysClr val="windowText" lastClr="000000"/>
              </a:solidFill>
              <a:latin typeface="Arial"/>
              <a:cs typeface="Arial"/>
            </a:rPr>
            <a:t>] + 2.15</a:t>
          </a:r>
          <a:br>
            <a:rPr lang="en-US" sz="1100" b="0" i="0" u="none" strike="noStrike" baseline="0">
              <a:solidFill>
                <a:sysClr val="windowText" lastClr="000000"/>
              </a:solidFill>
              <a:latin typeface="Arial"/>
              <a:cs typeface="Arial"/>
            </a:rPr>
          </a:br>
          <a:endParaRPr lang="en-US" sz="1100" b="0" i="0" u="none" strike="noStrike" baseline="0">
            <a:solidFill>
              <a:sysClr val="windowText" lastClr="000000"/>
            </a:solidFill>
            <a:latin typeface="Arial"/>
            <a:cs typeface="Arial"/>
          </a:endParaRPr>
        </a:p>
        <a:p>
          <a:pPr algn="l" rtl="0">
            <a:defRPr sz="1000"/>
          </a:pPr>
          <a:r>
            <a:rPr lang="en-US" sz="1100" b="0" i="0" u="none" strike="noStrike" baseline="0">
              <a:solidFill>
                <a:sysClr val="windowText" lastClr="000000"/>
              </a:solidFill>
              <a:latin typeface="Arial"/>
              <a:cs typeface="Arial"/>
            </a:rPr>
            <a:t>If the intensity of your unknown sample is 132, what is the concentration of Li</a:t>
          </a:r>
          <a:r>
            <a:rPr lang="en-US" sz="1100" b="0" i="0" u="none" strike="noStrike" baseline="30000">
              <a:solidFill>
                <a:sysClr val="windowText" lastClr="000000"/>
              </a:solidFill>
              <a:latin typeface="Arial"/>
              <a:cs typeface="Arial"/>
            </a:rPr>
            <a:t>+</a:t>
          </a:r>
          <a:r>
            <a:rPr lang="en-US" sz="1100" b="0" i="0" u="none" strike="noStrike" baseline="0">
              <a:solidFill>
                <a:sysClr val="windowText" lastClr="000000"/>
              </a:solidFill>
              <a:latin typeface="Arial"/>
              <a:cs typeface="Arial"/>
            </a:rPr>
            <a:t> in the analyzed sample?</a:t>
          </a: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1" u="none" strike="noStrike" baseline="0">
            <a:solidFill>
              <a:sysClr val="windowText" lastClr="000000"/>
            </a:solidFill>
            <a:latin typeface="Arial"/>
            <a:cs typeface="Arial"/>
          </a:endParaRPr>
        </a:p>
        <a:p>
          <a:pPr algn="l" rtl="0">
            <a:defRPr sz="1000"/>
          </a:pPr>
          <a:endParaRPr lang="en-US" sz="1100" b="0" i="0" u="none" strike="noStrike" baseline="0">
            <a:solidFill>
              <a:sysClr val="windowText" lastClr="000000"/>
            </a:solidFill>
            <a:latin typeface="Arial"/>
            <a:cs typeface="Arial"/>
          </a:endParaRPr>
        </a:p>
        <a:p>
          <a:pPr algn="l" rtl="0">
            <a:defRPr sz="1000"/>
          </a:pPr>
          <a:endParaRPr lang="en-US" sz="1100" b="0" i="0" u="none" strike="noStrike" baseline="0">
            <a:solidFill>
              <a:sysClr val="windowText" lastClr="000000"/>
            </a:solidFill>
            <a:latin typeface="Arial"/>
            <a:cs typeface="Arial"/>
          </a:endParaRPr>
        </a:p>
        <a:p>
          <a:pPr algn="l" rtl="0">
            <a:defRPr sz="1000"/>
          </a:pPr>
          <a:endParaRPr lang="en-US" sz="1100" b="0" i="0" u="none" strike="noStrike" baseline="0">
            <a:solidFill>
              <a:sysClr val="windowText" lastClr="000000"/>
            </a:solidFill>
            <a:latin typeface="Arial"/>
            <a:cs typeface="Arial"/>
          </a:endParaRPr>
        </a:p>
        <a:p>
          <a:pPr algn="l" rtl="0">
            <a:defRPr sz="1000"/>
          </a:pPr>
          <a:endParaRPr lang="en-US" sz="1100" b="0" i="0" u="none" strike="noStrike" baseline="0">
            <a:solidFill>
              <a:sysClr val="windowText" lastClr="000000"/>
            </a:solidFill>
            <a:latin typeface="Arial"/>
            <a:cs typeface="Arial"/>
          </a:endParaRPr>
        </a:p>
        <a:p>
          <a:pPr algn="l" rtl="0">
            <a:defRPr sz="1000"/>
          </a:pPr>
          <a:endParaRPr lang="en-US" sz="1100" b="0" i="0" u="none" strike="noStrike" baseline="0">
            <a:solidFill>
              <a:sysClr val="windowText" lastClr="000000"/>
            </a:solidFill>
            <a:latin typeface="Arial"/>
            <a:cs typeface="Arial"/>
          </a:endParaRPr>
        </a:p>
        <a:p>
          <a:pPr algn="l" rtl="0">
            <a:defRPr sz="1000"/>
          </a:pPr>
          <a:endParaRPr lang="en-US" sz="1100" b="0" i="0" u="none" strike="noStrike" baseline="0">
            <a:solidFill>
              <a:sysClr val="windowText" lastClr="000000"/>
            </a:solidFill>
            <a:latin typeface="Arial"/>
            <a:cs typeface="Arial"/>
          </a:endParaRPr>
        </a:p>
        <a:p>
          <a:pPr algn="l" rtl="0">
            <a:defRPr sz="1000"/>
          </a:pPr>
          <a:endParaRPr lang="en-US" sz="1100" b="0" i="0" u="none" strike="noStrike" baseline="0">
            <a:solidFill>
              <a:sysClr val="windowText" lastClr="000000"/>
            </a:solidFill>
            <a:latin typeface="Arial"/>
            <a:cs typeface="Arial"/>
          </a:endParaRPr>
        </a:p>
        <a:p>
          <a:pPr algn="l" rtl="0">
            <a:defRPr sz="1000"/>
          </a:pPr>
          <a:r>
            <a:rPr lang="en-US" sz="1100" b="0" i="0" u="none" strike="noStrike" baseline="0">
              <a:solidFill>
                <a:sysClr val="windowText" lastClr="000000"/>
              </a:solidFill>
              <a:latin typeface="Arial"/>
              <a:cs typeface="Arial"/>
            </a:rPr>
            <a:t>If 15 mL of the original unknown sample was diluted to 375 mL prior to analysis, what is the concentration of Li</a:t>
          </a:r>
          <a:r>
            <a:rPr lang="en-US" sz="1100" b="0" i="0" u="none" strike="noStrike" baseline="30000">
              <a:solidFill>
                <a:sysClr val="windowText" lastClr="000000"/>
              </a:solidFill>
              <a:latin typeface="Arial"/>
              <a:cs typeface="Arial"/>
            </a:rPr>
            <a:t>+</a:t>
          </a:r>
          <a:r>
            <a:rPr lang="en-US" sz="1100" b="0" i="0" u="none" strike="noStrike" baseline="0">
              <a:solidFill>
                <a:sysClr val="windowText" lastClr="000000"/>
              </a:solidFill>
              <a:latin typeface="Arial"/>
              <a:cs typeface="Arial"/>
            </a:rPr>
            <a:t> in the original solution?</a:t>
          </a:r>
        </a:p>
        <a:p>
          <a:pPr algn="l" rtl="0">
            <a:defRPr sz="1000"/>
          </a:pPr>
          <a:endParaRPr lang="en-US" sz="1100" b="0" i="1" u="none" strike="noStrike" baseline="0">
            <a:solidFill>
              <a:sysClr val="windowText" lastClr="000000"/>
            </a:solidFill>
            <a:latin typeface="Arial"/>
            <a:cs typeface="Arial"/>
          </a:endParaRPr>
        </a:p>
      </xdr:txBody>
    </xdr:sp>
    <xdr:clientData/>
  </xdr:twoCellAnchor>
  <xdr:twoCellAnchor>
    <xdr:from>
      <xdr:col>0</xdr:col>
      <xdr:colOff>1</xdr:colOff>
      <xdr:row>71</xdr:row>
      <xdr:rowOff>104774</xdr:rowOff>
    </xdr:from>
    <xdr:to>
      <xdr:col>8</xdr:col>
      <xdr:colOff>253365</xdr:colOff>
      <xdr:row>92</xdr:row>
      <xdr:rowOff>121920</xdr:rowOff>
    </xdr:to>
    <xdr:sp macro="" textlink="">
      <xdr:nvSpPr>
        <xdr:cNvPr id="14" name="Text Box 68">
          <a:extLst>
            <a:ext uri="{FF2B5EF4-FFF2-40B4-BE49-F238E27FC236}">
              <a16:creationId xmlns:a16="http://schemas.microsoft.com/office/drawing/2014/main" id="{00000000-0008-0000-0000-00000E000000}"/>
            </a:ext>
          </a:extLst>
        </xdr:cNvPr>
        <xdr:cNvSpPr txBox="1">
          <a:spLocks noChangeArrowheads="1"/>
        </xdr:cNvSpPr>
      </xdr:nvSpPr>
      <xdr:spPr bwMode="auto">
        <a:xfrm>
          <a:off x="1" y="10982324"/>
          <a:ext cx="7124699" cy="3419476"/>
        </a:xfrm>
        <a:prstGeom prst="rect">
          <a:avLst/>
        </a:prstGeom>
        <a:solidFill>
          <a:srgbClr val="E3E3E3"/>
        </a:solidFill>
        <a:ln w="9525">
          <a:solidFill>
            <a:srgbClr val="FFFFFF"/>
          </a:solidFill>
          <a:miter lim="800000"/>
          <a:headEnd/>
          <a:tailEnd/>
        </a:ln>
      </xdr:spPr>
      <xdr:txBody>
        <a:bodyPr vertOverflow="clip" wrap="square" lIns="27432" tIns="18288" rIns="0" bIns="0" anchor="t" upright="1"/>
        <a:lstStyle/>
        <a:p>
          <a:pPr algn="l" rtl="0">
            <a:defRPr sz="1000"/>
          </a:pPr>
          <a:r>
            <a:rPr lang="en-US" sz="1200" b="0" i="0" strike="noStrike">
              <a:solidFill>
                <a:srgbClr val="000000"/>
              </a:solidFill>
              <a:latin typeface="Arial"/>
              <a:cs typeface="Arial"/>
            </a:rPr>
            <a:t>Place your calibration plot here.  Make your plot big enough to cover this instruction</a:t>
          </a:r>
          <a:r>
            <a:rPr lang="en-US" sz="1200" b="0" i="0" strike="noStrike" baseline="0">
              <a:solidFill>
                <a:srgbClr val="000000"/>
              </a:solidFill>
              <a:latin typeface="Arial"/>
              <a:cs typeface="Arial"/>
            </a:rPr>
            <a:t> box so that it is large enought for someone else to read.  </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This calibration plot </a:t>
          </a:r>
          <a:r>
            <a:rPr lang="en-US" sz="1200" b="0" i="0" strike="noStrike">
              <a:solidFill>
                <a:srgbClr val="000000"/>
              </a:solidFill>
              <a:latin typeface="Arial" pitchFamily="34" charset="0"/>
              <a:cs typeface="Arial" pitchFamily="34" charset="0"/>
            </a:rPr>
            <a:t>is Abs vs. concentration of ferroin (M) (y-axis vs. x-axis)</a:t>
          </a:r>
        </a:p>
        <a:p>
          <a:pPr algn="l" rtl="0">
            <a:defRPr sz="1000"/>
          </a:pPr>
          <a:endParaRPr lang="en-US" sz="1200" b="0" i="0" strike="noStrike">
            <a:solidFill>
              <a:srgbClr val="000000"/>
            </a:solidFill>
            <a:latin typeface="Arial" pitchFamily="34" charset="0"/>
            <a:cs typeface="Arial" pitchFamily="34" charset="0"/>
          </a:endParaRPr>
        </a:p>
        <a:p>
          <a:pPr rtl="0"/>
          <a:r>
            <a:rPr lang="en-US" sz="1200" b="0" i="0">
              <a:latin typeface="Arial" pitchFamily="34" charset="0"/>
              <a:ea typeface="+mn-ea"/>
              <a:cs typeface="Arial" pitchFamily="34" charset="0"/>
            </a:rPr>
            <a:t>Use the online resources if you need help figuring out how to plot a graph in Excel.</a:t>
          </a:r>
          <a:endParaRPr lang="en-US" sz="1200" b="0">
            <a:latin typeface="Arial" pitchFamily="34" charset="0"/>
            <a:ea typeface="+mn-ea"/>
            <a:cs typeface="Arial" pitchFamily="34" charset="0"/>
          </a:endParaRPr>
        </a:p>
        <a:p>
          <a:pPr rtl="0"/>
          <a:endParaRPr lang="en-US" sz="1200" b="0" i="0">
            <a:latin typeface="Arial" pitchFamily="34" charset="0"/>
            <a:ea typeface="+mn-ea"/>
            <a:cs typeface="Arial" pitchFamily="34" charset="0"/>
          </a:endParaRPr>
        </a:p>
        <a:p>
          <a:pPr rtl="0"/>
          <a:r>
            <a:rPr lang="en-US" sz="1200" b="0" i="0">
              <a:latin typeface="Arial" pitchFamily="34" charset="0"/>
              <a:ea typeface="+mn-ea"/>
              <a:cs typeface="Arial" pitchFamily="34" charset="0"/>
            </a:rPr>
            <a:t>Title the graph and label the axis, including the correct units (Absorbance data</a:t>
          </a:r>
          <a:r>
            <a:rPr lang="en-US" sz="1200" b="0" i="0" baseline="0">
              <a:latin typeface="Arial" pitchFamily="34" charset="0"/>
              <a:ea typeface="+mn-ea"/>
              <a:cs typeface="Arial" pitchFamily="34" charset="0"/>
            </a:rPr>
            <a:t> is unitless)</a:t>
          </a:r>
          <a:r>
            <a:rPr lang="en-US" sz="1200" b="0" i="0">
              <a:latin typeface="Arial" pitchFamily="34" charset="0"/>
              <a:ea typeface="+mn-ea"/>
              <a:cs typeface="Arial" pitchFamily="34" charset="0"/>
            </a:rPr>
            <a:t>. Be sure to double check your units and</a:t>
          </a:r>
          <a:r>
            <a:rPr lang="en-US" sz="1200" b="0" i="0" baseline="0">
              <a:latin typeface="Arial" pitchFamily="34" charset="0"/>
              <a:ea typeface="+mn-ea"/>
              <a:cs typeface="Arial" pitchFamily="34" charset="0"/>
            </a:rPr>
            <a:t> formatting once you print the report.</a:t>
          </a:r>
          <a:endParaRPr lang="en-US" sz="1200" b="0" i="0">
            <a:latin typeface="Arial" pitchFamily="34" charset="0"/>
            <a:ea typeface="+mn-ea"/>
            <a:cs typeface="Arial" pitchFamily="34" charset="0"/>
          </a:endParaRPr>
        </a:p>
        <a:p>
          <a:pPr algn="l" rtl="0">
            <a:defRPr sz="1000"/>
          </a:pPr>
          <a:endParaRPr lang="en-US" sz="1200" b="0" i="0" strike="noStrike">
            <a:solidFill>
              <a:srgbClr val="000000"/>
            </a:solidFill>
            <a:latin typeface="Arial" pitchFamily="34" charset="0"/>
            <a:cs typeface="Arial" pitchFamily="34" charset="0"/>
          </a:endParaRPr>
        </a:p>
        <a:p>
          <a:pPr algn="l" rtl="0">
            <a:defRPr sz="1000"/>
          </a:pPr>
          <a:endParaRPr lang="en-US" sz="1200" b="0" i="0" strike="noStrike">
            <a:solidFill>
              <a:srgbClr val="000000"/>
            </a:solidFill>
            <a:latin typeface="Arial"/>
            <a:cs typeface="Arial"/>
          </a:endParaRPr>
        </a:p>
        <a:p>
          <a:pPr algn="l" rtl="0">
            <a:defRPr sz="1000"/>
          </a:pPr>
          <a:r>
            <a:rPr lang="en-US" sz="1200" b="0" i="0" strike="noStrike" baseline="0">
              <a:solidFill>
                <a:srgbClr val="000000"/>
              </a:solidFill>
              <a:latin typeface="Arial"/>
              <a:cs typeface="Arial"/>
            </a:rPr>
            <a:t>Add a Trendline to show the linear fit of your data.  Choose a linear line andchoose the options that will "display the equation on the chart", including the R</a:t>
          </a:r>
          <a:r>
            <a:rPr lang="en-US" sz="1200" b="0" i="0" strike="noStrike" baseline="30000">
              <a:solidFill>
                <a:srgbClr val="000000"/>
              </a:solidFill>
              <a:latin typeface="Arial"/>
              <a:cs typeface="Arial"/>
            </a:rPr>
            <a:t>2</a:t>
          </a:r>
          <a:r>
            <a:rPr lang="en-US" sz="1200" b="0" i="0" strike="noStrike" baseline="0">
              <a:solidFill>
                <a:srgbClr val="000000"/>
              </a:solidFill>
              <a:latin typeface="Arial"/>
              <a:cs typeface="Arial"/>
            </a:rPr>
            <a:t> value.</a:t>
          </a:r>
          <a:endParaRPr lang="en-US" sz="1200" b="0" i="0" strike="noStrike">
            <a:solidFill>
              <a:srgbClr val="000000"/>
            </a:solidFill>
            <a:latin typeface="Arial"/>
            <a:cs typeface="Arial"/>
          </a:endParaRPr>
        </a:p>
      </xdr:txBody>
    </xdr:sp>
    <xdr:clientData/>
  </xdr:twoCellAnchor>
  <xdr:twoCellAnchor editAs="oneCell">
    <xdr:from>
      <xdr:col>0</xdr:col>
      <xdr:colOff>259795</xdr:colOff>
      <xdr:row>127</xdr:row>
      <xdr:rowOff>80962</xdr:rowOff>
    </xdr:from>
    <xdr:to>
      <xdr:col>8</xdr:col>
      <xdr:colOff>583406</xdr:colOff>
      <xdr:row>136</xdr:row>
      <xdr:rowOff>14840</xdr:rowOff>
    </xdr:to>
    <xdr:sp macro="" textlink="">
      <xdr:nvSpPr>
        <xdr:cNvPr id="1400" name="TextBox 11">
          <a:extLst>
            <a:ext uri="{FF2B5EF4-FFF2-40B4-BE49-F238E27FC236}">
              <a16:creationId xmlns:a16="http://schemas.microsoft.com/office/drawing/2014/main" id="{00000000-0008-0000-0000-000078050000}"/>
            </a:ext>
          </a:extLst>
        </xdr:cNvPr>
        <xdr:cNvSpPr txBox="1">
          <a:spLocks noChangeArrowheads="1"/>
        </xdr:cNvSpPr>
      </xdr:nvSpPr>
      <xdr:spPr bwMode="auto">
        <a:xfrm>
          <a:off x="259795" y="21684853"/>
          <a:ext cx="7074455" cy="1350722"/>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000"/>
            </a:lnSpc>
            <a:defRPr sz="1000"/>
          </a:pPr>
          <a:r>
            <a:rPr lang="en-US" sz="1100" b="0" i="0" strike="noStrike">
              <a:solidFill>
                <a:sysClr val="windowText" lastClr="000000"/>
              </a:solidFill>
              <a:latin typeface="Arial"/>
              <a:cs typeface="Arial"/>
            </a:rPr>
            <a:t>Using the calibration equation and the absorbance you measured for the prepared sample, calculate the ferroin concentration.  Show your work and don't forget to include units.</a:t>
          </a:r>
        </a:p>
        <a:p>
          <a:pPr algn="l" rtl="0">
            <a:lnSpc>
              <a:spcPts val="1000"/>
            </a:lnSpc>
            <a:defRPr sz="1000"/>
          </a:pPr>
          <a:endParaRPr lang="en-US" sz="1100" b="0" i="0" strike="noStrike">
            <a:solidFill>
              <a:sysClr val="windowText" lastClr="000000"/>
            </a:solidFill>
            <a:latin typeface="Arial"/>
            <a:cs typeface="Arial"/>
          </a:endParaRPr>
        </a:p>
        <a:p>
          <a:pPr algn="l" rtl="0">
            <a:lnSpc>
              <a:spcPts val="1000"/>
            </a:lnSpc>
            <a:defRPr sz="1000"/>
          </a:pPr>
          <a:r>
            <a:rPr lang="en-US" sz="1100" b="0" i="0" strike="noStrike">
              <a:solidFill>
                <a:srgbClr val="0070C0"/>
              </a:solidFill>
              <a:latin typeface="Arial"/>
              <a:cs typeface="Arial"/>
            </a:rPr>
            <a:t>0.254</a:t>
          </a:r>
          <a:r>
            <a:rPr lang="en-US" sz="1100" b="0" i="0" strike="noStrike" baseline="0">
              <a:solidFill>
                <a:srgbClr val="0070C0"/>
              </a:solidFill>
              <a:latin typeface="Arial"/>
              <a:cs typeface="Arial"/>
            </a:rPr>
            <a:t> = 11456 * [ferroin] - 0.0188</a:t>
          </a:r>
        </a:p>
        <a:p>
          <a:pPr algn="l" rtl="0">
            <a:lnSpc>
              <a:spcPts val="1000"/>
            </a:lnSpc>
            <a:defRPr sz="1000"/>
          </a:pPr>
          <a:endParaRPr lang="en-US" sz="1100" b="0" i="0" strike="noStrike" baseline="0">
            <a:solidFill>
              <a:srgbClr val="0070C0"/>
            </a:solidFill>
            <a:latin typeface="Arial"/>
            <a:cs typeface="Arial"/>
          </a:endParaRPr>
        </a:p>
        <a:p>
          <a:pPr algn="l" rtl="0">
            <a:lnSpc>
              <a:spcPts val="1000"/>
            </a:lnSpc>
            <a:defRPr sz="1000"/>
          </a:pPr>
          <a:r>
            <a:rPr lang="en-US" sz="1100" b="0" i="0" strike="noStrike" baseline="0">
              <a:solidFill>
                <a:srgbClr val="0070C0"/>
              </a:solidFill>
              <a:latin typeface="Arial"/>
              <a:cs typeface="Arial"/>
            </a:rPr>
            <a:t>0.2728 = 11456 * [ferroin]</a:t>
          </a:r>
        </a:p>
        <a:p>
          <a:pPr algn="l" rtl="0">
            <a:lnSpc>
              <a:spcPts val="1000"/>
            </a:lnSpc>
            <a:defRPr sz="1000"/>
          </a:pPr>
          <a:endParaRPr lang="en-US" sz="1100" b="0" i="0" strike="noStrike" baseline="0">
            <a:solidFill>
              <a:srgbClr val="0070C0"/>
            </a:solidFill>
            <a:latin typeface="Arial"/>
            <a:cs typeface="Arial"/>
          </a:endParaRPr>
        </a:p>
        <a:p>
          <a:pPr algn="l" rtl="0">
            <a:lnSpc>
              <a:spcPts val="1000"/>
            </a:lnSpc>
            <a:defRPr sz="1000"/>
          </a:pPr>
          <a:r>
            <a:rPr lang="en-US" sz="1100" b="0" i="0" strike="noStrike" baseline="0">
              <a:solidFill>
                <a:srgbClr val="0070C0"/>
              </a:solidFill>
              <a:latin typeface="Arial"/>
              <a:cs typeface="Arial"/>
            </a:rPr>
            <a:t>[ferroin] = 0.2728 / 11456 = 2.38E-05</a:t>
          </a:r>
          <a:endParaRPr lang="en-US" sz="1100" b="0" i="0" strike="noStrike">
            <a:solidFill>
              <a:srgbClr val="0070C0"/>
            </a:solidFill>
            <a:latin typeface="Arial"/>
            <a:cs typeface="Arial"/>
          </a:endParaRPr>
        </a:p>
      </xdr:txBody>
    </xdr:sp>
    <xdr:clientData/>
  </xdr:twoCellAnchor>
  <xdr:twoCellAnchor editAs="oneCell">
    <xdr:from>
      <xdr:col>0</xdr:col>
      <xdr:colOff>289323</xdr:colOff>
      <xdr:row>136</xdr:row>
      <xdr:rowOff>59531</xdr:rowOff>
    </xdr:from>
    <xdr:to>
      <xdr:col>8</xdr:col>
      <xdr:colOff>607218</xdr:colOff>
      <xdr:row>145</xdr:row>
      <xdr:rowOff>25639</xdr:rowOff>
    </xdr:to>
    <xdr:sp macro="" textlink="">
      <xdr:nvSpPr>
        <xdr:cNvPr id="1401" name="TextBox 12">
          <a:extLst>
            <a:ext uri="{FF2B5EF4-FFF2-40B4-BE49-F238E27FC236}">
              <a16:creationId xmlns:a16="http://schemas.microsoft.com/office/drawing/2014/main" id="{00000000-0008-0000-0000-000079050000}"/>
            </a:ext>
          </a:extLst>
        </xdr:cNvPr>
        <xdr:cNvSpPr txBox="1">
          <a:spLocks noChangeArrowheads="1"/>
        </xdr:cNvSpPr>
      </xdr:nvSpPr>
      <xdr:spPr bwMode="auto">
        <a:xfrm>
          <a:off x="289323" y="23086219"/>
          <a:ext cx="7068739" cy="137104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sz="1100" b="0" i="0" strike="noStrike">
              <a:solidFill>
                <a:sysClr val="windowText" lastClr="000000"/>
              </a:solidFill>
              <a:latin typeface="Arial"/>
              <a:cs typeface="Arial"/>
            </a:rPr>
            <a:t>Based on the procedural steps and the ferroin concentration you just calculated, calculate the moles of ferroin in the final ferroin complex solution prepared in Part II,</a:t>
          </a:r>
          <a:r>
            <a:rPr lang="en-US" sz="1100" b="0" i="0" strike="noStrike" baseline="0">
              <a:solidFill>
                <a:sysClr val="windowText" lastClr="000000"/>
              </a:solidFill>
              <a:latin typeface="Arial"/>
              <a:cs typeface="Arial"/>
            </a:rPr>
            <a:t> S</a:t>
          </a:r>
          <a:r>
            <a:rPr lang="en-US" sz="1100" b="0" i="0" strike="noStrike">
              <a:solidFill>
                <a:sysClr val="windowText" lastClr="000000"/>
              </a:solidFill>
              <a:latin typeface="Arial"/>
              <a:cs typeface="Arial"/>
            </a:rPr>
            <a:t>tep 9.  Show your work,</a:t>
          </a:r>
          <a:r>
            <a:rPr lang="en-US" sz="1100" b="0" i="0" strike="noStrike" baseline="0">
              <a:solidFill>
                <a:sysClr val="windowText" lastClr="000000"/>
              </a:solidFill>
              <a:latin typeface="Arial"/>
              <a:cs typeface="Arial"/>
            </a:rPr>
            <a:t> including units</a:t>
          </a:r>
          <a:r>
            <a:rPr lang="en-US" sz="1100" b="0" i="0" strike="noStrike">
              <a:solidFill>
                <a:sysClr val="windowText" lastClr="000000"/>
              </a:solidFill>
              <a:latin typeface="Arial"/>
              <a:cs typeface="Arial"/>
            </a:rPr>
            <a:t>.</a:t>
          </a:r>
        </a:p>
        <a:p>
          <a:pPr algn="l" rtl="0">
            <a:defRPr sz="1000"/>
          </a:pPr>
          <a:endParaRPr lang="en-US" sz="1100" b="0" i="0" strike="noStrike">
            <a:solidFill>
              <a:sysClr val="windowText" lastClr="000000"/>
            </a:solidFill>
            <a:latin typeface="Arial"/>
            <a:cs typeface="Arial"/>
          </a:endParaRPr>
        </a:p>
        <a:p>
          <a:pPr algn="l" rtl="0">
            <a:defRPr sz="1000"/>
          </a:pPr>
          <a:r>
            <a:rPr lang="en-US" sz="1100" b="0" i="0" strike="noStrike">
              <a:solidFill>
                <a:srgbClr val="0070C0"/>
              </a:solidFill>
              <a:latin typeface="Arial"/>
              <a:cs typeface="Arial"/>
            </a:rPr>
            <a:t>2.38E-05</a:t>
          </a:r>
          <a:r>
            <a:rPr lang="en-US" sz="1100" b="0" i="0" strike="noStrike" baseline="0">
              <a:solidFill>
                <a:srgbClr val="0070C0"/>
              </a:solidFill>
              <a:latin typeface="Arial"/>
              <a:cs typeface="Arial"/>
            </a:rPr>
            <a:t> = moles of ferroin / 100 mL</a:t>
          </a:r>
        </a:p>
        <a:p>
          <a:pPr algn="l" rtl="0">
            <a:defRPr sz="1000"/>
          </a:pPr>
          <a:endParaRPr lang="en-US" sz="1100" b="0" i="0" strike="noStrike" baseline="0">
            <a:solidFill>
              <a:srgbClr val="0070C0"/>
            </a:solidFill>
            <a:latin typeface="Arial"/>
            <a:cs typeface="Arial"/>
          </a:endParaRPr>
        </a:p>
        <a:p>
          <a:pPr algn="l" rtl="0">
            <a:defRPr sz="1000"/>
          </a:pPr>
          <a:r>
            <a:rPr lang="en-US" sz="1100" b="0" i="0" strike="noStrike" baseline="0">
              <a:solidFill>
                <a:srgbClr val="0070C0"/>
              </a:solidFill>
              <a:latin typeface="Arial"/>
              <a:cs typeface="Arial"/>
            </a:rPr>
            <a:t>2.38E-05 = moles of ferroin / 0.100 L</a:t>
          </a:r>
        </a:p>
        <a:p>
          <a:pPr algn="l" rtl="0">
            <a:defRPr sz="1000"/>
          </a:pPr>
          <a:endParaRPr lang="en-US" sz="1100" b="0" i="0" strike="noStrike" baseline="0">
            <a:solidFill>
              <a:srgbClr val="0070C0"/>
            </a:solidFill>
            <a:latin typeface="Arial"/>
            <a:cs typeface="Arial"/>
          </a:endParaRPr>
        </a:p>
        <a:p>
          <a:pPr algn="l" rtl="0">
            <a:defRPr sz="1000"/>
          </a:pPr>
          <a:r>
            <a:rPr lang="en-US" sz="1100" b="0" i="0" strike="noStrike" baseline="0">
              <a:solidFill>
                <a:srgbClr val="0070C0"/>
              </a:solidFill>
              <a:latin typeface="Arial"/>
              <a:cs typeface="Arial"/>
            </a:rPr>
            <a:t>moles of ferroin = (0.100 L) * (2.38E-05 mol/L) = 2.38E-06 mol</a:t>
          </a:r>
          <a:endParaRPr lang="en-US" sz="1100" b="0" i="0" strike="noStrike">
            <a:solidFill>
              <a:srgbClr val="0070C0"/>
            </a:solidFill>
            <a:latin typeface="Arial"/>
            <a:cs typeface="Arial"/>
          </a:endParaRPr>
        </a:p>
      </xdr:txBody>
    </xdr:sp>
    <xdr:clientData/>
  </xdr:twoCellAnchor>
  <xdr:twoCellAnchor editAs="oneCell">
    <xdr:from>
      <xdr:col>0</xdr:col>
      <xdr:colOff>293609</xdr:colOff>
      <xdr:row>145</xdr:row>
      <xdr:rowOff>86676</xdr:rowOff>
    </xdr:from>
    <xdr:to>
      <xdr:col>8</xdr:col>
      <xdr:colOff>589360</xdr:colOff>
      <xdr:row>154</xdr:row>
      <xdr:rowOff>51196</xdr:rowOff>
    </xdr:to>
    <xdr:sp macro="" textlink="">
      <xdr:nvSpPr>
        <xdr:cNvPr id="1402" name="TextBox 15">
          <a:extLst>
            <a:ext uri="{FF2B5EF4-FFF2-40B4-BE49-F238E27FC236}">
              <a16:creationId xmlns:a16="http://schemas.microsoft.com/office/drawing/2014/main" id="{00000000-0008-0000-0000-00007A050000}"/>
            </a:ext>
          </a:extLst>
        </xdr:cNvPr>
        <xdr:cNvSpPr txBox="1">
          <a:spLocks noChangeArrowheads="1"/>
        </xdr:cNvSpPr>
      </xdr:nvSpPr>
      <xdr:spPr bwMode="auto">
        <a:xfrm>
          <a:off x="293609" y="24518301"/>
          <a:ext cx="7046595" cy="1518286"/>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sz="1100" b="0" i="0" strike="noStrike">
              <a:solidFill>
                <a:sysClr val="windowText" lastClr="000000"/>
              </a:solidFill>
              <a:latin typeface="Arial"/>
              <a:cs typeface="Arial"/>
            </a:rPr>
            <a:t>Based on the moles of ferroin in the final ferroin complex solution, calculate the moles of iron in the crushed tablet solution prepared in Part II, Steps 2-5.  Show your work, including units.</a:t>
          </a:r>
        </a:p>
        <a:p>
          <a:pPr algn="l" rtl="0">
            <a:defRPr sz="1000"/>
          </a:pPr>
          <a:endParaRPr lang="en-US" sz="1100" b="0" i="0" strike="noStrike">
            <a:solidFill>
              <a:sysClr val="windowText" lastClr="000000"/>
            </a:solidFill>
            <a:latin typeface="Arial"/>
            <a:cs typeface="Arial"/>
          </a:endParaRPr>
        </a:p>
        <a:p>
          <a:pPr algn="l" rtl="0">
            <a:defRPr sz="1000"/>
          </a:pPr>
          <a:r>
            <a:rPr lang="en-US" sz="1100" b="0" i="0" strike="noStrike">
              <a:solidFill>
                <a:srgbClr val="0070C0"/>
              </a:solidFill>
              <a:latin typeface="Arial"/>
              <a:cs typeface="Arial"/>
            </a:rPr>
            <a:t>(2.38E-06 mol</a:t>
          </a:r>
          <a:r>
            <a:rPr lang="en-US" sz="1100" b="0" i="0" strike="noStrike" baseline="0">
              <a:solidFill>
                <a:srgbClr val="0070C0"/>
              </a:solidFill>
              <a:latin typeface="Arial"/>
              <a:cs typeface="Arial"/>
            </a:rPr>
            <a:t> </a:t>
          </a:r>
          <a:r>
            <a:rPr lang="en-US" sz="1100" b="0" i="0" strike="noStrike">
              <a:solidFill>
                <a:srgbClr val="0070C0"/>
              </a:solidFill>
              <a:latin typeface="Arial"/>
              <a:cs typeface="Arial"/>
            </a:rPr>
            <a:t>ferroin) * (1 mol ferroin</a:t>
          </a:r>
          <a:r>
            <a:rPr lang="en-US" sz="1100" b="0" i="0" strike="noStrike" baseline="0">
              <a:solidFill>
                <a:srgbClr val="0070C0"/>
              </a:solidFill>
              <a:latin typeface="Arial"/>
              <a:cs typeface="Arial"/>
            </a:rPr>
            <a:t> / 1 mol iron) * (100 mL / 5 mL)</a:t>
          </a:r>
        </a:p>
        <a:p>
          <a:pPr algn="l" rtl="0">
            <a:defRPr sz="1000"/>
          </a:pPr>
          <a:endParaRPr lang="en-US" sz="1100" b="0" i="0" strike="noStrike" baseline="0">
            <a:solidFill>
              <a:srgbClr val="0070C0"/>
            </a:solidFill>
            <a:latin typeface="Arial"/>
            <a:cs typeface="Arial"/>
          </a:endParaRPr>
        </a:p>
        <a:p>
          <a:pPr algn="l" rtl="0">
            <a:defRPr sz="1000"/>
          </a:pPr>
          <a:r>
            <a:rPr lang="en-US" sz="1100" b="0" i="0" strike="noStrike" baseline="0">
              <a:solidFill>
                <a:srgbClr val="0070C0"/>
              </a:solidFill>
              <a:latin typeface="Arial"/>
              <a:cs typeface="Arial"/>
            </a:rPr>
            <a:t>= 4.76E-05 mol iron</a:t>
          </a:r>
          <a:endParaRPr lang="en-US" sz="1100" b="0" i="0" strike="noStrike">
            <a:solidFill>
              <a:srgbClr val="0070C0"/>
            </a:solidFill>
            <a:latin typeface="Arial"/>
            <a:cs typeface="Arial"/>
          </a:endParaRPr>
        </a:p>
      </xdr:txBody>
    </xdr:sp>
    <xdr:clientData/>
  </xdr:twoCellAnchor>
  <xdr:twoCellAnchor editAs="oneCell">
    <xdr:from>
      <xdr:col>0</xdr:col>
      <xdr:colOff>267893</xdr:colOff>
      <xdr:row>154</xdr:row>
      <xdr:rowOff>131921</xdr:rowOff>
    </xdr:from>
    <xdr:to>
      <xdr:col>8</xdr:col>
      <xdr:colOff>571500</xdr:colOff>
      <xdr:row>162</xdr:row>
      <xdr:rowOff>56435</xdr:rowOff>
    </xdr:to>
    <xdr:sp macro="" textlink="">
      <xdr:nvSpPr>
        <xdr:cNvPr id="1405" name="TextBox 19">
          <a:extLst>
            <a:ext uri="{FF2B5EF4-FFF2-40B4-BE49-F238E27FC236}">
              <a16:creationId xmlns:a16="http://schemas.microsoft.com/office/drawing/2014/main" id="{00000000-0008-0000-0000-00007D050000}"/>
            </a:ext>
          </a:extLst>
        </xdr:cNvPr>
        <xdr:cNvSpPr txBox="1">
          <a:spLocks noChangeArrowheads="1"/>
        </xdr:cNvSpPr>
      </xdr:nvSpPr>
      <xdr:spPr bwMode="auto">
        <a:xfrm>
          <a:off x="267893" y="26117312"/>
          <a:ext cx="7054451" cy="1305639"/>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sz="1100" b="0" i="0" strike="noStrike">
              <a:solidFill>
                <a:sysClr val="windowText" lastClr="000000"/>
              </a:solidFill>
              <a:latin typeface="Arial"/>
              <a:cs typeface="Arial"/>
            </a:rPr>
            <a:t>Using the "moles of iron in the crushed tablet solution" you just calculated, calculate the mass (in mg) of iron in the crushed sample that you weighed out.  Show your work, including units.</a:t>
          </a:r>
        </a:p>
        <a:p>
          <a:pPr algn="l" rtl="0">
            <a:lnSpc>
              <a:spcPts val="1200"/>
            </a:lnSpc>
            <a:defRPr sz="1000"/>
          </a:pPr>
          <a:endParaRPr lang="en-US" sz="1100" b="0" i="0" strike="noStrike">
            <a:solidFill>
              <a:sysClr val="windowText" lastClr="000000"/>
            </a:solidFill>
            <a:latin typeface="Arial"/>
            <a:cs typeface="Arial"/>
          </a:endParaRPr>
        </a:p>
        <a:p>
          <a:pPr algn="l" rtl="0">
            <a:lnSpc>
              <a:spcPts val="1200"/>
            </a:lnSpc>
            <a:defRPr sz="1000"/>
          </a:pPr>
          <a:r>
            <a:rPr lang="en-US" sz="1100" b="0" i="0" strike="noStrike">
              <a:solidFill>
                <a:srgbClr val="0070C0"/>
              </a:solidFill>
              <a:latin typeface="Arial"/>
              <a:cs typeface="Arial"/>
            </a:rPr>
            <a:t>(4.76E-05</a:t>
          </a:r>
          <a:r>
            <a:rPr lang="en-US" sz="1100" b="0" i="0" strike="noStrike" baseline="0">
              <a:solidFill>
                <a:srgbClr val="0070C0"/>
              </a:solidFill>
              <a:latin typeface="Arial"/>
              <a:cs typeface="Arial"/>
            </a:rPr>
            <a:t> mol iron) * (55.845 g iron / mol) * (1000 mg / 1 g) = 2.66 mg iron</a:t>
          </a:r>
          <a:endParaRPr lang="en-US" sz="1100" b="0" i="0" strike="noStrike">
            <a:solidFill>
              <a:srgbClr val="0070C0"/>
            </a:solidFill>
            <a:latin typeface="Arial"/>
            <a:cs typeface="Arial"/>
          </a:endParaRPr>
        </a:p>
      </xdr:txBody>
    </xdr:sp>
    <xdr:clientData/>
  </xdr:twoCellAnchor>
  <xdr:twoCellAnchor editAs="oneCell">
    <xdr:from>
      <xdr:col>0</xdr:col>
      <xdr:colOff>291702</xdr:colOff>
      <xdr:row>163</xdr:row>
      <xdr:rowOff>101204</xdr:rowOff>
    </xdr:from>
    <xdr:to>
      <xdr:col>8</xdr:col>
      <xdr:colOff>571500</xdr:colOff>
      <xdr:row>171</xdr:row>
      <xdr:rowOff>80963</xdr:rowOff>
    </xdr:to>
    <xdr:sp macro="" textlink="">
      <xdr:nvSpPr>
        <xdr:cNvPr id="1408" name="TextBox 23">
          <a:extLst>
            <a:ext uri="{FF2B5EF4-FFF2-40B4-BE49-F238E27FC236}">
              <a16:creationId xmlns:a16="http://schemas.microsoft.com/office/drawing/2014/main" id="{00000000-0008-0000-0000-000080050000}"/>
            </a:ext>
          </a:extLst>
        </xdr:cNvPr>
        <xdr:cNvSpPr txBox="1">
          <a:spLocks noChangeArrowheads="1"/>
        </xdr:cNvSpPr>
      </xdr:nvSpPr>
      <xdr:spPr bwMode="auto">
        <a:xfrm>
          <a:off x="291702" y="27640360"/>
          <a:ext cx="7030642" cy="136088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sz="1100" b="0" i="0" u="none" strike="noStrike" baseline="0">
              <a:solidFill>
                <a:sysClr val="windowText" lastClr="000000"/>
              </a:solidFill>
              <a:latin typeface="Arial"/>
              <a:cs typeface="Arial"/>
            </a:rPr>
            <a:t>From the mass of iron in the crushed tablet sample you weighed out, calculate the mass (in mg) of iron in a whole tablet.  Show your work, including units.</a:t>
          </a:r>
        </a:p>
        <a:p>
          <a:pPr algn="l" rtl="0">
            <a:lnSpc>
              <a:spcPts val="1200"/>
            </a:lnSpc>
            <a:defRPr sz="1000"/>
          </a:pPr>
          <a:endParaRPr lang="en-US" sz="1100" b="0" i="0" u="none" strike="noStrike" baseline="0">
            <a:solidFill>
              <a:sysClr val="windowText" lastClr="000000"/>
            </a:solidFill>
            <a:latin typeface="Arial"/>
            <a:cs typeface="Arial"/>
          </a:endParaRPr>
        </a:p>
        <a:p>
          <a:pPr algn="l" rtl="0">
            <a:lnSpc>
              <a:spcPts val="1200"/>
            </a:lnSpc>
            <a:defRPr sz="1000"/>
          </a:pPr>
          <a:r>
            <a:rPr lang="en-US" sz="1100" b="0" i="0" u="none" strike="noStrike" baseline="0">
              <a:solidFill>
                <a:srgbClr val="0070C0"/>
              </a:solidFill>
              <a:latin typeface="Arial"/>
              <a:cs typeface="Arial"/>
            </a:rPr>
            <a:t>(2.66 mg iron) * (436 mg / 60 mg) = 19.33 mg iron</a:t>
          </a:r>
        </a:p>
      </xdr:txBody>
    </xdr:sp>
    <xdr:clientData/>
  </xdr:twoCellAnchor>
  <xdr:twoCellAnchor>
    <xdr:from>
      <xdr:col>0</xdr:col>
      <xdr:colOff>142875</xdr:colOff>
      <xdr:row>231</xdr:row>
      <xdr:rowOff>46434</xdr:rowOff>
    </xdr:from>
    <xdr:to>
      <xdr:col>8</xdr:col>
      <xdr:colOff>660797</xdr:colOff>
      <xdr:row>251</xdr:row>
      <xdr:rowOff>84535</xdr:rowOff>
    </xdr:to>
    <xdr:sp macro="" textlink="">
      <xdr:nvSpPr>
        <xdr:cNvPr id="1718" name="Text Box 1">
          <a:extLst>
            <a:ext uri="{FF2B5EF4-FFF2-40B4-BE49-F238E27FC236}">
              <a16:creationId xmlns:a16="http://schemas.microsoft.com/office/drawing/2014/main" id="{00000000-0008-0000-0000-0000B6060000}"/>
            </a:ext>
          </a:extLst>
        </xdr:cNvPr>
        <xdr:cNvSpPr txBox="1">
          <a:spLocks noChangeArrowheads="1"/>
        </xdr:cNvSpPr>
      </xdr:nvSpPr>
      <xdr:spPr bwMode="auto">
        <a:xfrm>
          <a:off x="142875" y="39438263"/>
          <a:ext cx="7268766" cy="3252788"/>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1" i="0" u="none" strike="noStrike" baseline="0">
              <a:solidFill>
                <a:sysClr val="windowText" lastClr="000000"/>
              </a:solidFill>
              <a:latin typeface="Arial"/>
              <a:cs typeface="Arial"/>
            </a:rPr>
            <a:t>Laboratory Waste Evaluation</a:t>
          </a:r>
        </a:p>
        <a:p>
          <a:pPr algn="l" rtl="0">
            <a:defRPr sz="1000"/>
          </a:pPr>
          <a:r>
            <a:rPr lang="en-US" sz="1100" b="0" i="0" u="none" strike="noStrike" baseline="0">
              <a:solidFill>
                <a:sysClr val="windowText" lastClr="000000"/>
              </a:solidFill>
              <a:latin typeface="Arial"/>
              <a:cs typeface="Arial"/>
            </a:rPr>
            <a:t>Laboratory waste is considered </a:t>
          </a:r>
          <a:r>
            <a:rPr lang="en-US" sz="1100" b="0" i="1" u="none" strike="noStrike" baseline="0">
              <a:solidFill>
                <a:sysClr val="windowText" lastClr="000000"/>
              </a:solidFill>
              <a:latin typeface="Arial"/>
              <a:cs typeface="Arial"/>
            </a:rPr>
            <a:t>anything</a:t>
          </a:r>
          <a:r>
            <a:rPr lang="en-US" sz="1100" b="0" i="0" u="none" strike="noStrike" baseline="0">
              <a:solidFill>
                <a:sysClr val="windowText" lastClr="000000"/>
              </a:solidFill>
              <a:latin typeface="Arial"/>
              <a:cs typeface="Arial"/>
            </a:rPr>
            <a:t> generated during an experiment that is disposed of down the sewer drain, thrown in the garbage, collected in a container for disposal by the UW Environmental Health &amp; Safety department, or released into the environment.  Based on the written lab procedure </a:t>
          </a:r>
          <a:r>
            <a:rPr lang="en-US" sz="1100" b="0" i="1" u="none" strike="noStrike" baseline="0">
              <a:solidFill>
                <a:sysClr val="windowText" lastClr="000000"/>
              </a:solidFill>
              <a:latin typeface="Arial"/>
              <a:cs typeface="Arial"/>
            </a:rPr>
            <a:t>and</a:t>
          </a:r>
          <a:r>
            <a:rPr lang="en-US" sz="1100" b="0" i="0" u="none" strike="noStrike" baseline="0">
              <a:solidFill>
                <a:sysClr val="windowText" lastClr="000000"/>
              </a:solidFill>
              <a:latin typeface="Arial"/>
              <a:cs typeface="Arial"/>
            </a:rPr>
            <a:t> your actions during the lab, list the identity and approximate amount (mass or volume) of waste that you generated while performing this experiment.  </a:t>
          </a:r>
        </a:p>
        <a:p>
          <a:pPr algn="l" rtl="0">
            <a:defRPr sz="1000"/>
          </a:pPr>
          <a:endParaRPr lang="en-US" sz="1100" b="0" i="0" u="none" strike="noStrike" baseline="0">
            <a:solidFill>
              <a:sysClr val="windowText" lastClr="000000"/>
            </a:solidFill>
            <a:latin typeface="Arial"/>
            <a:cs typeface="Arial"/>
          </a:endParaRPr>
        </a:p>
        <a:p>
          <a:pPr lvl="0" algn="l" rtl="0">
            <a:defRPr sz="1000"/>
          </a:pPr>
          <a:r>
            <a:rPr lang="en-US" sz="1100" b="0" i="0" u="none" strike="noStrike" baseline="0">
              <a:solidFill>
                <a:srgbClr val="0070C0"/>
              </a:solidFill>
              <a:latin typeface="Arial"/>
              <a:cs typeface="Arial"/>
            </a:rPr>
            <a:t>The substance in the waste bottle is a mixture of ferroin (5 mL), dissolved iron tablet (60 mg), DI water, 0.1M HCl, 0.23 M</a:t>
          </a:r>
        </a:p>
        <a:p>
          <a:pPr lvl="0" algn="l" rtl="0">
            <a:defRPr sz="1000"/>
          </a:pPr>
          <a:endParaRPr lang="en-US" sz="1100" b="0" i="0" u="none" strike="noStrike" baseline="0">
            <a:solidFill>
              <a:srgbClr val="0070C0"/>
            </a:solidFill>
            <a:latin typeface="Arial"/>
            <a:cs typeface="Arial"/>
          </a:endParaRPr>
        </a:p>
        <a:p>
          <a:pPr lvl="0" algn="l" rtl="0">
            <a:defRPr sz="1000"/>
          </a:pPr>
          <a:r>
            <a:rPr lang="en-US" sz="1100" b="0" i="0" u="none" strike="noStrike" baseline="0">
              <a:solidFill>
                <a:srgbClr val="0070C0"/>
              </a:solidFill>
              <a:latin typeface="Arial"/>
              <a:cs typeface="Arial"/>
            </a:rPr>
            <a:t>hydroxyamine hydrochloride, and 3.6E-03 M 1, 10-phenanthroline. The approximate total volume is around 100 mL.</a:t>
          </a:r>
        </a:p>
      </xdr:txBody>
    </xdr:sp>
    <xdr:clientData/>
  </xdr:twoCellAnchor>
  <xdr:oneCellAnchor>
    <xdr:from>
      <xdr:col>5</xdr:col>
      <xdr:colOff>519350</xdr:colOff>
      <xdr:row>61</xdr:row>
      <xdr:rowOff>88582</xdr:rowOff>
    </xdr:from>
    <xdr:ext cx="1703142" cy="969802"/>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5514023" y="2505551"/>
          <a:ext cx="1703142" cy="969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400" b="1">
              <a:latin typeface="Arial" pitchFamily="34" charset="0"/>
              <a:cs typeface="Arial" pitchFamily="34" charset="0"/>
            </a:rPr>
            <a:t>Note:</a:t>
          </a:r>
        </a:p>
        <a:p>
          <a:r>
            <a:rPr lang="en-US" sz="1400" b="1">
              <a:latin typeface="Arial" pitchFamily="34" charset="0"/>
              <a:cs typeface="Arial" pitchFamily="34" charset="0"/>
            </a:rPr>
            <a:t>All sections of this report must be typed</a:t>
          </a:r>
        </a:p>
      </xdr:txBody>
    </xdr:sp>
    <xdr:clientData/>
  </xdr:oneCellAnchor>
  <xdr:twoCellAnchor>
    <xdr:from>
      <xdr:col>0</xdr:col>
      <xdr:colOff>170259</xdr:colOff>
      <xdr:row>174</xdr:row>
      <xdr:rowOff>53577</xdr:rowOff>
    </xdr:from>
    <xdr:to>
      <xdr:col>8</xdr:col>
      <xdr:colOff>726281</xdr:colOff>
      <xdr:row>188</xdr:row>
      <xdr:rowOff>29763</xdr:rowOff>
    </xdr:to>
    <xdr:sp macro="" textlink="">
      <xdr:nvSpPr>
        <xdr:cNvPr id="37" name="Text Box 34">
          <a:extLst>
            <a:ext uri="{FF2B5EF4-FFF2-40B4-BE49-F238E27FC236}">
              <a16:creationId xmlns:a16="http://schemas.microsoft.com/office/drawing/2014/main" id="{64276CFD-B51E-40A6-AFFC-DB6BA074BC8B}"/>
            </a:ext>
          </a:extLst>
        </xdr:cNvPr>
        <xdr:cNvSpPr txBox="1">
          <a:spLocks noChangeArrowheads="1"/>
        </xdr:cNvSpPr>
      </xdr:nvSpPr>
      <xdr:spPr bwMode="auto">
        <a:xfrm>
          <a:off x="170259" y="29331046"/>
          <a:ext cx="7306866" cy="239315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400" b="1" i="0" u="none" strike="noStrike" baseline="0">
              <a:solidFill>
                <a:sysClr val="windowText" lastClr="000000"/>
              </a:solidFill>
              <a:latin typeface="Arial"/>
              <a:cs typeface="Arial"/>
            </a:rPr>
            <a:t>Results and Discussion</a:t>
          </a:r>
          <a:endParaRPr lang="en-US" sz="1400" b="0" i="0" u="none" strike="noStrike" baseline="0">
            <a:solidFill>
              <a:sysClr val="windowText" lastClr="000000"/>
            </a:solidFill>
            <a:latin typeface="Arial"/>
            <a:cs typeface="Arial"/>
          </a:endParaRPr>
        </a:p>
        <a:p>
          <a:pPr algn="l" rtl="0">
            <a:defRPr sz="1000"/>
          </a:pPr>
          <a:r>
            <a:rPr lang="en-US" sz="1100" b="0" i="0" u="none" strike="noStrike" baseline="0">
              <a:solidFill>
                <a:sysClr val="windowText" lastClr="000000"/>
              </a:solidFill>
              <a:latin typeface="Arial"/>
              <a:cs typeface="Arial"/>
            </a:rPr>
            <a:t>1. Compare your mass of iron per tablet with the amount listed on the bottle label.  Calculate the % error and discuss YOUR major sources of error. How did this affect your results?</a:t>
          </a:r>
        </a:p>
        <a:p>
          <a:pPr algn="l" rtl="0">
            <a:defRPr sz="1000"/>
          </a:pPr>
          <a:endParaRPr lang="en-US" sz="1100" b="0" i="0" u="none" strike="noStrike" baseline="0">
            <a:solidFill>
              <a:sysClr val="windowText" lastClr="000000"/>
            </a:solidFill>
            <a:latin typeface="Arial"/>
            <a:cs typeface="Arial"/>
          </a:endParaRPr>
        </a:p>
        <a:p>
          <a:pPr algn="l" rtl="0">
            <a:defRPr sz="1000"/>
          </a:pPr>
          <a:r>
            <a:rPr lang="en-US" sz="1100" b="0" i="0" u="none" strike="noStrike" baseline="0">
              <a:solidFill>
                <a:srgbClr val="0070C0"/>
              </a:solidFill>
              <a:latin typeface="Arial"/>
              <a:cs typeface="Arial"/>
            </a:rPr>
            <a:t>% error = 100% * (27 mg iron - 19.33 mg iron) / (27 mg iron) = 28.41%</a:t>
          </a:r>
        </a:p>
        <a:p>
          <a:pPr algn="l" rtl="0">
            <a:defRPr sz="1000"/>
          </a:pPr>
          <a:endParaRPr lang="en-US" sz="1100" b="0" i="0" u="none" strike="noStrike" baseline="0">
            <a:solidFill>
              <a:sysClr val="windowText" lastClr="000000"/>
            </a:solidFill>
            <a:latin typeface="Arial"/>
            <a:cs typeface="Arial"/>
          </a:endParaRPr>
        </a:p>
        <a:p>
          <a:pPr algn="l" rtl="0">
            <a:defRPr sz="1000"/>
          </a:pPr>
          <a:r>
            <a:rPr lang="en-US" sz="1100" b="0" i="0" u="none" strike="noStrike" baseline="0">
              <a:solidFill>
                <a:srgbClr val="0070C0"/>
              </a:solidFill>
              <a:latin typeface="Arial"/>
              <a:cs typeface="Arial"/>
            </a:rPr>
            <a:t>Our major sources of error is that we did not wait fully for 5 minutes during this experiment. This can lead to the fact that not all the iron molecules are reacted fully to form ferroin during the reaction, thus resulting a lower ferroin concentration, as well as a lower result of the amount of iron in the sample.</a:t>
          </a:r>
        </a:p>
      </xdr:txBody>
    </xdr:sp>
    <xdr:clientData/>
  </xdr:twoCellAnchor>
  <xdr:oneCellAnchor>
    <xdr:from>
      <xdr:col>0</xdr:col>
      <xdr:colOff>238125</xdr:colOff>
      <xdr:row>3</xdr:row>
      <xdr:rowOff>76199</xdr:rowOff>
    </xdr:from>
    <xdr:ext cx="6877050" cy="8342284"/>
    <xdr:sp macro="" textlink="">
      <xdr:nvSpPr>
        <xdr:cNvPr id="3" name="TextBox 2">
          <a:extLst>
            <a:ext uri="{FF2B5EF4-FFF2-40B4-BE49-F238E27FC236}">
              <a16:creationId xmlns:a16="http://schemas.microsoft.com/office/drawing/2014/main" id="{9938D963-7069-4794-BCDA-C256EECD61C0}"/>
            </a:ext>
          </a:extLst>
        </xdr:cNvPr>
        <xdr:cNvSpPr txBox="1"/>
      </xdr:nvSpPr>
      <xdr:spPr>
        <a:xfrm>
          <a:off x="238125" y="695324"/>
          <a:ext cx="6877050" cy="834228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algn="ctr">
            <a:spcBef>
              <a:spcPts val="0"/>
            </a:spcBef>
            <a:spcAft>
              <a:spcPts val="0"/>
            </a:spcAft>
          </a:pPr>
          <a:r>
            <a:rPr lang="en-US" sz="1600" b="1">
              <a:effectLst/>
              <a:latin typeface="Calibri" panose="020F0502020204030204" pitchFamily="34" charset="0"/>
              <a:ea typeface="Calibri" panose="020F0502020204030204" pitchFamily="34" charset="0"/>
              <a:cs typeface="Times New Roman" panose="02020603050405020304" pitchFamily="18" charset="0"/>
            </a:rPr>
            <a:t>CHEM 142 Experiment #4: Calibration Curves and an Application of Beer's Law</a:t>
          </a:r>
          <a:endParaRPr lang="en-US" sz="14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spcBef>
              <a:spcPts val="0"/>
            </a:spcBef>
            <a:spcAft>
              <a:spcPts val="0"/>
            </a:spcAft>
          </a:pPr>
          <a:r>
            <a:rPr lang="en-US" sz="12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0"/>
            </a:spcAft>
          </a:pPr>
          <a:r>
            <a:rPr lang="en-US" sz="1400">
              <a:effectLst/>
              <a:latin typeface="Calibri" panose="020F0502020204030204" pitchFamily="34" charset="0"/>
              <a:ea typeface="Calibri" panose="020F0502020204030204" pitchFamily="34" charset="0"/>
              <a:cs typeface="Times New Roman" panose="02020603050405020304" pitchFamily="18" charset="0"/>
            </a:rPr>
            <a:t>Goals of this lab:</a:t>
          </a:r>
        </a:p>
        <a:p>
          <a:pPr marL="342900" marR="0" lvl="0" indent="-342900">
            <a:spcBef>
              <a:spcPts val="0"/>
            </a:spcBef>
            <a:spcAft>
              <a:spcPts val="0"/>
            </a:spcAft>
            <a:buFont typeface="Symbol" panose="05050102010706020507" pitchFamily="18" charset="2"/>
            <a:buChar char=""/>
          </a:pPr>
          <a:r>
            <a:rPr lang="en-US" sz="1400">
              <a:effectLst/>
              <a:latin typeface="Calibri" panose="020F0502020204030204" pitchFamily="34" charset="0"/>
              <a:ea typeface="Calibri" panose="020F0502020204030204" pitchFamily="34" charset="0"/>
              <a:cs typeface="Times New Roman" panose="02020603050405020304" pitchFamily="18" charset="0"/>
            </a:rPr>
            <a:t>Apply the use of a calibration curve to finding the concentration of an unknown</a:t>
          </a:r>
        </a:p>
        <a:p>
          <a:pPr marL="342900" marR="0" lvl="0" indent="-342900">
            <a:spcBef>
              <a:spcPts val="0"/>
            </a:spcBef>
            <a:spcAft>
              <a:spcPts val="0"/>
            </a:spcAft>
            <a:buFont typeface="Symbol" panose="05050102010706020507" pitchFamily="18" charset="2"/>
            <a:buChar char=""/>
          </a:pPr>
          <a:r>
            <a:rPr lang="en-US" sz="1400">
              <a:effectLst/>
              <a:latin typeface="Calibri" panose="020F0502020204030204" pitchFamily="34" charset="0"/>
              <a:ea typeface="Calibri" panose="020F0502020204030204" pitchFamily="34" charset="0"/>
              <a:cs typeface="Times New Roman" panose="02020603050405020304" pitchFamily="18" charset="0"/>
            </a:rPr>
            <a:t>Apply the mechanics of dimensional analysis to calculate the mass of iron in a sample based on concentration of an iron-containing solution</a:t>
          </a:r>
        </a:p>
        <a:p>
          <a:pPr marL="342900" marR="0" lvl="0" indent="-342900">
            <a:spcBef>
              <a:spcPts val="0"/>
            </a:spcBef>
            <a:spcAft>
              <a:spcPts val="0"/>
            </a:spcAft>
            <a:buFont typeface="Symbol" panose="05050102010706020507" pitchFamily="18" charset="2"/>
            <a:buChar char=""/>
          </a:pPr>
          <a:r>
            <a:rPr lang="en-US" sz="1400">
              <a:effectLst/>
              <a:latin typeface="Calibri" panose="020F0502020204030204" pitchFamily="34" charset="0"/>
              <a:ea typeface="Calibri" panose="020F0502020204030204" pitchFamily="34" charset="0"/>
              <a:cs typeface="Times New Roman" panose="02020603050405020304" pitchFamily="18" charset="0"/>
            </a:rPr>
            <a:t>Develop lab skills in operating digital pipettes, volumetric glassware, and spectrophotometers</a:t>
          </a:r>
        </a:p>
        <a:p>
          <a:pPr marL="342900" marR="0" lvl="0" indent="-342900">
            <a:spcBef>
              <a:spcPts val="0"/>
            </a:spcBef>
            <a:spcAft>
              <a:spcPts val="0"/>
            </a:spcAft>
            <a:buFont typeface="Symbol" panose="05050102010706020507" pitchFamily="18" charset="2"/>
            <a:buChar char=""/>
          </a:pPr>
          <a:r>
            <a:rPr lang="en-US" sz="1400">
              <a:effectLst/>
              <a:latin typeface="Calibri" panose="020F0502020204030204" pitchFamily="34" charset="0"/>
              <a:ea typeface="Calibri" panose="020F0502020204030204" pitchFamily="34" charset="0"/>
              <a:cs typeface="Times New Roman" panose="02020603050405020304" pitchFamily="18" charset="0"/>
            </a:rPr>
            <a:t>Use Excel to graphically represent and interpret experimental data</a:t>
          </a:r>
        </a:p>
        <a:p>
          <a:pPr marL="342900" marR="0" lvl="0" indent="-342900">
            <a:spcBef>
              <a:spcPts val="0"/>
            </a:spcBef>
            <a:spcAft>
              <a:spcPts val="0"/>
            </a:spcAft>
            <a:buFont typeface="Symbol" panose="05050102010706020507" pitchFamily="18" charset="2"/>
            <a:buChar char=""/>
          </a:pPr>
          <a:r>
            <a:rPr lang="en-US" sz="1400">
              <a:effectLst/>
              <a:latin typeface="Calibri" panose="020F0502020204030204" pitchFamily="34" charset="0"/>
              <a:ea typeface="Calibri" panose="020F0502020204030204" pitchFamily="34" charset="0"/>
              <a:cs typeface="Times New Roman" panose="02020603050405020304" pitchFamily="18" charset="0"/>
            </a:rPr>
            <a:t>Asses the accuracy of experimental data (compared to a known value) and identify sources of error</a:t>
          </a:r>
        </a:p>
        <a:p>
          <a:pPr marL="228600" marR="0">
            <a:spcBef>
              <a:spcPts val="0"/>
            </a:spcBef>
            <a:spcAft>
              <a:spcPts val="0"/>
            </a:spcAft>
          </a:pPr>
          <a:r>
            <a:rPr lang="en-US" sz="1400">
              <a:effectLst/>
              <a:latin typeface="Calibri" panose="020F0502020204030204" pitchFamily="34" charset="0"/>
              <a:ea typeface="Calibri" panose="020F0502020204030204" pitchFamily="34" charset="0"/>
              <a:cs typeface="Times New Roman" panose="02020603050405020304" pitchFamily="18" charset="0"/>
            </a:rPr>
            <a:t> </a:t>
          </a:r>
        </a:p>
        <a:p>
          <a:pPr marL="0" marR="0">
            <a:spcBef>
              <a:spcPts val="0"/>
            </a:spcBef>
            <a:spcAft>
              <a:spcPts val="0"/>
            </a:spcAft>
          </a:pPr>
          <a:r>
            <a:rPr lang="en-US" sz="1400">
              <a:effectLst/>
              <a:latin typeface="Calibri" panose="020F0502020204030204" pitchFamily="34" charset="0"/>
              <a:ea typeface="Calibri" panose="020F0502020204030204" pitchFamily="34" charset="0"/>
              <a:cs typeface="Times New Roman" panose="02020603050405020304" pitchFamily="18" charset="0"/>
            </a:rPr>
            <a:t>Your lab report will be grade on the following criteria using a poor/good/excellent rating system (see the Lab 4 Self-Assessment for more details):</a:t>
          </a:r>
        </a:p>
        <a:p>
          <a:pPr marL="342900" marR="0" lvl="0" indent="-342900">
            <a:spcBef>
              <a:spcPts val="0"/>
            </a:spcBef>
            <a:spcAft>
              <a:spcPts val="0"/>
            </a:spcAft>
            <a:buFont typeface="Symbol" panose="05050102010706020507" pitchFamily="18" charset="2"/>
            <a:buChar char=""/>
          </a:pPr>
          <a:r>
            <a:rPr lang="en-US" sz="1400">
              <a:effectLst/>
              <a:latin typeface="Calibri" panose="020F0502020204030204" pitchFamily="34" charset="0"/>
              <a:ea typeface="Calibri" panose="020F0502020204030204" pitchFamily="34" charset="0"/>
              <a:cs typeface="Times New Roman" panose="02020603050405020304" pitchFamily="18" charset="0"/>
            </a:rPr>
            <a:t>Calculations are complete and correct, with proper use of significant figures and units</a:t>
          </a:r>
        </a:p>
        <a:p>
          <a:pPr marL="342900" marR="0" lvl="0" indent="-342900">
            <a:spcBef>
              <a:spcPts val="0"/>
            </a:spcBef>
            <a:spcAft>
              <a:spcPts val="0"/>
            </a:spcAft>
            <a:buFont typeface="Symbol" panose="05050102010706020507" pitchFamily="18" charset="2"/>
            <a:buChar char=""/>
          </a:pPr>
          <a:r>
            <a:rPr lang="en-US" sz="1400">
              <a:effectLst/>
              <a:latin typeface="Calibri" panose="020F0502020204030204" pitchFamily="34" charset="0"/>
              <a:ea typeface="Calibri" panose="020F0502020204030204" pitchFamily="34" charset="0"/>
              <a:cs typeface="Times New Roman" panose="02020603050405020304" pitchFamily="18" charset="0"/>
            </a:rPr>
            <a:t>Data and results are careful and accurate</a:t>
          </a:r>
        </a:p>
        <a:p>
          <a:pPr marL="342900" marR="0" lvl="0" indent="-342900">
            <a:spcBef>
              <a:spcPts val="0"/>
            </a:spcBef>
            <a:spcAft>
              <a:spcPts val="0"/>
            </a:spcAft>
            <a:buFont typeface="Symbol" panose="05050102010706020507" pitchFamily="18" charset="2"/>
            <a:buChar char=""/>
          </a:pPr>
          <a:r>
            <a:rPr lang="en-US" sz="1400">
              <a:effectLst/>
              <a:latin typeface="Calibri" panose="020F0502020204030204" pitchFamily="34" charset="0"/>
              <a:ea typeface="Calibri" panose="020F0502020204030204" pitchFamily="34" charset="0"/>
              <a:cs typeface="Times New Roman" panose="02020603050405020304" pitchFamily="18" charset="0"/>
            </a:rPr>
            <a:t>Lab report is clear, legible, and neat</a:t>
          </a:r>
        </a:p>
        <a:p>
          <a:pPr marL="342900" marR="0" lvl="0" indent="-342900">
            <a:spcBef>
              <a:spcPts val="0"/>
            </a:spcBef>
            <a:spcAft>
              <a:spcPts val="0"/>
            </a:spcAft>
            <a:buFont typeface="Symbol" panose="05050102010706020507" pitchFamily="18" charset="2"/>
            <a:buChar char=""/>
          </a:pPr>
          <a:r>
            <a:rPr lang="en-US" sz="1400">
              <a:effectLst/>
              <a:latin typeface="Calibri" panose="020F0502020204030204" pitchFamily="34" charset="0"/>
              <a:ea typeface="Calibri" panose="020F0502020204030204" pitchFamily="34" charset="0"/>
              <a:cs typeface="Times New Roman" panose="02020603050405020304" pitchFamily="18" charset="0"/>
            </a:rPr>
            <a:t>Error analysis is well-supported and valid</a:t>
          </a:r>
        </a:p>
        <a:p>
          <a:pPr marL="342900" marR="0" lvl="0" indent="-342900">
            <a:spcBef>
              <a:spcPts val="0"/>
            </a:spcBef>
            <a:spcAft>
              <a:spcPts val="0"/>
            </a:spcAft>
            <a:buFont typeface="Symbol" panose="05050102010706020507" pitchFamily="18" charset="2"/>
            <a:buChar char=""/>
          </a:pPr>
          <a:r>
            <a:rPr lang="en-US" sz="1400">
              <a:effectLst/>
              <a:latin typeface="Calibri" panose="020F0502020204030204" pitchFamily="34" charset="0"/>
              <a:ea typeface="Calibri" panose="020F0502020204030204" pitchFamily="34" charset="0"/>
              <a:cs typeface="Times New Roman" panose="02020603050405020304" pitchFamily="18" charset="0"/>
            </a:rPr>
            <a:t>All graphs and tables and clearly and accurately labeled</a:t>
          </a:r>
          <a:r>
            <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entire report is typed</a:t>
          </a:r>
          <a:endParaRPr lang="en-US" sz="14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spcBef>
              <a:spcPts val="0"/>
            </a:spcBef>
            <a:spcAft>
              <a:spcPts val="0"/>
            </a:spcAft>
            <a:buFont typeface="Symbol" panose="05050102010706020507" pitchFamily="18" charset="2"/>
            <a:buChar char=""/>
          </a:pPr>
          <a:r>
            <a:rPr lang="en-US" sz="1400">
              <a:effectLst/>
              <a:latin typeface="Calibri" panose="020F0502020204030204" pitchFamily="34" charset="0"/>
              <a:ea typeface="Calibri" panose="020F0502020204030204" pitchFamily="34" charset="0"/>
              <a:cs typeface="Times New Roman" panose="02020603050405020304" pitchFamily="18" charset="0"/>
            </a:rPr>
            <a:t>Application of skills to new situations is accurate and complete</a:t>
          </a:r>
        </a:p>
        <a:p>
          <a:pPr marL="0" marR="0">
            <a:spcBef>
              <a:spcPts val="0"/>
            </a:spcBef>
            <a:spcAft>
              <a:spcPts val="0"/>
            </a:spcAft>
          </a:pPr>
          <a:r>
            <a:rPr lang="en-US" sz="1400">
              <a:effectLst/>
              <a:latin typeface="Calibri" panose="020F0502020204030204" pitchFamily="34" charset="0"/>
              <a:ea typeface="Calibri" panose="020F0502020204030204" pitchFamily="34" charset="0"/>
              <a:cs typeface="Times New Roman" panose="02020603050405020304" pitchFamily="18" charset="0"/>
            </a:rPr>
            <a:t> </a:t>
          </a:r>
        </a:p>
        <a:p>
          <a:pPr marL="0" marR="0">
            <a:spcBef>
              <a:spcPts val="0"/>
            </a:spcBef>
            <a:spcAft>
              <a:spcPts val="0"/>
            </a:spcAft>
          </a:pPr>
          <a:r>
            <a:rPr lang="en-US" sz="1400">
              <a:effectLst/>
              <a:latin typeface="Calibri" panose="020F0502020204030204" pitchFamily="34" charset="0"/>
              <a:ea typeface="Calibri" panose="020F0502020204030204" pitchFamily="34" charset="0"/>
              <a:cs typeface="Times New Roman" panose="02020603050405020304" pitchFamily="18" charset="0"/>
            </a:rPr>
            <a:t> </a:t>
          </a:r>
        </a:p>
        <a:p>
          <a:pPr marL="0" marR="0">
            <a:spcBef>
              <a:spcPts val="0"/>
            </a:spcBef>
            <a:spcAft>
              <a:spcPts val="0"/>
            </a:spcAft>
          </a:pPr>
          <a:r>
            <a:rPr lang="en-US" sz="1400">
              <a:effectLst/>
              <a:latin typeface="Calibri" panose="020F0502020204030204" pitchFamily="34" charset="0"/>
              <a:ea typeface="Calibri" panose="020F0502020204030204" pitchFamily="34" charset="0"/>
              <a:cs typeface="Times New Roman" panose="02020603050405020304" pitchFamily="18" charset="0"/>
            </a:rPr>
            <a:t> </a:t>
          </a:r>
        </a:p>
        <a:p>
          <a:pPr marL="0" marR="0">
            <a:spcBef>
              <a:spcPts val="0"/>
            </a:spcBef>
            <a:spcAft>
              <a:spcPts val="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By signing below, you certify that you have not falsified data, that you have not plagiarized any part of this lab report, and that all calculations and responses other than the reporting of raw data are your own independent work. Failure to sign this declaration will result in 5 points being deducted from your lab score.</a:t>
          </a:r>
          <a:endParaRPr lang="en-US" sz="14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 </a:t>
          </a:r>
          <a:endParaRPr lang="en-US" sz="14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0"/>
            </a:spcAft>
          </a:pPr>
          <a:r>
            <a:rPr lang="en-US" sz="1400">
              <a:effectLst/>
              <a:latin typeface="Calibri" panose="020F0502020204030204" pitchFamily="34" charset="0"/>
              <a:ea typeface="Calibri" panose="020F0502020204030204" pitchFamily="34" charset="0"/>
              <a:cs typeface="Times New Roman" panose="02020603050405020304" pitchFamily="18" charset="0"/>
            </a:rPr>
            <a:t> </a:t>
          </a:r>
        </a:p>
        <a:p>
          <a:pPr marL="0" marR="0">
            <a:spcBef>
              <a:spcPts val="0"/>
            </a:spcBef>
            <a:spcAft>
              <a:spcPts val="0"/>
            </a:spcAft>
          </a:pPr>
          <a:r>
            <a:rPr lang="en-US" sz="1400">
              <a:effectLst/>
              <a:latin typeface="Calibri" panose="020F0502020204030204" pitchFamily="34" charset="0"/>
              <a:ea typeface="Calibri" panose="020F0502020204030204" pitchFamily="34" charset="0"/>
              <a:cs typeface="Times New Roman" panose="02020603050405020304" pitchFamily="18" charset="0"/>
            </a:rPr>
            <a:t>Signature: ________________________________________</a:t>
          </a:r>
        </a:p>
        <a:p>
          <a:pPr marL="0" marR="0">
            <a:spcBef>
              <a:spcPts val="0"/>
            </a:spcBef>
            <a:spcAft>
              <a:spcPts val="0"/>
            </a:spcAft>
          </a:pPr>
          <a:r>
            <a:rPr lang="en-US" sz="1400">
              <a:effectLst/>
              <a:latin typeface="Calibri" panose="020F0502020204030204" pitchFamily="34" charset="0"/>
              <a:ea typeface="Calibri" panose="020F0502020204030204" pitchFamily="34" charset="0"/>
              <a:cs typeface="Times New Roman" panose="02020603050405020304" pitchFamily="18" charset="0"/>
            </a:rPr>
            <a:t> </a:t>
          </a:r>
        </a:p>
        <a:p>
          <a:pPr marL="0" marR="0">
            <a:spcBef>
              <a:spcPts val="0"/>
            </a:spcBef>
            <a:spcAft>
              <a:spcPts val="0"/>
            </a:spcAft>
          </a:pPr>
          <a:r>
            <a:rPr lang="en-US" sz="1400">
              <a:effectLst/>
              <a:latin typeface="Calibri" panose="020F0502020204030204" pitchFamily="34" charset="0"/>
              <a:ea typeface="Calibri" panose="020F0502020204030204" pitchFamily="34" charset="0"/>
              <a:cs typeface="Times New Roman" panose="02020603050405020304" pitchFamily="18" charset="0"/>
            </a:rPr>
            <a:t> </a:t>
          </a:r>
        </a:p>
        <a:p>
          <a:pPr marL="0" marR="0">
            <a:spcBef>
              <a:spcPts val="0"/>
            </a:spcBef>
            <a:spcAft>
              <a:spcPts val="0"/>
            </a:spcAft>
          </a:pPr>
          <a:r>
            <a:rPr lang="en-US" sz="1400">
              <a:effectLst/>
              <a:latin typeface="Calibri" panose="020F0502020204030204" pitchFamily="34" charset="0"/>
              <a:ea typeface="Calibri" panose="020F0502020204030204" pitchFamily="34" charset="0"/>
              <a:cs typeface="Times New Roman" panose="02020603050405020304" pitchFamily="18" charset="0"/>
            </a:rPr>
            <a:t> </a:t>
          </a:r>
        </a:p>
        <a:p>
          <a:pPr marL="0" marR="0">
            <a:spcBef>
              <a:spcPts val="0"/>
            </a:spcBef>
            <a:spcAft>
              <a:spcPts val="0"/>
            </a:spcAft>
          </a:pPr>
          <a:r>
            <a:rPr lang="en-US" sz="1400" i="1">
              <a:effectLst/>
              <a:latin typeface="Calibri" panose="020F0502020204030204" pitchFamily="34" charset="0"/>
              <a:ea typeface="Calibri" panose="020F0502020204030204" pitchFamily="34" charset="0"/>
              <a:cs typeface="Times New Roman" panose="02020603050405020304" pitchFamily="18" charset="0"/>
            </a:rPr>
            <a:t>This lab is worth 60 points: 10 points for notebook pages, 50 points for the lab report</a:t>
          </a:r>
          <a:endParaRPr lang="en-US" sz="1400">
            <a:effectLst/>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300">
              <a:effectLst/>
              <a:latin typeface="Calibri" panose="020F0502020204030204" pitchFamily="34" charset="0"/>
              <a:ea typeface="Calibri" panose="020F0502020204030204" pitchFamily="34" charset="0"/>
              <a:cs typeface="Times New Roman" panose="02020603050405020304" pitchFamily="18" charset="0"/>
            </a:rPr>
            <a:t>(</a:t>
          </a:r>
          <a:r>
            <a:rPr kumimoji="0" lang="en-US" sz="1300" b="0" i="0" u="none" strike="noStrike" kern="0" cap="none" spc="0" normalizeH="0" baseline="0" noProof="0">
              <a:ln>
                <a:noFill/>
              </a:ln>
              <a:solidFill>
                <a:prstClr val="black"/>
              </a:solidFill>
              <a:effectLst/>
              <a:uLnTx/>
              <a:uFillTx/>
              <a:latin typeface="+mn-lt"/>
              <a:ea typeface="+mn-ea"/>
              <a:cs typeface="+mn-cs"/>
            </a:rPr>
            <a:t>Do NOT include your notebook pages when you scan your report for upload into Gradescope.)</a:t>
          </a:r>
        </a:p>
        <a:p>
          <a:pPr marL="0" marR="0">
            <a:spcBef>
              <a:spcPts val="0"/>
            </a:spcBef>
            <a:spcAft>
              <a:spcPts val="0"/>
            </a:spcAft>
          </a:pPr>
          <a:endParaRPr lang="en-US" sz="1200">
            <a:effectLst/>
            <a:latin typeface="Calibri" panose="020F0502020204030204" pitchFamily="34" charset="0"/>
            <a:ea typeface="Calibri" panose="020F0502020204030204" pitchFamily="34" charset="0"/>
            <a:cs typeface="Times New Roman" panose="02020603050405020304" pitchFamily="18" charset="0"/>
          </a:endParaRPr>
        </a:p>
        <a:p>
          <a:endParaRPr lang="en-US" sz="1100"/>
        </a:p>
      </xdr:txBody>
    </xdr:sp>
    <xdr:clientData/>
  </xdr:oneCellAnchor>
  <xdr:twoCellAnchor>
    <xdr:from>
      <xdr:col>5</xdr:col>
      <xdr:colOff>142875</xdr:colOff>
      <xdr:row>119</xdr:row>
      <xdr:rowOff>119062</xdr:rowOff>
    </xdr:from>
    <xdr:to>
      <xdr:col>5</xdr:col>
      <xdr:colOff>619125</xdr:colOff>
      <xdr:row>119</xdr:row>
      <xdr:rowOff>119062</xdr:rowOff>
    </xdr:to>
    <xdr:cxnSp macro="">
      <xdr:nvCxnSpPr>
        <xdr:cNvPr id="15" name="Straight Arrow Connector 14">
          <a:extLst>
            <a:ext uri="{FF2B5EF4-FFF2-40B4-BE49-F238E27FC236}">
              <a16:creationId xmlns:a16="http://schemas.microsoft.com/office/drawing/2014/main" id="{D4271A33-35B8-4558-A4ED-DA5849F62737}"/>
            </a:ext>
          </a:extLst>
        </xdr:cNvPr>
        <xdr:cNvCxnSpPr/>
      </xdr:nvCxnSpPr>
      <xdr:spPr bwMode="auto">
        <a:xfrm flipH="1">
          <a:off x="5143500" y="20300156"/>
          <a:ext cx="47625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247650</xdr:colOff>
      <xdr:row>108</xdr:row>
      <xdr:rowOff>98824</xdr:rowOff>
    </xdr:from>
    <xdr:to>
      <xdr:col>5</xdr:col>
      <xdr:colOff>613410</xdr:colOff>
      <xdr:row>108</xdr:row>
      <xdr:rowOff>107156</xdr:rowOff>
    </xdr:to>
    <xdr:cxnSp macro="">
      <xdr:nvCxnSpPr>
        <xdr:cNvPr id="28" name="Straight Arrow Connector 27">
          <a:extLst>
            <a:ext uri="{FF2B5EF4-FFF2-40B4-BE49-F238E27FC236}">
              <a16:creationId xmlns:a16="http://schemas.microsoft.com/office/drawing/2014/main" id="{73C5BE59-10AA-4FE1-B793-C63845D26088}"/>
            </a:ext>
          </a:extLst>
        </xdr:cNvPr>
        <xdr:cNvCxnSpPr/>
      </xdr:nvCxnSpPr>
      <xdr:spPr bwMode="auto">
        <a:xfrm flipH="1" flipV="1">
          <a:off x="5248275" y="18321340"/>
          <a:ext cx="365760" cy="8332"/>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327421</xdr:colOff>
      <xdr:row>95</xdr:row>
      <xdr:rowOff>142875</xdr:rowOff>
    </xdr:from>
    <xdr:to>
      <xdr:col>5</xdr:col>
      <xdr:colOff>9525</xdr:colOff>
      <xdr:row>95</xdr:row>
      <xdr:rowOff>152400</xdr:rowOff>
    </xdr:to>
    <xdr:cxnSp macro="">
      <xdr:nvCxnSpPr>
        <xdr:cNvPr id="32" name="Straight Arrow Connector 31">
          <a:extLst>
            <a:ext uri="{FF2B5EF4-FFF2-40B4-BE49-F238E27FC236}">
              <a16:creationId xmlns:a16="http://schemas.microsoft.com/office/drawing/2014/main" id="{14AF11C0-5CC6-4B3A-8143-EA8926E71D7C}"/>
            </a:ext>
          </a:extLst>
        </xdr:cNvPr>
        <xdr:cNvCxnSpPr/>
      </xdr:nvCxnSpPr>
      <xdr:spPr bwMode="auto">
        <a:xfrm flipH="1" flipV="1">
          <a:off x="4095750" y="16002000"/>
          <a:ext cx="914400" cy="95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327421</xdr:colOff>
      <xdr:row>96</xdr:row>
      <xdr:rowOff>154781</xdr:rowOff>
    </xdr:from>
    <xdr:to>
      <xdr:col>4</xdr:col>
      <xdr:colOff>1208483</xdr:colOff>
      <xdr:row>97</xdr:row>
      <xdr:rowOff>83345</xdr:rowOff>
    </xdr:to>
    <xdr:cxnSp macro="">
      <xdr:nvCxnSpPr>
        <xdr:cNvPr id="34" name="Straight Arrow Connector 33">
          <a:extLst>
            <a:ext uri="{FF2B5EF4-FFF2-40B4-BE49-F238E27FC236}">
              <a16:creationId xmlns:a16="http://schemas.microsoft.com/office/drawing/2014/main" id="{1BFFE3FB-48FA-4BDC-9935-4E1D0C575878}"/>
            </a:ext>
          </a:extLst>
        </xdr:cNvPr>
        <xdr:cNvCxnSpPr/>
      </xdr:nvCxnSpPr>
      <xdr:spPr bwMode="auto">
        <a:xfrm flipH="1">
          <a:off x="4095750" y="16216312"/>
          <a:ext cx="881062" cy="107158"/>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0</xdr:col>
      <xdr:colOff>0</xdr:colOff>
      <xdr:row>71</xdr:row>
      <xdr:rowOff>53974</xdr:rowOff>
    </xdr:from>
    <xdr:to>
      <xdr:col>8</xdr:col>
      <xdr:colOff>304800</xdr:colOff>
      <xdr:row>93</xdr:row>
      <xdr:rowOff>107949</xdr:rowOff>
    </xdr:to>
    <xdr:graphicFrame macro="">
      <xdr:nvGraphicFramePr>
        <xdr:cNvPr id="2" name="Chart 1">
          <a:extLst>
            <a:ext uri="{FF2B5EF4-FFF2-40B4-BE49-F238E27FC236}">
              <a16:creationId xmlns:a16="http://schemas.microsoft.com/office/drawing/2014/main" id="{E0FE4C71-F231-0848-A436-46F4561B6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0"/>
  <sheetViews>
    <sheetView tabSelected="1" view="pageBreakPreview" topLeftCell="A57" zoomScale="200" zoomScaleNormal="100" zoomScaleSheetLayoutView="200" zoomScalePageLayoutView="75" workbookViewId="0">
      <selection activeCell="C191" sqref="C191"/>
    </sheetView>
  </sheetViews>
  <sheetFormatPr baseColWidth="10" defaultColWidth="8.83203125" defaultRowHeight="13" x14ac:dyDescent="0.15"/>
  <cols>
    <col min="1" max="1" width="5.33203125" customWidth="1"/>
    <col min="2" max="2" width="10.6640625" customWidth="1"/>
    <col min="3" max="3" width="19.6640625" customWidth="1"/>
    <col min="4" max="4" width="17.1640625" customWidth="1"/>
    <col min="5" max="5" width="17.33203125" customWidth="1"/>
    <col min="7" max="7" width="5.1640625" customWidth="1"/>
    <col min="8" max="8" width="10.33203125" customWidth="1"/>
    <col min="9" max="9" width="12" customWidth="1"/>
    <col min="10" max="10" width="0" hidden="1" customWidth="1"/>
    <col min="11" max="11" width="3.83203125" style="34" hidden="1" customWidth="1"/>
  </cols>
  <sheetData>
    <row r="1" spans="1:11" ht="18" x14ac:dyDescent="0.2">
      <c r="A1" s="11" t="s">
        <v>27</v>
      </c>
      <c r="B1" s="11"/>
      <c r="C1" s="45"/>
      <c r="D1" s="46"/>
      <c r="E1" s="12" t="s">
        <v>45</v>
      </c>
      <c r="F1" s="46"/>
      <c r="G1" s="61"/>
      <c r="H1" s="61"/>
      <c r="I1" s="61"/>
      <c r="K1" s="35"/>
    </row>
    <row r="2" spans="1:11" ht="18" x14ac:dyDescent="0.2">
      <c r="A2" s="11" t="s">
        <v>39</v>
      </c>
      <c r="B2" s="11"/>
      <c r="C2" s="47"/>
      <c r="D2" s="48"/>
      <c r="E2" s="11" t="s">
        <v>40</v>
      </c>
      <c r="F2" s="49"/>
      <c r="G2" s="49"/>
      <c r="H2" s="49"/>
      <c r="I2" s="49"/>
    </row>
    <row r="3" spans="1:11" x14ac:dyDescent="0.15">
      <c r="B3" s="4"/>
    </row>
    <row r="4" spans="1:11" x14ac:dyDescent="0.15">
      <c r="B4" s="4"/>
    </row>
    <row r="5" spans="1:11" x14ac:dyDescent="0.15">
      <c r="B5" s="4"/>
    </row>
    <row r="6" spans="1:11" x14ac:dyDescent="0.15">
      <c r="B6" s="4"/>
    </row>
    <row r="7" spans="1:11" x14ac:dyDescent="0.15">
      <c r="B7" s="4"/>
    </row>
    <row r="8" spans="1:11" x14ac:dyDescent="0.15">
      <c r="B8" s="4"/>
    </row>
    <row r="9" spans="1:11" x14ac:dyDescent="0.15">
      <c r="B9" s="4"/>
    </row>
    <row r="10" spans="1:11" x14ac:dyDescent="0.15">
      <c r="B10" s="4"/>
    </row>
    <row r="11" spans="1:11" x14ac:dyDescent="0.15">
      <c r="B11" s="4"/>
    </row>
    <row r="12" spans="1:11" x14ac:dyDescent="0.15">
      <c r="B12" s="4"/>
    </row>
    <row r="13" spans="1:11" x14ac:dyDescent="0.15">
      <c r="B13" s="4"/>
    </row>
    <row r="14" spans="1:11" x14ac:dyDescent="0.15">
      <c r="B14" s="4"/>
    </row>
    <row r="15" spans="1:11" x14ac:dyDescent="0.15">
      <c r="B15" s="4"/>
    </row>
    <row r="16" spans="1:11" x14ac:dyDescent="0.15">
      <c r="B16" s="4"/>
    </row>
    <row r="17" spans="2:2" x14ac:dyDescent="0.15">
      <c r="B17" s="4"/>
    </row>
    <row r="18" spans="2:2" x14ac:dyDescent="0.15">
      <c r="B18" s="4"/>
    </row>
    <row r="19" spans="2:2" x14ac:dyDescent="0.15">
      <c r="B19" s="4"/>
    </row>
    <row r="20" spans="2:2" x14ac:dyDescent="0.15">
      <c r="B20" s="4"/>
    </row>
    <row r="21" spans="2:2" x14ac:dyDescent="0.15">
      <c r="B21" s="4"/>
    </row>
    <row r="22" spans="2:2" x14ac:dyDescent="0.15">
      <c r="B22" s="4"/>
    </row>
    <row r="23" spans="2:2" x14ac:dyDescent="0.15">
      <c r="B23" s="4"/>
    </row>
    <row r="24" spans="2:2" x14ac:dyDescent="0.15">
      <c r="B24" s="4"/>
    </row>
    <row r="25" spans="2:2" x14ac:dyDescent="0.15">
      <c r="B25" s="4"/>
    </row>
    <row r="26" spans="2:2" x14ac:dyDescent="0.15">
      <c r="B26" s="4"/>
    </row>
    <row r="27" spans="2:2" x14ac:dyDescent="0.15">
      <c r="B27" s="4"/>
    </row>
    <row r="28" spans="2:2" x14ac:dyDescent="0.15">
      <c r="B28" s="4"/>
    </row>
    <row r="29" spans="2:2" x14ac:dyDescent="0.15">
      <c r="B29" s="4"/>
    </row>
    <row r="30" spans="2:2" x14ac:dyDescent="0.15">
      <c r="B30" s="4"/>
    </row>
    <row r="31" spans="2:2" x14ac:dyDescent="0.15">
      <c r="B31" s="4"/>
    </row>
    <row r="32" spans="2:2" x14ac:dyDescent="0.15">
      <c r="B32" s="4"/>
    </row>
    <row r="33" spans="2:2" x14ac:dyDescent="0.15">
      <c r="B33" s="4"/>
    </row>
    <row r="34" spans="2:2" x14ac:dyDescent="0.15">
      <c r="B34" s="4"/>
    </row>
    <row r="35" spans="2:2" x14ac:dyDescent="0.15">
      <c r="B35" s="4"/>
    </row>
    <row r="36" spans="2:2" x14ac:dyDescent="0.15">
      <c r="B36" s="4"/>
    </row>
    <row r="37" spans="2:2" x14ac:dyDescent="0.15">
      <c r="B37" s="4"/>
    </row>
    <row r="38" spans="2:2" x14ac:dyDescent="0.15">
      <c r="B38" s="4"/>
    </row>
    <row r="39" spans="2:2" x14ac:dyDescent="0.15">
      <c r="B39" s="4"/>
    </row>
    <row r="40" spans="2:2" x14ac:dyDescent="0.15">
      <c r="B40" s="4"/>
    </row>
    <row r="41" spans="2:2" x14ac:dyDescent="0.15">
      <c r="B41" s="4"/>
    </row>
    <row r="42" spans="2:2" x14ac:dyDescent="0.15">
      <c r="B42" s="4"/>
    </row>
    <row r="43" spans="2:2" x14ac:dyDescent="0.15">
      <c r="B43" s="4"/>
    </row>
    <row r="44" spans="2:2" x14ac:dyDescent="0.15">
      <c r="B44" s="4"/>
    </row>
    <row r="45" spans="2:2" x14ac:dyDescent="0.15">
      <c r="B45" s="4"/>
    </row>
    <row r="46" spans="2:2" x14ac:dyDescent="0.15">
      <c r="B46" s="4"/>
    </row>
    <row r="47" spans="2:2" x14ac:dyDescent="0.15">
      <c r="B47" s="4"/>
    </row>
    <row r="48" spans="2:2" x14ac:dyDescent="0.15">
      <c r="B48" s="4"/>
    </row>
    <row r="49" spans="1:11" x14ac:dyDescent="0.15">
      <c r="B49" s="4"/>
    </row>
    <row r="50" spans="1:11" x14ac:dyDescent="0.15">
      <c r="B50" s="4"/>
    </row>
    <row r="51" spans="1:11" x14ac:dyDescent="0.15">
      <c r="B51" s="4"/>
    </row>
    <row r="52" spans="1:11" x14ac:dyDescent="0.15">
      <c r="B52" s="4"/>
    </row>
    <row r="53" spans="1:11" x14ac:dyDescent="0.15">
      <c r="B53" s="4"/>
    </row>
    <row r="54" spans="1:11" x14ac:dyDescent="0.15">
      <c r="B54" s="4"/>
    </row>
    <row r="55" spans="1:11" x14ac:dyDescent="0.15">
      <c r="B55" s="4"/>
    </row>
    <row r="56" spans="1:11" x14ac:dyDescent="0.15">
      <c r="B56" s="4"/>
    </row>
    <row r="57" spans="1:11" x14ac:dyDescent="0.15">
      <c r="B57" s="4"/>
    </row>
    <row r="58" spans="1:11" x14ac:dyDescent="0.15">
      <c r="B58" s="5"/>
      <c r="C58" s="3"/>
      <c r="D58" s="6"/>
    </row>
    <row r="59" spans="1:11" x14ac:dyDescent="0.15">
      <c r="B59" s="5"/>
      <c r="C59" s="3"/>
      <c r="D59" s="6"/>
    </row>
    <row r="60" spans="1:11" x14ac:dyDescent="0.15">
      <c r="B60" s="5"/>
      <c r="C60" s="3"/>
      <c r="D60" s="6"/>
    </row>
    <row r="61" spans="1:11" s="40" customFormat="1" ht="15.75" customHeight="1" x14ac:dyDescent="0.15">
      <c r="B61" s="41" t="s">
        <v>43</v>
      </c>
      <c r="C61" s="66" t="s">
        <v>54</v>
      </c>
      <c r="D61" s="42"/>
      <c r="F61" s="41" t="s">
        <v>44</v>
      </c>
      <c r="G61" s="42"/>
      <c r="H61" s="66" t="s">
        <v>55</v>
      </c>
      <c r="I61" s="42"/>
      <c r="J61" s="43"/>
      <c r="K61" s="44"/>
    </row>
    <row r="62" spans="1:11" ht="18" x14ac:dyDescent="0.2">
      <c r="A62" s="12" t="s">
        <v>4</v>
      </c>
      <c r="B62" s="1"/>
      <c r="C62" s="1"/>
    </row>
    <row r="63" spans="1:11" ht="16" x14ac:dyDescent="0.2">
      <c r="A63" s="1" t="s">
        <v>24</v>
      </c>
      <c r="B63" s="1"/>
      <c r="C63" s="1"/>
      <c r="D63" s="13"/>
      <c r="E63" s="13"/>
      <c r="F63" s="13"/>
      <c r="G63" s="13"/>
      <c r="H63" s="13"/>
    </row>
    <row r="64" spans="1:11" ht="18" x14ac:dyDescent="0.25">
      <c r="C64" s="39" t="s">
        <v>35</v>
      </c>
      <c r="D64" s="65">
        <v>0.70799999999999996</v>
      </c>
      <c r="E64" s="13" t="s">
        <v>36</v>
      </c>
      <c r="F64" s="13"/>
      <c r="G64" s="13"/>
      <c r="H64" s="13"/>
    </row>
    <row r="65" spans="2:11" ht="16" x14ac:dyDescent="0.2">
      <c r="E65" s="13"/>
      <c r="F65" s="13"/>
      <c r="G65" s="13"/>
      <c r="H65" s="13"/>
      <c r="J65" s="37"/>
    </row>
    <row r="66" spans="2:11" ht="16" x14ac:dyDescent="0.2">
      <c r="B66" s="13"/>
      <c r="C66" s="13" t="s">
        <v>34</v>
      </c>
      <c r="D66" s="14" t="s">
        <v>0</v>
      </c>
      <c r="E66" s="14" t="s">
        <v>1</v>
      </c>
      <c r="F66" s="13"/>
      <c r="G66" s="13"/>
      <c r="H66" s="13"/>
    </row>
    <row r="67" spans="2:11" ht="16" x14ac:dyDescent="0.2">
      <c r="B67" s="13"/>
      <c r="C67" s="13" t="s">
        <v>37</v>
      </c>
      <c r="D67" s="67">
        <v>1.2500000000000001E-5</v>
      </c>
      <c r="E67" s="68">
        <v>0.122</v>
      </c>
      <c r="F67" s="13"/>
      <c r="G67" s="13"/>
      <c r="H67" s="13"/>
    </row>
    <row r="68" spans="2:11" ht="16" x14ac:dyDescent="0.2">
      <c r="B68" s="13"/>
      <c r="D68" s="67">
        <v>2.5000000000000001E-5</v>
      </c>
      <c r="E68" s="68">
        <v>0.27300000000000002</v>
      </c>
      <c r="F68" s="13"/>
      <c r="G68" s="13"/>
      <c r="H68" s="13"/>
    </row>
    <row r="69" spans="2:11" ht="16" x14ac:dyDescent="0.2">
      <c r="B69" s="13"/>
      <c r="D69" s="67">
        <v>3.7499999999999997E-5</v>
      </c>
      <c r="E69" s="68">
        <v>0.41799999999999998</v>
      </c>
      <c r="F69" s="13"/>
      <c r="G69" s="13"/>
      <c r="H69" s="13"/>
    </row>
    <row r="70" spans="2:11" ht="16" x14ac:dyDescent="0.2">
      <c r="B70" s="13"/>
      <c r="D70" s="67">
        <v>5.0000000000000002E-5</v>
      </c>
      <c r="E70" s="68">
        <v>0.53300000000000003</v>
      </c>
      <c r="F70" s="13"/>
      <c r="G70" s="13"/>
      <c r="H70" s="13"/>
    </row>
    <row r="71" spans="2:11" s="9" customFormat="1" ht="16" x14ac:dyDescent="0.2">
      <c r="C71" s="10"/>
      <c r="D71" s="67">
        <v>6.2500000000000001E-5</v>
      </c>
      <c r="E71" s="68">
        <v>0.70799999999999996</v>
      </c>
      <c r="K71" s="34"/>
    </row>
    <row r="72" spans="2:11" x14ac:dyDescent="0.15">
      <c r="C72" s="7"/>
      <c r="D72" s="8"/>
    </row>
    <row r="73" spans="2:11" x14ac:dyDescent="0.15">
      <c r="C73" s="7"/>
      <c r="D73" s="8"/>
    </row>
    <row r="74" spans="2:11" x14ac:dyDescent="0.15">
      <c r="C74" s="7"/>
      <c r="D74" s="8"/>
    </row>
    <row r="75" spans="2:11" x14ac:dyDescent="0.15">
      <c r="C75" s="7"/>
      <c r="D75" s="8"/>
    </row>
    <row r="76" spans="2:11" x14ac:dyDescent="0.15">
      <c r="C76" s="7"/>
      <c r="D76" s="8"/>
    </row>
    <row r="77" spans="2:11" x14ac:dyDescent="0.15">
      <c r="C77" s="7"/>
      <c r="D77" s="8"/>
    </row>
    <row r="78" spans="2:11" x14ac:dyDescent="0.15">
      <c r="C78" s="7"/>
      <c r="D78" s="8"/>
    </row>
    <row r="79" spans="2:11" x14ac:dyDescent="0.15">
      <c r="C79" s="7"/>
      <c r="D79" s="8"/>
      <c r="J79" s="38"/>
    </row>
    <row r="80" spans="2:11" x14ac:dyDescent="0.15">
      <c r="C80" s="7"/>
      <c r="D80" s="8"/>
    </row>
    <row r="81" spans="1:10" x14ac:dyDescent="0.15">
      <c r="C81" s="7"/>
      <c r="D81" s="8"/>
    </row>
    <row r="82" spans="1:10" x14ac:dyDescent="0.15">
      <c r="C82" s="7"/>
      <c r="D82" s="8"/>
    </row>
    <row r="83" spans="1:10" x14ac:dyDescent="0.15">
      <c r="C83" s="7"/>
      <c r="D83" s="8"/>
    </row>
    <row r="84" spans="1:10" x14ac:dyDescent="0.15">
      <c r="C84" s="7"/>
      <c r="D84" s="8"/>
    </row>
    <row r="85" spans="1:10" x14ac:dyDescent="0.15">
      <c r="C85" s="7"/>
      <c r="D85" s="8"/>
    </row>
    <row r="86" spans="1:10" x14ac:dyDescent="0.15">
      <c r="C86" s="7"/>
      <c r="D86" s="8"/>
    </row>
    <row r="87" spans="1:10" x14ac:dyDescent="0.15">
      <c r="C87" s="7"/>
      <c r="D87" s="8"/>
    </row>
    <row r="88" spans="1:10" x14ac:dyDescent="0.15">
      <c r="C88" s="7"/>
      <c r="D88" s="8"/>
    </row>
    <row r="89" spans="1:10" x14ac:dyDescent="0.15">
      <c r="C89" s="7"/>
      <c r="D89" s="8"/>
    </row>
    <row r="90" spans="1:10" x14ac:dyDescent="0.15">
      <c r="C90" s="7"/>
      <c r="D90" s="8"/>
    </row>
    <row r="91" spans="1:10" x14ac:dyDescent="0.15">
      <c r="C91" s="7"/>
      <c r="D91" s="8"/>
    </row>
    <row r="92" spans="1:10" x14ac:dyDescent="0.15">
      <c r="C92" s="7"/>
      <c r="D92" s="8"/>
    </row>
    <row r="93" spans="1:10" x14ac:dyDescent="0.15">
      <c r="C93" s="7"/>
      <c r="D93" s="8"/>
    </row>
    <row r="94" spans="1:10" ht="14" x14ac:dyDescent="0.15">
      <c r="A94" s="15"/>
      <c r="B94" s="15"/>
      <c r="C94" s="15"/>
      <c r="D94" s="15"/>
      <c r="E94" s="15"/>
      <c r="F94" s="15"/>
      <c r="G94" s="15"/>
      <c r="H94" s="15"/>
      <c r="I94" s="15"/>
      <c r="J94" s="15"/>
    </row>
    <row r="95" spans="1:10" ht="15" thickBot="1" x14ac:dyDescent="0.2">
      <c r="A95" s="15"/>
      <c r="B95" s="15"/>
      <c r="C95" s="15" t="s">
        <v>5</v>
      </c>
      <c r="D95" s="15"/>
      <c r="E95" s="15"/>
      <c r="F95" s="15"/>
      <c r="G95" s="15"/>
      <c r="H95" s="15"/>
      <c r="J95" s="15"/>
    </row>
    <row r="96" spans="1:10" ht="16" thickBot="1" x14ac:dyDescent="0.2">
      <c r="A96" s="15"/>
      <c r="B96" s="15"/>
      <c r="C96" s="15"/>
      <c r="D96" s="70">
        <v>11456</v>
      </c>
      <c r="E96" s="15" t="s">
        <v>28</v>
      </c>
      <c r="F96" s="54" t="s">
        <v>53</v>
      </c>
      <c r="G96" s="15"/>
      <c r="H96" s="15"/>
      <c r="I96" s="15"/>
      <c r="J96" s="15"/>
    </row>
    <row r="97" spans="1:10" ht="15" thickBot="1" x14ac:dyDescent="0.2">
      <c r="A97" s="15"/>
      <c r="B97" s="15"/>
      <c r="C97" s="15" t="s">
        <v>6</v>
      </c>
      <c r="D97" s="15"/>
      <c r="E97" s="15"/>
      <c r="F97" s="54" t="s">
        <v>47</v>
      </c>
      <c r="G97" s="15"/>
      <c r="H97" s="15"/>
      <c r="I97" s="15"/>
      <c r="J97" s="15"/>
    </row>
    <row r="98" spans="1:10" ht="15" thickBot="1" x14ac:dyDescent="0.2">
      <c r="A98" s="15"/>
      <c r="B98" s="15"/>
      <c r="C98" s="15"/>
      <c r="D98" s="69">
        <v>-1.8800000000000001E-2</v>
      </c>
      <c r="E98" s="15"/>
      <c r="F98" s="15"/>
      <c r="G98" s="15"/>
      <c r="H98" s="15"/>
      <c r="I98" s="15"/>
      <c r="J98" s="15"/>
    </row>
    <row r="99" spans="1:10" ht="15" thickBot="1" x14ac:dyDescent="0.2">
      <c r="A99" s="15"/>
      <c r="B99" s="15"/>
      <c r="C99" s="15"/>
      <c r="D99" s="15"/>
      <c r="E99" s="15"/>
      <c r="F99" s="15"/>
      <c r="G99" s="15"/>
      <c r="H99" s="15"/>
    </row>
    <row r="100" spans="1:10" ht="15" thickBot="1" x14ac:dyDescent="0.2">
      <c r="A100" s="18"/>
      <c r="B100" s="15"/>
      <c r="C100" s="16" t="s">
        <v>26</v>
      </c>
      <c r="D100" s="71" t="s">
        <v>56</v>
      </c>
      <c r="E100" s="72"/>
      <c r="F100" s="72"/>
      <c r="G100" s="73"/>
      <c r="H100" s="15"/>
      <c r="J100" s="15"/>
    </row>
    <row r="101" spans="1:10" ht="14" x14ac:dyDescent="0.15">
      <c r="A101" s="18" t="s">
        <v>41</v>
      </c>
      <c r="D101" s="22"/>
      <c r="E101" s="22"/>
      <c r="F101" s="22"/>
      <c r="G101" s="22"/>
      <c r="H101" s="15"/>
      <c r="I101" s="15"/>
      <c r="J101" s="15"/>
    </row>
    <row r="102" spans="1:10" ht="14" x14ac:dyDescent="0.15">
      <c r="A102" s="18" t="s">
        <v>42</v>
      </c>
      <c r="D102" s="22"/>
      <c r="E102" s="22"/>
      <c r="F102" s="22"/>
      <c r="G102" s="22"/>
      <c r="H102" s="15"/>
      <c r="I102" s="15"/>
      <c r="J102" s="15"/>
    </row>
    <row r="103" spans="1:10" ht="14" x14ac:dyDescent="0.15">
      <c r="A103" s="15"/>
      <c r="B103" s="15"/>
      <c r="C103" s="15"/>
      <c r="D103" s="15"/>
      <c r="E103" s="15"/>
      <c r="F103" s="15"/>
      <c r="G103" s="15"/>
      <c r="H103" s="15"/>
      <c r="I103" s="15"/>
      <c r="J103" s="15"/>
    </row>
    <row r="104" spans="1:10" ht="16" x14ac:dyDescent="0.2">
      <c r="A104" s="1" t="s">
        <v>30</v>
      </c>
      <c r="B104" s="15"/>
      <c r="C104" s="17"/>
      <c r="D104" s="17"/>
      <c r="E104" s="15"/>
      <c r="F104" s="15"/>
      <c r="G104" s="15"/>
      <c r="H104" s="15"/>
      <c r="I104" s="15"/>
      <c r="J104" s="15"/>
    </row>
    <row r="105" spans="1:10" ht="16" x14ac:dyDescent="0.2">
      <c r="A105" s="1"/>
      <c r="B105" s="15"/>
      <c r="C105" s="17"/>
      <c r="D105" s="17"/>
      <c r="E105" s="15"/>
      <c r="F105" s="15"/>
      <c r="G105" s="15"/>
      <c r="H105" s="15"/>
      <c r="I105" s="15"/>
      <c r="J105" s="15"/>
    </row>
    <row r="106" spans="1:10" ht="15" thickBot="1" x14ac:dyDescent="0.2">
      <c r="A106" s="15"/>
      <c r="B106" s="17"/>
      <c r="C106" s="17"/>
      <c r="D106" s="17"/>
      <c r="E106" s="15"/>
      <c r="F106" s="15"/>
      <c r="H106" s="15"/>
      <c r="I106" s="15"/>
      <c r="J106" s="15"/>
    </row>
    <row r="107" spans="1:10" ht="15" thickBot="1" x14ac:dyDescent="0.2">
      <c r="A107" s="18" t="s">
        <v>12</v>
      </c>
      <c r="B107" s="15" t="s">
        <v>29</v>
      </c>
      <c r="C107" s="15"/>
      <c r="E107" s="74">
        <v>436</v>
      </c>
      <c r="F107" s="15" t="s">
        <v>2</v>
      </c>
      <c r="G107" s="36"/>
      <c r="I107" s="36"/>
      <c r="J107" s="15"/>
    </row>
    <row r="108" spans="1:10" ht="15" customHeight="1" thickBot="1" x14ac:dyDescent="0.2">
      <c r="A108" s="18"/>
      <c r="C108" s="15"/>
      <c r="D108" s="15"/>
      <c r="E108" s="15"/>
      <c r="F108" s="15"/>
      <c r="H108" s="36"/>
      <c r="I108" s="36"/>
      <c r="J108" s="15"/>
    </row>
    <row r="109" spans="1:10" ht="15" thickBot="1" x14ac:dyDescent="0.2">
      <c r="A109" s="18" t="s">
        <v>13</v>
      </c>
      <c r="B109" s="15" t="s">
        <v>7</v>
      </c>
      <c r="C109" s="15"/>
      <c r="D109" s="15"/>
      <c r="E109" s="75">
        <v>60</v>
      </c>
      <c r="F109" s="15" t="s">
        <v>2</v>
      </c>
      <c r="G109" s="54" t="s">
        <v>46</v>
      </c>
      <c r="I109" s="36"/>
      <c r="J109" s="15"/>
    </row>
    <row r="110" spans="1:10" ht="15" thickBot="1" x14ac:dyDescent="0.2">
      <c r="A110" s="18"/>
      <c r="B110" s="17"/>
      <c r="C110" s="15"/>
      <c r="D110" s="15"/>
      <c r="E110" s="15"/>
      <c r="F110" s="15"/>
      <c r="G110" s="54" t="s">
        <v>47</v>
      </c>
      <c r="I110" s="36"/>
      <c r="J110" s="15"/>
    </row>
    <row r="111" spans="1:10" ht="15" customHeight="1" thickBot="1" x14ac:dyDescent="0.2">
      <c r="A111" s="18" t="s">
        <v>14</v>
      </c>
      <c r="B111" s="62" t="s">
        <v>9</v>
      </c>
      <c r="C111" s="62"/>
      <c r="D111" s="63"/>
      <c r="E111" s="74">
        <v>100</v>
      </c>
      <c r="F111" s="15" t="s">
        <v>3</v>
      </c>
      <c r="I111" s="36"/>
      <c r="J111" s="15"/>
    </row>
    <row r="112" spans="1:10" ht="14" x14ac:dyDescent="0.15">
      <c r="A112" s="18"/>
      <c r="B112" s="15" t="s">
        <v>25</v>
      </c>
      <c r="C112" s="15"/>
      <c r="D112" s="15"/>
      <c r="E112" s="15"/>
      <c r="F112" s="15"/>
      <c r="G112" s="15"/>
      <c r="H112" s="32"/>
      <c r="I112" s="36"/>
      <c r="J112" s="15"/>
    </row>
    <row r="113" spans="1:11" ht="15" thickBot="1" x14ac:dyDescent="0.2">
      <c r="A113" s="18"/>
      <c r="B113" s="15"/>
      <c r="C113" s="15"/>
      <c r="D113" s="15"/>
      <c r="E113" s="15"/>
      <c r="F113" s="15"/>
      <c r="G113" s="15"/>
      <c r="H113" s="32"/>
      <c r="I113" s="36"/>
      <c r="J113" s="15"/>
    </row>
    <row r="114" spans="1:11" ht="15" thickBot="1" x14ac:dyDescent="0.2">
      <c r="A114" s="18" t="s">
        <v>15</v>
      </c>
      <c r="B114" s="15" t="s">
        <v>8</v>
      </c>
      <c r="C114" s="15"/>
      <c r="D114" s="15"/>
      <c r="E114" s="74">
        <v>5</v>
      </c>
      <c r="F114" s="15" t="s">
        <v>3</v>
      </c>
      <c r="G114" s="36"/>
      <c r="I114" s="36"/>
      <c r="J114" s="15"/>
    </row>
    <row r="115" spans="1:11" ht="14" x14ac:dyDescent="0.15">
      <c r="A115" s="18"/>
      <c r="B115" s="15" t="s">
        <v>32</v>
      </c>
      <c r="C115" s="15"/>
      <c r="D115" s="15"/>
      <c r="E115" s="15"/>
      <c r="F115" s="15"/>
      <c r="G115" s="32"/>
      <c r="I115" s="36"/>
      <c r="J115" s="15"/>
    </row>
    <row r="116" spans="1:11" ht="15" thickBot="1" x14ac:dyDescent="0.2">
      <c r="A116" s="18"/>
      <c r="B116" s="15"/>
      <c r="C116" s="15"/>
      <c r="D116" s="15"/>
      <c r="E116" s="15"/>
      <c r="F116" s="15"/>
      <c r="G116" s="15"/>
      <c r="H116" s="32"/>
      <c r="I116" s="36"/>
      <c r="J116" s="15"/>
    </row>
    <row r="117" spans="1:11" ht="15" thickBot="1" x14ac:dyDescent="0.2">
      <c r="A117" s="18" t="s">
        <v>16</v>
      </c>
      <c r="B117" s="15" t="s">
        <v>10</v>
      </c>
      <c r="C117" s="15"/>
      <c r="D117" s="15"/>
      <c r="E117" s="74">
        <v>100</v>
      </c>
      <c r="F117" s="15" t="s">
        <v>3</v>
      </c>
      <c r="G117" s="36"/>
      <c r="I117" s="36"/>
      <c r="J117" s="15"/>
    </row>
    <row r="118" spans="1:11" ht="14" x14ac:dyDescent="0.15">
      <c r="A118" s="18"/>
      <c r="B118" s="15" t="s">
        <v>31</v>
      </c>
      <c r="C118" s="15"/>
      <c r="D118" s="15"/>
      <c r="E118" s="19"/>
      <c r="F118" s="15"/>
      <c r="G118" s="15"/>
      <c r="H118" s="32"/>
      <c r="I118" s="36"/>
      <c r="J118" s="15"/>
    </row>
    <row r="119" spans="1:11" ht="15" thickBot="1" x14ac:dyDescent="0.2">
      <c r="A119" s="18"/>
      <c r="B119" s="15"/>
      <c r="C119" s="15"/>
      <c r="D119" s="15"/>
      <c r="E119" s="20"/>
      <c r="F119" s="15"/>
      <c r="G119" s="33"/>
      <c r="H119" s="31"/>
      <c r="I119" s="15"/>
      <c r="J119" s="15"/>
    </row>
    <row r="120" spans="1:11" ht="15" thickBot="1" x14ac:dyDescent="0.2">
      <c r="A120" s="18" t="s">
        <v>17</v>
      </c>
      <c r="B120" s="15" t="s">
        <v>11</v>
      </c>
      <c r="C120" s="15"/>
      <c r="D120" s="15"/>
      <c r="E120" s="69">
        <v>0.254</v>
      </c>
      <c r="F120" s="15"/>
      <c r="G120" s="54" t="s">
        <v>46</v>
      </c>
      <c r="I120" s="15"/>
      <c r="J120" s="15"/>
    </row>
    <row r="121" spans="1:11" ht="14" x14ac:dyDescent="0.15">
      <c r="A121" s="18"/>
      <c r="B121" s="15" t="s">
        <v>38</v>
      </c>
      <c r="C121" s="15"/>
      <c r="D121" s="15"/>
      <c r="E121" s="19"/>
      <c r="F121" s="15"/>
      <c r="G121" s="54" t="s">
        <v>47</v>
      </c>
      <c r="I121" s="15"/>
      <c r="J121" s="15"/>
    </row>
    <row r="122" spans="1:11" ht="14" x14ac:dyDescent="0.15">
      <c r="A122" s="18"/>
      <c r="B122" s="15"/>
      <c r="C122" s="15"/>
      <c r="D122" s="15"/>
      <c r="E122" s="19"/>
      <c r="F122" s="15"/>
      <c r="G122" s="33"/>
      <c r="I122" s="15"/>
      <c r="J122" s="15"/>
    </row>
    <row r="123" spans="1:11" ht="14" x14ac:dyDescent="0.15">
      <c r="A123" s="18"/>
      <c r="B123" s="41" t="s">
        <v>43</v>
      </c>
      <c r="C123" s="66" t="s">
        <v>54</v>
      </c>
      <c r="D123" s="15"/>
      <c r="E123" s="19"/>
      <c r="F123" s="41" t="s">
        <v>44</v>
      </c>
      <c r="G123" s="42"/>
      <c r="H123" s="66" t="s">
        <v>55</v>
      </c>
      <c r="I123" s="42"/>
      <c r="J123" s="15"/>
    </row>
    <row r="124" spans="1:11" ht="14" x14ac:dyDescent="0.15">
      <c r="A124" s="18"/>
      <c r="I124" s="50"/>
      <c r="J124" s="15"/>
    </row>
    <row r="125" spans="1:11" ht="15" thickBot="1" x14ac:dyDescent="0.2">
      <c r="A125" s="18"/>
      <c r="B125" s="51" t="s">
        <v>51</v>
      </c>
      <c r="I125" s="50"/>
      <c r="J125" s="15"/>
    </row>
    <row r="126" spans="1:11" ht="15" thickBot="1" x14ac:dyDescent="0.2">
      <c r="A126" s="18"/>
      <c r="B126" s="51"/>
      <c r="C126" s="57" t="s">
        <v>49</v>
      </c>
      <c r="D126" s="58">
        <f>D96</f>
        <v>11456</v>
      </c>
      <c r="E126" s="52" t="s">
        <v>50</v>
      </c>
      <c r="F126" s="53">
        <f>D98</f>
        <v>-1.8800000000000001E-2</v>
      </c>
      <c r="I126" s="50"/>
      <c r="J126" s="15"/>
    </row>
    <row r="127" spans="1:11" s="40" customFormat="1" ht="15.75" customHeight="1" thickBot="1" x14ac:dyDescent="0.2">
      <c r="B127" s="59"/>
      <c r="C127" s="52" t="s">
        <v>52</v>
      </c>
      <c r="D127" s="53">
        <f>E120</f>
        <v>0.254</v>
      </c>
      <c r="E127" s="52" t="s">
        <v>48</v>
      </c>
      <c r="F127" s="60">
        <f>E109</f>
        <v>60</v>
      </c>
      <c r="G127" s="55"/>
      <c r="H127" s="56"/>
      <c r="J127" s="43"/>
      <c r="K127" s="44"/>
    </row>
    <row r="128" spans="1:11" ht="14" x14ac:dyDescent="0.15">
      <c r="A128" s="21" t="s">
        <v>18</v>
      </c>
      <c r="B128" s="22"/>
      <c r="C128" s="22"/>
      <c r="D128" s="22"/>
      <c r="E128" s="19"/>
      <c r="F128" s="22"/>
      <c r="G128" s="22"/>
      <c r="H128" s="23"/>
      <c r="I128" s="22"/>
      <c r="J128" s="15"/>
    </row>
    <row r="129" spans="1:15" ht="14" x14ac:dyDescent="0.15">
      <c r="A129" s="18"/>
      <c r="B129" s="15"/>
      <c r="C129" s="15"/>
      <c r="D129" s="15"/>
      <c r="E129" s="20"/>
      <c r="F129" s="15"/>
      <c r="G129" s="15"/>
      <c r="I129" s="24"/>
      <c r="J129" s="15"/>
    </row>
    <row r="130" spans="1:15" ht="14" x14ac:dyDescent="0.15">
      <c r="A130" s="18"/>
      <c r="B130" s="15"/>
      <c r="C130" s="15"/>
      <c r="D130" s="15"/>
      <c r="E130" s="20"/>
      <c r="F130" s="15"/>
      <c r="G130" s="15"/>
      <c r="I130" s="15"/>
      <c r="J130" s="15"/>
    </row>
    <row r="131" spans="1:15" ht="14" x14ac:dyDescent="0.15">
      <c r="A131" s="18"/>
      <c r="B131" s="15"/>
      <c r="C131" s="15"/>
      <c r="D131" s="15"/>
      <c r="E131" s="19"/>
      <c r="F131" s="15"/>
      <c r="G131" s="15"/>
      <c r="I131" s="15"/>
      <c r="J131" s="15"/>
      <c r="L131" s="2"/>
      <c r="O131" s="2"/>
    </row>
    <row r="132" spans="1:15" ht="14" x14ac:dyDescent="0.15">
      <c r="A132" s="18"/>
      <c r="B132" s="15"/>
      <c r="C132" s="15"/>
      <c r="D132" s="15"/>
      <c r="E132" s="20"/>
      <c r="F132" s="15"/>
      <c r="G132" s="15"/>
      <c r="I132" s="15"/>
      <c r="J132" s="15"/>
    </row>
    <row r="133" spans="1:15" ht="14" x14ac:dyDescent="0.15">
      <c r="A133" s="18"/>
      <c r="B133" s="15"/>
      <c r="C133" s="15"/>
      <c r="D133" s="15"/>
      <c r="E133" s="20"/>
      <c r="F133" s="15"/>
      <c r="G133" s="15"/>
      <c r="I133" s="15"/>
      <c r="J133" s="15"/>
    </row>
    <row r="134" spans="1:15" ht="14" x14ac:dyDescent="0.15">
      <c r="A134" s="18"/>
      <c r="B134" s="15"/>
      <c r="C134" s="15"/>
      <c r="D134" s="15"/>
      <c r="E134" s="20"/>
      <c r="F134" s="15"/>
      <c r="G134" s="15"/>
      <c r="I134" s="15"/>
      <c r="J134" s="15"/>
    </row>
    <row r="135" spans="1:15" ht="14" x14ac:dyDescent="0.15">
      <c r="A135" s="18"/>
      <c r="B135" s="15"/>
      <c r="C135" s="15"/>
      <c r="D135" s="15"/>
      <c r="E135" s="20"/>
      <c r="F135" s="15"/>
      <c r="G135" s="15"/>
      <c r="I135" s="15"/>
      <c r="J135" s="15"/>
    </row>
    <row r="136" spans="1:15" ht="2.75" customHeight="1" x14ac:dyDescent="0.15">
      <c r="A136" s="18"/>
      <c r="B136" s="15"/>
      <c r="C136" s="15"/>
      <c r="D136" s="15"/>
      <c r="E136" s="15"/>
      <c r="F136" s="15"/>
      <c r="G136" s="15"/>
      <c r="I136" s="15"/>
      <c r="J136" s="15"/>
    </row>
    <row r="137" spans="1:15" ht="14" x14ac:dyDescent="0.15">
      <c r="A137" s="18" t="s">
        <v>19</v>
      </c>
      <c r="B137" s="15"/>
      <c r="C137" s="15"/>
      <c r="D137" s="15"/>
      <c r="E137" s="15"/>
      <c r="F137" s="15"/>
      <c r="G137" s="15"/>
      <c r="I137" s="15"/>
      <c r="J137" s="15"/>
      <c r="L137" s="2"/>
      <c r="O137" s="2"/>
    </row>
    <row r="138" spans="1:15" ht="14" x14ac:dyDescent="0.15">
      <c r="A138" s="18"/>
      <c r="B138" s="15"/>
      <c r="C138" s="15"/>
      <c r="D138" s="15"/>
      <c r="E138" s="15"/>
      <c r="F138" s="15"/>
      <c r="G138" s="15"/>
      <c r="I138" s="15"/>
      <c r="J138" s="15"/>
      <c r="L138" s="2"/>
    </row>
    <row r="139" spans="1:15" ht="14" x14ac:dyDescent="0.15">
      <c r="A139" s="18"/>
      <c r="B139" s="15"/>
      <c r="C139" s="15"/>
      <c r="D139" s="15"/>
      <c r="E139" s="15"/>
      <c r="F139" s="15"/>
      <c r="G139" s="15"/>
      <c r="I139" s="15"/>
      <c r="J139" s="15"/>
    </row>
    <row r="140" spans="1:15" ht="14" x14ac:dyDescent="0.15">
      <c r="A140" s="18"/>
      <c r="B140" s="15"/>
      <c r="C140" s="15"/>
      <c r="D140" s="15"/>
      <c r="E140" s="15"/>
      <c r="F140" s="15"/>
      <c r="G140" s="15"/>
      <c r="I140" s="24"/>
      <c r="J140" s="15"/>
      <c r="L140" s="2"/>
      <c r="O140" s="2"/>
    </row>
    <row r="141" spans="1:15" ht="14" x14ac:dyDescent="0.15">
      <c r="A141" s="18"/>
      <c r="B141" s="15"/>
      <c r="C141" s="15"/>
      <c r="D141" s="15"/>
      <c r="E141" s="15"/>
      <c r="F141" s="15"/>
      <c r="G141" s="15"/>
      <c r="I141" s="15"/>
      <c r="J141" s="15"/>
      <c r="L141" s="2"/>
    </row>
    <row r="142" spans="1:15" ht="14" x14ac:dyDescent="0.15">
      <c r="A142" s="18"/>
      <c r="B142" s="15"/>
      <c r="C142" s="15"/>
      <c r="D142" s="15"/>
      <c r="E142" s="15"/>
      <c r="F142" s="15"/>
      <c r="G142" s="15"/>
      <c r="I142" s="15"/>
      <c r="J142" s="15"/>
      <c r="L142" s="2"/>
    </row>
    <row r="143" spans="1:15" ht="14" x14ac:dyDescent="0.15">
      <c r="A143" s="18"/>
      <c r="B143" s="15"/>
      <c r="C143" s="15"/>
      <c r="D143" s="15"/>
      <c r="E143" s="15"/>
      <c r="F143" s="15"/>
      <c r="G143" s="15"/>
      <c r="I143" s="15"/>
      <c r="J143" s="15"/>
    </row>
    <row r="144" spans="1:15" ht="14" x14ac:dyDescent="0.15">
      <c r="A144" s="18"/>
      <c r="B144" s="15"/>
      <c r="C144" s="15"/>
      <c r="D144" s="15"/>
      <c r="E144" s="15"/>
      <c r="F144" s="15"/>
      <c r="G144" s="15"/>
      <c r="I144" s="15"/>
      <c r="J144" s="15"/>
    </row>
    <row r="145" spans="1:15" ht="2" customHeight="1" x14ac:dyDescent="0.15">
      <c r="A145" s="18"/>
      <c r="B145" s="15"/>
      <c r="C145" s="15"/>
      <c r="D145" s="15"/>
      <c r="E145" s="15"/>
      <c r="F145" s="15"/>
      <c r="G145" s="15"/>
      <c r="I145" s="15"/>
      <c r="J145" s="15"/>
    </row>
    <row r="146" spans="1:15" ht="14" x14ac:dyDescent="0.15">
      <c r="A146" s="18" t="s">
        <v>20</v>
      </c>
      <c r="B146" s="15"/>
      <c r="C146" s="15"/>
      <c r="D146" s="15"/>
      <c r="E146" s="15"/>
      <c r="F146" s="15"/>
      <c r="G146" s="15"/>
      <c r="I146" s="15"/>
      <c r="J146" s="15"/>
      <c r="L146" s="2"/>
      <c r="O146" s="2"/>
    </row>
    <row r="147" spans="1:15" ht="14" x14ac:dyDescent="0.15">
      <c r="A147" s="18"/>
      <c r="B147" s="15"/>
      <c r="C147" s="15"/>
      <c r="D147" s="15"/>
      <c r="E147" s="15"/>
      <c r="F147" s="15"/>
      <c r="G147" s="15"/>
      <c r="I147" s="15"/>
      <c r="J147" s="15"/>
    </row>
    <row r="148" spans="1:15" ht="14" x14ac:dyDescent="0.15">
      <c r="A148" s="18"/>
      <c r="B148" s="15"/>
      <c r="C148" s="15"/>
      <c r="D148" s="15"/>
      <c r="E148" s="15"/>
      <c r="F148" s="15"/>
      <c r="G148" s="15"/>
      <c r="I148" s="15"/>
      <c r="J148" s="15"/>
      <c r="L148" s="2"/>
      <c r="O148" s="2"/>
    </row>
    <row r="149" spans="1:15" ht="14" x14ac:dyDescent="0.15">
      <c r="A149" s="18"/>
      <c r="B149" s="15"/>
      <c r="C149" s="15"/>
      <c r="D149" s="15"/>
      <c r="E149" s="15"/>
      <c r="F149" s="15"/>
      <c r="G149" s="15"/>
      <c r="I149" s="24"/>
      <c r="J149" s="15"/>
    </row>
    <row r="150" spans="1:15" ht="14" x14ac:dyDescent="0.15">
      <c r="A150" s="18"/>
      <c r="B150" s="15"/>
      <c r="C150" s="15"/>
      <c r="D150" s="15"/>
      <c r="E150" s="15"/>
      <c r="F150" s="15"/>
      <c r="G150" s="15"/>
      <c r="I150" s="15"/>
      <c r="J150" s="15"/>
      <c r="L150" s="2"/>
    </row>
    <row r="151" spans="1:15" ht="14" x14ac:dyDescent="0.15">
      <c r="A151" s="18"/>
      <c r="B151" s="15"/>
      <c r="C151" s="15"/>
      <c r="D151" s="15"/>
      <c r="E151" s="15"/>
      <c r="F151" s="15"/>
      <c r="G151" s="15"/>
      <c r="I151" s="15"/>
      <c r="J151" s="15"/>
      <c r="L151" s="2"/>
    </row>
    <row r="152" spans="1:15" ht="14" x14ac:dyDescent="0.15">
      <c r="A152" s="18"/>
      <c r="B152" s="15"/>
      <c r="C152" s="15"/>
      <c r="D152" s="15"/>
      <c r="E152" s="15"/>
      <c r="F152" s="15"/>
      <c r="G152" s="15"/>
      <c r="I152" s="15"/>
      <c r="J152" s="15"/>
      <c r="L152" s="2"/>
    </row>
    <row r="153" spans="1:15" ht="14" x14ac:dyDescent="0.15">
      <c r="A153" s="18"/>
      <c r="B153" s="15"/>
      <c r="C153" s="15"/>
      <c r="D153" s="15"/>
      <c r="E153" s="15"/>
      <c r="F153" s="15"/>
      <c r="G153" s="15"/>
      <c r="I153" s="15"/>
      <c r="J153" s="15"/>
      <c r="L153" s="2"/>
    </row>
    <row r="154" spans="1:15" ht="14" x14ac:dyDescent="0.15">
      <c r="A154" s="18"/>
      <c r="B154" s="15"/>
      <c r="C154" s="15"/>
      <c r="D154" s="15"/>
      <c r="E154" s="15"/>
      <c r="F154" s="15"/>
      <c r="G154" s="15"/>
      <c r="I154" s="15"/>
      <c r="J154" s="15"/>
      <c r="L154" s="2"/>
    </row>
    <row r="155" spans="1:15" ht="14" x14ac:dyDescent="0.15">
      <c r="A155" s="18" t="s">
        <v>21</v>
      </c>
      <c r="B155" s="25"/>
      <c r="C155" s="25"/>
      <c r="D155" s="25"/>
      <c r="E155" s="19"/>
      <c r="F155" s="25"/>
      <c r="G155" s="25"/>
      <c r="I155" s="25"/>
      <c r="J155" s="25"/>
      <c r="L155" s="2"/>
    </row>
    <row r="156" spans="1:15" ht="14" x14ac:dyDescent="0.15">
      <c r="A156" s="18"/>
      <c r="B156" s="25"/>
      <c r="C156" s="25"/>
      <c r="D156" s="25"/>
      <c r="E156" s="19"/>
      <c r="F156" s="25"/>
      <c r="G156" s="25"/>
      <c r="I156" s="25"/>
      <c r="J156" s="25"/>
      <c r="L156" s="2"/>
    </row>
    <row r="157" spans="1:15" ht="14" x14ac:dyDescent="0.15">
      <c r="A157" s="18"/>
      <c r="B157" s="25"/>
      <c r="C157" s="25"/>
      <c r="D157" s="25"/>
      <c r="E157" s="19"/>
      <c r="F157" s="25"/>
      <c r="G157" s="25"/>
      <c r="I157" s="15"/>
      <c r="J157" s="25"/>
      <c r="L157" s="2"/>
    </row>
    <row r="158" spans="1:15" ht="14" x14ac:dyDescent="0.15">
      <c r="A158" s="18"/>
      <c r="B158" s="25"/>
      <c r="C158" s="25"/>
      <c r="D158" s="25"/>
      <c r="E158" s="19"/>
      <c r="F158" s="25"/>
      <c r="G158" s="25"/>
      <c r="I158" s="26"/>
      <c r="J158" s="25"/>
      <c r="L158" s="2"/>
    </row>
    <row r="159" spans="1:15" ht="14" x14ac:dyDescent="0.15">
      <c r="A159" s="18"/>
      <c r="B159" s="25"/>
      <c r="C159" s="25"/>
      <c r="D159" s="25"/>
      <c r="E159" s="19"/>
      <c r="F159" s="25"/>
      <c r="G159" s="25"/>
      <c r="H159" s="25"/>
      <c r="J159" s="15"/>
      <c r="L159" s="2"/>
    </row>
    <row r="160" spans="1:15" ht="14" x14ac:dyDescent="0.15">
      <c r="A160" s="18"/>
      <c r="B160" s="25"/>
      <c r="C160" s="25"/>
      <c r="D160" s="25"/>
      <c r="E160" s="19"/>
      <c r="F160" s="25"/>
      <c r="G160" s="25"/>
      <c r="H160" s="25"/>
      <c r="J160" s="15"/>
      <c r="L160" s="2"/>
    </row>
    <row r="161" spans="1:12" ht="14" x14ac:dyDescent="0.15">
      <c r="A161" s="18"/>
      <c r="B161" s="25"/>
      <c r="C161" s="25"/>
      <c r="D161" s="25"/>
      <c r="E161" s="19"/>
      <c r="F161" s="25"/>
      <c r="G161" s="25"/>
      <c r="H161" s="25"/>
      <c r="J161" s="15"/>
      <c r="L161" s="2"/>
    </row>
    <row r="162" spans="1:12" ht="14" x14ac:dyDescent="0.15">
      <c r="A162" s="18"/>
      <c r="B162" s="25"/>
      <c r="C162" s="25"/>
      <c r="D162" s="25"/>
      <c r="E162" s="19"/>
      <c r="F162" s="25"/>
      <c r="G162" s="25"/>
      <c r="H162" s="25"/>
      <c r="J162" s="15"/>
      <c r="L162" s="2"/>
    </row>
    <row r="163" spans="1:12" ht="14" x14ac:dyDescent="0.15">
      <c r="A163" s="18" t="s">
        <v>22</v>
      </c>
      <c r="B163" s="25"/>
      <c r="C163" s="25"/>
      <c r="D163" s="25"/>
      <c r="E163" s="19"/>
      <c r="F163" s="25"/>
      <c r="G163" s="25"/>
      <c r="H163" s="25"/>
      <c r="I163" s="25"/>
      <c r="J163" s="15"/>
      <c r="L163" s="2"/>
    </row>
    <row r="164" spans="1:12" ht="14" x14ac:dyDescent="0.15">
      <c r="A164" s="18"/>
      <c r="B164" s="25"/>
      <c r="C164" s="25"/>
      <c r="D164" s="25"/>
      <c r="E164" s="19"/>
      <c r="F164" s="25"/>
      <c r="G164" s="25"/>
      <c r="H164" s="25"/>
      <c r="I164" s="25"/>
      <c r="J164" s="15"/>
      <c r="L164" s="2"/>
    </row>
    <row r="165" spans="1:12" ht="14" x14ac:dyDescent="0.15">
      <c r="A165" s="18"/>
      <c r="B165" s="25"/>
      <c r="C165" s="25"/>
      <c r="D165" s="25"/>
      <c r="E165" s="19"/>
      <c r="F165" s="25"/>
      <c r="G165" s="25"/>
      <c r="H165" s="25"/>
      <c r="I165" s="25"/>
      <c r="J165" s="15"/>
      <c r="L165" s="2"/>
    </row>
    <row r="166" spans="1:12" ht="14" x14ac:dyDescent="0.15">
      <c r="A166" s="18"/>
      <c r="B166" s="25"/>
      <c r="C166" s="25"/>
      <c r="D166" s="25"/>
      <c r="E166" s="19"/>
      <c r="F166" s="25"/>
      <c r="G166" s="25"/>
      <c r="I166" s="27"/>
      <c r="J166" s="15"/>
      <c r="L166" s="2"/>
    </row>
    <row r="167" spans="1:12" ht="14" x14ac:dyDescent="0.15">
      <c r="A167" s="18"/>
      <c r="B167" s="25"/>
      <c r="C167" s="25"/>
      <c r="D167" s="25"/>
      <c r="E167" s="19"/>
      <c r="F167" s="25"/>
      <c r="G167" s="25"/>
      <c r="H167" s="25"/>
      <c r="J167" s="15"/>
      <c r="L167" s="2"/>
    </row>
    <row r="168" spans="1:12" ht="14" x14ac:dyDescent="0.15">
      <c r="A168" s="18"/>
      <c r="B168" s="25"/>
      <c r="C168" s="25"/>
      <c r="D168" s="25"/>
      <c r="E168" s="19"/>
      <c r="F168" s="25"/>
      <c r="G168" s="25"/>
      <c r="H168" s="25"/>
      <c r="J168" s="15"/>
      <c r="L168" s="2"/>
    </row>
    <row r="169" spans="1:12" ht="14" x14ac:dyDescent="0.15">
      <c r="A169" s="18"/>
      <c r="B169" s="15"/>
      <c r="C169" s="15"/>
      <c r="D169" s="15"/>
      <c r="E169" s="19"/>
      <c r="F169" s="15"/>
      <c r="G169" s="15"/>
      <c r="H169" s="15"/>
      <c r="I169" s="15"/>
      <c r="J169" s="15"/>
      <c r="L169" s="2"/>
    </row>
    <row r="170" spans="1:12" ht="14" x14ac:dyDescent="0.15">
      <c r="A170" s="18"/>
      <c r="B170" s="15"/>
      <c r="C170" s="15"/>
      <c r="D170" s="15"/>
      <c r="E170" s="19"/>
      <c r="F170" s="15"/>
      <c r="G170" s="15"/>
      <c r="H170" s="15"/>
      <c r="I170" s="15"/>
      <c r="J170" s="15"/>
      <c r="L170" s="2"/>
    </row>
    <row r="171" spans="1:12" ht="14" x14ac:dyDescent="0.15">
      <c r="A171" s="18"/>
      <c r="B171" s="15"/>
      <c r="C171" s="15"/>
      <c r="D171" s="15"/>
      <c r="E171" s="19"/>
      <c r="F171" s="15"/>
      <c r="G171" s="15"/>
      <c r="H171" s="15"/>
      <c r="I171" s="15"/>
      <c r="J171" s="15"/>
      <c r="L171" s="2"/>
    </row>
    <row r="172" spans="1:12" ht="15" thickBot="1" x14ac:dyDescent="0.2">
      <c r="A172" s="18"/>
      <c r="B172" s="15"/>
      <c r="C172" s="15"/>
      <c r="D172" s="15"/>
      <c r="E172" s="19"/>
      <c r="F172" s="15"/>
      <c r="G172" s="15"/>
      <c r="H172" s="15"/>
      <c r="I172" s="15"/>
      <c r="J172" s="15"/>
      <c r="L172" s="2"/>
    </row>
    <row r="173" spans="1:12" ht="15" thickBot="1" x14ac:dyDescent="0.2">
      <c r="A173" s="18" t="s">
        <v>23</v>
      </c>
      <c r="B173" s="15" t="s">
        <v>33</v>
      </c>
      <c r="C173" s="15"/>
      <c r="D173" s="15"/>
      <c r="E173" s="74">
        <v>27</v>
      </c>
      <c r="F173" s="15" t="s">
        <v>2</v>
      </c>
      <c r="G173" s="15"/>
      <c r="H173" s="36"/>
      <c r="J173" s="15"/>
      <c r="L173" s="2"/>
    </row>
    <row r="174" spans="1:12" ht="14" x14ac:dyDescent="0.15">
      <c r="A174" s="28"/>
      <c r="B174" s="15"/>
      <c r="C174" s="15"/>
      <c r="D174" s="15"/>
      <c r="F174" s="15"/>
      <c r="G174" s="15"/>
      <c r="H174" s="15"/>
      <c r="I174" s="15"/>
      <c r="J174" s="15"/>
      <c r="L174" s="2"/>
    </row>
    <row r="175" spans="1:12" ht="14" x14ac:dyDescent="0.15">
      <c r="A175" s="15"/>
      <c r="B175" s="15"/>
      <c r="C175" s="15"/>
      <c r="D175" s="15"/>
      <c r="E175" s="15"/>
      <c r="F175" s="15"/>
      <c r="G175" s="15"/>
      <c r="H175" s="15"/>
      <c r="I175" s="15"/>
      <c r="J175" s="15"/>
    </row>
    <row r="176" spans="1:12" ht="14" x14ac:dyDescent="0.15">
      <c r="A176" s="29"/>
      <c r="B176" s="22"/>
      <c r="C176" s="22"/>
      <c r="D176" s="22"/>
      <c r="E176" s="30"/>
      <c r="F176" s="22"/>
      <c r="G176" s="22"/>
      <c r="H176" s="15"/>
      <c r="I176" s="15"/>
      <c r="J176" s="15"/>
    </row>
    <row r="177" spans="1:10" ht="14" x14ac:dyDescent="0.15">
      <c r="A177" s="22"/>
      <c r="B177" s="22"/>
      <c r="C177" s="22"/>
      <c r="D177" s="22"/>
      <c r="E177" s="22"/>
      <c r="F177" s="22"/>
      <c r="G177" s="22"/>
      <c r="H177" s="15"/>
      <c r="I177" s="15"/>
      <c r="J177" s="15"/>
    </row>
    <row r="178" spans="1:10" ht="14" x14ac:dyDescent="0.15">
      <c r="A178" s="22"/>
      <c r="B178" s="22"/>
      <c r="C178" s="22"/>
      <c r="D178" s="22"/>
      <c r="E178" s="22"/>
      <c r="F178" s="22"/>
      <c r="G178" s="22"/>
      <c r="H178" s="15"/>
      <c r="I178" s="15"/>
      <c r="J178" s="15"/>
    </row>
    <row r="179" spans="1:10" ht="14" x14ac:dyDescent="0.15">
      <c r="A179" s="15"/>
      <c r="B179" s="15"/>
      <c r="C179" s="15"/>
      <c r="D179" s="15"/>
      <c r="E179" s="15"/>
      <c r="F179" s="15"/>
      <c r="G179" s="15"/>
      <c r="H179" s="15"/>
      <c r="I179" s="15"/>
      <c r="J179" s="15"/>
    </row>
    <row r="180" spans="1:10" ht="14" x14ac:dyDescent="0.15">
      <c r="A180" s="15"/>
      <c r="B180" s="15"/>
      <c r="C180" s="15"/>
      <c r="D180" s="15"/>
      <c r="E180" s="15"/>
      <c r="F180" s="15"/>
      <c r="G180" s="15"/>
      <c r="H180" s="15"/>
      <c r="I180" s="15"/>
      <c r="J180" s="15"/>
    </row>
    <row r="181" spans="1:10" ht="14" x14ac:dyDescent="0.15">
      <c r="A181" s="15"/>
      <c r="B181" s="15"/>
      <c r="C181" s="15"/>
      <c r="D181" s="15"/>
      <c r="E181" s="15"/>
      <c r="F181" s="15"/>
      <c r="G181" s="15"/>
      <c r="H181" s="15"/>
      <c r="I181" s="15"/>
      <c r="J181" s="15"/>
    </row>
    <row r="182" spans="1:10" ht="14" x14ac:dyDescent="0.15">
      <c r="A182" s="15"/>
      <c r="B182" s="15"/>
      <c r="C182" s="15"/>
      <c r="D182" s="15"/>
      <c r="E182" s="15"/>
      <c r="F182" s="15"/>
      <c r="G182" s="15"/>
      <c r="H182" s="15"/>
      <c r="I182" s="15"/>
      <c r="J182" s="15"/>
    </row>
    <row r="183" spans="1:10" ht="14" x14ac:dyDescent="0.15">
      <c r="A183" s="15"/>
      <c r="B183" s="15"/>
      <c r="C183" s="15"/>
      <c r="D183" s="15"/>
      <c r="E183" s="15"/>
      <c r="F183" s="15"/>
      <c r="G183" s="15"/>
      <c r="H183" s="15"/>
      <c r="I183" s="15"/>
      <c r="J183" s="15"/>
    </row>
    <row r="184" spans="1:10" ht="14" x14ac:dyDescent="0.15">
      <c r="A184" s="15"/>
      <c r="B184" s="15"/>
      <c r="C184" s="15"/>
      <c r="D184" s="15"/>
      <c r="E184" s="15"/>
      <c r="F184" s="15"/>
      <c r="G184" s="15"/>
      <c r="H184" s="15"/>
      <c r="I184" s="15"/>
      <c r="J184" s="15"/>
    </row>
    <row r="185" spans="1:10" ht="14" x14ac:dyDescent="0.15">
      <c r="A185" s="15"/>
      <c r="B185" s="15"/>
      <c r="C185" s="15"/>
      <c r="D185" s="15"/>
      <c r="E185" s="15"/>
      <c r="F185" s="15"/>
      <c r="G185" s="15"/>
      <c r="H185" s="15"/>
      <c r="I185" s="15"/>
      <c r="J185" s="15"/>
    </row>
    <row r="186" spans="1:10" ht="14" x14ac:dyDescent="0.15">
      <c r="A186" s="15"/>
      <c r="B186" s="15"/>
      <c r="C186" s="15"/>
      <c r="D186" s="15"/>
      <c r="E186" s="15"/>
      <c r="F186" s="15"/>
      <c r="G186" s="15"/>
      <c r="H186" s="15"/>
      <c r="I186" s="15"/>
      <c r="J186" s="15"/>
    </row>
    <row r="187" spans="1:10" ht="14" x14ac:dyDescent="0.15">
      <c r="A187" s="15"/>
      <c r="B187" s="15"/>
      <c r="C187" s="15"/>
      <c r="D187" s="15"/>
      <c r="E187" s="15"/>
      <c r="F187" s="15"/>
      <c r="G187" s="15"/>
      <c r="H187" s="15"/>
      <c r="I187" s="15"/>
      <c r="J187" s="15"/>
    </row>
    <row r="188" spans="1:10" ht="14" x14ac:dyDescent="0.15">
      <c r="A188" s="15"/>
      <c r="B188" s="15"/>
      <c r="C188" s="15"/>
      <c r="D188" s="15"/>
      <c r="E188" s="15"/>
      <c r="F188" s="15"/>
      <c r="G188" s="15"/>
      <c r="H188" s="15"/>
      <c r="I188" s="15"/>
      <c r="J188" s="15"/>
    </row>
    <row r="189" spans="1:10" ht="14" x14ac:dyDescent="0.15">
      <c r="A189" s="15"/>
      <c r="B189" s="15"/>
      <c r="C189" s="15"/>
      <c r="D189" s="15"/>
      <c r="E189" s="15"/>
      <c r="F189" s="15"/>
      <c r="G189" s="15"/>
      <c r="H189" s="15"/>
      <c r="I189" s="15"/>
      <c r="J189" s="15"/>
    </row>
    <row r="190" spans="1:10" ht="12.75" customHeight="1" x14ac:dyDescent="0.15">
      <c r="A190" s="15"/>
      <c r="B190" s="15"/>
      <c r="C190" s="15"/>
      <c r="D190" s="15"/>
      <c r="E190" s="15"/>
      <c r="F190" s="15"/>
      <c r="G190" s="15"/>
      <c r="H190" s="15"/>
      <c r="I190" s="15"/>
      <c r="J190" s="15"/>
    </row>
    <row r="191" spans="1:10" ht="12.75" customHeight="1" x14ac:dyDescent="0.15">
      <c r="A191" s="15"/>
      <c r="B191" s="41" t="s">
        <v>43</v>
      </c>
      <c r="C191" s="66" t="s">
        <v>54</v>
      </c>
      <c r="D191" s="42"/>
      <c r="E191" s="40"/>
      <c r="F191" s="41" t="s">
        <v>44</v>
      </c>
      <c r="G191" s="42"/>
      <c r="H191" s="64" t="s">
        <v>55</v>
      </c>
      <c r="I191" s="42"/>
      <c r="J191" s="15"/>
    </row>
    <row r="192" spans="1:10" ht="12.75" customHeight="1" x14ac:dyDescent="0.15">
      <c r="A192" s="15"/>
      <c r="B192" s="15"/>
      <c r="C192" s="15"/>
      <c r="D192" s="15"/>
      <c r="E192" s="15"/>
      <c r="F192" s="15"/>
      <c r="G192" s="15"/>
      <c r="H192" s="15"/>
      <c r="I192" s="15"/>
      <c r="J192" s="15"/>
    </row>
    <row r="193" spans="1:12" ht="12.75" customHeight="1" x14ac:dyDescent="0.15">
      <c r="A193" s="15"/>
      <c r="B193" s="15"/>
      <c r="C193" s="15"/>
      <c r="D193" s="15"/>
      <c r="E193" s="15"/>
      <c r="F193" s="15"/>
      <c r="G193" s="15"/>
      <c r="H193" s="15"/>
      <c r="I193" s="15"/>
      <c r="J193" s="15"/>
    </row>
    <row r="194" spans="1:12" ht="12.75" customHeight="1" x14ac:dyDescent="0.15">
      <c r="A194" s="15"/>
      <c r="B194" s="15"/>
      <c r="C194" s="15"/>
      <c r="D194" s="15"/>
      <c r="E194" s="15"/>
      <c r="F194" s="15"/>
      <c r="G194" s="15"/>
      <c r="H194" s="15"/>
      <c r="I194" s="15"/>
      <c r="J194" s="15"/>
    </row>
    <row r="195" spans="1:12" ht="12.75" customHeight="1" x14ac:dyDescent="0.15">
      <c r="A195" s="15"/>
      <c r="B195" s="15"/>
      <c r="C195" s="15"/>
      <c r="D195" s="15"/>
      <c r="E195" s="15"/>
      <c r="F195" s="15"/>
      <c r="G195" s="15"/>
      <c r="H195" s="15"/>
      <c r="I195" s="15"/>
      <c r="J195" s="15"/>
    </row>
    <row r="196" spans="1:12" ht="12.75" customHeight="1" x14ac:dyDescent="0.15">
      <c r="A196" s="15"/>
      <c r="B196" s="15"/>
      <c r="C196" s="15"/>
      <c r="D196" s="15"/>
      <c r="E196" s="15"/>
      <c r="F196" s="15"/>
      <c r="G196" s="15"/>
      <c r="H196" s="15"/>
      <c r="I196" s="15"/>
      <c r="J196" s="15"/>
    </row>
    <row r="197" spans="1:12" ht="12.75" customHeight="1" x14ac:dyDescent="0.15">
      <c r="A197" s="15"/>
      <c r="B197" s="15"/>
      <c r="C197" s="15"/>
      <c r="D197" s="15"/>
      <c r="E197" s="15"/>
      <c r="F197" s="15"/>
      <c r="G197" s="15"/>
      <c r="H197" s="15"/>
      <c r="I197" s="15"/>
      <c r="J197" s="15"/>
    </row>
    <row r="198" spans="1:12" ht="12.75" customHeight="1" x14ac:dyDescent="0.15">
      <c r="A198" s="15"/>
      <c r="B198" s="15"/>
      <c r="C198" s="15"/>
      <c r="D198" s="15"/>
      <c r="E198" s="15"/>
      <c r="F198" s="15"/>
      <c r="G198" s="15"/>
      <c r="H198" s="15"/>
      <c r="I198" s="15"/>
      <c r="J198" s="15"/>
    </row>
    <row r="199" spans="1:12" ht="12.75" customHeight="1" x14ac:dyDescent="0.15">
      <c r="A199" s="15"/>
      <c r="B199" s="15"/>
      <c r="C199" s="15"/>
      <c r="D199" s="15"/>
      <c r="E199" s="15"/>
      <c r="F199" s="15"/>
      <c r="G199" s="15"/>
      <c r="H199" s="15"/>
      <c r="I199" s="15"/>
      <c r="J199" s="15"/>
    </row>
    <row r="200" spans="1:12" ht="12.75" customHeight="1" x14ac:dyDescent="0.15">
      <c r="A200" s="15"/>
      <c r="B200" s="15"/>
      <c r="C200" s="15"/>
      <c r="D200" s="15"/>
      <c r="E200" s="15"/>
      <c r="F200" s="15"/>
      <c r="G200" s="15"/>
      <c r="H200" s="15"/>
      <c r="I200" s="15"/>
      <c r="J200" s="15"/>
    </row>
    <row r="201" spans="1:12" ht="12.75" customHeight="1" x14ac:dyDescent="0.15">
      <c r="A201" s="15"/>
      <c r="B201" s="15"/>
      <c r="C201" s="15"/>
      <c r="D201" s="15"/>
      <c r="E201" s="15"/>
      <c r="F201" s="15"/>
      <c r="G201" s="15"/>
      <c r="H201" s="15"/>
      <c r="I201" s="15"/>
      <c r="J201" s="15"/>
    </row>
    <row r="202" spans="1:12" ht="12.75" customHeight="1" x14ac:dyDescent="0.15">
      <c r="A202" s="15"/>
      <c r="B202" s="15"/>
      <c r="C202" s="15"/>
      <c r="D202" s="15"/>
      <c r="E202" s="15"/>
      <c r="F202" s="15"/>
      <c r="G202" s="15"/>
      <c r="H202" s="15"/>
      <c r="I202" s="15"/>
      <c r="J202" s="15"/>
    </row>
    <row r="203" spans="1:12" ht="12.75" customHeight="1" x14ac:dyDescent="0.15">
      <c r="A203" s="15"/>
      <c r="B203" s="15"/>
      <c r="C203" s="15"/>
      <c r="D203" s="15"/>
      <c r="E203" s="15"/>
      <c r="F203" s="15"/>
      <c r="G203" s="15"/>
      <c r="H203" s="15"/>
      <c r="I203" s="15"/>
      <c r="J203" s="15"/>
    </row>
    <row r="204" spans="1:12" ht="12.75" customHeight="1" x14ac:dyDescent="0.15">
      <c r="A204" s="15"/>
      <c r="B204" s="15"/>
      <c r="C204" s="15"/>
      <c r="D204" s="15"/>
      <c r="E204" s="15"/>
      <c r="F204" s="15"/>
      <c r="G204" s="15"/>
      <c r="H204" s="15"/>
      <c r="I204" s="15"/>
      <c r="J204" s="15"/>
    </row>
    <row r="205" spans="1:12" ht="12.75" customHeight="1" x14ac:dyDescent="0.15">
      <c r="A205" s="15"/>
      <c r="B205" s="15"/>
      <c r="C205" s="15"/>
      <c r="D205" s="15"/>
      <c r="E205" s="15"/>
      <c r="F205" s="15"/>
      <c r="G205" s="15"/>
      <c r="H205" s="15"/>
      <c r="I205" s="15"/>
      <c r="J205" s="15"/>
    </row>
    <row r="206" spans="1:12" ht="12.75" customHeight="1" x14ac:dyDescent="0.15">
      <c r="A206" s="15"/>
      <c r="B206" s="15"/>
      <c r="C206" s="15"/>
      <c r="D206" s="15"/>
      <c r="E206" s="15"/>
      <c r="F206" s="15"/>
      <c r="G206" s="15"/>
      <c r="H206" s="15"/>
      <c r="I206" s="15"/>
      <c r="J206" s="15"/>
    </row>
    <row r="207" spans="1:12" ht="12.75" customHeight="1" x14ac:dyDescent="0.15">
      <c r="A207" s="15"/>
      <c r="B207" s="15"/>
      <c r="C207" s="15"/>
      <c r="D207" s="15"/>
      <c r="E207" s="15"/>
      <c r="F207" s="15"/>
      <c r="G207" s="15"/>
      <c r="H207" s="15"/>
      <c r="I207" s="15"/>
      <c r="J207" s="15"/>
      <c r="L207" s="2"/>
    </row>
    <row r="208" spans="1:12" ht="12.75" customHeight="1" x14ac:dyDescent="0.15">
      <c r="A208" s="15"/>
      <c r="B208" s="15"/>
      <c r="C208" s="15"/>
      <c r="D208" s="15"/>
      <c r="E208" s="15"/>
      <c r="F208" s="15"/>
      <c r="G208" s="15"/>
      <c r="H208" s="15"/>
      <c r="I208" s="15"/>
      <c r="J208" s="15"/>
    </row>
    <row r="209" spans="1:10" ht="12.75" customHeight="1" x14ac:dyDescent="0.15">
      <c r="A209" s="15"/>
      <c r="B209" s="15"/>
      <c r="C209" s="15"/>
      <c r="D209" s="15"/>
      <c r="E209" s="15"/>
      <c r="F209" s="15"/>
      <c r="G209" s="15"/>
      <c r="H209" s="15"/>
      <c r="I209" s="15"/>
      <c r="J209" s="15"/>
    </row>
    <row r="210" spans="1:10" ht="12.75" customHeight="1" x14ac:dyDescent="0.15">
      <c r="A210" s="15"/>
      <c r="B210" s="15"/>
      <c r="C210" s="15"/>
      <c r="D210" s="15"/>
      <c r="E210" s="15"/>
      <c r="F210" s="15"/>
      <c r="G210" s="15"/>
      <c r="H210" s="15"/>
      <c r="I210" s="15"/>
      <c r="J210" s="15"/>
    </row>
    <row r="211" spans="1:10" ht="12.75" customHeight="1" x14ac:dyDescent="0.15">
      <c r="A211" s="15"/>
      <c r="B211" s="15"/>
      <c r="C211" s="15"/>
      <c r="D211" s="15"/>
      <c r="E211" s="15"/>
      <c r="F211" s="15"/>
      <c r="G211" s="15"/>
      <c r="H211" s="15"/>
      <c r="I211" s="15"/>
      <c r="J211" s="15"/>
    </row>
    <row r="212" spans="1:10" ht="12.75" customHeight="1" x14ac:dyDescent="0.15">
      <c r="A212" s="15"/>
      <c r="B212" s="15"/>
      <c r="C212" s="15"/>
      <c r="D212" s="15"/>
      <c r="E212" s="15"/>
      <c r="F212" s="15"/>
      <c r="G212" s="15"/>
      <c r="H212" s="15"/>
      <c r="I212" s="15"/>
      <c r="J212" s="15"/>
    </row>
    <row r="213" spans="1:10" ht="12.75" customHeight="1" x14ac:dyDescent="0.15">
      <c r="A213" s="15"/>
      <c r="B213" s="15"/>
      <c r="C213" s="15"/>
      <c r="D213" s="15"/>
      <c r="E213" s="15"/>
      <c r="F213" s="15"/>
      <c r="G213" s="15"/>
      <c r="H213" s="15"/>
      <c r="I213" s="15"/>
      <c r="J213" s="15"/>
    </row>
    <row r="214" spans="1:10" ht="12.75" customHeight="1" x14ac:dyDescent="0.15">
      <c r="A214" s="15"/>
      <c r="B214" s="15"/>
      <c r="C214" s="15"/>
      <c r="D214" s="15"/>
      <c r="E214" s="15"/>
      <c r="F214" s="15"/>
      <c r="G214" s="15"/>
      <c r="H214" s="15"/>
      <c r="I214" s="15"/>
      <c r="J214" s="15"/>
    </row>
    <row r="215" spans="1:10" ht="12.75" customHeight="1" x14ac:dyDescent="0.15">
      <c r="A215" s="15"/>
      <c r="B215" s="15"/>
      <c r="C215" s="15"/>
      <c r="D215" s="15"/>
      <c r="E215" s="15"/>
      <c r="F215" s="15"/>
      <c r="G215" s="15"/>
      <c r="H215" s="15"/>
      <c r="I215" s="15"/>
      <c r="J215" s="15"/>
    </row>
    <row r="216" spans="1:10" ht="12.75" customHeight="1" x14ac:dyDescent="0.15">
      <c r="A216" s="15"/>
      <c r="B216" s="15"/>
      <c r="C216" s="15"/>
      <c r="D216" s="15"/>
      <c r="E216" s="15"/>
      <c r="F216" s="15"/>
      <c r="G216" s="15"/>
      <c r="H216" s="15"/>
      <c r="I216" s="15"/>
      <c r="J216" s="15"/>
    </row>
    <row r="217" spans="1:10" ht="12.75" customHeight="1" x14ac:dyDescent="0.15">
      <c r="A217" s="15"/>
      <c r="B217" s="15"/>
      <c r="C217" s="15"/>
      <c r="D217" s="15"/>
      <c r="E217" s="15"/>
      <c r="F217" s="15"/>
      <c r="G217" s="15"/>
      <c r="H217" s="15"/>
      <c r="I217" s="15"/>
      <c r="J217" s="15"/>
    </row>
    <row r="218" spans="1:10" ht="14" x14ac:dyDescent="0.15">
      <c r="A218" s="15"/>
      <c r="B218" s="15"/>
      <c r="C218" s="15"/>
      <c r="D218" s="15"/>
      <c r="E218" s="15"/>
      <c r="F218" s="15"/>
      <c r="G218" s="15"/>
      <c r="H218" s="15"/>
      <c r="I218" s="15"/>
      <c r="J218" s="15"/>
    </row>
    <row r="219" spans="1:10" ht="14" x14ac:dyDescent="0.15">
      <c r="A219" s="15"/>
      <c r="B219" s="15"/>
      <c r="C219" s="15"/>
      <c r="D219" s="15"/>
      <c r="E219" s="15"/>
      <c r="F219" s="15"/>
      <c r="G219" s="15"/>
      <c r="H219" s="15"/>
      <c r="I219" s="15"/>
      <c r="J219" s="15"/>
    </row>
    <row r="220" spans="1:10" ht="14" x14ac:dyDescent="0.15">
      <c r="A220" s="15"/>
      <c r="B220" s="15"/>
      <c r="C220" s="15"/>
      <c r="D220" s="15"/>
      <c r="E220" s="15"/>
      <c r="F220" s="15"/>
      <c r="G220" s="15"/>
      <c r="H220" s="15"/>
      <c r="I220" s="15"/>
      <c r="J220" s="15"/>
    </row>
  </sheetData>
  <mergeCells count="3">
    <mergeCell ref="G1:I1"/>
    <mergeCell ref="B111:D111"/>
    <mergeCell ref="D100:G100"/>
  </mergeCells>
  <phoneticPr fontId="0" type="noConversion"/>
  <pageMargins left="0.75" right="0.75" top="1" bottom="1" header="0.5" footer="0.5"/>
  <pageSetup scale="69" orientation="portrait" r:id="rId1"/>
  <headerFooter alignWithMargins="0"/>
  <rowBreaks count="3" manualBreakCount="3">
    <brk id="60" max="16383" man="1"/>
    <brk id="122" max="11" man="1"/>
    <brk id="190"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Emily Dong</cp:lastModifiedBy>
  <cp:lastPrinted>2018-04-25T05:05:41Z</cp:lastPrinted>
  <dcterms:created xsi:type="dcterms:W3CDTF">2002-01-25T18:13:32Z</dcterms:created>
  <dcterms:modified xsi:type="dcterms:W3CDTF">2020-02-28T19:26:21Z</dcterms:modified>
</cp:coreProperties>
</file>