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FA\241\lab5\"/>
    </mc:Choice>
  </mc:AlternateContent>
  <xr:revisionPtr revIDLastSave="0" documentId="8_{446DA3D0-B34C-4C9F-BEB0-3D8090138F88}" xr6:coauthVersionLast="45" xr6:coauthVersionMax="45" xr10:uidLastSave="{00000000-0000-0000-0000-000000000000}"/>
  <bookViews>
    <workbookView minimized="1" xWindow="0" yWindow="600" windowWidth="19200" windowHeight="11400" activeTab="2" xr2:uid="{6D1CEDEE-7F75-4FD6-B09C-34F8BC1079D0}"/>
  </bookViews>
  <sheets>
    <sheet name="Sheet1" sheetId="1" r:id="rId1"/>
    <sheet name="Sheet2" sheetId="2" r:id="rId2"/>
    <sheet name="Sheet3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 l="1"/>
</calcChain>
</file>

<file path=xl/sharedStrings.xml><?xml version="1.0" encoding="utf-8"?>
<sst xmlns="http://schemas.openxmlformats.org/spreadsheetml/2006/main" count="38" uniqueCount="38">
  <si>
    <t>apparatus</t>
  </si>
  <si>
    <t>uncertainty</t>
  </si>
  <si>
    <t>Signal generator</t>
  </si>
  <si>
    <t>Cursor(time)</t>
  </si>
  <si>
    <t>Cursor(amplitude)</t>
  </si>
  <si>
    <t>Multimeter(resistance)</t>
  </si>
  <si>
    <t>Multimeter(capacitance)</t>
  </si>
  <si>
    <t>R</t>
    <phoneticPr fontId="4" type="noConversion"/>
  </si>
  <si>
    <t>F</t>
    <phoneticPr fontId="4" type="noConversion"/>
  </si>
  <si>
    <t>E</t>
    <phoneticPr fontId="4" type="noConversion"/>
  </si>
  <si>
    <t>C</t>
    <phoneticPr fontId="4" type="noConversion"/>
  </si>
  <si>
    <t>T</t>
    <phoneticPr fontId="4" type="noConversion"/>
  </si>
  <si>
    <t>Quantities</t>
    <phoneticPr fontId="4" type="noConversion"/>
  </si>
  <si>
    <t>Value</t>
    <phoneticPr fontId="4" type="noConversion"/>
  </si>
  <si>
    <t>Inf</t>
  </si>
  <si>
    <t>U[V] uU[v] f[Hz]±0.001[Hz] f/f0 uf/f0 I/Im uI/Im</t>
  </si>
  <si>
    <t>0.400 0.002 540.000 0.1071429 0.0000011 0.1000 0.0005</t>
  </si>
  <si>
    <t>0.800 0.002 1740.000 0.345238 0.000002 0.2000 0.0005</t>
  </si>
  <si>
    <t>1.24 0.02 2740.000 0.543651 0.000003 0.310 0.005</t>
  </si>
  <si>
    <t>1.64 0.02 3340.000 0.662698 0.000003 0.410 0.005</t>
  </si>
  <si>
    <t>1.96 0.02 3640.000 0.722222 0.000004 0.490 0.006</t>
  </si>
  <si>
    <t>2.40 0.02 3940.000 0.781746 0.000004 0.600 0.006</t>
  </si>
  <si>
    <t>2.72 0.02 4140.000 0.821429 0.000004 0.680 0.006</t>
  </si>
  <si>
    <t>3.04 0.02 4340.000 0.861111 0.000004 0.760 0.006</t>
  </si>
  <si>
    <t>3.44 0.02 4540.000 0.900794 0.000005 0.860 0.007</t>
  </si>
  <si>
    <t>3.76 0.02 4740.000 0.940476 0.000005 0.940 0.007</t>
  </si>
  <si>
    <t>4.00 0.02 5040.000 1.000000 0.000005 1.000 0.007</t>
  </si>
  <si>
    <t>3.76 0.02 5340.000 1.059524 0.000005 0.940 0.007</t>
  </si>
  <si>
    <t>3.56 0.02 5440.000 1.079365 0.000006 0.890 0.007</t>
  </si>
  <si>
    <t>3.16 0.02 5740.000 1.138889 0.000006 0.790 0.006</t>
  </si>
  <si>
    <t>2.72 0.02 6040.000 1.198413 0.000006 0.680 0.006</t>
  </si>
  <si>
    <t>2.40 0.02 6340.000 1.257937 0.000006 0.600 0.006</t>
  </si>
  <si>
    <t>1.96 0.02 6840.000 1.357143 0.000007 0.490 0.006</t>
  </si>
  <si>
    <t>1.64 0.02 7640.000 1.515873 0.000008 0.410 0.005</t>
  </si>
  <si>
    <t>1.24 0.02 9040.000 1.793651 0.000009 0.310 0.005</t>
  </si>
  <si>
    <t>0.800 0.002 13340.000 2.646825 0.000013 0.2000 0.0005</t>
  </si>
  <si>
    <t>fitheo</t>
    <phoneticPr fontId="4" type="noConversion"/>
  </si>
  <si>
    <t>fiex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</si>
</sst>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_ "/>
    <numFmt numFmtId="177" formatCode="0.000000_ "/>
    <numFmt numFmtId="178" formatCode="0.00000_ "/>
    <numFmt numFmtId="179" formatCode="0.0000000_ "/>
    <numFmt numFmtId="180" formatCode="0.00_ "/>
    <numFmt numFmtId="181" formatCode="0_ "/>
    <numFmt numFmtId="182" formatCode="0.0000_ "/>
  </numFmts>
  <fonts count="5" x14ac:knownFonts="1">
    <font>
      <sz val="11"/>
      <color theme="1"/>
      <name val="等线"/>
      <family val="2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sz val="10.5"/>
      <color theme="1"/>
      <name val="等线"/>
      <family val="3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3E02-BFF1-4FB2-9D59-22732E85C958}">
  <dimension ref="A1:E6"/>
  <sheetViews>
    <sheetView workbookViewId="0">
      <selection activeCell="D1" sqref="D1:E6"/>
    </sheetView>
  </sheetViews>
  <sheetFormatPr defaultRowHeight="13.9" x14ac:dyDescent="0.4"/>
  <sheetData>
    <row r="1" spans="1:5" ht="28.15" thickBot="1" x14ac:dyDescent="0.45">
      <c r="A1" s="1" t="s">
        <v>0</v>
      </c>
      <c r="B1" s="2" t="s">
        <v>1</v>
      </c>
      <c r="D1" t="s">
        <v>12</v>
      </c>
      <c r="E1" t="s">
        <v>13</v>
      </c>
    </row>
    <row r="2" spans="1:5" ht="28.15" thickBot="1" x14ac:dyDescent="0.45">
      <c r="A2" s="3" t="s">
        <v>2</v>
      </c>
      <c r="B2" s="5"/>
      <c r="D2" t="s">
        <v>7</v>
      </c>
      <c r="E2">
        <v>101.09</v>
      </c>
    </row>
    <row r="3" spans="1:5" ht="28.15" thickBot="1" x14ac:dyDescent="0.45">
      <c r="A3" s="3" t="s">
        <v>3</v>
      </c>
      <c r="B3" s="5"/>
      <c r="D3" t="s">
        <v>8</v>
      </c>
      <c r="E3">
        <v>1000</v>
      </c>
    </row>
    <row r="4" spans="1:5" ht="28.15" thickBot="1" x14ac:dyDescent="0.45">
      <c r="A4" s="3" t="s">
        <v>4</v>
      </c>
      <c r="B4" s="4"/>
      <c r="D4" t="s">
        <v>9</v>
      </c>
      <c r="E4">
        <v>4</v>
      </c>
    </row>
    <row r="5" spans="1:5" ht="42" thickBot="1" x14ac:dyDescent="0.45">
      <c r="A5" s="3" t="s">
        <v>5</v>
      </c>
      <c r="B5" s="5"/>
      <c r="D5" t="s">
        <v>10</v>
      </c>
      <c r="E5">
        <v>99.6</v>
      </c>
    </row>
    <row r="6" spans="1:5" ht="42" thickBot="1" x14ac:dyDescent="0.45">
      <c r="A6" s="3" t="s">
        <v>6</v>
      </c>
      <c r="B6" s="4"/>
      <c r="D6" t="s">
        <v>11</v>
      </c>
      <c r="E6">
        <v>7.8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7AAB-CFC7-4432-952D-44C16E15E5D5}">
  <dimension ref="A1:H22"/>
  <sheetViews>
    <sheetView workbookViewId="0">
      <selection activeCell="H22" activeCellId="1" sqref="G2:H3 G21:H22"/>
    </sheetView>
  </sheetViews>
  <sheetFormatPr defaultRowHeight="13.9" x14ac:dyDescent="0.4"/>
  <sheetData>
    <row r="1" spans="1:8" x14ac:dyDescent="0.4">
      <c r="A1" t="s">
        <v>15</v>
      </c>
    </row>
    <row r="2" spans="1:8" x14ac:dyDescent="0.4">
      <c r="A2" t="s">
        <v>16</v>
      </c>
      <c r="G2" s="12">
        <v>0.1</v>
      </c>
      <c r="H2" s="12">
        <v>2.5125000000000001E-4</v>
      </c>
    </row>
    <row r="3" spans="1:8" x14ac:dyDescent="0.4">
      <c r="A3" t="s">
        <v>17</v>
      </c>
      <c r="G3" s="12">
        <v>0.2</v>
      </c>
      <c r="H3" s="12">
        <v>2.5494999999999999E-4</v>
      </c>
    </row>
    <row r="4" spans="1:8" x14ac:dyDescent="0.4">
      <c r="A4" t="s">
        <v>18</v>
      </c>
      <c r="G4" s="6">
        <v>0.31</v>
      </c>
      <c r="H4" s="6">
        <v>2.6174000000000002E-3</v>
      </c>
    </row>
    <row r="5" spans="1:8" x14ac:dyDescent="0.4">
      <c r="A5" t="s">
        <v>19</v>
      </c>
      <c r="G5" s="6">
        <v>0.41</v>
      </c>
      <c r="H5" s="6">
        <v>2.702E-3</v>
      </c>
    </row>
    <row r="6" spans="1:8" x14ac:dyDescent="0.4">
      <c r="A6" t="s">
        <v>20</v>
      </c>
      <c r="G6" s="6">
        <v>0.49</v>
      </c>
      <c r="H6" s="6">
        <v>2.784E-3</v>
      </c>
    </row>
    <row r="7" spans="1:8" x14ac:dyDescent="0.4">
      <c r="A7" t="s">
        <v>21</v>
      </c>
      <c r="G7" s="6">
        <v>0.6</v>
      </c>
      <c r="H7" s="6">
        <v>2.9155000000000001E-3</v>
      </c>
    </row>
    <row r="8" spans="1:8" x14ac:dyDescent="0.4">
      <c r="A8" t="s">
        <v>22</v>
      </c>
      <c r="G8" s="6">
        <v>0.68</v>
      </c>
      <c r="H8" s="6">
        <v>3.0232000000000002E-3</v>
      </c>
    </row>
    <row r="9" spans="1:8" x14ac:dyDescent="0.4">
      <c r="A9" t="s">
        <v>23</v>
      </c>
      <c r="G9" s="6">
        <v>0.76</v>
      </c>
      <c r="H9" s="6">
        <v>3.1400999999999998E-3</v>
      </c>
    </row>
    <row r="10" spans="1:8" x14ac:dyDescent="0.4">
      <c r="A10" t="s">
        <v>24</v>
      </c>
      <c r="G10" s="6">
        <v>0.86</v>
      </c>
      <c r="H10" s="6">
        <v>3.2973E-3</v>
      </c>
    </row>
    <row r="11" spans="1:8" x14ac:dyDescent="0.4">
      <c r="A11" t="s">
        <v>25</v>
      </c>
      <c r="G11" s="6">
        <v>0.94</v>
      </c>
      <c r="H11" s="6">
        <v>3.4310999999999999E-3</v>
      </c>
    </row>
    <row r="12" spans="1:8" x14ac:dyDescent="0.4">
      <c r="A12" t="s">
        <v>26</v>
      </c>
      <c r="G12" s="6">
        <v>1</v>
      </c>
      <c r="H12" s="6">
        <v>3.5355E-3</v>
      </c>
    </row>
    <row r="13" spans="1:8" x14ac:dyDescent="0.4">
      <c r="A13" t="s">
        <v>27</v>
      </c>
      <c r="G13" s="6">
        <v>0.94</v>
      </c>
      <c r="H13" s="6">
        <v>3.4310999999999999E-3</v>
      </c>
    </row>
    <row r="14" spans="1:8" x14ac:dyDescent="0.4">
      <c r="A14" t="s">
        <v>28</v>
      </c>
      <c r="G14" s="6">
        <v>0.89</v>
      </c>
      <c r="H14" s="6">
        <v>3.3467000000000002E-3</v>
      </c>
    </row>
    <row r="15" spans="1:8" x14ac:dyDescent="0.4">
      <c r="A15" t="s">
        <v>29</v>
      </c>
      <c r="G15" s="6">
        <v>0.79</v>
      </c>
      <c r="H15" s="6">
        <v>3.186E-3</v>
      </c>
    </row>
    <row r="16" spans="1:8" x14ac:dyDescent="0.4">
      <c r="A16" t="s">
        <v>30</v>
      </c>
      <c r="G16" s="6">
        <v>0.68</v>
      </c>
      <c r="H16" s="6">
        <v>3.0232000000000002E-3</v>
      </c>
    </row>
    <row r="17" spans="1:8" x14ac:dyDescent="0.4">
      <c r="A17" t="s">
        <v>31</v>
      </c>
      <c r="G17" s="6">
        <v>0.6</v>
      </c>
      <c r="H17" s="6">
        <v>2.9155000000000001E-3</v>
      </c>
    </row>
    <row r="18" spans="1:8" x14ac:dyDescent="0.4">
      <c r="A18" t="s">
        <v>32</v>
      </c>
      <c r="G18" s="6">
        <v>0.49</v>
      </c>
      <c r="H18" s="6">
        <v>2.784E-3</v>
      </c>
    </row>
    <row r="19" spans="1:8" x14ac:dyDescent="0.4">
      <c r="A19" t="s">
        <v>33</v>
      </c>
      <c r="G19" s="6">
        <v>0.41</v>
      </c>
      <c r="H19" s="6">
        <v>2.702E-3</v>
      </c>
    </row>
    <row r="20" spans="1:8" x14ac:dyDescent="0.4">
      <c r="A20" t="s">
        <v>34</v>
      </c>
      <c r="G20" s="6">
        <v>0.31</v>
      </c>
      <c r="H20" s="6">
        <v>2.6174000000000002E-3</v>
      </c>
    </row>
    <row r="21" spans="1:8" x14ac:dyDescent="0.4">
      <c r="A21" t="s">
        <v>35</v>
      </c>
      <c r="G21" s="12">
        <v>0.2</v>
      </c>
      <c r="H21" s="12">
        <v>2.5494999999999999E-4</v>
      </c>
    </row>
    <row r="22" spans="1:8" x14ac:dyDescent="0.4">
      <c r="G22" s="12">
        <v>0.14000000000000001</v>
      </c>
      <c r="H22" s="12">
        <v>2.5243999999999999E-4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F69F-B446-49D3-81F3-444D63C023FA}">
  <dimension ref="A1:H22"/>
  <sheetViews>
    <sheetView tabSelected="1" topLeftCell="A4" workbookViewId="0">
      <selection sqref="A1:B1048576"/>
    </sheetView>
  </sheetViews>
  <sheetFormatPr defaultRowHeight="13.9" x14ac:dyDescent="0.4"/>
  <cols>
    <col min="1" max="1" width="10" style="9" bestFit="1" customWidth="1"/>
    <col min="2" max="2" width="10.06640625" style="9" bestFit="1" customWidth="1"/>
    <col min="5" max="5" width="11.1328125" bestFit="1" customWidth="1"/>
    <col min="6" max="6" width="12.59765625" bestFit="1" customWidth="1"/>
  </cols>
  <sheetData>
    <row r="1" spans="1:8" x14ac:dyDescent="0.4">
      <c r="C1" t="s">
        <v>37</v>
      </c>
      <c r="E1" t="s">
        <v>36</v>
      </c>
    </row>
    <row r="2" spans="1:8" x14ac:dyDescent="0.4">
      <c r="A2" s="9">
        <f>H2/5040</f>
        <v>0.10714285714285714</v>
      </c>
      <c r="B2" s="9">
        <v>1.9955000000000001E-7</v>
      </c>
      <c r="C2" s="12">
        <v>-1.4705999999999999</v>
      </c>
      <c r="D2" s="12">
        <v>5.0502999999999998E-3</v>
      </c>
      <c r="E2">
        <v>-1.536252</v>
      </c>
      <c r="F2" s="7">
        <v>3.4199999999999999E-6</v>
      </c>
      <c r="H2">
        <v>540</v>
      </c>
    </row>
    <row r="3" spans="1:8" x14ac:dyDescent="0.4">
      <c r="A3" s="9">
        <f t="shared" ref="A3:A22" si="0">H3/5040</f>
        <v>0.34523809523809523</v>
      </c>
      <c r="B3" s="9">
        <v>2.0989999999999999E-7</v>
      </c>
      <c r="C3" s="12">
        <v>-1.3694</v>
      </c>
      <c r="D3" s="12">
        <v>5.2042E-3</v>
      </c>
      <c r="E3">
        <v>-1.446488</v>
      </c>
      <c r="F3" s="7">
        <v>1.22E-5</v>
      </c>
      <c r="H3">
        <v>1740</v>
      </c>
    </row>
    <row r="4" spans="1:8" x14ac:dyDescent="0.4">
      <c r="A4" s="9">
        <f t="shared" si="0"/>
        <v>0.54365079365079361</v>
      </c>
      <c r="B4" s="9">
        <v>2.2583999999999999E-7</v>
      </c>
      <c r="C4" s="6">
        <v>-1.2556</v>
      </c>
      <c r="D4" s="6">
        <v>5.5059999999999996E-3</v>
      </c>
      <c r="E4">
        <v>-1.3296399999999999</v>
      </c>
      <c r="F4" s="8">
        <v>2.2900000000000001E-5</v>
      </c>
      <c r="H4">
        <v>2740</v>
      </c>
    </row>
    <row r="5" spans="1:8" x14ac:dyDescent="0.4">
      <c r="A5" s="9">
        <f t="shared" si="0"/>
        <v>0.66269841269841268</v>
      </c>
      <c r="B5" s="9">
        <v>2.3802999999999999E-7</v>
      </c>
      <c r="C5" s="6">
        <v>-1.1483000000000001</v>
      </c>
      <c r="D5" s="6">
        <v>5.9248E-3</v>
      </c>
      <c r="E5">
        <v>-1.21079</v>
      </c>
      <c r="F5" s="8">
        <v>3.26E-5</v>
      </c>
      <c r="H5">
        <v>3340</v>
      </c>
    </row>
    <row r="6" spans="1:8" x14ac:dyDescent="0.4">
      <c r="A6" s="9">
        <f t="shared" si="0"/>
        <v>0.72222222222222221</v>
      </c>
      <c r="B6" s="9">
        <v>2.4475000000000002E-7</v>
      </c>
      <c r="C6" s="6">
        <v>-1.0587</v>
      </c>
      <c r="D6" s="6">
        <v>6.3873000000000003E-3</v>
      </c>
      <c r="E6">
        <v>-1.22688</v>
      </c>
      <c r="F6" s="8">
        <v>3.8600000000000003E-5</v>
      </c>
      <c r="H6">
        <v>3640</v>
      </c>
    </row>
    <row r="7" spans="1:8" x14ac:dyDescent="0.4">
      <c r="A7" s="9">
        <f t="shared" si="0"/>
        <v>0.78174603174603174</v>
      </c>
      <c r="B7" s="9">
        <v>2.5185000000000002E-7</v>
      </c>
      <c r="C7" s="6">
        <v>-0.92730000000000001</v>
      </c>
      <c r="D7" s="6">
        <v>7.2887000000000004E-3</v>
      </c>
      <c r="E7">
        <v>-1.0016499999999999</v>
      </c>
      <c r="F7" s="8">
        <v>4.49E-5</v>
      </c>
      <c r="H7">
        <v>3940</v>
      </c>
    </row>
    <row r="8" spans="1:8" x14ac:dyDescent="0.4">
      <c r="A8" s="9">
        <f t="shared" si="0"/>
        <v>0.8214285714285714</v>
      </c>
      <c r="B8" s="9">
        <v>2.5676999999999999E-7</v>
      </c>
      <c r="C8" s="6">
        <v>-0.82303000000000004</v>
      </c>
      <c r="D8" s="6">
        <v>8.2465999999999998E-3</v>
      </c>
      <c r="E8">
        <v>-0.89407999999999999</v>
      </c>
      <c r="F8" s="8">
        <v>4.8300000000000002E-5</v>
      </c>
      <c r="H8">
        <v>4140</v>
      </c>
    </row>
    <row r="9" spans="1:8" x14ac:dyDescent="0.4">
      <c r="A9" s="9">
        <f t="shared" si="0"/>
        <v>0.86111111111111116</v>
      </c>
      <c r="B9" s="9">
        <v>2.6184000000000002E-7</v>
      </c>
      <c r="C9" s="6">
        <v>-0.70748</v>
      </c>
      <c r="D9" s="6">
        <v>9.6629000000000003E-3</v>
      </c>
      <c r="E9">
        <v>-0.75697000000000003</v>
      </c>
      <c r="F9" s="8">
        <v>4.9400000000000001E-5</v>
      </c>
      <c r="H9">
        <v>4340</v>
      </c>
    </row>
    <row r="10" spans="1:8" x14ac:dyDescent="0.4">
      <c r="A10" s="9">
        <f t="shared" si="0"/>
        <v>0.90079365079365081</v>
      </c>
      <c r="B10" s="9">
        <v>2.6703999999999999E-7</v>
      </c>
      <c r="C10" s="6">
        <v>-0.53552999999999995</v>
      </c>
      <c r="D10" s="6">
        <v>1.2923E-2</v>
      </c>
      <c r="E10">
        <v>-0.58333000000000002</v>
      </c>
      <c r="F10" s="8">
        <v>4.5500000000000001E-5</v>
      </c>
      <c r="H10">
        <v>4540</v>
      </c>
    </row>
    <row r="11" spans="1:8" x14ac:dyDescent="0.4">
      <c r="A11" s="9">
        <f t="shared" si="0"/>
        <v>0.94047619047619047</v>
      </c>
      <c r="B11" s="9">
        <v>2.7237E-7</v>
      </c>
      <c r="C11" s="10">
        <v>-0.34816999999999998</v>
      </c>
      <c r="D11" s="10">
        <v>2.0114E-2</v>
      </c>
      <c r="E11">
        <v>-0.37074000000000001</v>
      </c>
      <c r="F11" s="8">
        <v>3.3399999999999999E-5</v>
      </c>
      <c r="H11">
        <v>4740</v>
      </c>
    </row>
    <row r="12" spans="1:8" x14ac:dyDescent="0.4">
      <c r="A12" s="9">
        <f t="shared" si="0"/>
        <v>1</v>
      </c>
      <c r="B12" s="9">
        <v>2.8060000000000001E-7</v>
      </c>
      <c r="C12" s="11">
        <v>0</v>
      </c>
      <c r="D12" s="10" t="s">
        <v>14</v>
      </c>
      <c r="E12">
        <v>-3.7518999999999999E-3</v>
      </c>
      <c r="F12" s="9">
        <v>1.3E-6</v>
      </c>
      <c r="H12">
        <v>5040</v>
      </c>
    </row>
    <row r="13" spans="1:8" x14ac:dyDescent="0.4">
      <c r="A13" s="9">
        <f t="shared" si="0"/>
        <v>1.0595238095238095</v>
      </c>
      <c r="B13" s="9">
        <v>2.8906999999999998E-7</v>
      </c>
      <c r="C13" s="10">
        <v>0.34816999999999998</v>
      </c>
      <c r="D13" s="10">
        <v>2.0114E-2</v>
      </c>
      <c r="E13">
        <v>0.34459000000000001</v>
      </c>
      <c r="F13" s="8">
        <v>3.15E-5</v>
      </c>
      <c r="H13">
        <v>5340</v>
      </c>
    </row>
    <row r="14" spans="1:8" x14ac:dyDescent="0.4">
      <c r="A14" s="9">
        <f t="shared" si="0"/>
        <v>1.0793650793650793</v>
      </c>
      <c r="B14" s="9">
        <v>2.9195000000000002E-7</v>
      </c>
      <c r="C14" s="6">
        <v>0.47344999999999998</v>
      </c>
      <c r="D14" s="6">
        <v>1.468E-2</v>
      </c>
      <c r="E14">
        <v>0.44384000000000001</v>
      </c>
      <c r="F14" s="8">
        <v>3.8399999999999998E-5</v>
      </c>
      <c r="H14">
        <v>5440</v>
      </c>
    </row>
    <row r="15" spans="1:8" x14ac:dyDescent="0.4">
      <c r="A15" s="9">
        <f t="shared" si="0"/>
        <v>1.1388888888888888</v>
      </c>
      <c r="B15" s="9">
        <v>3.0072000000000001E-7</v>
      </c>
      <c r="C15" s="6">
        <v>0.65998999999999997</v>
      </c>
      <c r="D15" s="6">
        <v>1.0392999999999999E-2</v>
      </c>
      <c r="E15" s="8">
        <v>0.68310000000000004</v>
      </c>
      <c r="F15" s="8">
        <v>4.8399999999999997E-5</v>
      </c>
      <c r="H15">
        <v>5740</v>
      </c>
    </row>
    <row r="16" spans="1:8" x14ac:dyDescent="0.4">
      <c r="A16" s="9">
        <f t="shared" si="0"/>
        <v>1.1984126984126984</v>
      </c>
      <c r="B16" s="9">
        <v>3.0969000000000002E-7</v>
      </c>
      <c r="C16" s="6">
        <v>0.82303000000000004</v>
      </c>
      <c r="D16" s="6">
        <v>8.2465999999999998E-3</v>
      </c>
      <c r="E16">
        <v>0.84943999999999997</v>
      </c>
      <c r="F16" s="8">
        <v>4.9100000000000001E-5</v>
      </c>
      <c r="H16">
        <v>6040</v>
      </c>
    </row>
    <row r="17" spans="1:8" x14ac:dyDescent="0.4">
      <c r="A17" s="9">
        <f t="shared" si="0"/>
        <v>1.2579365079365079</v>
      </c>
      <c r="B17" s="9">
        <v>3.1885000000000003E-7</v>
      </c>
      <c r="C17" s="6">
        <v>0.92730000000000001</v>
      </c>
      <c r="D17" s="6">
        <v>7.2887000000000004E-3</v>
      </c>
      <c r="E17">
        <v>0.96618999999999999</v>
      </c>
      <c r="F17" s="8">
        <v>4.6300000000000001E-5</v>
      </c>
      <c r="H17">
        <v>6340</v>
      </c>
    </row>
    <row r="18" spans="1:8" x14ac:dyDescent="0.4">
      <c r="A18" s="9">
        <f t="shared" si="0"/>
        <v>1.3571428571428572</v>
      </c>
      <c r="B18" s="9">
        <v>3.3448000000000001E-7</v>
      </c>
      <c r="C18" s="6">
        <v>1.0587</v>
      </c>
      <c r="D18" s="6">
        <v>6.3873000000000003E-3</v>
      </c>
      <c r="E18">
        <v>1.09493</v>
      </c>
      <c r="F18" s="8">
        <v>4.0299999999999997E-5</v>
      </c>
      <c r="H18">
        <v>6840</v>
      </c>
    </row>
    <row r="19" spans="1:8" x14ac:dyDescent="0.4">
      <c r="A19" s="9">
        <f t="shared" si="0"/>
        <v>1.5158730158730158</v>
      </c>
      <c r="B19" s="9">
        <v>3.6031999999999999E-7</v>
      </c>
      <c r="C19" s="6">
        <v>1.1483000000000001</v>
      </c>
      <c r="D19" s="6">
        <v>5.9248E-3</v>
      </c>
      <c r="E19">
        <v>1.2136100000000001</v>
      </c>
      <c r="F19" s="8">
        <v>3.2400000000000001E-5</v>
      </c>
      <c r="H19">
        <v>7640</v>
      </c>
    </row>
    <row r="20" spans="1:8" x14ac:dyDescent="0.4">
      <c r="A20" s="9">
        <f t="shared" si="0"/>
        <v>1.7936507936507937</v>
      </c>
      <c r="B20" s="9">
        <v>4.0746000000000002E-7</v>
      </c>
      <c r="C20" s="6">
        <v>1.2556</v>
      </c>
      <c r="D20" s="6">
        <v>5.5059999999999996E-3</v>
      </c>
      <c r="E20">
        <v>1.3179399999999999</v>
      </c>
      <c r="F20" s="8">
        <v>2.4000000000000001E-5</v>
      </c>
      <c r="H20">
        <v>9040</v>
      </c>
    </row>
    <row r="21" spans="1:8" x14ac:dyDescent="0.4">
      <c r="A21" s="9">
        <f t="shared" si="0"/>
        <v>2.6468253968253967</v>
      </c>
      <c r="B21" s="9">
        <v>5.6140000000000004E-7</v>
      </c>
      <c r="C21" s="12">
        <v>1.3694</v>
      </c>
      <c r="D21" s="12">
        <v>5.2042E-3</v>
      </c>
      <c r="E21">
        <v>1.430998</v>
      </c>
      <c r="F21" s="7">
        <v>1.3699999999999999E-5</v>
      </c>
      <c r="H21">
        <v>13340</v>
      </c>
    </row>
    <row r="22" spans="1:8" x14ac:dyDescent="0.4">
      <c r="A22" s="9">
        <f t="shared" si="0"/>
        <v>4.1547619047619051</v>
      </c>
      <c r="B22" s="9">
        <v>8.4789999999999996E-7</v>
      </c>
      <c r="C22" s="12">
        <v>1.4302999999999999</v>
      </c>
      <c r="D22" s="12">
        <v>5.0990000000000002E-3</v>
      </c>
      <c r="E22">
        <v>1.489412</v>
      </c>
      <c r="F22" s="7">
        <v>8.0199999999999994E-6</v>
      </c>
      <c r="H22">
        <v>20940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hyb_2001</dc:creator>
  <cp:lastModifiedBy>hyb_2001</cp:lastModifiedBy>
  <dcterms:created xsi:type="dcterms:W3CDTF">2020-11-28T16:33:05Z</dcterms:created>
  <dcterms:modified xsi:type="dcterms:W3CDTF">2020-12-01T09:50:17Z</dcterms:modified>
</cp:coreProperties>
</file>