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A:\onedrive_gt\OneDrive - Guangdong Technion-Israel Institute of Technology\notes\course\fluid_dynamic\mid-term\"/>
    </mc:Choice>
  </mc:AlternateContent>
  <xr:revisionPtr revIDLastSave="0" documentId="13_ncr:1_{7A3B6C4C-A1E6-4749-9C09-FE526251A3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comparison" sheetId="7" r:id="rId2"/>
    <sheet name="overall" sheetId="3" r:id="rId3"/>
    <sheet name="Error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5" i="1" l="1"/>
  <c r="I104" i="1"/>
  <c r="C3" i="1" l="1"/>
  <c r="D1048576" i="1"/>
  <c r="H51" i="1"/>
  <c r="I51" i="1" s="1"/>
  <c r="H44" i="1"/>
  <c r="I44" i="1" s="1"/>
  <c r="H98" i="1"/>
  <c r="I98" i="1" s="1"/>
  <c r="H59" i="1" l="1"/>
  <c r="I59" i="1" s="1"/>
  <c r="H91" i="1"/>
  <c r="I91" i="1" s="1"/>
  <c r="H92" i="1"/>
  <c r="I92" i="1" s="1"/>
  <c r="H99" i="1"/>
  <c r="I99" i="1" s="1"/>
  <c r="H52" i="1"/>
  <c r="I52" i="1" s="1"/>
  <c r="H60" i="1"/>
  <c r="I60" i="1" s="1"/>
  <c r="H67" i="1"/>
  <c r="I67" i="1" s="1"/>
  <c r="H68" i="1"/>
  <c r="I68" i="1" s="1"/>
  <c r="H12" i="1"/>
  <c r="I12" i="1" s="1"/>
  <c r="H83" i="1"/>
  <c r="I83" i="1" s="1"/>
  <c r="H27" i="1"/>
  <c r="I27" i="1" s="1"/>
  <c r="H36" i="1"/>
  <c r="I36" i="1" s="1"/>
  <c r="H100" i="1"/>
  <c r="I100" i="1" s="1"/>
  <c r="H11" i="1"/>
  <c r="I11" i="1" s="1"/>
  <c r="H75" i="1"/>
  <c r="I75" i="1" s="1"/>
  <c r="H76" i="1"/>
  <c r="I76" i="1" s="1"/>
  <c r="H19" i="1"/>
  <c r="I19" i="1" s="1"/>
  <c r="H20" i="1"/>
  <c r="I20" i="1" s="1"/>
  <c r="H84" i="1"/>
  <c r="I84" i="1" s="1"/>
  <c r="H28" i="1"/>
  <c r="I28" i="1" s="1"/>
  <c r="H35" i="1"/>
  <c r="I35" i="1" s="1"/>
  <c r="H43" i="1"/>
  <c r="I43" i="1" s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69" i="1"/>
  <c r="I69" i="1" s="1"/>
  <c r="H77" i="1"/>
  <c r="I77" i="1" s="1"/>
  <c r="H85" i="1"/>
  <c r="I85" i="1" s="1"/>
  <c r="H93" i="1"/>
  <c r="I93" i="1" s="1"/>
  <c r="H101" i="1"/>
  <c r="I101" i="1" s="1"/>
  <c r="H22" i="1"/>
  <c r="I22" i="1" s="1"/>
  <c r="H54" i="1"/>
  <c r="I54" i="1" s="1"/>
  <c r="H70" i="1"/>
  <c r="I70" i="1" s="1"/>
  <c r="H102" i="1"/>
  <c r="I102" i="1" s="1"/>
  <c r="H6" i="1"/>
  <c r="I6" i="1" s="1"/>
  <c r="H14" i="1"/>
  <c r="I14" i="1" s="1"/>
  <c r="H38" i="1"/>
  <c r="I38" i="1" s="1"/>
  <c r="H46" i="1"/>
  <c r="I46" i="1" s="1"/>
  <c r="H62" i="1"/>
  <c r="I62" i="1" s="1"/>
  <c r="H78" i="1"/>
  <c r="I78" i="1" s="1"/>
  <c r="H94" i="1"/>
  <c r="I94" i="1" s="1"/>
  <c r="H30" i="1"/>
  <c r="I30" i="1" s="1"/>
  <c r="H86" i="1"/>
  <c r="I86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3" i="1"/>
  <c r="I63" i="1" s="1"/>
  <c r="H71" i="1"/>
  <c r="I71" i="1" s="1"/>
  <c r="H79" i="1"/>
  <c r="I79" i="1" s="1"/>
  <c r="H87" i="1"/>
  <c r="I87" i="1" s="1"/>
  <c r="H95" i="1"/>
  <c r="I95" i="1" s="1"/>
  <c r="H103" i="1"/>
  <c r="I103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I72" i="1" s="1"/>
  <c r="H80" i="1"/>
  <c r="I80" i="1" s="1"/>
  <c r="H88" i="1"/>
  <c r="I88" i="1" s="1"/>
  <c r="H96" i="1"/>
  <c r="I96" i="1" s="1"/>
  <c r="H104" i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57" i="1"/>
  <c r="I57" i="1" s="1"/>
  <c r="H65" i="1"/>
  <c r="I65" i="1" s="1"/>
  <c r="H73" i="1"/>
  <c r="I73" i="1" s="1"/>
  <c r="H81" i="1"/>
  <c r="I81" i="1" s="1"/>
  <c r="H89" i="1"/>
  <c r="I89" i="1" s="1"/>
  <c r="H97" i="1"/>
  <c r="I97" i="1" s="1"/>
  <c r="H105" i="1"/>
  <c r="I105" i="1" s="1"/>
  <c r="H10" i="1"/>
  <c r="I10" i="1" s="1"/>
  <c r="H18" i="1"/>
  <c r="I18" i="1" s="1"/>
  <c r="H26" i="1"/>
  <c r="I26" i="1" s="1"/>
  <c r="H34" i="1"/>
  <c r="I34" i="1" s="1"/>
  <c r="H42" i="1"/>
  <c r="I42" i="1" s="1"/>
  <c r="H50" i="1"/>
  <c r="I50" i="1" s="1"/>
  <c r="H58" i="1"/>
  <c r="I58" i="1" s="1"/>
  <c r="H66" i="1"/>
  <c r="I66" i="1" s="1"/>
  <c r="H74" i="1"/>
  <c r="I74" i="1" s="1"/>
  <c r="H82" i="1"/>
  <c r="I82" i="1" s="1"/>
  <c r="H90" i="1"/>
  <c r="I90" i="1" s="1"/>
</calcChain>
</file>

<file path=xl/sharedStrings.xml><?xml version="1.0" encoding="utf-8"?>
<sst xmlns="http://schemas.openxmlformats.org/spreadsheetml/2006/main" count="28" uniqueCount="27">
  <si>
    <t>[Name]</t>
  </si>
  <si>
    <t>Series 1 at Line 1</t>
  </si>
  <si>
    <t>V_max</t>
    <phoneticPr fontId="2" type="noConversion"/>
  </si>
  <si>
    <t>[Data]</t>
    <phoneticPr fontId="2" type="noConversion"/>
  </si>
  <si>
    <t>Y [ m ]</t>
    <phoneticPr fontId="2" type="noConversion"/>
  </si>
  <si>
    <t>Velocity [ m s^-1 ]</t>
  </si>
  <si>
    <t>ERR</t>
    <phoneticPr fontId="2" type="noConversion"/>
  </si>
  <si>
    <t>Analytical</t>
    <phoneticPr fontId="2" type="noConversion"/>
  </si>
  <si>
    <t>Mesh3792</t>
    <phoneticPr fontId="1" type="noConversion"/>
  </si>
  <si>
    <t>Mesh6150</t>
    <phoneticPr fontId="1" type="noConversion"/>
  </si>
  <si>
    <t>Mesh17015</t>
    <phoneticPr fontId="1" type="noConversion"/>
  </si>
  <si>
    <t>mesh3792</t>
    <phoneticPr fontId="1" type="noConversion"/>
  </si>
  <si>
    <t>mesh6150</t>
    <phoneticPr fontId="1" type="noConversion"/>
  </si>
  <si>
    <t>mesh17015</t>
    <phoneticPr fontId="1" type="noConversion"/>
  </si>
  <si>
    <t>mesh53558</t>
    <phoneticPr fontId="1" type="noConversion"/>
  </si>
  <si>
    <t>mesh177860</t>
    <phoneticPr fontId="1" type="noConversion"/>
  </si>
  <si>
    <t>mesh282414</t>
    <phoneticPr fontId="1" type="noConversion"/>
  </si>
  <si>
    <t>mesh485100</t>
  </si>
  <si>
    <t>mesh726536</t>
    <phoneticPr fontId="1" type="noConversion"/>
  </si>
  <si>
    <t>sim-Velocity [ m s^-1 ]</t>
    <phoneticPr fontId="1" type="noConversion"/>
  </si>
  <si>
    <t>sim-Velocity [ m s^-2 ]</t>
  </si>
  <si>
    <t>sim-Velocity [ m s^-3 ]</t>
  </si>
  <si>
    <t>sim-Velocity [ m s^-4 ]</t>
  </si>
  <si>
    <t>sim-Velocity [ m s^-5 ]</t>
  </si>
  <si>
    <t>sim-Velocity [ m s^-6 ]</t>
  </si>
  <si>
    <t>sim-Velocity [ m s^-7 ]</t>
  </si>
  <si>
    <t>sim-Velocity [ m s^-8 ]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</si>
</sst>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Mesh 19200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84921940858374"/>
          <c:y val="8.4244696685641579E-2"/>
          <c:w val="0.82254376080495673"/>
          <c:h val="0.618927118054021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Velocity [ m s^-1 ]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Sheet1!$B$6:$B$105</c:f>
              <c:numCache>
                <c:formatCode>0.00E+00</c:formatCode>
                <c:ptCount val="100"/>
                <c:pt idx="0">
                  <c:v>6.1460869600000003E-4</c:v>
                </c:pt>
                <c:pt idx="1">
                  <c:v>6.1459874300000001E-4</c:v>
                </c:pt>
                <c:pt idx="2">
                  <c:v>6.1458867300000003E-4</c:v>
                </c:pt>
                <c:pt idx="3">
                  <c:v>6.1455398099999998E-4</c:v>
                </c:pt>
                <c:pt idx="4">
                  <c:v>6.14497403E-4</c:v>
                </c:pt>
                <c:pt idx="5">
                  <c:v>6.1443855499999998E-4</c:v>
                </c:pt>
                <c:pt idx="6">
                  <c:v>6.1433977700000003E-4</c:v>
                </c:pt>
                <c:pt idx="7">
                  <c:v>6.14240882E-4</c:v>
                </c:pt>
                <c:pt idx="8">
                  <c:v>6.1411282499999995E-4</c:v>
                </c:pt>
                <c:pt idx="9">
                  <c:v>6.1396317299999999E-4</c:v>
                </c:pt>
                <c:pt idx="10">
                  <c:v>6.1380735099999997E-4</c:v>
                </c:pt>
                <c:pt idx="11">
                  <c:v>6.1359489299999998E-4</c:v>
                </c:pt>
                <c:pt idx="12">
                  <c:v>6.1338255199999995E-4</c:v>
                </c:pt>
                <c:pt idx="13">
                  <c:v>6.1312143200000001E-4</c:v>
                </c:pt>
                <c:pt idx="14">
                  <c:v>6.1283091799999999E-4</c:v>
                </c:pt>
                <c:pt idx="15">
                  <c:v>6.1252602599999996E-4</c:v>
                </c:pt>
                <c:pt idx="16">
                  <c:v>6.1213882899999997E-4</c:v>
                </c:pt>
                <c:pt idx="17">
                  <c:v>6.1175163099999998E-4</c:v>
                </c:pt>
                <c:pt idx="18">
                  <c:v>6.1128445700000004E-4</c:v>
                </c:pt>
                <c:pt idx="19">
                  <c:v>6.1077863200000005E-4</c:v>
                </c:pt>
                <c:pt idx="20">
                  <c:v>6.10244169E-4</c:v>
                </c:pt>
                <c:pt idx="21">
                  <c:v>6.0959457199999997E-4</c:v>
                </c:pt>
                <c:pt idx="22">
                  <c:v>6.0894503300000004E-4</c:v>
                </c:pt>
                <c:pt idx="23">
                  <c:v>6.0817063800000005E-4</c:v>
                </c:pt>
                <c:pt idx="24">
                  <c:v>6.0734874600000001E-4</c:v>
                </c:pt>
                <c:pt idx="25">
                  <c:v>6.0647632899999999E-4</c:v>
                </c:pt>
                <c:pt idx="26">
                  <c:v>6.0545105999999999E-4</c:v>
                </c:pt>
                <c:pt idx="27">
                  <c:v>6.0442596399999996E-4</c:v>
                </c:pt>
                <c:pt idx="28">
                  <c:v>6.0321687500000003E-4</c:v>
                </c:pt>
                <c:pt idx="29">
                  <c:v>6.0195440900000002E-4</c:v>
                </c:pt>
                <c:pt idx="30">
                  <c:v>6.0060998699999995E-4</c:v>
                </c:pt>
                <c:pt idx="31">
                  <c:v>5.9907429400000002E-4</c:v>
                </c:pt>
                <c:pt idx="32">
                  <c:v>5.97538543E-4</c:v>
                </c:pt>
                <c:pt idx="33">
                  <c:v>5.9574638700000005E-4</c:v>
                </c:pt>
                <c:pt idx="34">
                  <c:v>5.9389951600000005E-4</c:v>
                </c:pt>
                <c:pt idx="35">
                  <c:v>5.91930584E-4</c:v>
                </c:pt>
                <c:pt idx="36">
                  <c:v>5.89734234E-4</c:v>
                </c:pt>
                <c:pt idx="37">
                  <c:v>5.8753794299999998E-4</c:v>
                </c:pt>
                <c:pt idx="38">
                  <c:v>5.8500148600000004E-4</c:v>
                </c:pt>
                <c:pt idx="39">
                  <c:v>5.8241607600000001E-4</c:v>
                </c:pt>
                <c:pt idx="40">
                  <c:v>5.79659827E-4</c:v>
                </c:pt>
                <c:pt idx="41">
                  <c:v>5.7664688200000005E-4</c:v>
                </c:pt>
                <c:pt idx="42">
                  <c:v>5.7363393699999998E-4</c:v>
                </c:pt>
                <c:pt idx="43">
                  <c:v>5.7019037199999996E-4</c:v>
                </c:pt>
                <c:pt idx="44">
                  <c:v>5.6671193999999995E-4</c:v>
                </c:pt>
                <c:pt idx="45">
                  <c:v>5.6300795400000001E-4</c:v>
                </c:pt>
                <c:pt idx="46">
                  <c:v>5.5902812199999999E-4</c:v>
                </c:pt>
                <c:pt idx="47">
                  <c:v>5.5504846400000003E-4</c:v>
                </c:pt>
                <c:pt idx="48">
                  <c:v>5.5054738199999996E-4</c:v>
                </c:pt>
                <c:pt idx="49">
                  <c:v>5.4603285399999995E-4</c:v>
                </c:pt>
                <c:pt idx="50">
                  <c:v>5.4123607699999997E-4</c:v>
                </c:pt>
                <c:pt idx="51">
                  <c:v>5.3615635299999998E-4</c:v>
                </c:pt>
                <c:pt idx="52">
                  <c:v>5.3106230899999996E-4</c:v>
                </c:pt>
                <c:pt idx="53">
                  <c:v>5.2539166100000001E-4</c:v>
                </c:pt>
                <c:pt idx="54">
                  <c:v>5.1972107000000005E-4</c:v>
                </c:pt>
                <c:pt idx="55">
                  <c:v>5.1371339899999998E-4</c:v>
                </c:pt>
                <c:pt idx="56">
                  <c:v>5.0742918400000002E-4</c:v>
                </c:pt>
                <c:pt idx="57">
                  <c:v>5.0109816900000004E-4</c:v>
                </c:pt>
                <c:pt idx="58">
                  <c:v>4.9418356499999995E-4</c:v>
                </c:pt>
                <c:pt idx="59">
                  <c:v>4.8726887299999999E-4</c:v>
                </c:pt>
                <c:pt idx="60">
                  <c:v>4.7996817699999999E-4</c:v>
                </c:pt>
                <c:pt idx="61">
                  <c:v>4.7240997099999999E-4</c:v>
                </c:pt>
                <c:pt idx="62">
                  <c:v>4.6477044799999998E-4</c:v>
                </c:pt>
                <c:pt idx="63">
                  <c:v>4.56560694E-4</c:v>
                </c:pt>
                <c:pt idx="64">
                  <c:v>4.4835091100000002E-4</c:v>
                </c:pt>
                <c:pt idx="65">
                  <c:v>4.39715455E-4</c:v>
                </c:pt>
                <c:pt idx="66">
                  <c:v>4.3085063200000001E-4</c:v>
                </c:pt>
                <c:pt idx="67">
                  <c:v>4.2187145999999999E-4</c:v>
                </c:pt>
                <c:pt idx="68">
                  <c:v>4.1235238299999999E-4</c:v>
                </c:pt>
                <c:pt idx="69">
                  <c:v>4.0283327699999999E-4</c:v>
                </c:pt>
                <c:pt idx="70">
                  <c:v>3.9285951099999998E-4</c:v>
                </c:pt>
                <c:pt idx="71">
                  <c:v>3.8269068999999999E-4</c:v>
                </c:pt>
                <c:pt idx="72">
                  <c:v>3.7237754400000001E-4</c:v>
                </c:pt>
                <c:pt idx="73">
                  <c:v>3.6156689700000001E-4</c:v>
                </c:pt>
                <c:pt idx="74">
                  <c:v>3.5075622100000001E-4</c:v>
                </c:pt>
                <c:pt idx="75">
                  <c:v>3.39472055E-4</c:v>
                </c:pt>
                <c:pt idx="76">
                  <c:v>3.2803000099999998E-4</c:v>
                </c:pt>
                <c:pt idx="77">
                  <c:v>3.1641777599999998E-4</c:v>
                </c:pt>
                <c:pt idx="78">
                  <c:v>3.0435679899999999E-4</c:v>
                </c:pt>
                <c:pt idx="79">
                  <c:v>2.92295794E-4</c:v>
                </c:pt>
                <c:pt idx="80">
                  <c:v>2.7975076199999999E-4</c:v>
                </c:pt>
                <c:pt idx="81">
                  <c:v>2.6708454200000001E-4</c:v>
                </c:pt>
                <c:pt idx="82">
                  <c:v>2.5422670299999998E-4</c:v>
                </c:pt>
                <c:pt idx="83">
                  <c:v>2.4096926799999999E-4</c:v>
                </c:pt>
                <c:pt idx="84">
                  <c:v>2.2771218200000001E-4</c:v>
                </c:pt>
                <c:pt idx="85">
                  <c:v>2.1396526399999999E-4</c:v>
                </c:pt>
                <c:pt idx="86">
                  <c:v>2.0013160199999999E-4</c:v>
                </c:pt>
                <c:pt idx="87">
                  <c:v>1.8608725800000001E-4</c:v>
                </c:pt>
                <c:pt idx="88">
                  <c:v>1.7169004399999999E-4</c:v>
                </c:pt>
                <c:pt idx="89">
                  <c:v>1.5729338299999999E-4</c:v>
                </c:pt>
                <c:pt idx="90">
                  <c:v>1.42401463E-4</c:v>
                </c:pt>
                <c:pt idx="91">
                  <c:v>1.27454317E-4</c:v>
                </c:pt>
                <c:pt idx="92">
                  <c:v>1.12278067E-4</c:v>
                </c:pt>
                <c:pt idx="93">
                  <c:v>9.6791802200000006E-5</c:v>
                </c:pt>
                <c:pt idx="94">
                  <c:v>8.1305530300000006E-5</c:v>
                </c:pt>
                <c:pt idx="95">
                  <c:v>6.5319269199999995E-5</c:v>
                </c:pt>
                <c:pt idx="96">
                  <c:v>4.9306640000000003E-5</c:v>
                </c:pt>
                <c:pt idx="97">
                  <c:v>3.3050910099999998E-5</c:v>
                </c:pt>
                <c:pt idx="98">
                  <c:v>1.6526379099999999E-5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0-4151-8C56-BD968FCFAA25}"/>
            </c:ext>
          </c:extLst>
        </c:ser>
        <c:ser>
          <c:idx val="1"/>
          <c:order val="1"/>
          <c:tx>
            <c:strRef>
              <c:f>[1]laminar19200!$C$5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[1]laminar19200!$A$6:$A$105</c:f>
              <c:numCache>
                <c:formatCode>General</c:formatCode>
                <c:ptCount val="100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0.19999977899999999</c:v>
                </c:pt>
              </c:numCache>
            </c:numRef>
          </c:cat>
          <c:val>
            <c:numRef>
              <c:f>[1]laminar19200!$C$6:$C$105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0-4151-8C56-BD968FCFAA25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Sheet1!$H$6:$H$104</c:f>
              <c:numCache>
                <c:formatCode>0.00E+00</c:formatCode>
                <c:ptCount val="99"/>
                <c:pt idx="0">
                  <c:v>6.1460869600000003E-4</c:v>
                </c:pt>
                <c:pt idx="1">
                  <c:v>6.145459876535479E-4</c:v>
                </c:pt>
                <c:pt idx="2">
                  <c:v>6.1435786261543335E-4</c:v>
                </c:pt>
                <c:pt idx="3">
                  <c:v>6.1404432088379372E-4</c:v>
                </c:pt>
                <c:pt idx="4">
                  <c:v>6.1360536245925004E-4</c:v>
                </c:pt>
                <c:pt idx="5">
                  <c:v>6.1304098735421838E-4</c:v>
                </c:pt>
                <c:pt idx="6">
                  <c:v>6.1235119552027534E-4</c:v>
                </c:pt>
                <c:pt idx="7">
                  <c:v>6.1153598702819373E-4</c:v>
                </c:pt>
                <c:pt idx="8">
                  <c:v>6.1059536184693286E-4</c:v>
                </c:pt>
                <c:pt idx="9">
                  <c:v>6.0952931997649271E-4</c:v>
                </c:pt>
                <c:pt idx="10">
                  <c:v>6.0833786135479188E-4</c:v>
                </c:pt>
                <c:pt idx="11">
                  <c:v>6.0702098609978505E-4</c:v>
                </c:pt>
                <c:pt idx="12">
                  <c:v>6.0557869415559895E-4</c:v>
                </c:pt>
                <c:pt idx="13">
                  <c:v>6.0401098552223358E-4</c:v>
                </c:pt>
                <c:pt idx="14">
                  <c:v>6.0231786011277484E-4</c:v>
                </c:pt>
                <c:pt idx="15">
                  <c:v>6.0049931809484278E-4</c:v>
                </c:pt>
                <c:pt idx="16">
                  <c:v>5.9855535938773145E-4</c:v>
                </c:pt>
                <c:pt idx="17">
                  <c:v>5.9648598388590233E-4</c:v>
                </c:pt>
                <c:pt idx="18">
                  <c:v>5.9429119179422421E-4</c:v>
                </c:pt>
                <c:pt idx="19">
                  <c:v>5.9197098301336693E-4</c:v>
                </c:pt>
                <c:pt idx="20">
                  <c:v>5.8952535754333037E-4</c:v>
                </c:pt>
                <c:pt idx="21">
                  <c:v>5.8695431525374335E-4</c:v>
                </c:pt>
                <c:pt idx="22">
                  <c:v>5.8425785639914011E-4</c:v>
                </c:pt>
                <c:pt idx="23">
                  <c:v>5.8143598085535759E-4</c:v>
                </c:pt>
                <c:pt idx="24">
                  <c:v>5.784886886223957E-4</c:v>
                </c:pt>
                <c:pt idx="25">
                  <c:v>5.7541597954505089E-4</c:v>
                </c:pt>
                <c:pt idx="26">
                  <c:v>5.7221785392752242E-4</c:v>
                </c:pt>
                <c:pt idx="27">
                  <c:v>5.6889431162081457E-4</c:v>
                </c:pt>
                <c:pt idx="28">
                  <c:v>5.6544535262492744E-4</c:v>
                </c:pt>
                <c:pt idx="29">
                  <c:v>5.6187097675982484E-4</c:v>
                </c:pt>
                <c:pt idx="30">
                  <c:v>5.5817118437937103E-4</c:v>
                </c:pt>
                <c:pt idx="31">
                  <c:v>5.5434597530973806E-4</c:v>
                </c:pt>
                <c:pt idx="32">
                  <c:v>5.5039534955092571E-4</c:v>
                </c:pt>
                <c:pt idx="33">
                  <c:v>5.463193068980652E-4</c:v>
                </c:pt>
                <c:pt idx="34">
                  <c:v>5.4211784775468617E-4</c:v>
                </c:pt>
                <c:pt idx="35">
                  <c:v>5.3779097192212786E-4</c:v>
                </c:pt>
                <c:pt idx="36">
                  <c:v>5.3333867917689697E-4</c:v>
                </c:pt>
                <c:pt idx="37">
                  <c:v>5.2876096995977198E-4</c:v>
                </c:pt>
                <c:pt idx="38">
                  <c:v>5.2405782636024659E-4</c:v>
                </c:pt>
                <c:pt idx="39">
                  <c:v>5.1922926538243582E-4</c:v>
                </c:pt>
                <c:pt idx="40">
                  <c:v>5.1427528654831233E-4</c:v>
                </c:pt>
                <c:pt idx="41">
                  <c:v>5.0919589009378583E-4</c:v>
                </c:pt>
                <c:pt idx="42">
                  <c:v>5.0399107601885621E-4</c:v>
                </c:pt>
                <c:pt idx="43">
                  <c:v>4.9866084459047389E-4</c:v>
                </c:pt>
                <c:pt idx="44">
                  <c:v>4.9320519528094618E-4</c:v>
                </c:pt>
                <c:pt idx="45">
                  <c:v>4.8762412835101534E-4</c:v>
                </c:pt>
                <c:pt idx="46">
                  <c:v>4.8191764380068139E-4</c:v>
                </c:pt>
                <c:pt idx="47">
                  <c:v>4.7608574162994426E-4</c:v>
                </c:pt>
                <c:pt idx="48">
                  <c:v>4.7012842213679551E-4</c:v>
                </c:pt>
                <c:pt idx="49">
                  <c:v>4.6404568473146034E-4</c:v>
                </c:pt>
                <c:pt idx="50">
                  <c:v>4.5783753032653746E-4</c:v>
                </c:pt>
                <c:pt idx="51">
                  <c:v>4.5150395642634916E-4</c:v>
                </c:pt>
                <c:pt idx="52">
                  <c:v>4.4504496808433244E-4</c:v>
                </c:pt>
                <c:pt idx="53">
                  <c:v>4.3846055890608884E-4</c:v>
                </c:pt>
                <c:pt idx="54">
                  <c:v>4.3175073541018035E-4</c:v>
                </c:pt>
                <c:pt idx="55">
                  <c:v>4.2491549095388144E-4</c:v>
                </c:pt>
                <c:pt idx="56">
                  <c:v>4.1795482882751422E-4</c:v>
                </c:pt>
                <c:pt idx="57">
                  <c:v>4.1086875256972702E-4</c:v>
                </c:pt>
                <c:pt idx="58">
                  <c:v>4.036572551653045E-4</c:v>
                </c:pt>
                <c:pt idx="59">
                  <c:v>3.9632034375362558E-4</c:v>
                </c:pt>
                <c:pt idx="60">
                  <c:v>3.888580110711477E-4</c:v>
                </c:pt>
                <c:pt idx="61">
                  <c:v>3.8127026071860134E-4</c:v>
                </c:pt>
                <c:pt idx="62">
                  <c:v>3.7355712348844311E-4</c:v>
                </c:pt>
                <c:pt idx="63">
                  <c:v>3.6571851091444238E-4</c:v>
                </c:pt>
                <c:pt idx="64">
                  <c:v>3.577544798012274E-4</c:v>
                </c:pt>
                <c:pt idx="65">
                  <c:v>3.4966509067833618E-4</c:v>
                </c:pt>
                <c:pt idx="66">
                  <c:v>3.4145028487868187E-4</c:v>
                </c:pt>
                <c:pt idx="67">
                  <c:v>3.331100000102828E-4</c:v>
                </c:pt>
                <c:pt idx="68">
                  <c:v>3.2464429660266996E-4</c:v>
                </c:pt>
                <c:pt idx="69">
                  <c:v>3.1605323891028246E-4</c:v>
                </c:pt>
                <c:pt idx="70">
                  <c:v>3.0733676454113208E-4</c:v>
                </c:pt>
                <c:pt idx="71">
                  <c:v>2.9849480737833515E-4</c:v>
                </c:pt>
                <c:pt idx="72">
                  <c:v>2.8952743167632406E-4</c:v>
                </c:pt>
                <c:pt idx="73">
                  <c:v>2.804347054144406E-4</c:v>
                </c:pt>
                <c:pt idx="74">
                  <c:v>2.7121655788175681E-4</c:v>
                </c:pt>
                <c:pt idx="75">
                  <c:v>2.6187292836247979E-4</c:v>
                </c:pt>
                <c:pt idx="76">
                  <c:v>2.5240388030398872E-4</c:v>
                </c:pt>
                <c:pt idx="77">
                  <c:v>2.4280948541052774E-4</c:v>
                </c:pt>
                <c:pt idx="78">
                  <c:v>2.3308967384030383E-4</c:v>
                </c:pt>
                <c:pt idx="79">
                  <c:v>2.2324437202662863E-4</c:v>
                </c:pt>
                <c:pt idx="80">
                  <c:v>2.1327365167373943E-4</c:v>
                </c:pt>
                <c:pt idx="81">
                  <c:v>2.0317758821078251E-4</c:v>
                </c:pt>
                <c:pt idx="82">
                  <c:v>1.9295610807106239E-4</c:v>
                </c:pt>
                <c:pt idx="83">
                  <c:v>1.8260913396298906E-4</c:v>
                </c:pt>
                <c:pt idx="84">
                  <c:v>1.7213674131570168E-4</c:v>
                </c:pt>
                <c:pt idx="85">
                  <c:v>1.6153900928324869E-4</c:v>
                </c:pt>
                <c:pt idx="86">
                  <c:v>1.508158552350148E-4</c:v>
                </c:pt>
                <c:pt idx="87">
                  <c:v>1.3996720877046149E-4</c:v>
                </c:pt>
                <c:pt idx="88">
                  <c:v>1.2899314376669423E-4</c:v>
                </c:pt>
                <c:pt idx="89">
                  <c:v>1.1789374310266358E-4</c:v>
                </c:pt>
                <c:pt idx="90">
                  <c:v>1.0666892576187007E-4</c:v>
                </c:pt>
                <c:pt idx="91">
                  <c:v>9.5318607002918562E-5</c:v>
                </c:pt>
                <c:pt idx="92">
                  <c:v>8.3842869704753149E-5</c:v>
                </c:pt>
                <c:pt idx="93">
                  <c:v>7.2241800471226563E-5</c:v>
                </c:pt>
                <c:pt idx="94">
                  <c:v>6.0515314560936861E-5</c:v>
                </c:pt>
                <c:pt idx="95">
                  <c:v>4.8663323507587382E-5</c:v>
                </c:pt>
                <c:pt idx="96">
                  <c:v>3.6686003312549712E-5</c:v>
                </c:pt>
                <c:pt idx="97">
                  <c:v>2.458317611200114E-5</c:v>
                </c:pt>
                <c:pt idx="98">
                  <c:v>1.2355021632215504E-5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0-4151-8C56-BD968FCF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519759"/>
        <c:axId val="1302544239"/>
      </c:lineChart>
      <c:catAx>
        <c:axId val="13025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44239"/>
        <c:crosses val="autoZero"/>
        <c:auto val="1"/>
        <c:lblAlgn val="ctr"/>
        <c:lblOffset val="100"/>
        <c:noMultiLvlLbl val="0"/>
      </c:catAx>
      <c:valAx>
        <c:axId val="13025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mesh3792</c:v>
                </c:pt>
              </c:strCache>
            </c:strRef>
          </c:tx>
          <c:spPr>
            <a:ln w="1016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comparison!$A$3:$A$102</c:f>
              <c:numCache>
                <c:formatCode>0.00E+00</c:formatCode>
                <c:ptCount val="100"/>
                <c:pt idx="0">
                  <c:v>1.9325819400000001E-4</c:v>
                </c:pt>
                <c:pt idx="1">
                  <c:v>1.9333571299999999E-4</c:v>
                </c:pt>
                <c:pt idx="2">
                  <c:v>1.9317773700000001E-4</c:v>
                </c:pt>
                <c:pt idx="3">
                  <c:v>1.92997919E-4</c:v>
                </c:pt>
                <c:pt idx="4">
                  <c:v>1.9278914300000001E-4</c:v>
                </c:pt>
                <c:pt idx="5">
                  <c:v>1.92580366E-4</c:v>
                </c:pt>
                <c:pt idx="6">
                  <c:v>1.92377862E-4</c:v>
                </c:pt>
                <c:pt idx="7">
                  <c:v>1.9222454300000001E-4</c:v>
                </c:pt>
                <c:pt idx="8">
                  <c:v>1.9207118E-4</c:v>
                </c:pt>
                <c:pt idx="9">
                  <c:v>1.91819883E-4</c:v>
                </c:pt>
                <c:pt idx="10">
                  <c:v>1.9136119199999999E-4</c:v>
                </c:pt>
                <c:pt idx="11">
                  <c:v>1.9090247199999999E-4</c:v>
                </c:pt>
                <c:pt idx="12">
                  <c:v>1.9044378099999999E-4</c:v>
                </c:pt>
                <c:pt idx="13">
                  <c:v>1.89981831E-4</c:v>
                </c:pt>
                <c:pt idx="14">
                  <c:v>1.8953855E-4</c:v>
                </c:pt>
                <c:pt idx="15">
                  <c:v>1.8909208299999999E-4</c:v>
                </c:pt>
                <c:pt idx="16">
                  <c:v>1.88645659E-4</c:v>
                </c:pt>
                <c:pt idx="17">
                  <c:v>1.8817650600000001E-4</c:v>
                </c:pt>
                <c:pt idx="18">
                  <c:v>1.8770291399999999E-4</c:v>
                </c:pt>
                <c:pt idx="19">
                  <c:v>1.87229351E-4</c:v>
                </c:pt>
                <c:pt idx="20">
                  <c:v>1.86570833E-4</c:v>
                </c:pt>
                <c:pt idx="21">
                  <c:v>1.8570075899999999E-4</c:v>
                </c:pt>
                <c:pt idx="22">
                  <c:v>1.8510805999999999E-4</c:v>
                </c:pt>
                <c:pt idx="23">
                  <c:v>1.8440379100000001E-4</c:v>
                </c:pt>
                <c:pt idx="24">
                  <c:v>1.8353248000000001E-4</c:v>
                </c:pt>
                <c:pt idx="25">
                  <c:v>1.8266114100000001E-4</c:v>
                </c:pt>
                <c:pt idx="26">
                  <c:v>1.8178978599999999E-4</c:v>
                </c:pt>
                <c:pt idx="27">
                  <c:v>1.8091846099999999E-4</c:v>
                </c:pt>
                <c:pt idx="28">
                  <c:v>1.80079762E-4</c:v>
                </c:pt>
                <c:pt idx="29">
                  <c:v>1.79331459E-4</c:v>
                </c:pt>
                <c:pt idx="30">
                  <c:v>1.7861087699999999E-4</c:v>
                </c:pt>
                <c:pt idx="31">
                  <c:v>1.7789025199999999E-4</c:v>
                </c:pt>
                <c:pt idx="32">
                  <c:v>1.77169684E-4</c:v>
                </c:pt>
                <c:pt idx="33">
                  <c:v>1.7644901500000001E-4</c:v>
                </c:pt>
                <c:pt idx="34">
                  <c:v>1.7570423400000001E-4</c:v>
                </c:pt>
                <c:pt idx="35">
                  <c:v>1.74466826E-4</c:v>
                </c:pt>
                <c:pt idx="36">
                  <c:v>1.7322940399999999E-4</c:v>
                </c:pt>
                <c:pt idx="37">
                  <c:v>1.71992011E-4</c:v>
                </c:pt>
                <c:pt idx="38">
                  <c:v>1.70754545E-4</c:v>
                </c:pt>
                <c:pt idx="39">
                  <c:v>1.6951713799999999E-4</c:v>
                </c:pt>
                <c:pt idx="40">
                  <c:v>1.68279716E-4</c:v>
                </c:pt>
                <c:pt idx="41">
                  <c:v>1.6704230799999999E-4</c:v>
                </c:pt>
                <c:pt idx="42">
                  <c:v>1.6575325599999999E-4</c:v>
                </c:pt>
                <c:pt idx="43">
                  <c:v>1.6407924699999999E-4</c:v>
                </c:pt>
                <c:pt idx="44">
                  <c:v>1.6219443900000001E-4</c:v>
                </c:pt>
                <c:pt idx="45">
                  <c:v>1.6023870599999999E-4</c:v>
                </c:pt>
                <c:pt idx="46">
                  <c:v>1.5828297200000001E-4</c:v>
                </c:pt>
                <c:pt idx="47">
                  <c:v>1.5632725299999999E-4</c:v>
                </c:pt>
                <c:pt idx="48">
                  <c:v>1.54371519E-4</c:v>
                </c:pt>
                <c:pt idx="49">
                  <c:v>1.5241577099999999E-4</c:v>
                </c:pt>
                <c:pt idx="50">
                  <c:v>1.5046003700000001E-4</c:v>
                </c:pt>
                <c:pt idx="51">
                  <c:v>1.4851396600000001E-4</c:v>
                </c:pt>
                <c:pt idx="52">
                  <c:v>1.4656610400000001E-4</c:v>
                </c:pt>
                <c:pt idx="53">
                  <c:v>1.4442330599999999E-4</c:v>
                </c:pt>
                <c:pt idx="54">
                  <c:v>1.4228049300000001E-4</c:v>
                </c:pt>
                <c:pt idx="55">
                  <c:v>1.40137679E-4</c:v>
                </c:pt>
                <c:pt idx="56">
                  <c:v>1.37918367E-4</c:v>
                </c:pt>
                <c:pt idx="57">
                  <c:v>1.3568768899999999E-4</c:v>
                </c:pt>
                <c:pt idx="58">
                  <c:v>1.33456997E-4</c:v>
                </c:pt>
                <c:pt idx="59">
                  <c:v>1.3122630499999999E-4</c:v>
                </c:pt>
                <c:pt idx="60">
                  <c:v>1.2899561300000001E-4</c:v>
                </c:pt>
                <c:pt idx="61">
                  <c:v>1.26753017E-4</c:v>
                </c:pt>
                <c:pt idx="62">
                  <c:v>1.2443555199999999E-4</c:v>
                </c:pt>
                <c:pt idx="63">
                  <c:v>1.2211808600000001E-4</c:v>
                </c:pt>
                <c:pt idx="64">
                  <c:v>1.19800643E-4</c:v>
                </c:pt>
                <c:pt idx="65">
                  <c:v>1.17421485E-4</c:v>
                </c:pt>
                <c:pt idx="66">
                  <c:v>1.14007096E-4</c:v>
                </c:pt>
                <c:pt idx="67">
                  <c:v>1.10592693E-4</c:v>
                </c:pt>
                <c:pt idx="68">
                  <c:v>1.07178319E-4</c:v>
                </c:pt>
                <c:pt idx="69">
                  <c:v>1.03763923E-4</c:v>
                </c:pt>
                <c:pt idx="70">
                  <c:v>1.0034303E-4</c:v>
                </c:pt>
                <c:pt idx="71">
                  <c:v>9.6813346299999997E-5</c:v>
                </c:pt>
                <c:pt idx="72">
                  <c:v>9.3283655599999996E-5</c:v>
                </c:pt>
                <c:pt idx="73">
                  <c:v>8.97420905E-5</c:v>
                </c:pt>
                <c:pt idx="74">
                  <c:v>8.6107655099999997E-5</c:v>
                </c:pt>
                <c:pt idx="75">
                  <c:v>8.2473219699999995E-5</c:v>
                </c:pt>
                <c:pt idx="76">
                  <c:v>7.8838791500000002E-5</c:v>
                </c:pt>
                <c:pt idx="77">
                  <c:v>7.5204356099999999E-5</c:v>
                </c:pt>
                <c:pt idx="78">
                  <c:v>7.15752976E-5</c:v>
                </c:pt>
                <c:pt idx="79">
                  <c:v>6.81777237E-5</c:v>
                </c:pt>
                <c:pt idx="80">
                  <c:v>6.4780157100000001E-5</c:v>
                </c:pt>
                <c:pt idx="81">
                  <c:v>6.1382590500000001E-5</c:v>
                </c:pt>
                <c:pt idx="82">
                  <c:v>5.7985016600000001E-5</c:v>
                </c:pt>
                <c:pt idx="83">
                  <c:v>5.45874536E-5</c:v>
                </c:pt>
                <c:pt idx="84">
                  <c:v>5.11898797E-5</c:v>
                </c:pt>
                <c:pt idx="85">
                  <c:v>4.7792309500000002E-5</c:v>
                </c:pt>
                <c:pt idx="86">
                  <c:v>4.43947392E-5</c:v>
                </c:pt>
                <c:pt idx="87">
                  <c:v>4.0997169000000003E-5</c:v>
                </c:pt>
                <c:pt idx="88">
                  <c:v>3.75537602E-5</c:v>
                </c:pt>
                <c:pt idx="89">
                  <c:v>3.4028646000000001E-5</c:v>
                </c:pt>
                <c:pt idx="90">
                  <c:v>3.0371829800000002E-5</c:v>
                </c:pt>
                <c:pt idx="91">
                  <c:v>2.6702979099999999E-5</c:v>
                </c:pt>
                <c:pt idx="92">
                  <c:v>2.3034124799999999E-5</c:v>
                </c:pt>
                <c:pt idx="93">
                  <c:v>1.9365275899999998E-5</c:v>
                </c:pt>
                <c:pt idx="94">
                  <c:v>1.56964234E-5</c:v>
                </c:pt>
                <c:pt idx="95">
                  <c:v>1.2027569899999999E-5</c:v>
                </c:pt>
                <c:pt idx="96">
                  <c:v>8.3587192399999996E-6</c:v>
                </c:pt>
                <c:pt idx="97">
                  <c:v>4.6898676400000001E-6</c:v>
                </c:pt>
                <c:pt idx="98">
                  <c:v>1.02101535E-6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1-4991-B176-77F0FBE501A6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mesh6150</c:v>
                </c:pt>
              </c:strCache>
            </c:strRef>
          </c:tx>
          <c:spPr>
            <a:ln w="1016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comparison!$B$3:$B$102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1-4991-B176-77F0FBE501A6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mesh17015</c:v>
                </c:pt>
              </c:strCache>
            </c:strRef>
          </c:tx>
          <c:spPr>
            <a:ln w="1016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comparison!$C$3:$C$102</c:f>
              <c:numCache>
                <c:formatCode>0.00E+00</c:formatCode>
                <c:ptCount val="100"/>
                <c:pt idx="0">
                  <c:v>1.9327399799999999E-4</c:v>
                </c:pt>
                <c:pt idx="1">
                  <c:v>1.9336177499999999E-4</c:v>
                </c:pt>
                <c:pt idx="2">
                  <c:v>1.9344956700000001E-4</c:v>
                </c:pt>
                <c:pt idx="3">
                  <c:v>1.93500513E-4</c:v>
                </c:pt>
                <c:pt idx="4">
                  <c:v>1.93207525E-4</c:v>
                </c:pt>
                <c:pt idx="5">
                  <c:v>1.9292993200000001E-4</c:v>
                </c:pt>
                <c:pt idx="6">
                  <c:v>1.9276050400000001E-4</c:v>
                </c:pt>
                <c:pt idx="7">
                  <c:v>1.9259116400000001E-4</c:v>
                </c:pt>
                <c:pt idx="8">
                  <c:v>1.9234666300000001E-4</c:v>
                </c:pt>
                <c:pt idx="9">
                  <c:v>1.9199839200000001E-4</c:v>
                </c:pt>
                <c:pt idx="10">
                  <c:v>1.91650135E-4</c:v>
                </c:pt>
                <c:pt idx="11">
                  <c:v>1.9130187899999999E-4</c:v>
                </c:pt>
                <c:pt idx="12">
                  <c:v>1.9095362200000001E-4</c:v>
                </c:pt>
                <c:pt idx="13">
                  <c:v>1.90605366E-4</c:v>
                </c:pt>
                <c:pt idx="14">
                  <c:v>1.9024907699999999E-4</c:v>
                </c:pt>
                <c:pt idx="15">
                  <c:v>1.8987212399999999E-4</c:v>
                </c:pt>
                <c:pt idx="16">
                  <c:v>1.8949518599999999E-4</c:v>
                </c:pt>
                <c:pt idx="17">
                  <c:v>1.8911826200000001E-4</c:v>
                </c:pt>
                <c:pt idx="18">
                  <c:v>1.8874127999999999E-4</c:v>
                </c:pt>
                <c:pt idx="19">
                  <c:v>1.8836434199999999E-4</c:v>
                </c:pt>
                <c:pt idx="20">
                  <c:v>1.8770722099999999E-4</c:v>
                </c:pt>
                <c:pt idx="21">
                  <c:v>1.8701277399999999E-4</c:v>
                </c:pt>
                <c:pt idx="22">
                  <c:v>1.8632222800000001E-4</c:v>
                </c:pt>
                <c:pt idx="23">
                  <c:v>1.8563435900000001E-4</c:v>
                </c:pt>
                <c:pt idx="24">
                  <c:v>1.8485089800000001E-4</c:v>
                </c:pt>
                <c:pt idx="25">
                  <c:v>1.83984026E-4</c:v>
                </c:pt>
                <c:pt idx="26">
                  <c:v>1.8311713899999999E-4</c:v>
                </c:pt>
                <c:pt idx="27">
                  <c:v>1.82250267E-4</c:v>
                </c:pt>
                <c:pt idx="28">
                  <c:v>1.8138339499999999E-4</c:v>
                </c:pt>
                <c:pt idx="29">
                  <c:v>1.8051650800000001E-4</c:v>
                </c:pt>
                <c:pt idx="30">
                  <c:v>1.7967760499999999E-4</c:v>
                </c:pt>
                <c:pt idx="31">
                  <c:v>1.7883925500000001E-4</c:v>
                </c:pt>
                <c:pt idx="32">
                  <c:v>1.78000919E-4</c:v>
                </c:pt>
                <c:pt idx="33">
                  <c:v>1.7716259799999999E-4</c:v>
                </c:pt>
                <c:pt idx="34">
                  <c:v>1.7632424699999999E-4</c:v>
                </c:pt>
                <c:pt idx="35">
                  <c:v>1.7548589700000001E-4</c:v>
                </c:pt>
                <c:pt idx="36">
                  <c:v>1.74647575E-4</c:v>
                </c:pt>
                <c:pt idx="37">
                  <c:v>1.7376786899999999E-4</c:v>
                </c:pt>
                <c:pt idx="38">
                  <c:v>1.7231216799999999E-4</c:v>
                </c:pt>
                <c:pt idx="39">
                  <c:v>1.7084981700000001E-4</c:v>
                </c:pt>
                <c:pt idx="40">
                  <c:v>1.6938740700000001E-4</c:v>
                </c:pt>
                <c:pt idx="41">
                  <c:v>1.67925013E-4</c:v>
                </c:pt>
                <c:pt idx="42">
                  <c:v>1.66462632E-4</c:v>
                </c:pt>
                <c:pt idx="43">
                  <c:v>1.6500026699999999E-4</c:v>
                </c:pt>
                <c:pt idx="44">
                  <c:v>1.6353787199999999E-4</c:v>
                </c:pt>
                <c:pt idx="45">
                  <c:v>1.6207549200000001E-4</c:v>
                </c:pt>
                <c:pt idx="46">
                  <c:v>1.60522832E-4</c:v>
                </c:pt>
                <c:pt idx="47">
                  <c:v>1.58926458E-4</c:v>
                </c:pt>
                <c:pt idx="48">
                  <c:v>1.56973707E-4</c:v>
                </c:pt>
                <c:pt idx="49">
                  <c:v>1.5490145600000001E-4</c:v>
                </c:pt>
                <c:pt idx="50">
                  <c:v>1.52801731E-4</c:v>
                </c:pt>
                <c:pt idx="51">
                  <c:v>1.5068758500000001E-4</c:v>
                </c:pt>
                <c:pt idx="52">
                  <c:v>1.4857346799999999E-4</c:v>
                </c:pt>
                <c:pt idx="53">
                  <c:v>1.46459337E-4</c:v>
                </c:pt>
                <c:pt idx="54">
                  <c:v>1.4434522E-4</c:v>
                </c:pt>
                <c:pt idx="55">
                  <c:v>1.4223110300000001E-4</c:v>
                </c:pt>
                <c:pt idx="56">
                  <c:v>1.40090284E-4</c:v>
                </c:pt>
                <c:pt idx="57">
                  <c:v>1.3791829399999999E-4</c:v>
                </c:pt>
                <c:pt idx="58">
                  <c:v>1.35634953E-4</c:v>
                </c:pt>
                <c:pt idx="59">
                  <c:v>1.3319843899999999E-4</c:v>
                </c:pt>
                <c:pt idx="60">
                  <c:v>1.3074069300000001E-4</c:v>
                </c:pt>
                <c:pt idx="61">
                  <c:v>1.2825000199999999E-4</c:v>
                </c:pt>
                <c:pt idx="62">
                  <c:v>1.25759325E-4</c:v>
                </c:pt>
                <c:pt idx="63">
                  <c:v>1.2326866300000001E-4</c:v>
                </c:pt>
                <c:pt idx="64">
                  <c:v>1.20777993E-4</c:v>
                </c:pt>
                <c:pt idx="65">
                  <c:v>1.1828732399999999E-4</c:v>
                </c:pt>
                <c:pt idx="66">
                  <c:v>1.15796662E-4</c:v>
                </c:pt>
                <c:pt idx="67">
                  <c:v>1.1330599199999999E-4</c:v>
                </c:pt>
                <c:pt idx="68">
                  <c:v>1.1081249199999999E-4</c:v>
                </c:pt>
                <c:pt idx="69">
                  <c:v>1.08229651E-4</c:v>
                </c:pt>
                <c:pt idx="70">
                  <c:v>1.05140505E-4</c:v>
                </c:pt>
                <c:pt idx="71">
                  <c:v>1.01481601E-4</c:v>
                </c:pt>
                <c:pt idx="72">
                  <c:v>9.7790842099999999E-5</c:v>
                </c:pt>
                <c:pt idx="73">
                  <c:v>9.4100076200000001E-5</c:v>
                </c:pt>
                <c:pt idx="74">
                  <c:v>9.0409332200000006E-5</c:v>
                </c:pt>
                <c:pt idx="75">
                  <c:v>8.6718566299999995E-5</c:v>
                </c:pt>
                <c:pt idx="76">
                  <c:v>8.3027807699999999E-5</c:v>
                </c:pt>
                <c:pt idx="77">
                  <c:v>7.9337056400000003E-5</c:v>
                </c:pt>
                <c:pt idx="78">
                  <c:v>7.5646297800000006E-5</c:v>
                </c:pt>
                <c:pt idx="79">
                  <c:v>7.1955539199999996E-5</c:v>
                </c:pt>
                <c:pt idx="80">
                  <c:v>6.8264787799999995E-5</c:v>
                </c:pt>
                <c:pt idx="81">
                  <c:v>6.4477681000000002E-5</c:v>
                </c:pt>
                <c:pt idx="82">
                  <c:v>6.0946262200000002E-5</c:v>
                </c:pt>
                <c:pt idx="83">
                  <c:v>5.7380359100000003E-5</c:v>
                </c:pt>
                <c:pt idx="84">
                  <c:v>5.3794115999999998E-5</c:v>
                </c:pt>
                <c:pt idx="85">
                  <c:v>5.0207869200000003E-5</c:v>
                </c:pt>
                <c:pt idx="86">
                  <c:v>4.6621622499999999E-5</c:v>
                </c:pt>
                <c:pt idx="87">
                  <c:v>4.3035375699999997E-5</c:v>
                </c:pt>
                <c:pt idx="88">
                  <c:v>3.9449132599999999E-5</c:v>
                </c:pt>
                <c:pt idx="89">
                  <c:v>3.5862878600000001E-5</c:v>
                </c:pt>
                <c:pt idx="90">
                  <c:v>3.2276642699999998E-5</c:v>
                </c:pt>
                <c:pt idx="91">
                  <c:v>2.86903905E-5</c:v>
                </c:pt>
                <c:pt idx="92">
                  <c:v>2.5104145599999998E-5</c:v>
                </c:pt>
                <c:pt idx="93">
                  <c:v>2.1517898899999998E-5</c:v>
                </c:pt>
                <c:pt idx="94">
                  <c:v>1.7931653899999999E-5</c:v>
                </c:pt>
                <c:pt idx="95">
                  <c:v>1.43454081E-5</c:v>
                </c:pt>
                <c:pt idx="96">
                  <c:v>1.07591613E-5</c:v>
                </c:pt>
                <c:pt idx="97">
                  <c:v>7.1729155000000003E-6</c:v>
                </c:pt>
                <c:pt idx="98">
                  <c:v>3.58666898E-6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41-4991-B176-77F0FBE501A6}"/>
            </c:ext>
          </c:extLst>
        </c:ser>
        <c:ser>
          <c:idx val="3"/>
          <c:order val="3"/>
          <c:tx>
            <c:strRef>
              <c:f>comparison!$D$1</c:f>
              <c:strCache>
                <c:ptCount val="1"/>
                <c:pt idx="0">
                  <c:v>mesh53558</c:v>
                </c:pt>
              </c:strCache>
            </c:strRef>
          </c:tx>
          <c:spPr>
            <a:ln w="1016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comparison!$D$3:$D$102</c:f>
              <c:numCache>
                <c:formatCode>0.00E+00</c:formatCode>
                <c:ptCount val="100"/>
                <c:pt idx="0">
                  <c:v>1.95941539E-4</c:v>
                </c:pt>
                <c:pt idx="1">
                  <c:v>1.96009394E-4</c:v>
                </c:pt>
                <c:pt idx="2">
                  <c:v>1.96062378E-4</c:v>
                </c:pt>
                <c:pt idx="3">
                  <c:v>1.9601646600000001E-4</c:v>
                </c:pt>
                <c:pt idx="4">
                  <c:v>1.95854373E-4</c:v>
                </c:pt>
                <c:pt idx="5">
                  <c:v>1.9569232200000001E-4</c:v>
                </c:pt>
                <c:pt idx="6">
                  <c:v>1.95530229E-4</c:v>
                </c:pt>
                <c:pt idx="7">
                  <c:v>1.9536817900000001E-4</c:v>
                </c:pt>
                <c:pt idx="8">
                  <c:v>1.9520611399999999E-4</c:v>
                </c:pt>
                <c:pt idx="9">
                  <c:v>1.95034547E-4</c:v>
                </c:pt>
                <c:pt idx="10">
                  <c:v>1.9464813500000001E-4</c:v>
                </c:pt>
                <c:pt idx="11">
                  <c:v>1.94258508E-4</c:v>
                </c:pt>
                <c:pt idx="12">
                  <c:v>1.9386887999999999E-4</c:v>
                </c:pt>
                <c:pt idx="13">
                  <c:v>1.9348769299999999E-4</c:v>
                </c:pt>
                <c:pt idx="14">
                  <c:v>1.9309978200000001E-4</c:v>
                </c:pt>
                <c:pt idx="15">
                  <c:v>1.9270229700000001E-4</c:v>
                </c:pt>
                <c:pt idx="16">
                  <c:v>1.92318141E-4</c:v>
                </c:pt>
                <c:pt idx="17">
                  <c:v>1.9193401399999999E-4</c:v>
                </c:pt>
                <c:pt idx="18">
                  <c:v>1.91547108E-4</c:v>
                </c:pt>
                <c:pt idx="19">
                  <c:v>1.9100286599999999E-4</c:v>
                </c:pt>
                <c:pt idx="20">
                  <c:v>1.9041592899999999E-4</c:v>
                </c:pt>
                <c:pt idx="21">
                  <c:v>1.8982974899999999E-4</c:v>
                </c:pt>
                <c:pt idx="22">
                  <c:v>1.89225408E-4</c:v>
                </c:pt>
                <c:pt idx="23">
                  <c:v>1.88656079E-4</c:v>
                </c:pt>
                <c:pt idx="24">
                  <c:v>1.8794645400000001E-4</c:v>
                </c:pt>
                <c:pt idx="25">
                  <c:v>1.8725043599999999E-4</c:v>
                </c:pt>
                <c:pt idx="26">
                  <c:v>1.86557634E-4</c:v>
                </c:pt>
                <c:pt idx="27">
                  <c:v>1.8586257599999999E-4</c:v>
                </c:pt>
                <c:pt idx="28">
                  <c:v>1.8502391999999999E-4</c:v>
                </c:pt>
                <c:pt idx="29">
                  <c:v>1.8414085199999999E-4</c:v>
                </c:pt>
                <c:pt idx="30">
                  <c:v>1.8319772800000001E-4</c:v>
                </c:pt>
                <c:pt idx="31">
                  <c:v>1.8223602100000001E-4</c:v>
                </c:pt>
                <c:pt idx="32">
                  <c:v>1.81168434E-4</c:v>
                </c:pt>
                <c:pt idx="33">
                  <c:v>1.8009882499999999E-4</c:v>
                </c:pt>
                <c:pt idx="34">
                  <c:v>1.7900988999999999E-4</c:v>
                </c:pt>
                <c:pt idx="35">
                  <c:v>1.77880589E-4</c:v>
                </c:pt>
                <c:pt idx="36">
                  <c:v>1.7667468600000001E-4</c:v>
                </c:pt>
                <c:pt idx="37">
                  <c:v>1.7544049499999999E-4</c:v>
                </c:pt>
                <c:pt idx="38">
                  <c:v>1.7418844800000001E-4</c:v>
                </c:pt>
                <c:pt idx="39">
                  <c:v>1.7287362400000001E-4</c:v>
                </c:pt>
                <c:pt idx="40">
                  <c:v>1.71471373E-4</c:v>
                </c:pt>
                <c:pt idx="41">
                  <c:v>1.70071697E-4</c:v>
                </c:pt>
                <c:pt idx="42">
                  <c:v>1.6863008199999999E-4</c:v>
                </c:pt>
                <c:pt idx="43">
                  <c:v>1.6713299599999999E-4</c:v>
                </c:pt>
                <c:pt idx="44">
                  <c:v>1.6552218599999999E-4</c:v>
                </c:pt>
                <c:pt idx="45">
                  <c:v>1.6389027600000001E-4</c:v>
                </c:pt>
                <c:pt idx="46">
                  <c:v>1.6223156099999999E-4</c:v>
                </c:pt>
                <c:pt idx="47">
                  <c:v>1.6056804499999999E-4</c:v>
                </c:pt>
                <c:pt idx="48">
                  <c:v>1.5879653799999999E-4</c:v>
                </c:pt>
                <c:pt idx="49">
                  <c:v>1.57017188E-4</c:v>
                </c:pt>
                <c:pt idx="50">
                  <c:v>1.5521969200000001E-4</c:v>
                </c:pt>
                <c:pt idx="51">
                  <c:v>1.53389192E-4</c:v>
                </c:pt>
                <c:pt idx="52">
                  <c:v>1.51480272E-4</c:v>
                </c:pt>
                <c:pt idx="53">
                  <c:v>1.49295243E-4</c:v>
                </c:pt>
                <c:pt idx="54">
                  <c:v>1.4708629199999999E-4</c:v>
                </c:pt>
                <c:pt idx="55">
                  <c:v>1.4486964200000001E-4</c:v>
                </c:pt>
                <c:pt idx="56">
                  <c:v>1.42628618E-4</c:v>
                </c:pt>
                <c:pt idx="57">
                  <c:v>1.4035834499999999E-4</c:v>
                </c:pt>
                <c:pt idx="58">
                  <c:v>1.3805516899999999E-4</c:v>
                </c:pt>
                <c:pt idx="59">
                  <c:v>1.3573070500000001E-4</c:v>
                </c:pt>
                <c:pt idx="60">
                  <c:v>1.3340484299999999E-4</c:v>
                </c:pt>
                <c:pt idx="61">
                  <c:v>1.31078996E-4</c:v>
                </c:pt>
                <c:pt idx="62">
                  <c:v>1.2871036600000001E-4</c:v>
                </c:pt>
                <c:pt idx="63">
                  <c:v>1.26201005E-4</c:v>
                </c:pt>
                <c:pt idx="64">
                  <c:v>1.2355588799999999E-4</c:v>
                </c:pt>
                <c:pt idx="65">
                  <c:v>1.20889315E-4</c:v>
                </c:pt>
                <c:pt idx="66">
                  <c:v>1.18222728E-4</c:v>
                </c:pt>
                <c:pt idx="67">
                  <c:v>1.1555614E-4</c:v>
                </c:pt>
                <c:pt idx="68">
                  <c:v>1.1288725400000001E-4</c:v>
                </c:pt>
                <c:pt idx="69">
                  <c:v>1.10113571E-4</c:v>
                </c:pt>
                <c:pt idx="70">
                  <c:v>1.06993022E-4</c:v>
                </c:pt>
                <c:pt idx="71">
                  <c:v>1.03824947E-4</c:v>
                </c:pt>
                <c:pt idx="72">
                  <c:v>1.00656871E-4</c:v>
                </c:pt>
                <c:pt idx="73">
                  <c:v>9.7488802599999996E-5</c:v>
                </c:pt>
                <c:pt idx="74">
                  <c:v>9.43207197E-5</c:v>
                </c:pt>
                <c:pt idx="75">
                  <c:v>9.1145346200000005E-5</c:v>
                </c:pt>
                <c:pt idx="76">
                  <c:v>8.7840395299999995E-5</c:v>
                </c:pt>
                <c:pt idx="77">
                  <c:v>8.4498082300000002E-5</c:v>
                </c:pt>
                <c:pt idx="78">
                  <c:v>8.1155783800000006E-5</c:v>
                </c:pt>
                <c:pt idx="79">
                  <c:v>7.7813449000000003E-5</c:v>
                </c:pt>
                <c:pt idx="80">
                  <c:v>7.4471135999999998E-5</c:v>
                </c:pt>
                <c:pt idx="81">
                  <c:v>7.1128830300000006E-5</c:v>
                </c:pt>
                <c:pt idx="82">
                  <c:v>6.778651E-5</c:v>
                </c:pt>
                <c:pt idx="83">
                  <c:v>6.4019514000000004E-5</c:v>
                </c:pt>
                <c:pt idx="84">
                  <c:v>6.00087587E-5</c:v>
                </c:pt>
                <c:pt idx="85">
                  <c:v>5.5998003500000001E-5</c:v>
                </c:pt>
                <c:pt idx="86">
                  <c:v>5.1987248300000002E-5</c:v>
                </c:pt>
                <c:pt idx="87">
                  <c:v>4.7976493100000003E-5</c:v>
                </c:pt>
                <c:pt idx="88">
                  <c:v>4.3965737899999997E-5</c:v>
                </c:pt>
                <c:pt idx="89">
                  <c:v>3.99549826E-5</c:v>
                </c:pt>
                <c:pt idx="90">
                  <c:v>3.5949378799999998E-5</c:v>
                </c:pt>
                <c:pt idx="91">
                  <c:v>3.1957148200000001E-5</c:v>
                </c:pt>
                <c:pt idx="92">
                  <c:v>2.7962565599999999E-5</c:v>
                </c:pt>
                <c:pt idx="93">
                  <c:v>2.3967979400000001E-5</c:v>
                </c:pt>
                <c:pt idx="94">
                  <c:v>1.9973395000000001E-5</c:v>
                </c:pt>
                <c:pt idx="95">
                  <c:v>1.59788087E-5</c:v>
                </c:pt>
                <c:pt idx="96">
                  <c:v>1.19842243E-5</c:v>
                </c:pt>
                <c:pt idx="97">
                  <c:v>7.9896399299999995E-6</c:v>
                </c:pt>
                <c:pt idx="98">
                  <c:v>3.9950559800000001E-6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41-4991-B176-77F0FBE501A6}"/>
            </c:ext>
          </c:extLst>
        </c:ser>
        <c:ser>
          <c:idx val="4"/>
          <c:order val="4"/>
          <c:tx>
            <c:strRef>
              <c:f>comparison!$E$1</c:f>
              <c:strCache>
                <c:ptCount val="1"/>
                <c:pt idx="0">
                  <c:v>mesh177860</c:v>
                </c:pt>
              </c:strCache>
            </c:strRef>
          </c:tx>
          <c:spPr>
            <a:ln w="1016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comparison!$E$3:$E$102</c:f>
              <c:numCache>
                <c:formatCode>0.00E+00</c:formatCode>
                <c:ptCount val="100"/>
                <c:pt idx="0">
                  <c:v>1.9633425099999999E-4</c:v>
                </c:pt>
                <c:pt idx="1">
                  <c:v>1.96336827E-4</c:v>
                </c:pt>
                <c:pt idx="2">
                  <c:v>1.9629059499999999E-4</c:v>
                </c:pt>
                <c:pt idx="3">
                  <c:v>1.9619372300000001E-4</c:v>
                </c:pt>
                <c:pt idx="4">
                  <c:v>1.9607688600000001E-4</c:v>
                </c:pt>
                <c:pt idx="5">
                  <c:v>1.9595628E-4</c:v>
                </c:pt>
                <c:pt idx="6">
                  <c:v>1.9582719000000001E-4</c:v>
                </c:pt>
                <c:pt idx="7">
                  <c:v>1.9569128899999999E-4</c:v>
                </c:pt>
                <c:pt idx="8">
                  <c:v>1.9549101100000001E-4</c:v>
                </c:pt>
                <c:pt idx="9">
                  <c:v>1.9523721100000001E-4</c:v>
                </c:pt>
                <c:pt idx="10">
                  <c:v>1.94963592E-4</c:v>
                </c:pt>
                <c:pt idx="11">
                  <c:v>1.94682245E-4</c:v>
                </c:pt>
                <c:pt idx="12">
                  <c:v>1.94395368E-4</c:v>
                </c:pt>
                <c:pt idx="13">
                  <c:v>1.9406234799999999E-4</c:v>
                </c:pt>
                <c:pt idx="14">
                  <c:v>1.93708707E-4</c:v>
                </c:pt>
                <c:pt idx="15">
                  <c:v>1.9333120099999999E-4</c:v>
                </c:pt>
                <c:pt idx="16">
                  <c:v>1.9288134400000001E-4</c:v>
                </c:pt>
                <c:pt idx="17">
                  <c:v>1.9242284200000001E-4</c:v>
                </c:pt>
                <c:pt idx="18">
                  <c:v>1.919364E-4</c:v>
                </c:pt>
                <c:pt idx="19">
                  <c:v>1.9144993E-4</c:v>
                </c:pt>
                <c:pt idx="20">
                  <c:v>1.90920575E-4</c:v>
                </c:pt>
                <c:pt idx="21">
                  <c:v>1.90269682E-4</c:v>
                </c:pt>
                <c:pt idx="22">
                  <c:v>1.8956244500000001E-4</c:v>
                </c:pt>
                <c:pt idx="23">
                  <c:v>1.88855192E-4</c:v>
                </c:pt>
                <c:pt idx="24">
                  <c:v>1.8813708399999999E-4</c:v>
                </c:pt>
                <c:pt idx="25">
                  <c:v>1.87391575E-4</c:v>
                </c:pt>
                <c:pt idx="26">
                  <c:v>1.8664603699999999E-4</c:v>
                </c:pt>
                <c:pt idx="27">
                  <c:v>1.8584905799999999E-4</c:v>
                </c:pt>
                <c:pt idx="28">
                  <c:v>1.8497460399999999E-4</c:v>
                </c:pt>
                <c:pt idx="29">
                  <c:v>1.84100631E-4</c:v>
                </c:pt>
                <c:pt idx="30">
                  <c:v>1.8322667200000001E-4</c:v>
                </c:pt>
                <c:pt idx="31">
                  <c:v>1.82320509E-4</c:v>
                </c:pt>
                <c:pt idx="32">
                  <c:v>1.81387863E-4</c:v>
                </c:pt>
                <c:pt idx="33">
                  <c:v>1.8035977000000001E-4</c:v>
                </c:pt>
                <c:pt idx="34">
                  <c:v>1.7912099399999999E-4</c:v>
                </c:pt>
                <c:pt idx="35">
                  <c:v>1.7789841500000001E-4</c:v>
                </c:pt>
                <c:pt idx="36">
                  <c:v>1.7667583599999999E-4</c:v>
                </c:pt>
                <c:pt idx="37">
                  <c:v>1.75453271E-4</c:v>
                </c:pt>
                <c:pt idx="38">
                  <c:v>1.7421625699999999E-4</c:v>
                </c:pt>
                <c:pt idx="39">
                  <c:v>1.729418E-4</c:v>
                </c:pt>
                <c:pt idx="40">
                  <c:v>1.71430889E-4</c:v>
                </c:pt>
                <c:pt idx="41">
                  <c:v>1.7005944400000001E-4</c:v>
                </c:pt>
                <c:pt idx="42">
                  <c:v>1.68735161E-4</c:v>
                </c:pt>
                <c:pt idx="43">
                  <c:v>1.6741084999999999E-4</c:v>
                </c:pt>
                <c:pt idx="44">
                  <c:v>1.65916266E-4</c:v>
                </c:pt>
                <c:pt idx="45">
                  <c:v>1.6442465100000001E-4</c:v>
                </c:pt>
                <c:pt idx="46">
                  <c:v>1.6269090700000001E-4</c:v>
                </c:pt>
                <c:pt idx="47">
                  <c:v>1.6082561300000001E-4</c:v>
                </c:pt>
                <c:pt idx="48">
                  <c:v>1.58967872E-4</c:v>
                </c:pt>
                <c:pt idx="49">
                  <c:v>1.57174596E-4</c:v>
                </c:pt>
                <c:pt idx="50">
                  <c:v>1.5538620900000001E-4</c:v>
                </c:pt>
                <c:pt idx="51">
                  <c:v>1.5347173000000001E-4</c:v>
                </c:pt>
                <c:pt idx="52">
                  <c:v>1.5148306600000001E-4</c:v>
                </c:pt>
                <c:pt idx="53">
                  <c:v>1.4942644299999999E-4</c:v>
                </c:pt>
                <c:pt idx="54">
                  <c:v>1.4737837799999999E-4</c:v>
                </c:pt>
                <c:pt idx="55">
                  <c:v>1.4542604900000001E-4</c:v>
                </c:pt>
                <c:pt idx="56">
                  <c:v>1.43374418E-4</c:v>
                </c:pt>
                <c:pt idx="57">
                  <c:v>1.4116377900000001E-4</c:v>
                </c:pt>
                <c:pt idx="58">
                  <c:v>1.38926669E-4</c:v>
                </c:pt>
                <c:pt idx="59">
                  <c:v>1.36689545E-4</c:v>
                </c:pt>
                <c:pt idx="60">
                  <c:v>1.3440364300000001E-4</c:v>
                </c:pt>
                <c:pt idx="61">
                  <c:v>1.3196789999999999E-4</c:v>
                </c:pt>
                <c:pt idx="62">
                  <c:v>1.2953215599999999E-4</c:v>
                </c:pt>
                <c:pt idx="63">
                  <c:v>1.2709641299999999E-4</c:v>
                </c:pt>
                <c:pt idx="64">
                  <c:v>1.2452091299999999E-4</c:v>
                </c:pt>
                <c:pt idx="65">
                  <c:v>1.21807745E-4</c:v>
                </c:pt>
                <c:pt idx="66">
                  <c:v>1.19095013E-4</c:v>
                </c:pt>
                <c:pt idx="67">
                  <c:v>1.1638229599999999E-4</c:v>
                </c:pt>
                <c:pt idx="68">
                  <c:v>1.13567396E-4</c:v>
                </c:pt>
                <c:pt idx="69">
                  <c:v>1.1062606799999999E-4</c:v>
                </c:pt>
                <c:pt idx="70">
                  <c:v>1.07654254E-4</c:v>
                </c:pt>
                <c:pt idx="71">
                  <c:v>1.04682433E-4</c:v>
                </c:pt>
                <c:pt idx="72">
                  <c:v>1.01712787E-4</c:v>
                </c:pt>
                <c:pt idx="73">
                  <c:v>9.8598371600000005E-5</c:v>
                </c:pt>
                <c:pt idx="74">
                  <c:v>9.5458177399999997E-5</c:v>
                </c:pt>
                <c:pt idx="75">
                  <c:v>9.2317990500000003E-5</c:v>
                </c:pt>
                <c:pt idx="76">
                  <c:v>8.91571908E-5</c:v>
                </c:pt>
                <c:pt idx="77">
                  <c:v>8.5799052599999995E-5</c:v>
                </c:pt>
                <c:pt idx="78">
                  <c:v>8.2335427599999995E-5</c:v>
                </c:pt>
                <c:pt idx="79">
                  <c:v>7.8871031299999997E-5</c:v>
                </c:pt>
                <c:pt idx="80">
                  <c:v>7.5401912899999998E-5</c:v>
                </c:pt>
                <c:pt idx="81">
                  <c:v>7.1734670200000004E-5</c:v>
                </c:pt>
                <c:pt idx="82">
                  <c:v>6.7983484800000006E-5</c:v>
                </c:pt>
                <c:pt idx="83">
                  <c:v>6.4228741399999996E-5</c:v>
                </c:pt>
                <c:pt idx="84">
                  <c:v>6.0472197200000002E-5</c:v>
                </c:pt>
                <c:pt idx="85">
                  <c:v>5.6872278899999999E-5</c:v>
                </c:pt>
                <c:pt idx="86">
                  <c:v>5.3280818999999998E-5</c:v>
                </c:pt>
                <c:pt idx="87">
                  <c:v>4.9568596300000002E-5</c:v>
                </c:pt>
                <c:pt idx="88">
                  <c:v>4.5856377300000002E-5</c:v>
                </c:pt>
                <c:pt idx="89">
                  <c:v>4.20525721E-5</c:v>
                </c:pt>
                <c:pt idx="90">
                  <c:v>3.8207887000000002E-5</c:v>
                </c:pt>
                <c:pt idx="91">
                  <c:v>3.4155138600000001E-5</c:v>
                </c:pt>
                <c:pt idx="92">
                  <c:v>2.9819213500000001E-5</c:v>
                </c:pt>
                <c:pt idx="93">
                  <c:v>2.5459234200000001E-5</c:v>
                </c:pt>
                <c:pt idx="94">
                  <c:v>2.1053132499999999E-5</c:v>
                </c:pt>
                <c:pt idx="95">
                  <c:v>1.6740003000000001E-5</c:v>
                </c:pt>
                <c:pt idx="96">
                  <c:v>1.25554252E-5</c:v>
                </c:pt>
                <c:pt idx="97">
                  <c:v>8.3544209700000005E-6</c:v>
                </c:pt>
                <c:pt idx="98">
                  <c:v>4.0846325600000002E-6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41-4991-B176-77F0FBE501A6}"/>
            </c:ext>
          </c:extLst>
        </c:ser>
        <c:ser>
          <c:idx val="5"/>
          <c:order val="5"/>
          <c:tx>
            <c:strRef>
              <c:f>comparison!$F$1</c:f>
              <c:strCache>
                <c:ptCount val="1"/>
                <c:pt idx="0">
                  <c:v>mesh282414</c:v>
                </c:pt>
              </c:strCache>
            </c:strRef>
          </c:tx>
          <c:spPr>
            <a:ln w="1016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comparison!$F$3:$F$102</c:f>
              <c:numCache>
                <c:formatCode>0.00E+00</c:formatCode>
                <c:ptCount val="100"/>
                <c:pt idx="0">
                  <c:v>1.96353169E-4</c:v>
                </c:pt>
                <c:pt idx="1">
                  <c:v>1.9628576399999999E-4</c:v>
                </c:pt>
                <c:pt idx="2">
                  <c:v>1.9621837400000001E-4</c:v>
                </c:pt>
                <c:pt idx="3">
                  <c:v>1.9615620799999999E-4</c:v>
                </c:pt>
                <c:pt idx="4">
                  <c:v>1.96097157E-4</c:v>
                </c:pt>
                <c:pt idx="5">
                  <c:v>1.9597304299999999E-4</c:v>
                </c:pt>
                <c:pt idx="6">
                  <c:v>1.95805376E-4</c:v>
                </c:pt>
                <c:pt idx="7">
                  <c:v>1.95625427E-4</c:v>
                </c:pt>
                <c:pt idx="8">
                  <c:v>1.9546477400000001E-4</c:v>
                </c:pt>
                <c:pt idx="9">
                  <c:v>1.95257584E-4</c:v>
                </c:pt>
                <c:pt idx="10">
                  <c:v>1.9497978799999999E-4</c:v>
                </c:pt>
                <c:pt idx="11">
                  <c:v>1.94698194E-4</c:v>
                </c:pt>
                <c:pt idx="12">
                  <c:v>1.94422551E-4</c:v>
                </c:pt>
                <c:pt idx="13">
                  <c:v>1.9411765999999999E-4</c:v>
                </c:pt>
                <c:pt idx="14">
                  <c:v>1.93714237E-4</c:v>
                </c:pt>
                <c:pt idx="15">
                  <c:v>1.9330836899999999E-4</c:v>
                </c:pt>
                <c:pt idx="16">
                  <c:v>1.9290574699999999E-4</c:v>
                </c:pt>
                <c:pt idx="17">
                  <c:v>1.9245585999999999E-4</c:v>
                </c:pt>
                <c:pt idx="18">
                  <c:v>1.9193903399999999E-4</c:v>
                </c:pt>
                <c:pt idx="19">
                  <c:v>1.9142420199999999E-4</c:v>
                </c:pt>
                <c:pt idx="20">
                  <c:v>1.9090938399999999E-4</c:v>
                </c:pt>
                <c:pt idx="21">
                  <c:v>1.9031141699999999E-4</c:v>
                </c:pt>
                <c:pt idx="22">
                  <c:v>1.8967909300000001E-4</c:v>
                </c:pt>
                <c:pt idx="23">
                  <c:v>1.8903418099999999E-4</c:v>
                </c:pt>
                <c:pt idx="24">
                  <c:v>1.8839971699999999E-4</c:v>
                </c:pt>
                <c:pt idx="25">
                  <c:v>1.8764587E-4</c:v>
                </c:pt>
                <c:pt idx="26">
                  <c:v>1.86886071E-4</c:v>
                </c:pt>
                <c:pt idx="27">
                  <c:v>1.86126272E-4</c:v>
                </c:pt>
                <c:pt idx="28">
                  <c:v>1.8531341600000001E-4</c:v>
                </c:pt>
                <c:pt idx="29">
                  <c:v>1.84424192E-4</c:v>
                </c:pt>
                <c:pt idx="30">
                  <c:v>1.83535332E-4</c:v>
                </c:pt>
                <c:pt idx="31">
                  <c:v>1.82642165E-4</c:v>
                </c:pt>
                <c:pt idx="32">
                  <c:v>1.8159802099999999E-4</c:v>
                </c:pt>
                <c:pt idx="33">
                  <c:v>1.80534553E-4</c:v>
                </c:pt>
                <c:pt idx="34">
                  <c:v>1.79471055E-4</c:v>
                </c:pt>
                <c:pt idx="35">
                  <c:v>1.7834306299999999E-4</c:v>
                </c:pt>
                <c:pt idx="36">
                  <c:v>1.7715701000000001E-4</c:v>
                </c:pt>
                <c:pt idx="37">
                  <c:v>1.7596784199999999E-4</c:v>
                </c:pt>
                <c:pt idx="38">
                  <c:v>1.7476418000000001E-4</c:v>
                </c:pt>
                <c:pt idx="39">
                  <c:v>1.7340335800000001E-4</c:v>
                </c:pt>
                <c:pt idx="40">
                  <c:v>1.7204112399999999E-4</c:v>
                </c:pt>
                <c:pt idx="41">
                  <c:v>1.7067695400000001E-4</c:v>
                </c:pt>
                <c:pt idx="42">
                  <c:v>1.6922353799999999E-4</c:v>
                </c:pt>
                <c:pt idx="43">
                  <c:v>1.6769343300000001E-4</c:v>
                </c:pt>
                <c:pt idx="44">
                  <c:v>1.6615941400000001E-4</c:v>
                </c:pt>
                <c:pt idx="45">
                  <c:v>1.64620782E-4</c:v>
                </c:pt>
                <c:pt idx="46">
                  <c:v>1.62917611E-4</c:v>
                </c:pt>
                <c:pt idx="47">
                  <c:v>1.6120391999999999E-4</c:v>
                </c:pt>
                <c:pt idx="48">
                  <c:v>1.5947752400000001E-4</c:v>
                </c:pt>
                <c:pt idx="49">
                  <c:v>1.57709059E-4</c:v>
                </c:pt>
                <c:pt idx="50">
                  <c:v>1.5581776100000001E-4</c:v>
                </c:pt>
                <c:pt idx="51">
                  <c:v>1.5392499299999999E-4</c:v>
                </c:pt>
                <c:pt idx="52">
                  <c:v>1.5202452800000001E-4</c:v>
                </c:pt>
                <c:pt idx="53">
                  <c:v>1.50056963E-4</c:v>
                </c:pt>
                <c:pt idx="54">
                  <c:v>1.47951883E-4</c:v>
                </c:pt>
                <c:pt idx="55">
                  <c:v>1.45821963E-4</c:v>
                </c:pt>
                <c:pt idx="56">
                  <c:v>1.43697558E-4</c:v>
                </c:pt>
                <c:pt idx="57">
                  <c:v>1.41512224E-4</c:v>
                </c:pt>
                <c:pt idx="58">
                  <c:v>1.3915720000000001E-4</c:v>
                </c:pt>
                <c:pt idx="59">
                  <c:v>1.3678016000000001E-4</c:v>
                </c:pt>
                <c:pt idx="60">
                  <c:v>1.3440313299999999E-4</c:v>
                </c:pt>
                <c:pt idx="61">
                  <c:v>1.3199784699999999E-4</c:v>
                </c:pt>
                <c:pt idx="62">
                  <c:v>1.2943412E-4</c:v>
                </c:pt>
                <c:pt idx="63">
                  <c:v>1.2686800600000001E-4</c:v>
                </c:pt>
                <c:pt idx="64">
                  <c:v>1.24300946E-4</c:v>
                </c:pt>
                <c:pt idx="65">
                  <c:v>1.21722864E-4</c:v>
                </c:pt>
                <c:pt idx="66">
                  <c:v>1.18947806E-4</c:v>
                </c:pt>
                <c:pt idx="67">
                  <c:v>1.16164047E-4</c:v>
                </c:pt>
                <c:pt idx="68">
                  <c:v>1.13380265E-4</c:v>
                </c:pt>
                <c:pt idx="69">
                  <c:v>1.1059650599999999E-4</c:v>
                </c:pt>
                <c:pt idx="70">
                  <c:v>1.07668231E-4</c:v>
                </c:pt>
                <c:pt idx="71">
                  <c:v>1.04609855E-4</c:v>
                </c:pt>
                <c:pt idx="72">
                  <c:v>1.01551479E-4</c:v>
                </c:pt>
                <c:pt idx="73">
                  <c:v>9.8493103000000002E-5</c:v>
                </c:pt>
                <c:pt idx="74">
                  <c:v>9.5410614400000002E-5</c:v>
                </c:pt>
                <c:pt idx="75">
                  <c:v>9.2086927899999999E-5</c:v>
                </c:pt>
                <c:pt idx="76">
                  <c:v>8.8761531500000003E-5</c:v>
                </c:pt>
                <c:pt idx="77">
                  <c:v>8.5413397800000003E-5</c:v>
                </c:pt>
                <c:pt idx="78">
                  <c:v>8.2019701899999997E-5</c:v>
                </c:pt>
                <c:pt idx="79">
                  <c:v>7.8693985400000001E-5</c:v>
                </c:pt>
                <c:pt idx="80">
                  <c:v>7.5225565500000003E-5</c:v>
                </c:pt>
                <c:pt idx="81">
                  <c:v>7.1748087100000001E-5</c:v>
                </c:pt>
                <c:pt idx="82">
                  <c:v>6.8270601299999994E-5</c:v>
                </c:pt>
                <c:pt idx="83">
                  <c:v>6.4851476099999993E-5</c:v>
                </c:pt>
                <c:pt idx="84">
                  <c:v>6.1203143600000004E-5</c:v>
                </c:pt>
                <c:pt idx="85">
                  <c:v>5.7404056899999999E-5</c:v>
                </c:pt>
                <c:pt idx="86">
                  <c:v>5.3687155700000001E-5</c:v>
                </c:pt>
                <c:pt idx="87">
                  <c:v>4.9868176600000002E-5</c:v>
                </c:pt>
                <c:pt idx="88">
                  <c:v>4.6005367000000001E-5</c:v>
                </c:pt>
                <c:pt idx="89">
                  <c:v>4.2089482999999998E-5</c:v>
                </c:pt>
                <c:pt idx="90">
                  <c:v>3.8184127300000001E-5</c:v>
                </c:pt>
                <c:pt idx="91">
                  <c:v>3.4207721900000003E-5</c:v>
                </c:pt>
                <c:pt idx="92">
                  <c:v>3.0097260600000001E-5</c:v>
                </c:pt>
                <c:pt idx="93">
                  <c:v>2.57745669E-5</c:v>
                </c:pt>
                <c:pt idx="94">
                  <c:v>2.1406547600000001E-5</c:v>
                </c:pt>
                <c:pt idx="95">
                  <c:v>1.7032809399999998E-5</c:v>
                </c:pt>
                <c:pt idx="96">
                  <c:v>1.2754982E-5</c:v>
                </c:pt>
                <c:pt idx="97">
                  <c:v>8.4995699599999994E-6</c:v>
                </c:pt>
                <c:pt idx="98">
                  <c:v>4.1856073900000001E-6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41-4991-B176-77F0FBE501A6}"/>
            </c:ext>
          </c:extLst>
        </c:ser>
        <c:ser>
          <c:idx val="6"/>
          <c:order val="6"/>
          <c:tx>
            <c:strRef>
              <c:f>comparison!$G$1</c:f>
              <c:strCache>
                <c:ptCount val="1"/>
                <c:pt idx="0">
                  <c:v>mesh485100</c:v>
                </c:pt>
              </c:strCache>
            </c:strRef>
          </c:tx>
          <c:spPr>
            <a:ln w="1016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comparison!$G$3:$G$102</c:f>
              <c:numCache>
                <c:formatCode>0.00E+00</c:formatCode>
                <c:ptCount val="100"/>
                <c:pt idx="0">
                  <c:v>1.8816613E-4</c:v>
                </c:pt>
                <c:pt idx="1">
                  <c:v>1.88190752E-4</c:v>
                </c:pt>
                <c:pt idx="2">
                  <c:v>1.88158112E-4</c:v>
                </c:pt>
                <c:pt idx="3">
                  <c:v>1.8804188599999999E-4</c:v>
                </c:pt>
                <c:pt idx="4">
                  <c:v>1.8792568900000001E-4</c:v>
                </c:pt>
                <c:pt idx="5">
                  <c:v>1.8781729200000001E-4</c:v>
                </c:pt>
                <c:pt idx="6">
                  <c:v>1.8766448200000001E-4</c:v>
                </c:pt>
                <c:pt idx="7">
                  <c:v>1.8751766799999999E-4</c:v>
                </c:pt>
                <c:pt idx="8">
                  <c:v>1.8737460800000001E-4</c:v>
                </c:pt>
                <c:pt idx="9">
                  <c:v>1.87170357E-4</c:v>
                </c:pt>
                <c:pt idx="10">
                  <c:v>1.86922422E-4</c:v>
                </c:pt>
                <c:pt idx="11">
                  <c:v>1.8667340900000001E-4</c:v>
                </c:pt>
                <c:pt idx="12">
                  <c:v>1.8635163699999999E-4</c:v>
                </c:pt>
                <c:pt idx="13">
                  <c:v>1.8602307E-4</c:v>
                </c:pt>
                <c:pt idx="14">
                  <c:v>1.8564298800000001E-4</c:v>
                </c:pt>
                <c:pt idx="15">
                  <c:v>1.8524378500000001E-4</c:v>
                </c:pt>
                <c:pt idx="16">
                  <c:v>1.8482662599999999E-4</c:v>
                </c:pt>
                <c:pt idx="17">
                  <c:v>1.84365475E-4</c:v>
                </c:pt>
                <c:pt idx="18">
                  <c:v>1.8387651699999999E-4</c:v>
                </c:pt>
                <c:pt idx="19">
                  <c:v>1.8334206799999999E-4</c:v>
                </c:pt>
                <c:pt idx="20">
                  <c:v>1.8279071100000001E-4</c:v>
                </c:pt>
                <c:pt idx="21">
                  <c:v>1.8222266199999999E-4</c:v>
                </c:pt>
                <c:pt idx="22">
                  <c:v>1.8158821300000001E-4</c:v>
                </c:pt>
                <c:pt idx="23">
                  <c:v>1.8094280699999999E-4</c:v>
                </c:pt>
                <c:pt idx="24">
                  <c:v>1.80299015E-4</c:v>
                </c:pt>
                <c:pt idx="25">
                  <c:v>1.7957596E-4</c:v>
                </c:pt>
                <c:pt idx="26">
                  <c:v>1.7876467599999999E-4</c:v>
                </c:pt>
                <c:pt idx="27">
                  <c:v>1.7794549100000001E-4</c:v>
                </c:pt>
                <c:pt idx="28">
                  <c:v>1.7708978000000001E-4</c:v>
                </c:pt>
                <c:pt idx="29">
                  <c:v>1.7618435999999999E-4</c:v>
                </c:pt>
                <c:pt idx="30">
                  <c:v>1.7526296100000001E-4</c:v>
                </c:pt>
                <c:pt idx="31">
                  <c:v>1.7433648499999999E-4</c:v>
                </c:pt>
                <c:pt idx="32">
                  <c:v>1.73359309E-4</c:v>
                </c:pt>
                <c:pt idx="33">
                  <c:v>1.72377273E-4</c:v>
                </c:pt>
                <c:pt idx="34">
                  <c:v>1.7132272499999999E-4</c:v>
                </c:pt>
                <c:pt idx="35">
                  <c:v>1.7021724500000001E-4</c:v>
                </c:pt>
                <c:pt idx="36">
                  <c:v>1.69081628E-4</c:v>
                </c:pt>
                <c:pt idx="37">
                  <c:v>1.67948892E-4</c:v>
                </c:pt>
                <c:pt idx="38">
                  <c:v>1.66763115E-4</c:v>
                </c:pt>
                <c:pt idx="39">
                  <c:v>1.6550300600000001E-4</c:v>
                </c:pt>
                <c:pt idx="40">
                  <c:v>1.6422962699999999E-4</c:v>
                </c:pt>
                <c:pt idx="41">
                  <c:v>1.6289309099999999E-4</c:v>
                </c:pt>
                <c:pt idx="42">
                  <c:v>1.61473305E-4</c:v>
                </c:pt>
                <c:pt idx="43">
                  <c:v>1.6002356999999999E-4</c:v>
                </c:pt>
                <c:pt idx="44">
                  <c:v>1.58570256E-4</c:v>
                </c:pt>
                <c:pt idx="45">
                  <c:v>1.5703059000000001E-4</c:v>
                </c:pt>
                <c:pt idx="46">
                  <c:v>1.5541416400000001E-4</c:v>
                </c:pt>
                <c:pt idx="47">
                  <c:v>1.53797679E-4</c:v>
                </c:pt>
                <c:pt idx="48">
                  <c:v>1.5211249399999999E-4</c:v>
                </c:pt>
                <c:pt idx="49">
                  <c:v>1.5033714599999999E-4</c:v>
                </c:pt>
                <c:pt idx="50">
                  <c:v>1.4854420399999999E-4</c:v>
                </c:pt>
                <c:pt idx="51">
                  <c:v>1.4674353599999999E-4</c:v>
                </c:pt>
                <c:pt idx="52">
                  <c:v>1.44799225E-4</c:v>
                </c:pt>
                <c:pt idx="53">
                  <c:v>1.42816192E-4</c:v>
                </c:pt>
                <c:pt idx="54">
                  <c:v>1.4084009999999999E-4</c:v>
                </c:pt>
                <c:pt idx="55">
                  <c:v>1.3878244500000001E-4</c:v>
                </c:pt>
                <c:pt idx="56">
                  <c:v>1.3668616899999999E-4</c:v>
                </c:pt>
                <c:pt idx="57">
                  <c:v>1.3460834500000001E-4</c:v>
                </c:pt>
                <c:pt idx="58">
                  <c:v>1.3251762700000001E-4</c:v>
                </c:pt>
                <c:pt idx="59">
                  <c:v>1.3025257799999999E-4</c:v>
                </c:pt>
                <c:pt idx="60">
                  <c:v>1.27954292E-4</c:v>
                </c:pt>
                <c:pt idx="61">
                  <c:v>1.2564989400000001E-4</c:v>
                </c:pt>
                <c:pt idx="62">
                  <c:v>1.23290723E-4</c:v>
                </c:pt>
                <c:pt idx="63">
                  <c:v>1.20786463E-4</c:v>
                </c:pt>
                <c:pt idx="64">
                  <c:v>1.1828241300000001E-4</c:v>
                </c:pt>
                <c:pt idx="65">
                  <c:v>1.1576245E-4</c:v>
                </c:pt>
                <c:pt idx="66">
                  <c:v>1.1311016E-4</c:v>
                </c:pt>
                <c:pt idx="67">
                  <c:v>1.10384557E-4</c:v>
                </c:pt>
                <c:pt idx="68">
                  <c:v>1.0766914099999999E-4</c:v>
                </c:pt>
                <c:pt idx="69">
                  <c:v>1.04947867E-4</c:v>
                </c:pt>
                <c:pt idx="70">
                  <c:v>1.02098697E-4</c:v>
                </c:pt>
                <c:pt idx="71">
                  <c:v>9.9295793899999998E-5</c:v>
                </c:pt>
                <c:pt idx="72">
                  <c:v>9.6528914600000005E-5</c:v>
                </c:pt>
                <c:pt idx="73">
                  <c:v>9.3744056400000002E-5</c:v>
                </c:pt>
                <c:pt idx="74">
                  <c:v>9.06642308E-5</c:v>
                </c:pt>
                <c:pt idx="75">
                  <c:v>8.7551146900000006E-5</c:v>
                </c:pt>
                <c:pt idx="76">
                  <c:v>8.4443796400000002E-5</c:v>
                </c:pt>
                <c:pt idx="77">
                  <c:v>8.1289486799999996E-5</c:v>
                </c:pt>
                <c:pt idx="78">
                  <c:v>7.8089367900000006E-5</c:v>
                </c:pt>
                <c:pt idx="79">
                  <c:v>7.4917326900000004E-5</c:v>
                </c:pt>
                <c:pt idx="80">
                  <c:v>7.1731330500000002E-5</c:v>
                </c:pt>
                <c:pt idx="81">
                  <c:v>6.8415822200000007E-5</c:v>
                </c:pt>
                <c:pt idx="82">
                  <c:v>6.5118496399999999E-5</c:v>
                </c:pt>
                <c:pt idx="83">
                  <c:v>6.1816375799999998E-5</c:v>
                </c:pt>
                <c:pt idx="84">
                  <c:v>5.8293084299999997E-5</c:v>
                </c:pt>
                <c:pt idx="85">
                  <c:v>5.4704421899999999E-5</c:v>
                </c:pt>
                <c:pt idx="86">
                  <c:v>5.1086120899999998E-5</c:v>
                </c:pt>
                <c:pt idx="87">
                  <c:v>4.7475539800000003E-5</c:v>
                </c:pt>
                <c:pt idx="88">
                  <c:v>4.3786010799999997E-5</c:v>
                </c:pt>
                <c:pt idx="89">
                  <c:v>4.0096983899999997E-5</c:v>
                </c:pt>
                <c:pt idx="90">
                  <c:v>3.6181816500000002E-5</c:v>
                </c:pt>
                <c:pt idx="91">
                  <c:v>3.2243759099999997E-5</c:v>
                </c:pt>
                <c:pt idx="92">
                  <c:v>2.83771824E-5</c:v>
                </c:pt>
                <c:pt idx="93">
                  <c:v>2.4612641899999999E-5</c:v>
                </c:pt>
                <c:pt idx="94">
                  <c:v>2.08319216E-5</c:v>
                </c:pt>
                <c:pt idx="95">
                  <c:v>1.6647321900000001E-5</c:v>
                </c:pt>
                <c:pt idx="96">
                  <c:v>1.2330397999999999E-5</c:v>
                </c:pt>
                <c:pt idx="97">
                  <c:v>8.1294392700000008E-6</c:v>
                </c:pt>
                <c:pt idx="98">
                  <c:v>4.0352360900000002E-6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41-4991-B176-77F0FBE501A6}"/>
            </c:ext>
          </c:extLst>
        </c:ser>
        <c:ser>
          <c:idx val="7"/>
          <c:order val="7"/>
          <c:tx>
            <c:v>Analytical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comparison!$K$3:$K$102</c:f>
              <c:numCache>
                <c:formatCode>0.00E+00</c:formatCode>
                <c:ptCount val="100"/>
                <c:pt idx="0">
                  <c:v>0</c:v>
                </c:pt>
                <c:pt idx="1">
                  <c:v>2.02020211E-3</c:v>
                </c:pt>
                <c:pt idx="2">
                  <c:v>4.04040422E-3</c:v>
                </c:pt>
                <c:pt idx="3">
                  <c:v>6.06060633E-3</c:v>
                </c:pt>
                <c:pt idx="4">
                  <c:v>8.0808084499999992E-3</c:v>
                </c:pt>
                <c:pt idx="5">
                  <c:v>1.0101011E-2</c:v>
                </c:pt>
                <c:pt idx="6">
                  <c:v>1.21212136E-2</c:v>
                </c:pt>
                <c:pt idx="7">
                  <c:v>1.41414162E-2</c:v>
                </c:pt>
                <c:pt idx="8">
                  <c:v>1.6161618799999999E-2</c:v>
                </c:pt>
                <c:pt idx="9">
                  <c:v>1.8181821300000001E-2</c:v>
                </c:pt>
                <c:pt idx="10">
                  <c:v>2.0202023900000001E-2</c:v>
                </c:pt>
                <c:pt idx="11">
                  <c:v>2.2222226500000001E-2</c:v>
                </c:pt>
                <c:pt idx="12">
                  <c:v>2.4242429100000001E-2</c:v>
                </c:pt>
                <c:pt idx="13">
                  <c:v>2.6262631599999999E-2</c:v>
                </c:pt>
                <c:pt idx="14">
                  <c:v>2.8282834199999999E-2</c:v>
                </c:pt>
                <c:pt idx="15">
                  <c:v>3.0303036799999999E-2</c:v>
                </c:pt>
                <c:pt idx="16">
                  <c:v>3.2323237499999997E-2</c:v>
                </c:pt>
                <c:pt idx="17">
                  <c:v>3.4343440099999997E-2</c:v>
                </c:pt>
                <c:pt idx="18">
                  <c:v>3.6363642699999997E-2</c:v>
                </c:pt>
                <c:pt idx="19">
                  <c:v>3.8383845200000002E-2</c:v>
                </c:pt>
                <c:pt idx="20">
                  <c:v>4.0404047800000002E-2</c:v>
                </c:pt>
                <c:pt idx="21">
                  <c:v>4.2424250400000002E-2</c:v>
                </c:pt>
                <c:pt idx="22">
                  <c:v>4.4444453000000002E-2</c:v>
                </c:pt>
                <c:pt idx="23">
                  <c:v>4.64646555E-2</c:v>
                </c:pt>
                <c:pt idx="24">
                  <c:v>4.84848581E-2</c:v>
                </c:pt>
                <c:pt idx="25">
                  <c:v>5.05050607E-2</c:v>
                </c:pt>
                <c:pt idx="26">
                  <c:v>5.25252633E-2</c:v>
                </c:pt>
                <c:pt idx="27">
                  <c:v>5.4545465899999999E-2</c:v>
                </c:pt>
                <c:pt idx="28">
                  <c:v>5.6565668399999998E-2</c:v>
                </c:pt>
                <c:pt idx="29">
                  <c:v>5.8585870999999998E-2</c:v>
                </c:pt>
                <c:pt idx="30">
                  <c:v>6.0606073599999997E-2</c:v>
                </c:pt>
                <c:pt idx="31">
                  <c:v>6.2626272400000002E-2</c:v>
                </c:pt>
                <c:pt idx="32">
                  <c:v>6.4646474999999995E-2</c:v>
                </c:pt>
                <c:pt idx="33">
                  <c:v>6.6666677600000002E-2</c:v>
                </c:pt>
                <c:pt idx="34">
                  <c:v>6.8686880199999995E-2</c:v>
                </c:pt>
                <c:pt idx="35">
                  <c:v>7.0707082700000007E-2</c:v>
                </c:pt>
                <c:pt idx="36">
                  <c:v>7.27272853E-2</c:v>
                </c:pt>
                <c:pt idx="37">
                  <c:v>7.4747487900000006E-2</c:v>
                </c:pt>
                <c:pt idx="38">
                  <c:v>7.6767690499999999E-2</c:v>
                </c:pt>
                <c:pt idx="39">
                  <c:v>7.8787893100000006E-2</c:v>
                </c:pt>
                <c:pt idx="40">
                  <c:v>8.0808095600000004E-2</c:v>
                </c:pt>
                <c:pt idx="41">
                  <c:v>8.2828298199999997E-2</c:v>
                </c:pt>
                <c:pt idx="42">
                  <c:v>8.4848500800000004E-2</c:v>
                </c:pt>
                <c:pt idx="43">
                  <c:v>8.6868703399999997E-2</c:v>
                </c:pt>
                <c:pt idx="44">
                  <c:v>8.8888905899999995E-2</c:v>
                </c:pt>
                <c:pt idx="45">
                  <c:v>9.0909108500000002E-2</c:v>
                </c:pt>
                <c:pt idx="46">
                  <c:v>9.2929311099999995E-2</c:v>
                </c:pt>
                <c:pt idx="47">
                  <c:v>9.4949513700000002E-2</c:v>
                </c:pt>
                <c:pt idx="48">
                  <c:v>9.6969716299999995E-2</c:v>
                </c:pt>
                <c:pt idx="49">
                  <c:v>9.8989918800000007E-2</c:v>
                </c:pt>
                <c:pt idx="50">
                  <c:v>0.10101012099999999</c:v>
                </c:pt>
                <c:pt idx="51">
                  <c:v>0.10303032400000001</c:v>
                </c:pt>
                <c:pt idx="52">
                  <c:v>0.105050527</c:v>
                </c:pt>
                <c:pt idx="53">
                  <c:v>0.107070729</c:v>
                </c:pt>
                <c:pt idx="54">
                  <c:v>0.109090932</c:v>
                </c:pt>
                <c:pt idx="55">
                  <c:v>0.111111134</c:v>
                </c:pt>
                <c:pt idx="56">
                  <c:v>0.113131337</c:v>
                </c:pt>
                <c:pt idx="57">
                  <c:v>0.115151539</c:v>
                </c:pt>
                <c:pt idx="58">
                  <c:v>0.117171742</c:v>
                </c:pt>
                <c:pt idx="59">
                  <c:v>0.11919194499999999</c:v>
                </c:pt>
                <c:pt idx="60">
                  <c:v>0.12121214700000001</c:v>
                </c:pt>
                <c:pt idx="61">
                  <c:v>0.12323235</c:v>
                </c:pt>
                <c:pt idx="62">
                  <c:v>0.12525254499999999</c:v>
                </c:pt>
                <c:pt idx="63">
                  <c:v>0.12727274</c:v>
                </c:pt>
                <c:pt idx="64">
                  <c:v>0.129292935</c:v>
                </c:pt>
                <c:pt idx="65">
                  <c:v>0.13131313</c:v>
                </c:pt>
                <c:pt idx="66">
                  <c:v>0.133333325</c:v>
                </c:pt>
                <c:pt idx="67">
                  <c:v>0.135353521</c:v>
                </c:pt>
                <c:pt idx="68">
                  <c:v>0.13737371600000001</c:v>
                </c:pt>
                <c:pt idx="69">
                  <c:v>0.13939391100000001</c:v>
                </c:pt>
                <c:pt idx="70">
                  <c:v>0.14141410600000001</c:v>
                </c:pt>
                <c:pt idx="71">
                  <c:v>0.14343430099999999</c:v>
                </c:pt>
                <c:pt idx="72">
                  <c:v>0.14545449599999999</c:v>
                </c:pt>
                <c:pt idx="73">
                  <c:v>0.14747469099999999</c:v>
                </c:pt>
                <c:pt idx="74">
                  <c:v>0.14949488599999999</c:v>
                </c:pt>
                <c:pt idx="75">
                  <c:v>0.151515082</c:v>
                </c:pt>
                <c:pt idx="76">
                  <c:v>0.153535277</c:v>
                </c:pt>
                <c:pt idx="77">
                  <c:v>0.155555472</c:v>
                </c:pt>
                <c:pt idx="78">
                  <c:v>0.157575667</c:v>
                </c:pt>
                <c:pt idx="79">
                  <c:v>0.159595862</c:v>
                </c:pt>
                <c:pt idx="80">
                  <c:v>0.16161605700000001</c:v>
                </c:pt>
                <c:pt idx="81">
                  <c:v>0.16363625200000001</c:v>
                </c:pt>
                <c:pt idx="82">
                  <c:v>0.16565644700000001</c:v>
                </c:pt>
                <c:pt idx="83">
                  <c:v>0.16767664299999999</c:v>
                </c:pt>
                <c:pt idx="84">
                  <c:v>0.16969683799999999</c:v>
                </c:pt>
                <c:pt idx="85">
                  <c:v>0.17171703299999999</c:v>
                </c:pt>
                <c:pt idx="86">
                  <c:v>0.17373722799999999</c:v>
                </c:pt>
                <c:pt idx="87">
                  <c:v>0.175757423</c:v>
                </c:pt>
                <c:pt idx="88">
                  <c:v>0.177777618</c:v>
                </c:pt>
                <c:pt idx="89">
                  <c:v>0.179797813</c:v>
                </c:pt>
                <c:pt idx="90">
                  <c:v>0.181818008</c:v>
                </c:pt>
                <c:pt idx="91">
                  <c:v>0.18383820400000001</c:v>
                </c:pt>
                <c:pt idx="92">
                  <c:v>0.18585839900000001</c:v>
                </c:pt>
                <c:pt idx="93">
                  <c:v>0.18787859400000001</c:v>
                </c:pt>
                <c:pt idx="94">
                  <c:v>0.18989878900000001</c:v>
                </c:pt>
                <c:pt idx="95">
                  <c:v>0.19191898399999999</c:v>
                </c:pt>
                <c:pt idx="96">
                  <c:v>0.19393917899999999</c:v>
                </c:pt>
                <c:pt idx="97">
                  <c:v>0.19595937399999999</c:v>
                </c:pt>
                <c:pt idx="98">
                  <c:v>0.19797956899999999</c:v>
                </c:pt>
                <c:pt idx="99">
                  <c:v>0.199999765</c:v>
                </c:pt>
              </c:numCache>
            </c:numRef>
          </c:xVal>
          <c:yVal>
            <c:numRef>
              <c:f>comparison!$L$3:$L$102</c:f>
              <c:numCache>
                <c:formatCode>0.00E+00</c:formatCode>
                <c:ptCount val="100"/>
                <c:pt idx="0">
                  <c:v>1.8820242299999999E-4</c:v>
                </c:pt>
                <c:pt idx="1">
                  <c:v>1.881832206288408E-4</c:v>
                </c:pt>
                <c:pt idx="2">
                  <c:v>1.8812561351536325E-4</c:v>
                </c:pt>
                <c:pt idx="3">
                  <c:v>1.8802960165956731E-4</c:v>
                </c:pt>
                <c:pt idx="4">
                  <c:v>1.8789518506069256E-4</c:v>
                </c:pt>
                <c:pt idx="5">
                  <c:v>1.8772236367824703E-4</c:v>
                </c:pt>
                <c:pt idx="6">
                  <c:v>1.8751113753105088E-4</c:v>
                </c:pt>
                <c:pt idx="7">
                  <c:v>1.8726150662290621E-4</c:v>
                </c:pt>
                <c:pt idx="8">
                  <c:v>1.8697347095381306E-4</c:v>
                </c:pt>
                <c:pt idx="9">
                  <c:v>1.8664703054088069E-4</c:v>
                </c:pt>
                <c:pt idx="10">
                  <c:v>1.8628218535179149E-4</c:v>
                </c:pt>
                <c:pt idx="11">
                  <c:v>1.8587893540175383E-4</c:v>
                </c:pt>
                <c:pt idx="12">
                  <c:v>1.8543728069076761E-4</c:v>
                </c:pt>
                <c:pt idx="13">
                  <c:v>1.8495722124354635E-4</c:v>
                </c:pt>
                <c:pt idx="14">
                  <c:v>1.8443875701256414E-4</c:v>
                </c:pt>
                <c:pt idx="15">
                  <c:v>1.8388188802063342E-4</c:v>
                </c:pt>
                <c:pt idx="16">
                  <c:v>1.832866148456688E-4</c:v>
                </c:pt>
                <c:pt idx="17">
                  <c:v>1.8265293636796073E-4</c:v>
                </c:pt>
                <c:pt idx="18">
                  <c:v>1.8198085312930414E-4</c:v>
                </c:pt>
                <c:pt idx="19">
                  <c:v>1.8127036516581868E-4</c:v>
                </c:pt>
                <c:pt idx="20">
                  <c:v>1.8052147240716607E-4</c:v>
                </c:pt>
                <c:pt idx="21">
                  <c:v>1.7973417488756493E-4</c:v>
                </c:pt>
                <c:pt idx="22">
                  <c:v>1.7890847260701532E-4</c:v>
                </c:pt>
                <c:pt idx="23">
                  <c:v>1.7804436560924097E-4</c:v>
                </c:pt>
                <c:pt idx="24">
                  <c:v>1.7714185380869531E-4</c:v>
                </c:pt>
                <c:pt idx="25">
                  <c:v>1.7620093724720118E-4</c:v>
                </c:pt>
                <c:pt idx="26">
                  <c:v>1.7522161592475852E-4</c:v>
                </c:pt>
                <c:pt idx="27">
                  <c:v>1.7420388984136731E-4</c:v>
                </c:pt>
                <c:pt idx="28">
                  <c:v>1.7314775905025661E-4</c:v>
                </c:pt>
                <c:pt idx="29">
                  <c:v>1.7205322344686943E-4</c:v>
                </c:pt>
                <c:pt idx="30">
                  <c:v>1.7092028308253373E-4</c:v>
                </c:pt>
                <c:pt idx="31">
                  <c:v>1.6974894019666868E-4</c:v>
                </c:pt>
                <c:pt idx="32">
                  <c:v>1.6853919038267525E-4</c:v>
                </c:pt>
                <c:pt idx="33">
                  <c:v>1.6729103580773335E-4</c:v>
                </c:pt>
                <c:pt idx="34">
                  <c:v>1.6600447647184292E-4</c:v>
                </c:pt>
                <c:pt idx="35">
                  <c:v>1.646795124415402E-4</c:v>
                </c:pt>
                <c:pt idx="36">
                  <c:v>1.6331614358565375E-4</c:v>
                </c:pt>
                <c:pt idx="37">
                  <c:v>1.6191436996881883E-4</c:v>
                </c:pt>
                <c:pt idx="38">
                  <c:v>1.6047419159103535E-4</c:v>
                </c:pt>
                <c:pt idx="39">
                  <c:v>1.5899560845230337E-4</c:v>
                </c:pt>
                <c:pt idx="40">
                  <c:v>1.5747862062866428E-4</c:v>
                </c:pt>
                <c:pt idx="41">
                  <c:v>1.5592322796993628E-4</c:v>
                </c:pt>
                <c:pt idx="42">
                  <c:v>1.5432943055025978E-4</c:v>
                </c:pt>
                <c:pt idx="43">
                  <c:v>1.5269722836963479E-4</c:v>
                </c:pt>
                <c:pt idx="44">
                  <c:v>1.5102662151170681E-4</c:v>
                </c:pt>
                <c:pt idx="45">
                  <c:v>1.4931760981108579E-4</c:v>
                </c:pt>
                <c:pt idx="46">
                  <c:v>1.4757019334951627E-4</c:v>
                </c:pt>
                <c:pt idx="47">
                  <c:v>1.4578437212699823E-4</c:v>
                </c:pt>
                <c:pt idx="48">
                  <c:v>1.4396014614353168E-4</c:v>
                </c:pt>
                <c:pt idx="49">
                  <c:v>1.420975154922673E-4</c:v>
                </c:pt>
                <c:pt idx="50">
                  <c:v>1.4019648036901172E-4</c:v>
                </c:pt>
                <c:pt idx="51">
                  <c:v>1.3825703972439367E-4</c:v>
                </c:pt>
                <c:pt idx="52">
                  <c:v>1.3627919430361882E-4</c:v>
                </c:pt>
                <c:pt idx="53">
                  <c:v>1.3426294511423569E-4</c:v>
                </c:pt>
                <c:pt idx="54">
                  <c:v>1.3220829016015754E-4</c:v>
                </c:pt>
                <c:pt idx="55">
                  <c:v>1.3011523147549191E-4</c:v>
                </c:pt>
                <c:pt idx="56">
                  <c:v>1.2798376698811053E-4</c:v>
                </c:pt>
                <c:pt idx="57">
                  <c:v>1.2581389880816232E-4</c:v>
                </c:pt>
                <c:pt idx="58">
                  <c:v>1.2360562478747774E-4</c:v>
                </c:pt>
                <c:pt idx="59">
                  <c:v>1.2135894599063634E-4</c:v>
                </c:pt>
                <c:pt idx="60">
                  <c:v>1.1907386355825912E-4</c:v>
                </c:pt>
                <c:pt idx="61">
                  <c:v>1.1675037522811451E-4</c:v>
                </c:pt>
                <c:pt idx="62">
                  <c:v>1.1438849155094635E-4</c:v>
                </c:pt>
                <c:pt idx="63">
                  <c:v>1.1198820340178647E-4</c:v>
                </c:pt>
                <c:pt idx="64">
                  <c:v>1.0954951078063487E-4</c:v>
                </c:pt>
                <c:pt idx="65">
                  <c:v>1.0707241368749154E-4</c:v>
                </c:pt>
                <c:pt idx="66">
                  <c:v>1.0455691212235653E-4</c:v>
                </c:pt>
                <c:pt idx="67">
                  <c:v>1.0200300481153671E-4</c:v>
                </c:pt>
                <c:pt idx="68">
                  <c:v>9.9410694283407972E-5</c:v>
                </c:pt>
                <c:pt idx="69">
                  <c:v>9.6779979283287453E-5</c:v>
                </c:pt>
                <c:pt idx="70">
                  <c:v>9.4110859811175266E-5</c:v>
                </c:pt>
                <c:pt idx="71">
                  <c:v>9.1403335867071343E-5</c:v>
                </c:pt>
                <c:pt idx="72">
                  <c:v>8.8657407450975698E-5</c:v>
                </c:pt>
                <c:pt idx="73">
                  <c:v>8.5873074562888303E-5</c:v>
                </c:pt>
                <c:pt idx="74">
                  <c:v>8.3050337202809213E-5</c:v>
                </c:pt>
                <c:pt idx="75">
                  <c:v>8.0189193944963131E-5</c:v>
                </c:pt>
                <c:pt idx="76">
                  <c:v>7.7289647621890331E-5</c:v>
                </c:pt>
                <c:pt idx="77">
                  <c:v>7.4351696826825754E-5</c:v>
                </c:pt>
                <c:pt idx="78">
                  <c:v>7.1375341559769495E-5</c:v>
                </c:pt>
                <c:pt idx="79">
                  <c:v>6.8360581820721501E-5</c:v>
                </c:pt>
                <c:pt idx="80">
                  <c:v>6.5307417609681811E-5</c:v>
                </c:pt>
                <c:pt idx="81">
                  <c:v>6.2215848926650357E-5</c:v>
                </c:pt>
                <c:pt idx="82">
                  <c:v>5.9085875771627223E-5</c:v>
                </c:pt>
                <c:pt idx="83">
                  <c:v>5.5917496566754851E-5</c:v>
                </c:pt>
                <c:pt idx="84">
                  <c:v>5.2710714448737986E-5</c:v>
                </c:pt>
                <c:pt idx="85">
                  <c:v>4.9465527858729378E-5</c:v>
                </c:pt>
                <c:pt idx="86">
                  <c:v>4.6181936796729081E-5</c:v>
                </c:pt>
                <c:pt idx="87">
                  <c:v>4.2859941262737015E-5</c:v>
                </c:pt>
                <c:pt idx="88">
                  <c:v>3.9499541256753273E-5</c:v>
                </c:pt>
                <c:pt idx="89">
                  <c:v>3.6100736778777755E-5</c:v>
                </c:pt>
                <c:pt idx="90">
                  <c:v>3.2663527828810582E-5</c:v>
                </c:pt>
                <c:pt idx="91">
                  <c:v>2.918791267691186E-5</c:v>
                </c:pt>
                <c:pt idx="92">
                  <c:v>2.5673894763950913E-5</c:v>
                </c:pt>
                <c:pt idx="93">
                  <c:v>2.212147237899828E-5</c:v>
                </c:pt>
                <c:pt idx="94">
                  <c:v>1.8530645522053881E-5</c:v>
                </c:pt>
                <c:pt idx="95">
                  <c:v>1.490141419311786E-5</c:v>
                </c:pt>
                <c:pt idx="96">
                  <c:v>1.1233778392190052E-5</c:v>
                </c:pt>
                <c:pt idx="97">
                  <c:v>7.5277381192704981E-6</c:v>
                </c:pt>
                <c:pt idx="98">
                  <c:v>3.7832933743592404E-6</c:v>
                </c:pt>
                <c:pt idx="99">
                  <c:v>4.4227543423231842E-10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41-4991-B176-77F0FBE5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96095"/>
        <c:axId val="616410015"/>
      </c:scatterChart>
      <c:valAx>
        <c:axId val="616396095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10015"/>
        <c:crosses val="autoZero"/>
        <c:crossBetween val="midCat"/>
      </c:valAx>
      <c:valAx>
        <c:axId val="616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9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overall!$A$1:$A$10</c:f>
              <c:numCache>
                <c:formatCode>General</c:formatCode>
                <c:ptCount val="10"/>
                <c:pt idx="0">
                  <c:v>3792</c:v>
                </c:pt>
                <c:pt idx="1">
                  <c:v>6150</c:v>
                </c:pt>
                <c:pt idx="2">
                  <c:v>17015</c:v>
                </c:pt>
                <c:pt idx="3">
                  <c:v>53558</c:v>
                </c:pt>
                <c:pt idx="4">
                  <c:v>177860</c:v>
                </c:pt>
                <c:pt idx="5">
                  <c:v>282414</c:v>
                </c:pt>
                <c:pt idx="6">
                  <c:v>485100</c:v>
                </c:pt>
                <c:pt idx="7">
                  <c:v>726536</c:v>
                </c:pt>
              </c:numCache>
            </c:numRef>
          </c:xVal>
          <c:yVal>
            <c:numRef>
              <c:f>overall!$B$1:$B$10</c:f>
              <c:numCache>
                <c:formatCode>0.00%</c:formatCode>
                <c:ptCount val="10"/>
                <c:pt idx="0">
                  <c:v>8.3900000000000002E-2</c:v>
                </c:pt>
                <c:pt idx="1">
                  <c:v>5.0799999999999998E-2</c:v>
                </c:pt>
                <c:pt idx="2">
                  <c:v>5.4399999999999997E-2</c:v>
                </c:pt>
                <c:pt idx="3">
                  <c:v>7.0499999999999993E-2</c:v>
                </c:pt>
                <c:pt idx="4">
                  <c:v>8.6800000000000002E-2</c:v>
                </c:pt>
                <c:pt idx="5">
                  <c:v>8.9200000000000002E-2</c:v>
                </c:pt>
                <c:pt idx="6">
                  <c:v>8.3799999999999999E-2</c:v>
                </c:pt>
                <c:pt idx="7">
                  <c:v>8.5500000000000007E-2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7-4047-B970-C6E85B84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15279"/>
        <c:axId val="848318639"/>
      </c:scatterChart>
      <c:valAx>
        <c:axId val="8483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Mesh num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18639"/>
        <c:crosses val="autoZero"/>
        <c:crossBetween val="midCat"/>
      </c:valAx>
      <c:valAx>
        <c:axId val="848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Error!$C$1</c:f>
              <c:strCache>
                <c:ptCount val="1"/>
                <c:pt idx="0">
                  <c:v>Mesh3792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Error!$C$2:$C$100</c:f>
              <c:numCache>
                <c:formatCode>0.00E+00</c:formatCode>
                <c:ptCount val="99"/>
                <c:pt idx="0">
                  <c:v>0</c:v>
                </c:pt>
                <c:pt idx="1">
                  <c:v>5.0294491410416439E-4</c:v>
                </c:pt>
                <c:pt idx="2">
                  <c:v>8.2004570109217864E-6</c:v>
                </c:pt>
                <c:pt idx="3">
                  <c:v>4.2907756890051511E-4</c:v>
                </c:pt>
                <c:pt idx="4">
                  <c:v>7.9651571525494525E-4</c:v>
                </c:pt>
                <c:pt idx="5">
                  <c:v>9.5997645406876108E-4</c:v>
                </c:pt>
                <c:pt idx="6">
                  <c:v>8.8615290594547735E-4</c:v>
                </c:pt>
                <c:pt idx="7">
                  <c:v>3.5093510280343219E-4</c:v>
                </c:pt>
                <c:pt idx="8">
                  <c:v>3.9023016466864188E-4</c:v>
                </c:pt>
                <c:pt idx="9">
                  <c:v>8.2819727742153184E-4</c:v>
                </c:pt>
                <c:pt idx="10">
                  <c:v>3.9098786234505477E-4</c:v>
                </c:pt>
                <c:pt idx="11">
                  <c:v>1.5810454357335753E-4</c:v>
                </c:pt>
                <c:pt idx="12">
                  <c:v>1.313282016600389E-4</c:v>
                </c:pt>
                <c:pt idx="13">
                  <c:v>2.9485004404944154E-4</c:v>
                </c:pt>
                <c:pt idx="14">
                  <c:v>7.6568662625014984E-4</c:v>
                </c:pt>
                <c:pt idx="15">
                  <c:v>1.43045946992646E-3</c:v>
                </c:pt>
                <c:pt idx="16">
                  <c:v>2.3076536394853243E-3</c:v>
                </c:pt>
                <c:pt idx="17">
                  <c:v>3.2781835418371646E-3</c:v>
                </c:pt>
                <c:pt idx="18">
                  <c:v>4.4401167611148691E-3</c:v>
                </c:pt>
                <c:pt idx="19">
                  <c:v>5.8187137195718254E-3</c:v>
                </c:pt>
                <c:pt idx="20">
                  <c:v>6.4314801745220546E-3</c:v>
                </c:pt>
                <c:pt idx="21">
                  <c:v>6.1297524371648733E-3</c:v>
                </c:pt>
                <c:pt idx="22">
                  <c:v>7.5279498516188014E-3</c:v>
                </c:pt>
                <c:pt idx="23">
                  <c:v>8.5493638627291632E-3</c:v>
                </c:pt>
                <c:pt idx="24">
                  <c:v>8.8920528412948681E-3</c:v>
                </c:pt>
                <c:pt idx="25">
                  <c:v>9.4537587490973827E-3</c:v>
                </c:pt>
                <c:pt idx="26">
                  <c:v>1.0237696499134278E-2</c:v>
                </c:pt>
                <c:pt idx="27">
                  <c:v>1.1247328694881393E-2</c:v>
                </c:pt>
                <c:pt idx="28">
                  <c:v>1.2664679841010766E-2</c:v>
                </c:pt>
                <c:pt idx="29">
                  <c:v>1.4812170597938927E-2</c:v>
                </c:pt>
                <c:pt idx="30">
                  <c:v>1.7351021927191516E-2</c:v>
                </c:pt>
                <c:pt idx="31">
                  <c:v>2.0131881475594027E-2</c:v>
                </c:pt>
                <c:pt idx="32">
                  <c:v>2.3158281222976005E-2</c:v>
                </c:pt>
                <c:pt idx="33">
                  <c:v>2.6432341998932442E-2</c:v>
                </c:pt>
                <c:pt idx="34">
                  <c:v>2.9824554482383438E-2</c:v>
                </c:pt>
                <c:pt idx="35">
                  <c:v>3.0741945563480998E-2</c:v>
                </c:pt>
                <c:pt idx="36">
                  <c:v>3.1900019398383446E-2</c:v>
                </c:pt>
                <c:pt idx="37">
                  <c:v>3.3304212453695151E-2</c:v>
                </c:pt>
                <c:pt idx="38">
                  <c:v>3.4959298141439783E-2</c:v>
                </c:pt>
                <c:pt idx="39">
                  <c:v>3.6871523084033304E-2</c:v>
                </c:pt>
                <c:pt idx="40">
                  <c:v>3.9046134676946176E-2</c:v>
                </c:pt>
                <c:pt idx="41">
                  <c:v>4.1489131987813566E-2</c:v>
                </c:pt>
                <c:pt idx="42">
                  <c:v>4.3908644064612236E-2</c:v>
                </c:pt>
                <c:pt idx="43">
                  <c:v>4.4369051270785047E-2</c:v>
                </c:pt>
                <c:pt idx="44">
                  <c:v>4.3840699651541554E-2</c:v>
                </c:pt>
                <c:pt idx="45">
                  <c:v>4.3122579748559348E-2</c:v>
                </c:pt>
                <c:pt idx="46">
                  <c:v>4.2635859260334044E-2</c:v>
                </c:pt>
                <c:pt idx="47">
                  <c:v>4.2389320964877186E-2</c:v>
                </c:pt>
                <c:pt idx="48">
                  <c:v>4.2391907374549377E-2</c:v>
                </c:pt>
                <c:pt idx="49">
                  <c:v>4.2653214128819346E-2</c:v>
                </c:pt>
                <c:pt idx="50">
                  <c:v>4.3183506920012091E-2</c:v>
                </c:pt>
                <c:pt idx="51">
                  <c:v>4.4055532177933683E-2</c:v>
                </c:pt>
                <c:pt idx="52">
                  <c:v>4.5208113254343242E-2</c:v>
                </c:pt>
                <c:pt idx="53">
                  <c:v>4.5377660008994597E-2</c:v>
                </c:pt>
                <c:pt idx="54">
                  <c:v>4.5829394210656016E-2</c:v>
                </c:pt>
                <c:pt idx="55">
                  <c:v>4.6576340939331808E-2</c:v>
                </c:pt>
                <c:pt idx="56">
                  <c:v>4.7104033249880675E-2</c:v>
                </c:pt>
                <c:pt idx="57">
                  <c:v>4.7859844701964506E-2</c:v>
                </c:pt>
                <c:pt idx="58">
                  <c:v>4.8936330083473846E-2</c:v>
                </c:pt>
                <c:pt idx="59">
                  <c:v>5.0349935957256856E-2</c:v>
                </c:pt>
                <c:pt idx="60">
                  <c:v>5.2118142489042084E-2</c:v>
                </c:pt>
                <c:pt idx="61">
                  <c:v>5.4170868678871199E-2</c:v>
                </c:pt>
                <c:pt idx="62">
                  <c:v>5.6046588018279123E-2</c:v>
                </c:pt>
                <c:pt idx="63">
                  <c:v>5.831642617238688E-2</c:v>
                </c:pt>
                <c:pt idx="64">
                  <c:v>6.1003443235615844E-2</c:v>
                </c:pt>
                <c:pt idx="65">
                  <c:v>6.3640263557362881E-2</c:v>
                </c:pt>
                <c:pt idx="66">
                  <c:v>5.8254461021449454E-2</c:v>
                </c:pt>
                <c:pt idx="67">
                  <c:v>5.2892581835952003E-2</c:v>
                </c:pt>
                <c:pt idx="68">
                  <c:v>4.7557268191345897E-2</c:v>
                </c:pt>
                <c:pt idx="69">
                  <c:v>4.2250688676719286E-2</c:v>
                </c:pt>
                <c:pt idx="70">
                  <c:v>3.6913630190986271E-2</c:v>
                </c:pt>
                <c:pt idx="71">
                  <c:v>3.0518511747027466E-2</c:v>
                </c:pt>
                <c:pt idx="72">
                  <c:v>2.4062115984825497E-2</c:v>
                </c:pt>
                <c:pt idx="73">
                  <c:v>1.7407292114433686E-2</c:v>
                </c:pt>
                <c:pt idx="74">
                  <c:v>9.596095453291844E-3</c:v>
                </c:pt>
                <c:pt idx="75">
                  <c:v>1.5746370155126563E-3</c:v>
                </c:pt>
                <c:pt idx="76">
                  <c:v>6.6861070993267328E-3</c:v>
                </c:pt>
                <c:pt idx="77">
                  <c:v>1.5221001833449592E-2</c:v>
                </c:pt>
                <c:pt idx="78">
                  <c:v>2.3994781560851778E-2</c:v>
                </c:pt>
                <c:pt idx="79">
                  <c:v>2.9617604708923842E-2</c:v>
                </c:pt>
                <c:pt idx="80">
                  <c:v>3.5221351144101479E-2</c:v>
                </c:pt>
                <c:pt idx="81">
                  <c:v>4.0802974920549615E-2</c:v>
                </c:pt>
                <c:pt idx="82">
                  <c:v>4.6358719012991552E-2</c:v>
                </c:pt>
                <c:pt idx="83">
                  <c:v>5.1883372931768576E-2</c:v>
                </c:pt>
                <c:pt idx="84">
                  <c:v>5.737125584027248E-2</c:v>
                </c:pt>
                <c:pt idx="85">
                  <c:v>6.2814171123722978E-2</c:v>
                </c:pt>
                <c:pt idx="86">
                  <c:v>6.8201884614582098E-2</c:v>
                </c:pt>
                <c:pt idx="87">
                  <c:v>7.3520666852561742E-2</c:v>
                </c:pt>
                <c:pt idx="88">
                  <c:v>8.0068572678747243E-2</c:v>
                </c:pt>
                <c:pt idx="89">
                  <c:v>8.9391802494083988E-2</c:v>
                </c:pt>
                <c:pt idx="90">
                  <c:v>0.10434517439791341</c:v>
                </c:pt>
                <c:pt idx="91">
                  <c:v>0.12242163370441296</c:v>
                </c:pt>
                <c:pt idx="92">
                  <c:v>0.1445446706302588</c:v>
                </c:pt>
                <c:pt idx="93">
                  <c:v>0.17301359952223683</c:v>
                </c:pt>
                <c:pt idx="94">
                  <c:v>0.21227890975345029</c:v>
                </c:pt>
                <c:pt idx="95">
                  <c:v>0.27222024741784334</c:v>
                </c:pt>
                <c:pt idx="96">
                  <c:v>0.38006270827905192</c:v>
                </c:pt>
                <c:pt idx="97">
                  <c:v>0.64822547542860598</c:v>
                </c:pt>
                <c:pt idx="98">
                  <c:v>2.8049631473476815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9-4701-9C1C-ED06B804237C}"/>
            </c:ext>
          </c:extLst>
        </c:ser>
        <c:ser>
          <c:idx val="1"/>
          <c:order val="1"/>
          <c:tx>
            <c:strRef>
              <c:f>Error!$D$1</c:f>
              <c:strCache>
                <c:ptCount val="1"/>
                <c:pt idx="0">
                  <c:v>Mesh6150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Error!$D$2:$D$100</c:f>
              <c:numCache>
                <c:formatCode>0.00E+00</c:formatCode>
                <c:ptCount val="99"/>
                <c:pt idx="0">
                  <c:v>0</c:v>
                </c:pt>
                <c:pt idx="1">
                  <c:v>5.5593628087430042E-4</c:v>
                </c:pt>
                <c:pt idx="2">
                  <c:v>1.3153211360093326E-3</c:v>
                </c:pt>
                <c:pt idx="3">
                  <c:v>2.0878158318403438E-3</c:v>
                </c:pt>
                <c:pt idx="4">
                  <c:v>1.2889985402415947E-3</c:v>
                </c:pt>
                <c:pt idx="5">
                  <c:v>7.7193670158090836E-4</c:v>
                </c:pt>
                <c:pt idx="6">
                  <c:v>1.0189838897189827E-3</c:v>
                </c:pt>
                <c:pt idx="7">
                  <c:v>1.4717065223280516E-3</c:v>
                </c:pt>
                <c:pt idx="8">
                  <c:v>1.7402650104650134E-3</c:v>
                </c:pt>
                <c:pt idx="9">
                  <c:v>1.6755365142379836E-3</c:v>
                </c:pt>
                <c:pt idx="10">
                  <c:v>1.8164357270454325E-3</c:v>
                </c:pt>
                <c:pt idx="11">
                  <c:v>2.1640177375824017E-3</c:v>
                </c:pt>
                <c:pt idx="12">
                  <c:v>2.7194029224346006E-3</c:v>
                </c:pt>
                <c:pt idx="13">
                  <c:v>3.4837406514037824E-3</c:v>
                </c:pt>
                <c:pt idx="14">
                  <c:v>4.416138012466324E-3</c:v>
                </c:pt>
                <c:pt idx="15">
                  <c:v>5.4515025643701795E-3</c:v>
                </c:pt>
                <c:pt idx="16">
                  <c:v>6.6991920246365433E-3</c:v>
                </c:pt>
                <c:pt idx="17">
                  <c:v>8.1604765079143719E-3</c:v>
                </c:pt>
                <c:pt idx="18">
                  <c:v>9.8362546922676226E-3</c:v>
                </c:pt>
                <c:pt idx="19">
                  <c:v>1.1728350910138186E-2</c:v>
                </c:pt>
                <c:pt idx="20">
                  <c:v>1.236583013089484E-2</c:v>
                </c:pt>
                <c:pt idx="21">
                  <c:v>1.3021686891661447E-2</c:v>
                </c:pt>
                <c:pt idx="22">
                  <c:v>1.3914757597012991E-2</c:v>
                </c:pt>
                <c:pt idx="23">
                  <c:v>1.5041138551755562E-2</c:v>
                </c:pt>
                <c:pt idx="24">
                  <c:v>1.588049252544458E-2</c:v>
                </c:pt>
                <c:pt idx="25">
                  <c:v>1.6495579706369314E-2</c:v>
                </c:pt>
                <c:pt idx="26">
                  <c:v>1.7331789453079935E-2</c:v>
                </c:pt>
                <c:pt idx="27">
                  <c:v>1.839243891182191E-2</c:v>
                </c:pt>
                <c:pt idx="28">
                  <c:v>1.9680664391055841E-2</c:v>
                </c:pt>
                <c:pt idx="29">
                  <c:v>2.1199663732176001E-2</c:v>
                </c:pt>
                <c:pt idx="30">
                  <c:v>2.3105030165298725E-2</c:v>
                </c:pt>
                <c:pt idx="31">
                  <c:v>2.5251805432093249E-2</c:v>
                </c:pt>
                <c:pt idx="32">
                  <c:v>2.7640461536228362E-2</c:v>
                </c:pt>
                <c:pt idx="33">
                  <c:v>3.0274424573694281E-2</c:v>
                </c:pt>
                <c:pt idx="34">
                  <c:v>3.3156946004563342E-2</c:v>
                </c:pt>
                <c:pt idx="35">
                  <c:v>3.6291759483295452E-2</c:v>
                </c:pt>
                <c:pt idx="36">
                  <c:v>3.9682647376105579E-2</c:v>
                </c:pt>
                <c:pt idx="37">
                  <c:v>4.3105322148165245E-2</c:v>
                </c:pt>
                <c:pt idx="38">
                  <c:v>4.3604619274009188E-2</c:v>
                </c:pt>
                <c:pt idx="39">
                  <c:v>4.4306062457407612E-2</c:v>
                </c:pt>
                <c:pt idx="40">
                  <c:v>4.5252120996889328E-2</c:v>
                </c:pt>
                <c:pt idx="41">
                  <c:v>4.6449613544897586E-2</c:v>
                </c:pt>
                <c:pt idx="42">
                  <c:v>4.7905148772825694E-2</c:v>
                </c:pt>
                <c:pt idx="43">
                  <c:v>4.9625604636300336E-2</c:v>
                </c:pt>
                <c:pt idx="44">
                  <c:v>5.1617820148240179E-2</c:v>
                </c:pt>
                <c:pt idx="45">
                  <c:v>5.3889416351800258E-2</c:v>
                </c:pt>
                <c:pt idx="46">
                  <c:v>5.5917270040098749E-2</c:v>
                </c:pt>
                <c:pt idx="47">
                  <c:v>5.7973789937013388E-2</c:v>
                </c:pt>
                <c:pt idx="48">
                  <c:v>5.8189377599086795E-2</c:v>
                </c:pt>
                <c:pt idx="49">
                  <c:v>5.7938610361170748E-2</c:v>
                </c:pt>
                <c:pt idx="50">
                  <c:v>5.7769720369688124E-2</c:v>
                </c:pt>
                <c:pt idx="51">
                  <c:v>5.7767671386713217E-2</c:v>
                </c:pt>
                <c:pt idx="52">
                  <c:v>5.8031203792485019E-2</c:v>
                </c:pt>
                <c:pt idx="53">
                  <c:v>5.8571534836017333E-2</c:v>
                </c:pt>
                <c:pt idx="54">
                  <c:v>5.9401023606374191E-2</c:v>
                </c:pt>
                <c:pt idx="55">
                  <c:v>6.053245678153879E-2</c:v>
                </c:pt>
                <c:pt idx="56">
                  <c:v>6.1800724960160036E-2</c:v>
                </c:pt>
                <c:pt idx="57">
                  <c:v>6.3182565910256505E-2</c:v>
                </c:pt>
                <c:pt idx="58">
                  <c:v>6.4131493235571754E-2</c:v>
                </c:pt>
                <c:pt idx="59">
                  <c:v>6.4333930577308254E-2</c:v>
                </c:pt>
                <c:pt idx="60">
                  <c:v>6.4693650506679287E-2</c:v>
                </c:pt>
                <c:pt idx="61">
                  <c:v>6.513451836790711E-2</c:v>
                </c:pt>
                <c:pt idx="62">
                  <c:v>6.5906488648874634E-2</c:v>
                </c:pt>
                <c:pt idx="63">
                  <c:v>6.7029714719582398E-2</c:v>
                </c:pt>
                <c:pt idx="64">
                  <c:v>6.8525749375618894E-2</c:v>
                </c:pt>
                <c:pt idx="65">
                  <c:v>7.0418213337587715E-2</c:v>
                </c:pt>
                <c:pt idx="66">
                  <c:v>7.273273498352352E-2</c:v>
                </c:pt>
                <c:pt idx="67">
                  <c:v>7.5497035711924107E-2</c:v>
                </c:pt>
                <c:pt idx="68">
                  <c:v>7.8717959032852086E-2</c:v>
                </c:pt>
                <c:pt idx="69">
                  <c:v>8.1693862814652823E-2</c:v>
                </c:pt>
                <c:pt idx="70">
                  <c:v>8.0783306980135097E-2</c:v>
                </c:pt>
                <c:pt idx="71">
                  <c:v>7.5039991694191913E-2</c:v>
                </c:pt>
                <c:pt idx="72">
                  <c:v>6.8967028307729272E-2</c:v>
                </c:pt>
                <c:pt idx="73">
                  <c:v>6.2836733696966934E-2</c:v>
                </c:pt>
                <c:pt idx="74">
                  <c:v>5.6642386716381443E-2</c:v>
                </c:pt>
                <c:pt idx="75">
                  <c:v>5.0375351098708825E-2</c:v>
                </c:pt>
                <c:pt idx="76">
                  <c:v>4.4026229550375329E-2</c:v>
                </c:pt>
                <c:pt idx="77">
                  <c:v>3.7583586124734544E-2</c:v>
                </c:pt>
                <c:pt idx="78">
                  <c:v>3.1033546995636069E-2</c:v>
                </c:pt>
                <c:pt idx="79">
                  <c:v>2.4359683459286303E-2</c:v>
                </c:pt>
                <c:pt idx="80">
                  <c:v>1.7542015310981752E-2</c:v>
                </c:pt>
                <c:pt idx="81">
                  <c:v>9.0771521702995989E-3</c:v>
                </c:pt>
                <c:pt idx="82">
                  <c:v>4.4001527917113268E-3</c:v>
                </c:pt>
                <c:pt idx="83">
                  <c:v>7.6631266008711789E-4</c:v>
                </c:pt>
                <c:pt idx="84">
                  <c:v>6.2649543930239386E-3</c:v>
                </c:pt>
                <c:pt idx="85">
                  <c:v>1.1763661872055043E-2</c:v>
                </c:pt>
                <c:pt idx="86">
                  <c:v>1.7262368664135139E-2</c:v>
                </c:pt>
                <c:pt idx="87">
                  <c:v>2.2761079312312214E-2</c:v>
                </c:pt>
                <c:pt idx="88">
                  <c:v>2.8259695861307953E-2</c:v>
                </c:pt>
                <c:pt idx="89">
                  <c:v>3.375860922920175E-2</c:v>
                </c:pt>
                <c:pt idx="90">
                  <c:v>3.9256990170569085E-2</c:v>
                </c:pt>
                <c:pt idx="91">
                  <c:v>4.4755819370061782E-2</c:v>
                </c:pt>
                <c:pt idx="92">
                  <c:v>5.0254453076016364E-2</c:v>
                </c:pt>
                <c:pt idx="93">
                  <c:v>5.5753152774626273E-2</c:v>
                </c:pt>
                <c:pt idx="94">
                  <c:v>6.1251752575393628E-2</c:v>
                </c:pt>
                <c:pt idx="95">
                  <c:v>6.6750361506830919E-2</c:v>
                </c:pt>
                <c:pt idx="96">
                  <c:v>7.224900985761594E-2</c:v>
                </c:pt>
                <c:pt idx="97">
                  <c:v>7.7747458548272488E-2</c:v>
                </c:pt>
                <c:pt idx="98">
                  <c:v>8.3245623544399946E-2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9-4701-9C1C-ED06B804237C}"/>
            </c:ext>
          </c:extLst>
        </c:ser>
        <c:ser>
          <c:idx val="2"/>
          <c:order val="2"/>
          <c:tx>
            <c:strRef>
              <c:f>Error!$E$1</c:f>
              <c:strCache>
                <c:ptCount val="1"/>
                <c:pt idx="0">
                  <c:v>Mesh17015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Error!$E$2:$E$100</c:f>
              <c:numCache>
                <c:formatCode>0.00E+00</c:formatCode>
                <c:ptCount val="99"/>
                <c:pt idx="0">
                  <c:v>0</c:v>
                </c:pt>
                <c:pt idx="1">
                  <c:v>3.2527182007861778E-4</c:v>
                </c:pt>
                <c:pt idx="2">
                  <c:v>4.4673500528884686E-4</c:v>
                </c:pt>
                <c:pt idx="3">
                  <c:v>2.8710664533275894E-4</c:v>
                </c:pt>
                <c:pt idx="4">
                  <c:v>1.2785938385683667E-4</c:v>
                </c:pt>
                <c:pt idx="5">
                  <c:v>7.4749950579862346E-4</c:v>
                </c:pt>
                <c:pt idx="6">
                  <c:v>9.0895558539899808E-4</c:v>
                </c:pt>
                <c:pt idx="7">
                  <c:v>1.4784884151212597E-3</c:v>
                </c:pt>
                <c:pt idx="8">
                  <c:v>1.5859014154136436E-3</c:v>
                </c:pt>
                <c:pt idx="9">
                  <c:v>1.783217005799918E-3</c:v>
                </c:pt>
                <c:pt idx="10">
                  <c:v>2.2887642728235866E-3</c:v>
                </c:pt>
                <c:pt idx="11">
                  <c:v>3.1371387114732057E-3</c:v>
                </c:pt>
                <c:pt idx="12">
                  <c:v>4.1673158052583439E-3</c:v>
                </c:pt>
                <c:pt idx="13">
                  <c:v>4.6741466665202822E-3</c:v>
                </c:pt>
                <c:pt idx="14">
                  <c:v>5.6156617368634722E-3</c:v>
                </c:pt>
                <c:pt idx="15">
                  <c:v>6.1166898791934748E-3</c:v>
                </c:pt>
                <c:pt idx="16">
                  <c:v>6.7135846306657443E-3</c:v>
                </c:pt>
                <c:pt idx="17">
                  <c:v>7.5900244497091275E-3</c:v>
                </c:pt>
                <c:pt idx="18">
                  <c:v>8.9001728986883039E-3</c:v>
                </c:pt>
                <c:pt idx="19">
                  <c:v>1.0378889022070502E-2</c:v>
                </c:pt>
                <c:pt idx="20">
                  <c:v>1.1844705588571574E-2</c:v>
                </c:pt>
                <c:pt idx="21">
                  <c:v>1.2514791301661084E-2</c:v>
                </c:pt>
                <c:pt idx="22">
                  <c:v>1.29454356454728E-2</c:v>
                </c:pt>
                <c:pt idx="23">
                  <c:v>1.3356122149476587E-2</c:v>
                </c:pt>
                <c:pt idx="24">
                  <c:v>1.4008535018826155E-2</c:v>
                </c:pt>
                <c:pt idx="25">
                  <c:v>1.553972001651739E-2</c:v>
                </c:pt>
                <c:pt idx="26">
                  <c:v>1.6352871827149524E-2</c:v>
                </c:pt>
                <c:pt idx="27">
                  <c:v>1.7110630507235169E-2</c:v>
                </c:pt>
                <c:pt idx="28">
                  <c:v>1.8450453250844673E-2</c:v>
                </c:pt>
                <c:pt idx="29">
                  <c:v>2.0252478265623642E-2</c:v>
                </c:pt>
                <c:pt idx="30">
                  <c:v>2.2290455911157261E-2</c:v>
                </c:pt>
                <c:pt idx="31">
                  <c:v>2.4039573088814711E-2</c:v>
                </c:pt>
                <c:pt idx="32">
                  <c:v>2.5762905518611996E-2</c:v>
                </c:pt>
                <c:pt idx="33">
                  <c:v>2.7689985172732613E-2</c:v>
                </c:pt>
                <c:pt idx="34">
                  <c:v>2.9830444294894207E-2</c:v>
                </c:pt>
                <c:pt idx="35">
                  <c:v>3.2220333724372607E-2</c:v>
                </c:pt>
                <c:pt idx="36">
                  <c:v>3.4722212036805818E-2</c:v>
                </c:pt>
                <c:pt idx="37">
                  <c:v>3.705967004661101E-2</c:v>
                </c:pt>
                <c:pt idx="38">
                  <c:v>3.7840249026395836E-2</c:v>
                </c:pt>
                <c:pt idx="39">
                  <c:v>3.8586285014595496E-2</c:v>
                </c:pt>
                <c:pt idx="40">
                  <c:v>3.9579279152717826E-2</c:v>
                </c:pt>
                <c:pt idx="41">
                  <c:v>4.0825731533520586E-2</c:v>
                </c:pt>
                <c:pt idx="42">
                  <c:v>4.2331789850556037E-2</c:v>
                </c:pt>
                <c:pt idx="43">
                  <c:v>4.3891819590424402E-2</c:v>
                </c:pt>
                <c:pt idx="44">
                  <c:v>4.4953094142951372E-2</c:v>
                </c:pt>
                <c:pt idx="45">
                  <c:v>4.6278248912242415E-2</c:v>
                </c:pt>
                <c:pt idx="46">
                  <c:v>4.7877809364100792E-2</c:v>
                </c:pt>
                <c:pt idx="47">
                  <c:v>4.9760660585690335E-2</c:v>
                </c:pt>
                <c:pt idx="48">
                  <c:v>5.1935420821182701E-2</c:v>
                </c:pt>
                <c:pt idx="49">
                  <c:v>5.3983033835212482E-2</c:v>
                </c:pt>
                <c:pt idx="50">
                  <c:v>5.5877693121978565E-2</c:v>
                </c:pt>
                <c:pt idx="51">
                  <c:v>5.6667769281685862E-2</c:v>
                </c:pt>
                <c:pt idx="52">
                  <c:v>5.757887912578373E-2</c:v>
                </c:pt>
                <c:pt idx="53">
                  <c:v>5.8288815672243678E-2</c:v>
                </c:pt>
                <c:pt idx="54">
                  <c:v>5.9292738731324623E-2</c:v>
                </c:pt>
                <c:pt idx="55">
                  <c:v>6.0603291032376543E-2</c:v>
                </c:pt>
                <c:pt idx="56">
                  <c:v>6.2288568419179985E-2</c:v>
                </c:pt>
                <c:pt idx="57">
                  <c:v>6.4327160518524718E-2</c:v>
                </c:pt>
                <c:pt idx="58">
                  <c:v>6.5397277680036892E-2</c:v>
                </c:pt>
                <c:pt idx="59">
                  <c:v>6.5534078805013385E-2</c:v>
                </c:pt>
                <c:pt idx="60">
                  <c:v>6.5977542059125815E-2</c:v>
                </c:pt>
                <c:pt idx="61">
                  <c:v>6.6842213714474547E-2</c:v>
                </c:pt>
                <c:pt idx="62">
                  <c:v>6.8106092249846387E-2</c:v>
                </c:pt>
                <c:pt idx="63">
                  <c:v>6.9445793035208023E-2</c:v>
                </c:pt>
                <c:pt idx="64">
                  <c:v>7.0373135356992231E-2</c:v>
                </c:pt>
                <c:pt idx="65">
                  <c:v>7.1673522217165095E-2</c:v>
                </c:pt>
                <c:pt idx="66">
                  <c:v>7.2623891853590292E-2</c:v>
                </c:pt>
                <c:pt idx="67">
                  <c:v>7.1736986485586102E-2</c:v>
                </c:pt>
                <c:pt idx="68">
                  <c:v>7.1161515911022266E-2</c:v>
                </c:pt>
                <c:pt idx="69">
                  <c:v>7.0923195250428422E-2</c:v>
                </c:pt>
                <c:pt idx="70">
                  <c:v>7.0388734671785774E-2</c:v>
                </c:pt>
                <c:pt idx="71">
                  <c:v>6.9648679095056967E-2</c:v>
                </c:pt>
                <c:pt idx="72">
                  <c:v>6.9378725701070038E-2</c:v>
                </c:pt>
                <c:pt idx="73">
                  <c:v>6.9507415861501581E-2</c:v>
                </c:pt>
                <c:pt idx="74">
                  <c:v>7.0074856851844197E-2</c:v>
                </c:pt>
                <c:pt idx="75">
                  <c:v>6.9090386096751791E-2</c:v>
                </c:pt>
                <c:pt idx="76">
                  <c:v>6.4346583060224075E-2</c:v>
                </c:pt>
                <c:pt idx="77">
                  <c:v>5.9664317848558281E-2</c:v>
                </c:pt>
                <c:pt idx="78">
                  <c:v>5.5052234599462214E-2</c:v>
                </c:pt>
                <c:pt idx="79">
                  <c:v>5.0520581463175479E-2</c:v>
                </c:pt>
                <c:pt idx="80">
                  <c:v>4.5182485970414868E-2</c:v>
                </c:pt>
                <c:pt idx="81">
                  <c:v>3.870351992605877E-2</c:v>
                </c:pt>
                <c:pt idx="82">
                  <c:v>3.1817489847172843E-2</c:v>
                </c:pt>
                <c:pt idx="83">
                  <c:v>2.471396693565021E-2</c:v>
                </c:pt>
                <c:pt idx="84">
                  <c:v>1.7348412495780251E-2</c:v>
                </c:pt>
                <c:pt idx="85">
                  <c:v>1.0251589488309648E-2</c:v>
                </c:pt>
                <c:pt idx="86">
                  <c:v>5.3039581719475561E-3</c:v>
                </c:pt>
                <c:pt idx="87">
                  <c:v>4.3272613956429082E-4</c:v>
                </c:pt>
                <c:pt idx="88">
                  <c:v>4.3411532169796577E-3</c:v>
                </c:pt>
                <c:pt idx="89">
                  <c:v>8.9890980962423414E-3</c:v>
                </c:pt>
                <c:pt idx="90">
                  <c:v>1.3469058869911345E-2</c:v>
                </c:pt>
                <c:pt idx="91">
                  <c:v>1.7719096660106973E-2</c:v>
                </c:pt>
                <c:pt idx="92">
                  <c:v>2.2570409938378756E-2</c:v>
                </c:pt>
                <c:pt idx="93">
                  <c:v>3.4542582636245045E-2</c:v>
                </c:pt>
                <c:pt idx="94">
                  <c:v>5.008863348571032E-2</c:v>
                </c:pt>
                <c:pt idx="95">
                  <c:v>7.1224640471016468E-2</c:v>
                </c:pt>
                <c:pt idx="96">
                  <c:v>0.10410866004606931</c:v>
                </c:pt>
                <c:pt idx="97">
                  <c:v>0.16919149544069445</c:v>
                </c:pt>
                <c:pt idx="98">
                  <c:v>0.40002600072267674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9-4701-9C1C-ED06B804237C}"/>
            </c:ext>
          </c:extLst>
        </c:ser>
        <c:ser>
          <c:idx val="3"/>
          <c:order val="3"/>
          <c:tx>
            <c:strRef>
              <c:f>Error!$G$1</c:f>
              <c:strCache>
                <c:ptCount val="1"/>
                <c:pt idx="0">
                  <c:v>0.50%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Error!$F$2:$F$100</c:f>
              <c:numCache>
                <c:formatCode>0.00E+00</c:formatCode>
                <c:ptCount val="99"/>
                <c:pt idx="0">
                  <c:v>0</c:v>
                </c:pt>
                <c:pt idx="1">
                  <c:v>2.0201951300000002E-3</c:v>
                </c:pt>
                <c:pt idx="2">
                  <c:v>4.0403902500000003E-3</c:v>
                </c:pt>
                <c:pt idx="3">
                  <c:v>6.0605853799999996E-3</c:v>
                </c:pt>
                <c:pt idx="4">
                  <c:v>8.0807805099999998E-3</c:v>
                </c:pt>
                <c:pt idx="5">
                  <c:v>1.0100975599999999E-2</c:v>
                </c:pt>
                <c:pt idx="6">
                  <c:v>1.2121170800000001E-2</c:v>
                </c:pt>
                <c:pt idx="7">
                  <c:v>1.4141365899999999E-2</c:v>
                </c:pt>
                <c:pt idx="8">
                  <c:v>1.6161561000000001E-2</c:v>
                </c:pt>
                <c:pt idx="9">
                  <c:v>1.8181756100000002E-2</c:v>
                </c:pt>
                <c:pt idx="10">
                  <c:v>2.02019513E-2</c:v>
                </c:pt>
                <c:pt idx="11">
                  <c:v>2.22221464E-2</c:v>
                </c:pt>
                <c:pt idx="12">
                  <c:v>2.42423415E-2</c:v>
                </c:pt>
                <c:pt idx="13">
                  <c:v>2.6262536600000001E-2</c:v>
                </c:pt>
                <c:pt idx="14">
                  <c:v>2.8282731799999999E-2</c:v>
                </c:pt>
                <c:pt idx="15">
                  <c:v>3.0302926899999999E-2</c:v>
                </c:pt>
                <c:pt idx="16">
                  <c:v>3.2323122000000003E-2</c:v>
                </c:pt>
                <c:pt idx="17">
                  <c:v>3.4343317200000001E-2</c:v>
                </c:pt>
                <c:pt idx="18">
                  <c:v>3.6363512299999998E-2</c:v>
                </c:pt>
                <c:pt idx="19">
                  <c:v>3.8383707400000001E-2</c:v>
                </c:pt>
                <c:pt idx="20">
                  <c:v>4.0403902499999998E-2</c:v>
                </c:pt>
                <c:pt idx="21">
                  <c:v>4.2424097700000003E-2</c:v>
                </c:pt>
                <c:pt idx="22">
                  <c:v>4.44442928E-2</c:v>
                </c:pt>
                <c:pt idx="23">
                  <c:v>4.6464487899999997E-2</c:v>
                </c:pt>
                <c:pt idx="24">
                  <c:v>4.8484683000000001E-2</c:v>
                </c:pt>
                <c:pt idx="25">
                  <c:v>5.0504878199999999E-2</c:v>
                </c:pt>
                <c:pt idx="26">
                  <c:v>5.2525073300000003E-2</c:v>
                </c:pt>
                <c:pt idx="27">
                  <c:v>5.4545268399999999E-2</c:v>
                </c:pt>
                <c:pt idx="28">
                  <c:v>5.6565463500000003E-2</c:v>
                </c:pt>
                <c:pt idx="29">
                  <c:v>5.8585658700000001E-2</c:v>
                </c:pt>
                <c:pt idx="30">
                  <c:v>6.0605853799999998E-2</c:v>
                </c:pt>
                <c:pt idx="31">
                  <c:v>6.2626048899999995E-2</c:v>
                </c:pt>
                <c:pt idx="32">
                  <c:v>6.4646244000000005E-2</c:v>
                </c:pt>
                <c:pt idx="33">
                  <c:v>6.6666439199999997E-2</c:v>
                </c:pt>
                <c:pt idx="34">
                  <c:v>6.8686634299999993E-2</c:v>
                </c:pt>
                <c:pt idx="35">
                  <c:v>7.0706829400000004E-2</c:v>
                </c:pt>
                <c:pt idx="36">
                  <c:v>7.2727024599999995E-2</c:v>
                </c:pt>
                <c:pt idx="37">
                  <c:v>7.4747219700000006E-2</c:v>
                </c:pt>
                <c:pt idx="38">
                  <c:v>7.6767422299999999E-2</c:v>
                </c:pt>
                <c:pt idx="39">
                  <c:v>7.8787624799999997E-2</c:v>
                </c:pt>
                <c:pt idx="40">
                  <c:v>8.0807827400000004E-2</c:v>
                </c:pt>
                <c:pt idx="41">
                  <c:v>8.2828029999999997E-2</c:v>
                </c:pt>
                <c:pt idx="42">
                  <c:v>8.4848232600000004E-2</c:v>
                </c:pt>
                <c:pt idx="43">
                  <c:v>8.6868435100000002E-2</c:v>
                </c:pt>
                <c:pt idx="44">
                  <c:v>8.8888637699999995E-2</c:v>
                </c:pt>
                <c:pt idx="45">
                  <c:v>9.0908840300000002E-2</c:v>
                </c:pt>
                <c:pt idx="46">
                  <c:v>9.2929042899999995E-2</c:v>
                </c:pt>
                <c:pt idx="47">
                  <c:v>9.4949245500000001E-2</c:v>
                </c:pt>
                <c:pt idx="48">
                  <c:v>9.6969448E-2</c:v>
                </c:pt>
                <c:pt idx="49">
                  <c:v>9.8989650600000006E-2</c:v>
                </c:pt>
                <c:pt idx="50">
                  <c:v>0.101009853</c:v>
                </c:pt>
                <c:pt idx="51">
                  <c:v>0.10303005599999999</c:v>
                </c:pt>
                <c:pt idx="52">
                  <c:v>0.10505025799999999</c:v>
                </c:pt>
                <c:pt idx="53">
                  <c:v>0.10707046100000001</c:v>
                </c:pt>
                <c:pt idx="54">
                  <c:v>0.109090663</c:v>
                </c:pt>
                <c:pt idx="55">
                  <c:v>0.111110866</c:v>
                </c:pt>
                <c:pt idx="56">
                  <c:v>0.113131069</c:v>
                </c:pt>
                <c:pt idx="57">
                  <c:v>0.115151271</c:v>
                </c:pt>
                <c:pt idx="58">
                  <c:v>0.117171474</c:v>
                </c:pt>
                <c:pt idx="59">
                  <c:v>0.119191676</c:v>
                </c:pt>
                <c:pt idx="60">
                  <c:v>0.12121187899999999</c:v>
                </c:pt>
                <c:pt idx="61">
                  <c:v>0.12323208200000001</c:v>
                </c:pt>
                <c:pt idx="62">
                  <c:v>0.125252277</c:v>
                </c:pt>
                <c:pt idx="63">
                  <c:v>0.12727248699999999</c:v>
                </c:pt>
                <c:pt idx="64">
                  <c:v>0.12929269700000001</c:v>
                </c:pt>
                <c:pt idx="65">
                  <c:v>0.13131289199999999</c:v>
                </c:pt>
                <c:pt idx="66">
                  <c:v>0.13333308699999999</c:v>
                </c:pt>
                <c:pt idx="67">
                  <c:v>0.13535329700000001</c:v>
                </c:pt>
                <c:pt idx="68">
                  <c:v>0.13737350700000001</c:v>
                </c:pt>
                <c:pt idx="69">
                  <c:v>0.13939370200000001</c:v>
                </c:pt>
                <c:pt idx="70">
                  <c:v>0.14141389700000001</c:v>
                </c:pt>
                <c:pt idx="71">
                  <c:v>0.14343410700000001</c:v>
                </c:pt>
                <c:pt idx="72">
                  <c:v>0.145454317</c:v>
                </c:pt>
                <c:pt idx="73">
                  <c:v>0.147474512</c:v>
                </c:pt>
                <c:pt idx="74">
                  <c:v>0.149494708</c:v>
                </c:pt>
                <c:pt idx="75">
                  <c:v>0.151514918</c:v>
                </c:pt>
                <c:pt idx="76">
                  <c:v>0.15353512799999999</c:v>
                </c:pt>
                <c:pt idx="77">
                  <c:v>0.155555323</c:v>
                </c:pt>
                <c:pt idx="78">
                  <c:v>0.157575518</c:v>
                </c:pt>
                <c:pt idx="79">
                  <c:v>0.15959572799999999</c:v>
                </c:pt>
                <c:pt idx="80">
                  <c:v>0.16161593799999999</c:v>
                </c:pt>
                <c:pt idx="81">
                  <c:v>0.16363613299999999</c:v>
                </c:pt>
                <c:pt idx="82">
                  <c:v>0.16565632799999999</c:v>
                </c:pt>
                <c:pt idx="83">
                  <c:v>0.16767653800000001</c:v>
                </c:pt>
                <c:pt idx="84">
                  <c:v>0.16969674800000001</c:v>
                </c:pt>
                <c:pt idx="85">
                  <c:v>0.17171694300000001</c:v>
                </c:pt>
                <c:pt idx="86">
                  <c:v>0.17373713900000001</c:v>
                </c:pt>
                <c:pt idx="87">
                  <c:v>0.17575734900000001</c:v>
                </c:pt>
                <c:pt idx="88">
                  <c:v>0.177777559</c:v>
                </c:pt>
                <c:pt idx="89">
                  <c:v>0.179797754</c:v>
                </c:pt>
                <c:pt idx="90">
                  <c:v>0.18181794900000001</c:v>
                </c:pt>
                <c:pt idx="91">
                  <c:v>0.183838159</c:v>
                </c:pt>
                <c:pt idx="92">
                  <c:v>0.185858369</c:v>
                </c:pt>
                <c:pt idx="93">
                  <c:v>0.187878564</c:v>
                </c:pt>
                <c:pt idx="94">
                  <c:v>0.189898759</c:v>
                </c:pt>
                <c:pt idx="95">
                  <c:v>0.19191896899999999</c:v>
                </c:pt>
                <c:pt idx="96">
                  <c:v>0.193939164</c:v>
                </c:pt>
                <c:pt idx="97">
                  <c:v>0.19595937399999999</c:v>
                </c:pt>
                <c:pt idx="98">
                  <c:v>0.19797956899999999</c:v>
                </c:pt>
              </c:numCache>
            </c:numRef>
          </c:xVal>
          <c:yVal>
            <c:numRef>
              <c:f>Error!$G$2:$G$100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9-4701-9C1C-ED06B8042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41791"/>
        <c:axId val="1768436991"/>
      </c:scatterChart>
      <c:valAx>
        <c:axId val="1768441791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436991"/>
        <c:crosses val="autoZero"/>
        <c:crossBetween val="midCat"/>
      </c:valAx>
      <c:valAx>
        <c:axId val="176843699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44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</xdr:row>
      <xdr:rowOff>57150</xdr:rowOff>
    </xdr:from>
    <xdr:to>
      <xdr:col>7</xdr:col>
      <xdr:colOff>114300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BED129-4C17-4DCA-B4DB-FCBDFF6D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54429</xdr:colOff>
      <xdr:row>3</xdr:row>
      <xdr:rowOff>163285</xdr:rowOff>
    </xdr:from>
    <xdr:to>
      <xdr:col>17</xdr:col>
      <xdr:colOff>312965</xdr:colOff>
      <xdr:row>21</xdr:row>
      <xdr:rowOff>40821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DB55DEF-827D-442D-AD20-25276D3DDCF0}"/>
            </a:ext>
          </a:extLst>
        </xdr:cNvPr>
        <xdr:cNvSpPr txBox="1"/>
      </xdr:nvSpPr>
      <xdr:spPr>
        <a:xfrm>
          <a:off x="11084379" y="706210"/>
          <a:ext cx="5059136" cy="3135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实验记录：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1.</a:t>
          </a:r>
          <a:r>
            <a:rPr lang="en-US" altLang="zh-CN" sz="1100" baseline="0"/>
            <a:t> 2d axis</a:t>
          </a:r>
        </a:p>
        <a:p>
          <a:r>
            <a:rPr lang="en-US" altLang="zh-CN" sz="1100" baseline="0"/>
            <a:t>2. mesh num: 19200</a:t>
          </a:r>
        </a:p>
        <a:p>
          <a:r>
            <a:rPr lang="en-US" altLang="zh-CN" sz="1100" baseline="0"/>
            <a:t>3. mdoel: laminar</a:t>
          </a:r>
        </a:p>
        <a:p>
          <a:r>
            <a:rPr lang="en-US" altLang="zh-CN" sz="1100" baseline="0"/>
            <a:t>4. convergence: 1e-7</a:t>
          </a:r>
        </a:p>
        <a:p>
          <a:r>
            <a:rPr lang="en-US" altLang="zh-CN" sz="1100" baseline="0"/>
            <a:t>5. v_in : 0.004603( Re=440)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359751</xdr:colOff>
      <xdr:row>6</xdr:row>
      <xdr:rowOff>87556</xdr:rowOff>
    </xdr:from>
    <xdr:to>
      <xdr:col>12</xdr:col>
      <xdr:colOff>300403</xdr:colOff>
      <xdr:row>26</xdr:row>
      <xdr:rowOff>65942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F12CD0-C0EA-3F47-8691-E6643BDD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360760</xdr:colOff>
      <xdr:row>1</xdr:row>
      <xdr:rowOff>71437</xdr:rowOff>
    </xdr:from>
    <xdr:to>
      <xdr:col>10</xdr:col>
      <xdr:colOff>133350</xdr:colOff>
      <xdr:row>16</xdr:row>
      <xdr:rowOff>97631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CB7D51-5C77-60CA-FCED-E317480D5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5</xdr:row>
      <xdr:rowOff>119062</xdr:rowOff>
    </xdr:from>
    <xdr:to>
      <xdr:col>10</xdr:col>
      <xdr:colOff>581025</xdr:colOff>
      <xdr:row>20</xdr:row>
      <xdr:rowOff>147637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CA5C624-8D31-C6FE-8BF1-F70FEF280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x\Pictures\Screenshots\1_2d_data.xlsx" TargetMode="External"/><Relationship Id="rId1" Type="http://schemas.openxmlformats.org/officeDocument/2006/relationships/externalLinkPath" Target="file:///C:\Users\cmx\Pictures\Screenshots\1_2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minar9946"/>
      <sheetName val="laminar19200"/>
      <sheetName val="laminar5874"/>
      <sheetName val="laminar560"/>
      <sheetName val="laminar763"/>
      <sheetName val="Sheet1"/>
      <sheetName val="laminar2080"/>
      <sheetName val="laminar7500 (2)"/>
      <sheetName val="laminar7500"/>
      <sheetName val="laminar (5)"/>
      <sheetName val="laminar (4)"/>
      <sheetName val="laminar (3)"/>
      <sheetName val="laminar (2)"/>
      <sheetName val="scratch"/>
      <sheetName val="kep7500 (2)"/>
      <sheetName val="sst7500"/>
    </sheetNames>
    <sheetDataSet>
      <sheetData sheetId="0"/>
      <sheetData sheetId="1">
        <row r="5">
          <cell r="B5" t="str">
            <v>Velocity [ m s^-1 ]</v>
          </cell>
        </row>
        <row r="6">
          <cell r="A6">
            <v>0</v>
          </cell>
        </row>
        <row r="7">
          <cell r="A7">
            <v>2.0201951300000002E-3</v>
          </cell>
        </row>
        <row r="8">
          <cell r="A8">
            <v>4.0403902500000003E-3</v>
          </cell>
        </row>
        <row r="9">
          <cell r="A9">
            <v>6.0605853799999996E-3</v>
          </cell>
        </row>
        <row r="10">
          <cell r="A10">
            <v>8.0807805099999998E-3</v>
          </cell>
        </row>
        <row r="11">
          <cell r="A11">
            <v>1.0100975599999999E-2</v>
          </cell>
        </row>
        <row r="12">
          <cell r="A12">
            <v>1.2121170800000001E-2</v>
          </cell>
        </row>
        <row r="13">
          <cell r="A13">
            <v>1.4141365899999999E-2</v>
          </cell>
        </row>
        <row r="14">
          <cell r="A14">
            <v>1.6161561000000001E-2</v>
          </cell>
        </row>
        <row r="15">
          <cell r="A15">
            <v>1.8181756100000002E-2</v>
          </cell>
        </row>
        <row r="16">
          <cell r="A16">
            <v>2.02019513E-2</v>
          </cell>
        </row>
        <row r="17">
          <cell r="A17">
            <v>2.22221464E-2</v>
          </cell>
        </row>
        <row r="18">
          <cell r="A18">
            <v>2.42423415E-2</v>
          </cell>
        </row>
        <row r="19">
          <cell r="A19">
            <v>2.6262536600000001E-2</v>
          </cell>
        </row>
        <row r="20">
          <cell r="A20">
            <v>2.8282731799999999E-2</v>
          </cell>
        </row>
        <row r="21">
          <cell r="A21">
            <v>3.0302926899999999E-2</v>
          </cell>
        </row>
        <row r="22">
          <cell r="A22">
            <v>3.2323122000000003E-2</v>
          </cell>
        </row>
        <row r="23">
          <cell r="A23">
            <v>3.4343317200000001E-2</v>
          </cell>
        </row>
        <row r="24">
          <cell r="A24">
            <v>3.6363512299999998E-2</v>
          </cell>
        </row>
        <row r="25">
          <cell r="A25">
            <v>3.8383707400000001E-2</v>
          </cell>
        </row>
        <row r="26">
          <cell r="A26">
            <v>4.0403902499999998E-2</v>
          </cell>
        </row>
        <row r="27">
          <cell r="A27">
            <v>4.2424097700000003E-2</v>
          </cell>
        </row>
        <row r="28">
          <cell r="A28">
            <v>4.44442928E-2</v>
          </cell>
        </row>
        <row r="29">
          <cell r="A29">
            <v>4.6464487899999997E-2</v>
          </cell>
        </row>
        <row r="30">
          <cell r="A30">
            <v>4.8484683000000001E-2</v>
          </cell>
        </row>
        <row r="31">
          <cell r="A31">
            <v>5.0504878199999999E-2</v>
          </cell>
        </row>
        <row r="32">
          <cell r="A32">
            <v>5.2525073300000003E-2</v>
          </cell>
        </row>
        <row r="33">
          <cell r="A33">
            <v>5.4545268399999999E-2</v>
          </cell>
        </row>
        <row r="34">
          <cell r="A34">
            <v>5.6565463500000003E-2</v>
          </cell>
        </row>
        <row r="35">
          <cell r="A35">
            <v>5.8585658700000001E-2</v>
          </cell>
        </row>
        <row r="36">
          <cell r="A36">
            <v>6.0605853799999998E-2</v>
          </cell>
        </row>
        <row r="37">
          <cell r="A37">
            <v>6.2626048899999995E-2</v>
          </cell>
        </row>
        <row r="38">
          <cell r="A38">
            <v>6.4646244000000005E-2</v>
          </cell>
        </row>
        <row r="39">
          <cell r="A39">
            <v>6.6666439199999997E-2</v>
          </cell>
        </row>
        <row r="40">
          <cell r="A40">
            <v>6.8686634299999993E-2</v>
          </cell>
        </row>
        <row r="41">
          <cell r="A41">
            <v>7.0706829400000004E-2</v>
          </cell>
        </row>
        <row r="42">
          <cell r="A42">
            <v>7.2727024599999995E-2</v>
          </cell>
        </row>
        <row r="43">
          <cell r="A43">
            <v>7.4747219700000006E-2</v>
          </cell>
        </row>
        <row r="44">
          <cell r="A44">
            <v>7.6767422299999999E-2</v>
          </cell>
        </row>
        <row r="45">
          <cell r="A45">
            <v>7.8787624799999997E-2</v>
          </cell>
        </row>
        <row r="46">
          <cell r="A46">
            <v>8.0807827400000004E-2</v>
          </cell>
        </row>
        <row r="47">
          <cell r="A47">
            <v>8.2828029999999997E-2</v>
          </cell>
        </row>
        <row r="48">
          <cell r="A48">
            <v>8.4848232600000004E-2</v>
          </cell>
        </row>
        <row r="49">
          <cell r="A49">
            <v>8.6868435100000002E-2</v>
          </cell>
        </row>
        <row r="50">
          <cell r="A50">
            <v>8.8888637699999995E-2</v>
          </cell>
        </row>
        <row r="51">
          <cell r="A51">
            <v>9.0908840300000002E-2</v>
          </cell>
        </row>
        <row r="52">
          <cell r="A52">
            <v>9.2929042899999995E-2</v>
          </cell>
        </row>
        <row r="53">
          <cell r="A53">
            <v>9.4949245500000001E-2</v>
          </cell>
        </row>
        <row r="54">
          <cell r="A54">
            <v>9.6969448E-2</v>
          </cell>
        </row>
        <row r="55">
          <cell r="A55">
            <v>9.8989650600000006E-2</v>
          </cell>
        </row>
        <row r="56">
          <cell r="A56">
            <v>0.101009853</v>
          </cell>
        </row>
        <row r="57">
          <cell r="A57">
            <v>0.10303005599999999</v>
          </cell>
        </row>
        <row r="58">
          <cell r="A58">
            <v>0.10505025799999999</v>
          </cell>
        </row>
        <row r="59">
          <cell r="A59">
            <v>0.10707046100000001</v>
          </cell>
        </row>
        <row r="60">
          <cell r="A60">
            <v>0.109090663</v>
          </cell>
        </row>
        <row r="61">
          <cell r="A61">
            <v>0.111110866</v>
          </cell>
        </row>
        <row r="62">
          <cell r="A62">
            <v>0.113131069</v>
          </cell>
        </row>
        <row r="63">
          <cell r="A63">
            <v>0.115151271</v>
          </cell>
        </row>
        <row r="64">
          <cell r="A64">
            <v>0.117171474</v>
          </cell>
        </row>
        <row r="65">
          <cell r="A65">
            <v>0.119191676</v>
          </cell>
        </row>
        <row r="66">
          <cell r="A66">
            <v>0.12121187899999999</v>
          </cell>
        </row>
        <row r="67">
          <cell r="A67">
            <v>0.12323208200000001</v>
          </cell>
        </row>
        <row r="68">
          <cell r="A68">
            <v>0.125252277</v>
          </cell>
        </row>
        <row r="69">
          <cell r="A69">
            <v>0.12727248699999999</v>
          </cell>
        </row>
        <row r="70">
          <cell r="A70">
            <v>0.12929269700000001</v>
          </cell>
        </row>
        <row r="71">
          <cell r="A71">
            <v>0.13131289199999999</v>
          </cell>
        </row>
        <row r="72">
          <cell r="A72">
            <v>0.13333308699999999</v>
          </cell>
        </row>
        <row r="73">
          <cell r="A73">
            <v>0.13535329700000001</v>
          </cell>
        </row>
        <row r="74">
          <cell r="A74">
            <v>0.13737350700000001</v>
          </cell>
        </row>
        <row r="75">
          <cell r="A75">
            <v>0.13939370200000001</v>
          </cell>
        </row>
        <row r="76">
          <cell r="A76">
            <v>0.14141389700000001</v>
          </cell>
        </row>
        <row r="77">
          <cell r="A77">
            <v>0.14343410700000001</v>
          </cell>
        </row>
        <row r="78">
          <cell r="A78">
            <v>0.145454317</v>
          </cell>
        </row>
        <row r="79">
          <cell r="A79">
            <v>0.147474512</v>
          </cell>
        </row>
        <row r="80">
          <cell r="A80">
            <v>0.149494708</v>
          </cell>
        </row>
        <row r="81">
          <cell r="A81">
            <v>0.151514918</v>
          </cell>
        </row>
        <row r="82">
          <cell r="A82">
            <v>0.15353512799999999</v>
          </cell>
        </row>
        <row r="83">
          <cell r="A83">
            <v>0.155555323</v>
          </cell>
        </row>
        <row r="84">
          <cell r="A84">
            <v>0.157575518</v>
          </cell>
        </row>
        <row r="85">
          <cell r="A85">
            <v>0.15959572799999999</v>
          </cell>
        </row>
        <row r="86">
          <cell r="A86">
            <v>0.16161593799999999</v>
          </cell>
        </row>
        <row r="87">
          <cell r="A87">
            <v>0.16363613299999999</v>
          </cell>
        </row>
        <row r="88">
          <cell r="A88">
            <v>0.16565632799999999</v>
          </cell>
        </row>
        <row r="89">
          <cell r="A89">
            <v>0.16767653800000001</v>
          </cell>
        </row>
        <row r="90">
          <cell r="A90">
            <v>0.16969674800000001</v>
          </cell>
        </row>
        <row r="91">
          <cell r="A91">
            <v>0.17171694300000001</v>
          </cell>
        </row>
        <row r="92">
          <cell r="A92">
            <v>0.17373713900000001</v>
          </cell>
        </row>
        <row r="93">
          <cell r="A93">
            <v>0.17575734900000001</v>
          </cell>
        </row>
        <row r="94">
          <cell r="A94">
            <v>0.177777559</v>
          </cell>
        </row>
        <row r="95">
          <cell r="A95">
            <v>0.179797754</v>
          </cell>
        </row>
        <row r="96">
          <cell r="A96">
            <v>0.18181794900000001</v>
          </cell>
        </row>
        <row r="97">
          <cell r="A97">
            <v>0.183838159</v>
          </cell>
        </row>
        <row r="98">
          <cell r="A98">
            <v>0.185858369</v>
          </cell>
        </row>
        <row r="99">
          <cell r="A99">
            <v>0.187878564</v>
          </cell>
        </row>
        <row r="100">
          <cell r="A100">
            <v>0.189898759</v>
          </cell>
        </row>
        <row r="101">
          <cell r="A101">
            <v>0.19191896899999999</v>
          </cell>
        </row>
        <row r="102">
          <cell r="A102">
            <v>0.193939164</v>
          </cell>
        </row>
        <row r="103">
          <cell r="A103">
            <v>0.19595937399999999</v>
          </cell>
        </row>
        <row r="104">
          <cell r="A104">
            <v>0.19797956899999999</v>
          </cell>
        </row>
        <row r="105">
          <cell r="A105">
            <v>0.19999977899999999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zoomScale="85" zoomScaleNormal="85" workbookViewId="0">
      <selection activeCell="A11" sqref="A11"/>
    </sheetView>
  </sheetViews>
  <sheetFormatPr defaultRowHeight="14.25" x14ac:dyDescent="0.2"/>
  <cols>
    <col min="1" max="1" width="24" style="1" customWidth="1"/>
    <col min="2" max="2" width="29.875" style="1" customWidth="1"/>
    <col min="3" max="3" width="28" style="1" customWidth="1"/>
    <col min="4" max="4" width="9" style="1"/>
    <col min="5" max="5" width="8.875" style="1" customWidth="1"/>
    <col min="6" max="16384" width="9" style="1"/>
  </cols>
  <sheetData>
    <row r="1" spans="1:9" x14ac:dyDescent="0.2">
      <c r="A1" s="1" t="s">
        <v>0</v>
      </c>
    </row>
    <row r="2" spans="1:9" x14ac:dyDescent="0.2">
      <c r="A2" s="1" t="s">
        <v>1</v>
      </c>
    </row>
    <row r="3" spans="1:9" x14ac:dyDescent="0.2">
      <c r="B3" s="1" t="s">
        <v>2</v>
      </c>
      <c r="C3" s="2">
        <f>B6</f>
        <v>6.1460869600000003E-4</v>
      </c>
    </row>
    <row r="4" spans="1:9" x14ac:dyDescent="0.2">
      <c r="A4" s="1" t="s">
        <v>3</v>
      </c>
    </row>
    <row r="5" spans="1:9" x14ac:dyDescent="0.2">
      <c r="A5" s="1" t="s">
        <v>4</v>
      </c>
      <c r="B5" s="1" t="s">
        <v>5</v>
      </c>
      <c r="H5" s="1" t="s">
        <v>7</v>
      </c>
      <c r="I5" s="1" t="s">
        <v>6</v>
      </c>
    </row>
    <row r="6" spans="1:9" x14ac:dyDescent="0.2">
      <c r="A6" s="2">
        <v>0</v>
      </c>
      <c r="B6" s="2">
        <v>6.1460869600000003E-4</v>
      </c>
      <c r="C6" s="2"/>
      <c r="D6" s="2"/>
      <c r="H6" s="2">
        <f t="shared" ref="H6:H69" si="0">$C$3*(1-(A6/0.2)^2)</f>
        <v>6.1460869600000003E-4</v>
      </c>
      <c r="I6" s="2">
        <f t="shared" ref="I6:I69" si="1">ABS(H6-B6)/B6</f>
        <v>0</v>
      </c>
    </row>
    <row r="7" spans="1:9" x14ac:dyDescent="0.2">
      <c r="A7" s="2">
        <v>2.0201951300000002E-3</v>
      </c>
      <c r="B7" s="2">
        <v>6.1459874300000001E-4</v>
      </c>
      <c r="C7" s="2"/>
      <c r="D7" s="2"/>
      <c r="H7" s="2">
        <f t="shared" si="0"/>
        <v>6.145459876535479E-4</v>
      </c>
      <c r="I7" s="2">
        <f t="shared" si="1"/>
        <v>8.5837055563441772E-5</v>
      </c>
    </row>
    <row r="8" spans="1:9" x14ac:dyDescent="0.2">
      <c r="A8" s="2">
        <v>4.0403902500000003E-3</v>
      </c>
      <c r="B8" s="2">
        <v>6.1458867300000003E-4</v>
      </c>
      <c r="C8" s="2"/>
      <c r="D8" s="2"/>
      <c r="H8" s="2">
        <f t="shared" si="0"/>
        <v>6.1435786261543335E-4</v>
      </c>
      <c r="I8" s="2">
        <f t="shared" si="1"/>
        <v>3.7555261706991879E-4</v>
      </c>
    </row>
    <row r="9" spans="1:9" x14ac:dyDescent="0.2">
      <c r="A9" s="2">
        <v>6.0605853799999996E-3</v>
      </c>
      <c r="B9" s="2">
        <v>6.1455398099999998E-4</v>
      </c>
      <c r="C9" s="2"/>
      <c r="D9" s="2"/>
      <c r="H9" s="2">
        <f t="shared" si="0"/>
        <v>6.1404432088379372E-4</v>
      </c>
      <c r="I9" s="2">
        <f t="shared" si="1"/>
        <v>8.2931708517605847E-4</v>
      </c>
    </row>
    <row r="10" spans="1:9" x14ac:dyDescent="0.2">
      <c r="A10" s="2">
        <v>8.0807805099999998E-3</v>
      </c>
      <c r="B10" s="2">
        <v>6.14497403E-4</v>
      </c>
      <c r="C10" s="2"/>
      <c r="D10" s="2"/>
      <c r="H10" s="2">
        <f t="shared" si="0"/>
        <v>6.1360536245925004E-4</v>
      </c>
      <c r="I10" s="2">
        <f t="shared" si="1"/>
        <v>1.4516587643739166E-3</v>
      </c>
    </row>
    <row r="11" spans="1:9" x14ac:dyDescent="0.2">
      <c r="A11" s="2">
        <v>1.0100975599999999E-2</v>
      </c>
      <c r="B11" s="2">
        <v>6.1443855499999998E-4</v>
      </c>
      <c r="C11" s="2"/>
      <c r="D11" s="2"/>
      <c r="H11" s="2">
        <f t="shared" si="0"/>
        <v>6.1304098735421838E-4</v>
      </c>
      <c r="I11" s="2">
        <f t="shared" si="1"/>
        <v>2.2745441906418182E-3</v>
      </c>
    </row>
    <row r="12" spans="1:9" x14ac:dyDescent="0.2">
      <c r="A12" s="2">
        <v>1.2121170800000001E-2</v>
      </c>
      <c r="B12" s="2">
        <v>6.1433977700000003E-4</v>
      </c>
      <c r="C12" s="2"/>
      <c r="D12" s="2"/>
      <c r="H12" s="2">
        <f t="shared" si="0"/>
        <v>6.1235119552027534E-4</v>
      </c>
      <c r="I12" s="2">
        <f t="shared" si="1"/>
        <v>3.2369407845207624E-3</v>
      </c>
    </row>
    <row r="13" spans="1:9" x14ac:dyDescent="0.2">
      <c r="A13" s="2">
        <v>1.4141365899999999E-2</v>
      </c>
      <c r="B13" s="2">
        <v>6.14240882E-4</v>
      </c>
      <c r="C13" s="2"/>
      <c r="D13" s="2"/>
      <c r="H13" s="2">
        <f t="shared" si="0"/>
        <v>6.1153598702819373E-4</v>
      </c>
      <c r="I13" s="2">
        <f t="shared" si="1"/>
        <v>4.4036387858115015E-3</v>
      </c>
    </row>
    <row r="14" spans="1:9" x14ac:dyDescent="0.2">
      <c r="A14" s="2">
        <v>1.6161561000000001E-2</v>
      </c>
      <c r="B14" s="2">
        <v>6.1411282499999995E-4</v>
      </c>
      <c r="C14" s="2"/>
      <c r="D14" s="2"/>
      <c r="H14" s="2">
        <f t="shared" si="0"/>
        <v>6.1059536184693286E-4</v>
      </c>
      <c r="I14" s="2">
        <f t="shared" si="1"/>
        <v>5.72771485934541E-3</v>
      </c>
    </row>
    <row r="15" spans="1:9" x14ac:dyDescent="0.2">
      <c r="A15" s="2">
        <v>1.8181756100000002E-2</v>
      </c>
      <c r="B15" s="2">
        <v>6.1396317299999999E-4</v>
      </c>
      <c r="C15" s="2"/>
      <c r="D15" s="2"/>
      <c r="H15" s="2">
        <f t="shared" si="0"/>
        <v>6.0952931997649271E-4</v>
      </c>
      <c r="I15" s="2">
        <f t="shared" si="1"/>
        <v>7.2216921445665844E-3</v>
      </c>
    </row>
    <row r="16" spans="1:9" x14ac:dyDescent="0.2">
      <c r="A16" s="2">
        <v>2.02019513E-2</v>
      </c>
      <c r="B16" s="2">
        <v>6.1380735099999997E-4</v>
      </c>
      <c r="C16" s="2"/>
      <c r="D16" s="2"/>
      <c r="H16" s="2">
        <f t="shared" si="0"/>
        <v>6.0833786135479188E-4</v>
      </c>
      <c r="I16" s="2">
        <f t="shared" si="1"/>
        <v>8.9107594366495055E-3</v>
      </c>
    </row>
    <row r="17" spans="1:9" x14ac:dyDescent="0.2">
      <c r="A17" s="2">
        <v>2.22221464E-2</v>
      </c>
      <c r="B17" s="2">
        <v>6.1359489299999998E-4</v>
      </c>
      <c r="C17" s="2"/>
      <c r="D17" s="2"/>
      <c r="H17" s="2">
        <f t="shared" si="0"/>
        <v>6.0702098609978505E-4</v>
      </c>
      <c r="I17" s="2">
        <f t="shared" si="1"/>
        <v>1.0713757521796919E-2</v>
      </c>
    </row>
    <row r="18" spans="1:9" x14ac:dyDescent="0.2">
      <c r="A18" s="2">
        <v>2.42423415E-2</v>
      </c>
      <c r="B18" s="2">
        <v>6.1338255199999995E-4</v>
      </c>
      <c r="C18" s="2"/>
      <c r="D18" s="2"/>
      <c r="H18" s="2">
        <f t="shared" si="0"/>
        <v>6.0557869415559895E-4</v>
      </c>
      <c r="I18" s="2">
        <f t="shared" si="1"/>
        <v>1.2722660302213818E-2</v>
      </c>
    </row>
    <row r="19" spans="1:9" x14ac:dyDescent="0.2">
      <c r="A19" s="2">
        <v>2.6262536600000001E-2</v>
      </c>
      <c r="B19" s="2">
        <v>6.1312143200000001E-4</v>
      </c>
      <c r="C19" s="2"/>
      <c r="D19" s="2"/>
      <c r="H19" s="2">
        <f t="shared" si="0"/>
        <v>6.0401098552223358E-4</v>
      </c>
      <c r="I19" s="2">
        <f t="shared" si="1"/>
        <v>1.4859122520066192E-2</v>
      </c>
    </row>
    <row r="20" spans="1:9" x14ac:dyDescent="0.2">
      <c r="A20" s="2">
        <v>2.8282731799999999E-2</v>
      </c>
      <c r="B20" s="2">
        <v>6.1283091799999999E-4</v>
      </c>
      <c r="C20" s="2"/>
      <c r="D20" s="2"/>
      <c r="H20" s="2">
        <f t="shared" si="0"/>
        <v>6.0231786011277484E-4</v>
      </c>
      <c r="I20" s="2">
        <f t="shared" si="1"/>
        <v>1.7154907786857371E-2</v>
      </c>
    </row>
    <row r="21" spans="1:9" x14ac:dyDescent="0.2">
      <c r="A21" s="2">
        <v>3.0302926899999999E-2</v>
      </c>
      <c r="B21" s="2">
        <v>6.1252602599999996E-4</v>
      </c>
      <c r="C21" s="2"/>
      <c r="D21" s="2"/>
      <c r="H21" s="2">
        <f t="shared" si="0"/>
        <v>6.0049931809484278E-4</v>
      </c>
      <c r="I21" s="2">
        <f t="shared" si="1"/>
        <v>1.9634607175299322E-2</v>
      </c>
    </row>
    <row r="22" spans="1:9" x14ac:dyDescent="0.2">
      <c r="A22" s="2">
        <v>3.2323122000000003E-2</v>
      </c>
      <c r="B22" s="2">
        <v>6.1213882899999997E-4</v>
      </c>
      <c r="C22" s="2"/>
      <c r="D22" s="2"/>
      <c r="H22" s="2">
        <f t="shared" si="0"/>
        <v>5.9855535938773145E-4</v>
      </c>
      <c r="I22" s="2">
        <f t="shared" si="1"/>
        <v>2.2190178058886893E-2</v>
      </c>
    </row>
    <row r="23" spans="1:9" x14ac:dyDescent="0.2">
      <c r="A23" s="2">
        <v>3.4343317200000001E-2</v>
      </c>
      <c r="B23" s="2">
        <v>6.1175163099999998E-4</v>
      </c>
      <c r="C23" s="2"/>
      <c r="D23" s="2"/>
      <c r="H23" s="2">
        <f t="shared" si="0"/>
        <v>5.9648598388590233E-4</v>
      </c>
      <c r="I23" s="2">
        <f t="shared" si="1"/>
        <v>2.4953994955671223E-2</v>
      </c>
    </row>
    <row r="24" spans="1:9" x14ac:dyDescent="0.2">
      <c r="A24" s="2">
        <v>3.6363512299999998E-2</v>
      </c>
      <c r="B24" s="2">
        <v>6.1128445700000004E-4</v>
      </c>
      <c r="C24" s="2"/>
      <c r="D24" s="2"/>
      <c r="H24" s="2">
        <f t="shared" si="0"/>
        <v>5.9429119179422421E-4</v>
      </c>
      <c r="I24" s="2">
        <f t="shared" si="1"/>
        <v>2.7799275789169669E-2</v>
      </c>
    </row>
    <row r="25" spans="1:9" x14ac:dyDescent="0.2">
      <c r="A25" s="2">
        <v>3.8383707400000001E-2</v>
      </c>
      <c r="B25" s="2">
        <v>6.1077863200000005E-4</v>
      </c>
      <c r="C25" s="2"/>
      <c r="D25" s="2"/>
      <c r="H25" s="2">
        <f t="shared" si="0"/>
        <v>5.9197098301336693E-4</v>
      </c>
      <c r="I25" s="2">
        <f t="shared" si="1"/>
        <v>3.0792905974865736E-2</v>
      </c>
    </row>
    <row r="26" spans="1:9" x14ac:dyDescent="0.2">
      <c r="A26" s="2">
        <v>4.0403902499999998E-2</v>
      </c>
      <c r="B26" s="2">
        <v>6.10244169E-4</v>
      </c>
      <c r="C26" s="2"/>
      <c r="D26" s="2"/>
      <c r="H26" s="2">
        <f t="shared" si="0"/>
        <v>5.8952535754333037E-4</v>
      </c>
      <c r="I26" s="2">
        <f t="shared" si="1"/>
        <v>3.3951674606938563E-2</v>
      </c>
    </row>
    <row r="27" spans="1:9" x14ac:dyDescent="0.2">
      <c r="A27" s="2">
        <v>4.2424097700000003E-2</v>
      </c>
      <c r="B27" s="2">
        <v>6.0959457199999997E-4</v>
      </c>
      <c r="C27" s="2"/>
      <c r="D27" s="2"/>
      <c r="H27" s="2">
        <f t="shared" si="0"/>
        <v>5.8695431525374335E-4</v>
      </c>
      <c r="I27" s="2">
        <f t="shared" si="1"/>
        <v>3.7139859483946686E-2</v>
      </c>
    </row>
    <row r="28" spans="1:9" x14ac:dyDescent="0.2">
      <c r="A28" s="2">
        <v>4.44442928E-2</v>
      </c>
      <c r="B28" s="2">
        <v>6.0894503300000004E-4</v>
      </c>
      <c r="C28" s="2"/>
      <c r="D28" s="2"/>
      <c r="H28" s="2">
        <f t="shared" si="0"/>
        <v>5.8425785639914011E-4</v>
      </c>
      <c r="I28" s="2">
        <f t="shared" si="1"/>
        <v>4.0540894929772628E-2</v>
      </c>
    </row>
    <row r="29" spans="1:9" x14ac:dyDescent="0.2">
      <c r="A29" s="2">
        <v>4.6464487899999997E-2</v>
      </c>
      <c r="B29" s="2">
        <v>6.0817063800000005E-4</v>
      </c>
      <c r="C29" s="2"/>
      <c r="D29" s="2"/>
      <c r="H29" s="2">
        <f t="shared" si="0"/>
        <v>5.8143598085535759E-4</v>
      </c>
      <c r="I29" s="2">
        <f t="shared" si="1"/>
        <v>4.3959138232257861E-2</v>
      </c>
    </row>
    <row r="30" spans="1:9" x14ac:dyDescent="0.2">
      <c r="A30" s="2">
        <v>4.8484683000000001E-2</v>
      </c>
      <c r="B30" s="2">
        <v>6.0734874600000001E-4</v>
      </c>
      <c r="C30" s="2"/>
      <c r="D30" s="2"/>
      <c r="H30" s="2">
        <f t="shared" si="0"/>
        <v>5.784886886223957E-4</v>
      </c>
      <c r="I30" s="2">
        <f t="shared" si="1"/>
        <v>4.7518098238741258E-2</v>
      </c>
    </row>
    <row r="31" spans="1:9" x14ac:dyDescent="0.2">
      <c r="A31" s="2">
        <v>5.0504878199999999E-2</v>
      </c>
      <c r="B31" s="2">
        <v>6.0647632899999999E-4</v>
      </c>
      <c r="C31" s="2"/>
      <c r="D31" s="2"/>
      <c r="H31" s="2">
        <f t="shared" si="0"/>
        <v>5.7541597954505089E-4</v>
      </c>
      <c r="I31" s="2">
        <f t="shared" si="1"/>
        <v>5.1214446417329341E-2</v>
      </c>
    </row>
    <row r="32" spans="1:9" x14ac:dyDescent="0.2">
      <c r="A32" s="2">
        <v>5.2525073300000003E-2</v>
      </c>
      <c r="B32" s="2">
        <v>6.0545105999999999E-4</v>
      </c>
      <c r="C32" s="2"/>
      <c r="D32" s="2"/>
      <c r="H32" s="2">
        <f t="shared" si="0"/>
        <v>5.7221785392752242E-4</v>
      </c>
      <c r="I32" s="2">
        <f t="shared" si="1"/>
        <v>5.4889995687640844E-2</v>
      </c>
    </row>
    <row r="33" spans="1:9" x14ac:dyDescent="0.2">
      <c r="A33" s="2">
        <v>5.4545268399999999E-2</v>
      </c>
      <c r="B33" s="2">
        <v>6.0442596399999996E-4</v>
      </c>
      <c r="C33" s="2"/>
      <c r="D33" s="2"/>
      <c r="H33" s="2">
        <f t="shared" si="0"/>
        <v>5.6889431162081457E-4</v>
      </c>
      <c r="I33" s="2">
        <f t="shared" si="1"/>
        <v>5.8785781047594764E-2</v>
      </c>
    </row>
    <row r="34" spans="1:9" x14ac:dyDescent="0.2">
      <c r="A34" s="2">
        <v>5.6565463500000003E-2</v>
      </c>
      <c r="B34" s="2">
        <v>6.0321687500000003E-4</v>
      </c>
      <c r="C34" s="2"/>
      <c r="D34" s="2"/>
      <c r="H34" s="2">
        <f t="shared" si="0"/>
        <v>5.6544535262492744E-4</v>
      </c>
      <c r="I34" s="2">
        <f t="shared" si="1"/>
        <v>6.2616819821349631E-2</v>
      </c>
    </row>
    <row r="35" spans="1:9" x14ac:dyDescent="0.2">
      <c r="A35" s="2">
        <v>5.8585658700000001E-2</v>
      </c>
      <c r="B35" s="2">
        <v>6.0195440900000002E-4</v>
      </c>
      <c r="C35" s="2"/>
      <c r="D35" s="2"/>
      <c r="H35" s="2">
        <f t="shared" si="0"/>
        <v>5.6187097675982484E-4</v>
      </c>
      <c r="I35" s="2">
        <f t="shared" si="1"/>
        <v>6.6588817426828054E-2</v>
      </c>
    </row>
    <row r="36" spans="1:9" x14ac:dyDescent="0.2">
      <c r="A36" s="2">
        <v>6.0605853799999998E-2</v>
      </c>
      <c r="B36" s="2">
        <v>6.0060998699999995E-4</v>
      </c>
      <c r="C36" s="2"/>
      <c r="D36" s="2"/>
      <c r="H36" s="2">
        <f t="shared" si="0"/>
        <v>5.5817118437937103E-4</v>
      </c>
      <c r="I36" s="2">
        <f t="shared" si="1"/>
        <v>7.065950207156467E-2</v>
      </c>
    </row>
    <row r="37" spans="1:9" x14ac:dyDescent="0.2">
      <c r="A37" s="2">
        <v>6.2626048899999995E-2</v>
      </c>
      <c r="B37" s="2">
        <v>5.9907429400000002E-4</v>
      </c>
      <c r="C37" s="2"/>
      <c r="D37" s="2"/>
      <c r="H37" s="2">
        <f t="shared" si="0"/>
        <v>5.5434597530973806E-4</v>
      </c>
      <c r="I37" s="2">
        <f t="shared" si="1"/>
        <v>7.4662390188055636E-2</v>
      </c>
    </row>
    <row r="38" spans="1:9" x14ac:dyDescent="0.2">
      <c r="A38" s="2">
        <v>6.4646244000000005E-2</v>
      </c>
      <c r="B38" s="2">
        <v>5.97538543E-4</v>
      </c>
      <c r="C38" s="2"/>
      <c r="D38" s="2"/>
      <c r="H38" s="2">
        <f t="shared" si="0"/>
        <v>5.5039534955092571E-4</v>
      </c>
      <c r="I38" s="2">
        <f t="shared" si="1"/>
        <v>7.8895652843392033E-2</v>
      </c>
    </row>
    <row r="39" spans="1:9" x14ac:dyDescent="0.2">
      <c r="A39" s="2">
        <v>6.6666439199999997E-2</v>
      </c>
      <c r="B39" s="2">
        <v>5.9574638700000005E-4</v>
      </c>
      <c r="C39" s="2"/>
      <c r="D39" s="2"/>
      <c r="H39" s="2">
        <f t="shared" si="0"/>
        <v>5.463193068980652E-4</v>
      </c>
      <c r="I39" s="2">
        <f t="shared" si="1"/>
        <v>8.2966646849231912E-2</v>
      </c>
    </row>
    <row r="40" spans="1:9" x14ac:dyDescent="0.2">
      <c r="A40" s="2">
        <v>6.8686634299999993E-2</v>
      </c>
      <c r="B40" s="2">
        <v>5.9389951600000005E-4</v>
      </c>
      <c r="C40" s="2"/>
      <c r="D40" s="2"/>
      <c r="H40" s="2">
        <f t="shared" si="0"/>
        <v>5.4211784775468617E-4</v>
      </c>
      <c r="I40" s="2">
        <f t="shared" si="1"/>
        <v>8.7189275037755518E-2</v>
      </c>
    </row>
    <row r="41" spans="1:9" x14ac:dyDescent="0.2">
      <c r="A41" s="2">
        <v>7.0706829400000004E-2</v>
      </c>
      <c r="B41" s="2">
        <v>5.91930584E-4</v>
      </c>
      <c r="C41" s="2"/>
      <c r="D41" s="2"/>
      <c r="H41" s="2">
        <f t="shared" si="0"/>
        <v>5.3779097192212786E-4</v>
      </c>
      <c r="I41" s="2">
        <f t="shared" si="1"/>
        <v>9.146277205685345E-2</v>
      </c>
    </row>
    <row r="42" spans="1:9" x14ac:dyDescent="0.2">
      <c r="A42" s="2">
        <v>7.2727024599999995E-2</v>
      </c>
      <c r="B42" s="2">
        <v>5.89734234E-4</v>
      </c>
      <c r="C42" s="2"/>
      <c r="D42" s="2"/>
      <c r="H42" s="2">
        <f t="shared" si="0"/>
        <v>5.3333867917689697E-4</v>
      </c>
      <c r="I42" s="2">
        <f t="shared" si="1"/>
        <v>9.5628762197825928E-2</v>
      </c>
    </row>
    <row r="43" spans="1:9" x14ac:dyDescent="0.2">
      <c r="A43" s="2">
        <v>7.4747219700000006E-2</v>
      </c>
      <c r="B43" s="2">
        <v>5.8753794299999998E-4</v>
      </c>
      <c r="C43" s="2"/>
      <c r="D43" s="2"/>
      <c r="H43" s="2">
        <f t="shared" si="0"/>
        <v>5.2876096995977198E-4</v>
      </c>
      <c r="I43" s="2">
        <f t="shared" si="1"/>
        <v>0.10003945062698361</v>
      </c>
    </row>
    <row r="44" spans="1:9" x14ac:dyDescent="0.2">
      <c r="A44" s="2">
        <v>7.6767422299999999E-2</v>
      </c>
      <c r="B44" s="2">
        <v>5.8500148600000004E-4</v>
      </c>
      <c r="C44" s="2"/>
      <c r="D44" s="2"/>
      <c r="H44" s="2">
        <f t="shared" si="0"/>
        <v>5.2405782636024659E-4</v>
      </c>
      <c r="I44" s="2">
        <f t="shared" si="1"/>
        <v>0.10417693133817689</v>
      </c>
    </row>
    <row r="45" spans="1:9" x14ac:dyDescent="0.2">
      <c r="A45" s="2">
        <v>7.8787624799999997E-2</v>
      </c>
      <c r="B45" s="2">
        <v>5.8241607600000001E-4</v>
      </c>
      <c r="C45" s="2"/>
      <c r="D45" s="2"/>
      <c r="H45" s="2">
        <f t="shared" si="0"/>
        <v>5.1922926538243582E-4</v>
      </c>
      <c r="I45" s="2">
        <f t="shared" si="1"/>
        <v>0.10849084223692375</v>
      </c>
    </row>
    <row r="46" spans="1:9" x14ac:dyDescent="0.2">
      <c r="A46" s="2">
        <v>8.0807827400000004E-2</v>
      </c>
      <c r="B46" s="2">
        <v>5.79659827E-4</v>
      </c>
      <c r="C46" s="2"/>
      <c r="D46" s="2"/>
      <c r="H46" s="2">
        <f t="shared" si="0"/>
        <v>5.1427528654831233E-4</v>
      </c>
      <c r="I46" s="2">
        <f t="shared" si="1"/>
        <v>0.11279812297857873</v>
      </c>
    </row>
    <row r="47" spans="1:9" x14ac:dyDescent="0.2">
      <c r="A47" s="2">
        <v>8.2828029999999997E-2</v>
      </c>
      <c r="B47" s="2">
        <v>5.7664688200000005E-4</v>
      </c>
      <c r="C47" s="2"/>
      <c r="D47" s="2"/>
      <c r="H47" s="2">
        <f t="shared" si="0"/>
        <v>5.0919589009378583E-4</v>
      </c>
      <c r="I47" s="2">
        <f t="shared" si="1"/>
        <v>0.1169710511089076</v>
      </c>
    </row>
    <row r="48" spans="1:9" x14ac:dyDescent="0.2">
      <c r="A48" s="2">
        <v>8.4848232600000004E-2</v>
      </c>
      <c r="B48" s="2">
        <v>5.7363393699999998E-4</v>
      </c>
      <c r="C48" s="2"/>
      <c r="D48" s="2"/>
      <c r="H48" s="2">
        <f t="shared" si="0"/>
        <v>5.0399107601885621E-4</v>
      </c>
      <c r="I48" s="2">
        <f t="shared" si="1"/>
        <v>0.1214064519009512</v>
      </c>
    </row>
    <row r="49" spans="1:9" x14ac:dyDescent="0.2">
      <c r="A49" s="2">
        <v>8.6868435100000002E-2</v>
      </c>
      <c r="B49" s="2">
        <v>5.7019037199999996E-4</v>
      </c>
      <c r="C49" s="2"/>
      <c r="D49" s="2"/>
      <c r="H49" s="2">
        <f t="shared" si="0"/>
        <v>4.9866084459047389E-4</v>
      </c>
      <c r="I49" s="2">
        <f t="shared" si="1"/>
        <v>0.12544850092545246</v>
      </c>
    </row>
    <row r="50" spans="1:9" x14ac:dyDescent="0.2">
      <c r="A50" s="2">
        <v>8.8888637699999995E-2</v>
      </c>
      <c r="B50" s="2">
        <v>5.6671193999999995E-4</v>
      </c>
      <c r="C50" s="2"/>
      <c r="D50" s="2"/>
      <c r="H50" s="2">
        <f t="shared" si="0"/>
        <v>4.9320519528094618E-4</v>
      </c>
      <c r="I50" s="2">
        <f t="shared" si="1"/>
        <v>0.12970742193830215</v>
      </c>
    </row>
    <row r="51" spans="1:9" x14ac:dyDescent="0.2">
      <c r="A51" s="2">
        <v>9.0908840300000002E-2</v>
      </c>
      <c r="B51" s="2">
        <v>5.6300795400000001E-4</v>
      </c>
      <c r="C51" s="2"/>
      <c r="D51" s="2"/>
      <c r="H51" s="2">
        <f t="shared" si="0"/>
        <v>4.8762412835101534E-4</v>
      </c>
      <c r="I51" s="2">
        <f t="shared" si="1"/>
        <v>0.13389477912950529</v>
      </c>
    </row>
    <row r="52" spans="1:9" x14ac:dyDescent="0.2">
      <c r="A52" s="2">
        <v>9.2929042899999995E-2</v>
      </c>
      <c r="B52" s="2">
        <v>5.5902812199999999E-4</v>
      </c>
      <c r="C52" s="2"/>
      <c r="D52" s="2"/>
      <c r="H52" s="2">
        <f t="shared" si="0"/>
        <v>4.8191764380068139E-4</v>
      </c>
      <c r="I52" s="2">
        <f t="shared" si="1"/>
        <v>0.1379366710988443</v>
      </c>
    </row>
    <row r="53" spans="1:9" x14ac:dyDescent="0.2">
      <c r="A53" s="2">
        <v>9.4949245500000001E-2</v>
      </c>
      <c r="B53" s="2">
        <v>5.5504846400000003E-4</v>
      </c>
      <c r="C53" s="2"/>
      <c r="D53" s="2"/>
      <c r="H53" s="2">
        <f t="shared" si="0"/>
        <v>4.7608574162994426E-4</v>
      </c>
      <c r="I53" s="2">
        <f t="shared" si="1"/>
        <v>0.14226275269911523</v>
      </c>
    </row>
    <row r="54" spans="1:9" x14ac:dyDescent="0.2">
      <c r="A54" s="2">
        <v>9.6969448E-2</v>
      </c>
      <c r="B54" s="2">
        <v>5.5054738199999996E-4</v>
      </c>
      <c r="C54" s="2"/>
      <c r="D54" s="2"/>
      <c r="H54" s="2">
        <f t="shared" si="0"/>
        <v>4.7012842213679551E-4</v>
      </c>
      <c r="I54" s="2">
        <f t="shared" si="1"/>
        <v>0.14607091504288447</v>
      </c>
    </row>
    <row r="55" spans="1:9" x14ac:dyDescent="0.2">
      <c r="A55" s="2">
        <v>9.8989650600000006E-2</v>
      </c>
      <c r="B55" s="2">
        <v>5.4603285399999995E-4</v>
      </c>
      <c r="C55" s="2"/>
      <c r="D55" s="2"/>
      <c r="H55" s="2">
        <f t="shared" si="0"/>
        <v>4.6404568473146034E-4</v>
      </c>
      <c r="I55" s="2">
        <f t="shared" si="1"/>
        <v>0.15015061578792771</v>
      </c>
    </row>
    <row r="56" spans="1:9" x14ac:dyDescent="0.2">
      <c r="A56" s="2">
        <v>0.101009853</v>
      </c>
      <c r="B56" s="2">
        <v>5.4123607699999997E-4</v>
      </c>
      <c r="C56" s="2"/>
      <c r="D56" s="2"/>
      <c r="H56" s="2">
        <f t="shared" si="0"/>
        <v>4.5783753032653746E-4</v>
      </c>
      <c r="I56" s="2">
        <f t="shared" si="1"/>
        <v>0.15408903843906643</v>
      </c>
    </row>
    <row r="57" spans="1:9" x14ac:dyDescent="0.2">
      <c r="A57" s="2">
        <v>0.10303005599999999</v>
      </c>
      <c r="B57" s="2">
        <v>5.3615635299999998E-4</v>
      </c>
      <c r="C57" s="2"/>
      <c r="D57" s="2"/>
      <c r="H57" s="2">
        <f t="shared" si="0"/>
        <v>4.5150395642634916E-4</v>
      </c>
      <c r="I57" s="2">
        <f t="shared" si="1"/>
        <v>0.15788751937748804</v>
      </c>
    </row>
    <row r="58" spans="1:9" x14ac:dyDescent="0.2">
      <c r="A58" s="2">
        <v>0.10505025799999999</v>
      </c>
      <c r="B58" s="2">
        <v>5.3106230899999996E-4</v>
      </c>
      <c r="C58" s="2"/>
      <c r="D58" s="2"/>
      <c r="H58" s="2">
        <f t="shared" si="0"/>
        <v>4.4504496808433244E-4</v>
      </c>
      <c r="I58" s="2">
        <f t="shared" si="1"/>
        <v>0.16197221956429134</v>
      </c>
    </row>
    <row r="59" spans="1:9" x14ac:dyDescent="0.2">
      <c r="A59" s="2">
        <v>0.10707046100000001</v>
      </c>
      <c r="B59" s="2">
        <v>5.2539166100000001E-4</v>
      </c>
      <c r="C59" s="2"/>
      <c r="D59" s="2"/>
      <c r="H59" s="2">
        <f t="shared" si="0"/>
        <v>4.3846055890608884E-4</v>
      </c>
      <c r="I59" s="2">
        <f t="shared" si="1"/>
        <v>0.16545961526768727</v>
      </c>
    </row>
    <row r="60" spans="1:9" x14ac:dyDescent="0.2">
      <c r="A60" s="2">
        <v>0.109090663</v>
      </c>
      <c r="B60" s="2">
        <v>5.1972107000000005E-4</v>
      </c>
      <c r="C60" s="2"/>
      <c r="D60" s="2"/>
      <c r="H60" s="2">
        <f t="shared" si="0"/>
        <v>4.3175073541018035E-4</v>
      </c>
      <c r="I60" s="2">
        <f t="shared" si="1"/>
        <v>0.16926451450163391</v>
      </c>
    </row>
    <row r="61" spans="1:9" x14ac:dyDescent="0.2">
      <c r="A61" s="2">
        <v>0.111110866</v>
      </c>
      <c r="B61" s="2">
        <v>5.1371339899999998E-4</v>
      </c>
      <c r="C61" s="2"/>
      <c r="D61" s="2"/>
      <c r="H61" s="2">
        <f t="shared" si="0"/>
        <v>4.2491549095388144E-4</v>
      </c>
      <c r="I61" s="2">
        <f t="shared" si="1"/>
        <v>0.17285495807384721</v>
      </c>
    </row>
    <row r="62" spans="1:9" x14ac:dyDescent="0.2">
      <c r="A62" s="2">
        <v>0.113131069</v>
      </c>
      <c r="B62" s="2">
        <v>5.0742918400000002E-4</v>
      </c>
      <c r="C62" s="2"/>
      <c r="D62" s="2"/>
      <c r="H62" s="2">
        <f t="shared" si="0"/>
        <v>4.1795482882751422E-4</v>
      </c>
      <c r="I62" s="2">
        <f t="shared" si="1"/>
        <v>0.17632875284620167</v>
      </c>
    </row>
    <row r="63" spans="1:9" x14ac:dyDescent="0.2">
      <c r="A63" s="2">
        <v>0.115151271</v>
      </c>
      <c r="B63" s="2">
        <v>5.0109816900000004E-4</v>
      </c>
      <c r="C63" s="2"/>
      <c r="D63" s="2"/>
      <c r="H63" s="2">
        <f t="shared" si="0"/>
        <v>4.1086875256972702E-4</v>
      </c>
      <c r="I63" s="2">
        <f t="shared" si="1"/>
        <v>0.18006335287621658</v>
      </c>
    </row>
    <row r="64" spans="1:9" x14ac:dyDescent="0.2">
      <c r="A64" s="2">
        <v>0.117171474</v>
      </c>
      <c r="B64" s="2">
        <v>4.9418356499999995E-4</v>
      </c>
      <c r="C64" s="2"/>
      <c r="D64" s="2"/>
      <c r="H64" s="2">
        <f t="shared" si="0"/>
        <v>4.036572551653045E-4</v>
      </c>
      <c r="I64" s="2">
        <f t="shared" si="1"/>
        <v>0.18318357032916596</v>
      </c>
    </row>
    <row r="65" spans="1:9" x14ac:dyDescent="0.2">
      <c r="A65" s="2">
        <v>0.119191676</v>
      </c>
      <c r="B65" s="2">
        <v>4.8726887299999999E-4</v>
      </c>
      <c r="C65" s="2"/>
      <c r="D65" s="2"/>
      <c r="H65" s="2">
        <f t="shared" si="0"/>
        <v>3.9632034375362558E-4</v>
      </c>
      <c r="I65" s="2">
        <f t="shared" si="1"/>
        <v>0.18664957744258459</v>
      </c>
    </row>
    <row r="66" spans="1:9" x14ac:dyDescent="0.2">
      <c r="A66" s="2">
        <v>0.12121187899999999</v>
      </c>
      <c r="B66" s="2">
        <v>4.7996817699999999E-4</v>
      </c>
      <c r="C66" s="2"/>
      <c r="D66" s="2"/>
      <c r="H66" s="2">
        <f t="shared" si="0"/>
        <v>3.888580110711477E-4</v>
      </c>
      <c r="I66" s="2">
        <f t="shared" si="1"/>
        <v>0.18982543071569577</v>
      </c>
    </row>
    <row r="67" spans="1:9" x14ac:dyDescent="0.2">
      <c r="A67" s="2">
        <v>0.12323208200000001</v>
      </c>
      <c r="B67" s="2">
        <v>4.7240997099999999E-4</v>
      </c>
      <c r="C67" s="2"/>
      <c r="D67" s="2"/>
      <c r="H67" s="2">
        <f t="shared" si="0"/>
        <v>3.8127026071860134E-4</v>
      </c>
      <c r="I67" s="2">
        <f t="shared" si="1"/>
        <v>0.19292503519448079</v>
      </c>
    </row>
    <row r="68" spans="1:9" x14ac:dyDescent="0.2">
      <c r="A68" s="2">
        <v>0.125252277</v>
      </c>
      <c r="B68" s="2">
        <v>4.6477044799999998E-4</v>
      </c>
      <c r="C68" s="2"/>
      <c r="D68" s="2"/>
      <c r="H68" s="2">
        <f t="shared" si="0"/>
        <v>3.7355712348844311E-4</v>
      </c>
      <c r="I68" s="2">
        <f t="shared" si="1"/>
        <v>0.19625457019495543</v>
      </c>
    </row>
    <row r="69" spans="1:9" x14ac:dyDescent="0.2">
      <c r="A69" s="2">
        <v>0.12727248699999999</v>
      </c>
      <c r="B69" s="2">
        <v>4.56560694E-4</v>
      </c>
      <c r="C69" s="2"/>
      <c r="D69" s="2"/>
      <c r="H69" s="2">
        <f t="shared" si="0"/>
        <v>3.6571851091444238E-4</v>
      </c>
      <c r="I69" s="2">
        <f t="shared" si="1"/>
        <v>0.19897066103013594</v>
      </c>
    </row>
    <row r="70" spans="1:9" x14ac:dyDescent="0.2">
      <c r="A70" s="2">
        <v>0.12929269700000001</v>
      </c>
      <c r="B70" s="2">
        <v>4.4835091100000002E-4</v>
      </c>
      <c r="C70" s="2"/>
      <c r="D70" s="2"/>
      <c r="H70" s="2">
        <f t="shared" ref="H70:H105" si="2">$C$3*(1-(A70/0.2)^2)</f>
        <v>3.577544798012274E-4</v>
      </c>
      <c r="I70" s="2">
        <f t="shared" ref="I70:I105" si="3">ABS(H70-B70)/B70</f>
        <v>0.20206590189971224</v>
      </c>
    </row>
    <row r="71" spans="1:9" x14ac:dyDescent="0.2">
      <c r="A71" s="2">
        <v>0.13131289199999999</v>
      </c>
      <c r="B71" s="2">
        <v>4.39715455E-4</v>
      </c>
      <c r="C71" s="2"/>
      <c r="D71" s="2"/>
      <c r="H71" s="2">
        <f t="shared" si="2"/>
        <v>3.4966509067833618E-4</v>
      </c>
      <c r="I71" s="2">
        <f t="shared" si="3"/>
        <v>0.20479235673366045</v>
      </c>
    </row>
    <row r="72" spans="1:9" x14ac:dyDescent="0.2">
      <c r="A72" s="2">
        <v>0.13333308699999999</v>
      </c>
      <c r="B72" s="2">
        <v>4.3085063200000001E-4</v>
      </c>
      <c r="C72" s="2"/>
      <c r="D72" s="2"/>
      <c r="H72" s="2">
        <f t="shared" si="2"/>
        <v>3.4145028487868187E-4</v>
      </c>
      <c r="I72" s="2">
        <f t="shared" si="3"/>
        <v>0.20749730992925208</v>
      </c>
    </row>
    <row r="73" spans="1:9" x14ac:dyDescent="0.2">
      <c r="A73" s="2">
        <v>0.13535329700000001</v>
      </c>
      <c r="B73" s="2">
        <v>4.2187145999999999E-4</v>
      </c>
      <c r="C73" s="2"/>
      <c r="D73" s="2"/>
      <c r="H73" s="2">
        <f t="shared" si="2"/>
        <v>3.331100000102828E-4</v>
      </c>
      <c r="I73" s="2">
        <f t="shared" si="3"/>
        <v>0.21039930027434706</v>
      </c>
    </row>
    <row r="74" spans="1:9" x14ac:dyDescent="0.2">
      <c r="A74" s="2">
        <v>0.13737350700000001</v>
      </c>
      <c r="B74" s="2">
        <v>4.1235238299999999E-4</v>
      </c>
      <c r="C74" s="2"/>
      <c r="D74" s="2"/>
      <c r="H74" s="2">
        <f t="shared" si="2"/>
        <v>3.2464429660266996E-4</v>
      </c>
      <c r="I74" s="2">
        <f t="shared" si="3"/>
        <v>0.2127017813240818</v>
      </c>
    </row>
    <row r="75" spans="1:9" x14ac:dyDescent="0.2">
      <c r="A75" s="2">
        <v>0.13939370200000001</v>
      </c>
      <c r="B75" s="2">
        <v>4.0283327699999999E-4</v>
      </c>
      <c r="C75" s="2"/>
      <c r="D75" s="2"/>
      <c r="H75" s="2">
        <f t="shared" si="2"/>
        <v>3.1605323891028246E-4</v>
      </c>
      <c r="I75" s="2">
        <f t="shared" si="3"/>
        <v>0.2154242041173712</v>
      </c>
    </row>
    <row r="76" spans="1:9" x14ac:dyDescent="0.2">
      <c r="A76" s="2">
        <v>0.14141389700000001</v>
      </c>
      <c r="B76" s="2">
        <v>3.9285951099999998E-4</v>
      </c>
      <c r="C76" s="2"/>
      <c r="D76" s="2"/>
      <c r="H76" s="2">
        <f t="shared" si="2"/>
        <v>3.0733676454113208E-4</v>
      </c>
      <c r="I76" s="2">
        <f t="shared" si="3"/>
        <v>0.21769295146037054</v>
      </c>
    </row>
    <row r="77" spans="1:9" x14ac:dyDescent="0.2">
      <c r="A77" s="2">
        <v>0.14343410700000001</v>
      </c>
      <c r="B77" s="2">
        <v>3.8269068999999999E-4</v>
      </c>
      <c r="C77" s="2"/>
      <c r="D77" s="2"/>
      <c r="H77" s="2">
        <f t="shared" si="2"/>
        <v>2.9849480737833515E-4</v>
      </c>
      <c r="I77" s="2">
        <f t="shared" si="3"/>
        <v>0.22001027153721678</v>
      </c>
    </row>
    <row r="78" spans="1:9" x14ac:dyDescent="0.2">
      <c r="A78" s="2">
        <v>0.145454317</v>
      </c>
      <c r="B78" s="2">
        <v>3.7237754400000001E-4</v>
      </c>
      <c r="C78" s="2"/>
      <c r="D78" s="2"/>
      <c r="H78" s="2">
        <f t="shared" si="2"/>
        <v>2.8952743167632406E-4</v>
      </c>
      <c r="I78" s="2">
        <f t="shared" si="3"/>
        <v>0.22248955034645146</v>
      </c>
    </row>
    <row r="79" spans="1:9" x14ac:dyDescent="0.2">
      <c r="A79" s="2">
        <v>0.147474512</v>
      </c>
      <c r="B79" s="2">
        <v>3.6156689700000001E-4</v>
      </c>
      <c r="C79" s="2"/>
      <c r="D79" s="2"/>
      <c r="H79" s="2">
        <f t="shared" si="2"/>
        <v>2.804347054144406E-4</v>
      </c>
      <c r="I79" s="2">
        <f t="shared" si="3"/>
        <v>0.22439054088947585</v>
      </c>
    </row>
    <row r="80" spans="1:9" x14ac:dyDescent="0.2">
      <c r="A80" s="2">
        <v>0.149494708</v>
      </c>
      <c r="B80" s="2">
        <v>3.5075622100000001E-4</v>
      </c>
      <c r="C80" s="2"/>
      <c r="D80" s="2"/>
      <c r="H80" s="2">
        <f t="shared" si="2"/>
        <v>2.7121655788175681E-4</v>
      </c>
      <c r="I80" s="2">
        <f t="shared" si="3"/>
        <v>0.2267662221114054</v>
      </c>
    </row>
    <row r="81" spans="1:9" x14ac:dyDescent="0.2">
      <c r="A81" s="2">
        <v>0.151514918</v>
      </c>
      <c r="B81" s="2">
        <v>3.39472055E-4</v>
      </c>
      <c r="C81" s="2"/>
      <c r="D81" s="2"/>
      <c r="H81" s="2">
        <f t="shared" si="2"/>
        <v>2.6187292836247979E-4</v>
      </c>
      <c r="I81" s="2">
        <f t="shared" si="3"/>
        <v>0.22858767163476892</v>
      </c>
    </row>
    <row r="82" spans="1:9" x14ac:dyDescent="0.2">
      <c r="A82" s="2">
        <v>0.15353512799999999</v>
      </c>
      <c r="B82" s="2">
        <v>3.2803000099999998E-4</v>
      </c>
      <c r="C82" s="2"/>
      <c r="D82" s="2"/>
      <c r="H82" s="2">
        <f t="shared" si="2"/>
        <v>2.5240388030398872E-4</v>
      </c>
      <c r="I82" s="2">
        <f t="shared" si="3"/>
        <v>0.23054635388673264</v>
      </c>
    </row>
    <row r="83" spans="1:9" x14ac:dyDescent="0.2">
      <c r="A83" s="2">
        <v>0.155555323</v>
      </c>
      <c r="B83" s="2">
        <v>3.1641777599999998E-4</v>
      </c>
      <c r="C83" s="2"/>
      <c r="D83" s="2"/>
      <c r="H83" s="2">
        <f t="shared" si="2"/>
        <v>2.4280948541052774E-4</v>
      </c>
      <c r="I83" s="2">
        <f t="shared" si="3"/>
        <v>0.23263007382199741</v>
      </c>
    </row>
    <row r="84" spans="1:9" x14ac:dyDescent="0.2">
      <c r="A84" s="2">
        <v>0.157575518</v>
      </c>
      <c r="B84" s="2">
        <v>3.0435679899999999E-4</v>
      </c>
      <c r="C84" s="2"/>
      <c r="D84" s="2"/>
      <c r="H84" s="2">
        <f t="shared" si="2"/>
        <v>2.3308967384030383E-4</v>
      </c>
      <c r="I84" s="2">
        <f t="shared" si="3"/>
        <v>0.2341565077364878</v>
      </c>
    </row>
    <row r="85" spans="1:9" x14ac:dyDescent="0.2">
      <c r="A85" s="2">
        <v>0.15959572799999999</v>
      </c>
      <c r="B85" s="2">
        <v>2.92295794E-4</v>
      </c>
      <c r="C85" s="2"/>
      <c r="D85" s="2"/>
      <c r="H85" s="2">
        <f t="shared" si="2"/>
        <v>2.2324437202662863E-4</v>
      </c>
      <c r="I85" s="2">
        <f t="shared" si="3"/>
        <v>0.23623816486860355</v>
      </c>
    </row>
    <row r="86" spans="1:9" x14ac:dyDescent="0.2">
      <c r="A86" s="2">
        <v>0.16161593799999999</v>
      </c>
      <c r="B86" s="2">
        <v>2.7975076199999999E-4</v>
      </c>
      <c r="C86" s="2"/>
      <c r="D86" s="2"/>
      <c r="H86" s="2">
        <f t="shared" si="2"/>
        <v>2.1327365167373943E-4</v>
      </c>
      <c r="I86" s="2">
        <f t="shared" si="3"/>
        <v>0.23762977391375456</v>
      </c>
    </row>
    <row r="87" spans="1:9" x14ac:dyDescent="0.2">
      <c r="A87" s="2">
        <v>0.16363613299999999</v>
      </c>
      <c r="B87" s="2">
        <v>2.6708454200000001E-4</v>
      </c>
      <c r="C87" s="2"/>
      <c r="D87" s="2"/>
      <c r="H87" s="2">
        <f t="shared" si="2"/>
        <v>2.0317758821078251E-4</v>
      </c>
      <c r="I87" s="2">
        <f t="shared" si="3"/>
        <v>0.23927612324796205</v>
      </c>
    </row>
    <row r="88" spans="1:9" x14ac:dyDescent="0.2">
      <c r="A88" s="2">
        <v>0.16565632799999999</v>
      </c>
      <c r="B88" s="2">
        <v>2.5422670299999998E-4</v>
      </c>
      <c r="C88" s="2"/>
      <c r="D88" s="2"/>
      <c r="H88" s="2">
        <f t="shared" si="2"/>
        <v>1.9295610807106239E-4</v>
      </c>
      <c r="I88" s="2">
        <f t="shared" si="3"/>
        <v>0.24100770771093072</v>
      </c>
    </row>
    <row r="89" spans="1:9" x14ac:dyDescent="0.2">
      <c r="A89" s="2">
        <v>0.16767653800000001</v>
      </c>
      <c r="B89" s="2">
        <v>2.4096926799999999E-4</v>
      </c>
      <c r="C89" s="2"/>
      <c r="D89" s="2"/>
      <c r="H89" s="2">
        <f t="shared" si="2"/>
        <v>1.8260913396298906E-4</v>
      </c>
      <c r="I89" s="2">
        <f t="shared" si="3"/>
        <v>0.24218911615323052</v>
      </c>
    </row>
    <row r="90" spans="1:9" x14ac:dyDescent="0.2">
      <c r="A90" s="2">
        <v>0.16969674800000001</v>
      </c>
      <c r="B90" s="2">
        <v>2.2771218200000001E-4</v>
      </c>
      <c r="C90" s="2"/>
      <c r="D90" s="2"/>
      <c r="H90" s="2">
        <f t="shared" si="2"/>
        <v>1.7213674131570168E-4</v>
      </c>
      <c r="I90" s="2">
        <f t="shared" si="3"/>
        <v>0.24406002435257651</v>
      </c>
    </row>
    <row r="91" spans="1:9" x14ac:dyDescent="0.2">
      <c r="A91" s="2">
        <v>0.17171694300000001</v>
      </c>
      <c r="B91" s="2">
        <v>2.1396526399999999E-4</v>
      </c>
      <c r="C91" s="2"/>
      <c r="D91" s="2"/>
      <c r="H91" s="2">
        <f t="shared" si="2"/>
        <v>1.6153900928324869E-4</v>
      </c>
      <c r="I91" s="2">
        <f t="shared" si="3"/>
        <v>0.24502227014171471</v>
      </c>
    </row>
    <row r="92" spans="1:9" x14ac:dyDescent="0.2">
      <c r="A92" s="2">
        <v>0.17373713900000001</v>
      </c>
      <c r="B92" s="2">
        <v>2.0013160199999999E-4</v>
      </c>
      <c r="C92" s="2"/>
      <c r="D92" s="2"/>
      <c r="H92" s="2">
        <f t="shared" si="2"/>
        <v>1.508158552350148E-4</v>
      </c>
      <c r="I92" s="2">
        <f t="shared" si="3"/>
        <v>0.24641658924503682</v>
      </c>
    </row>
    <row r="93" spans="1:9" x14ac:dyDescent="0.2">
      <c r="A93" s="2">
        <v>0.17575734900000001</v>
      </c>
      <c r="B93" s="2">
        <v>1.8608725800000001E-4</v>
      </c>
      <c r="C93" s="2"/>
      <c r="D93" s="2"/>
      <c r="H93" s="2">
        <f t="shared" si="2"/>
        <v>1.3996720877046149E-4</v>
      </c>
      <c r="I93" s="2">
        <f t="shared" si="3"/>
        <v>0.24784098452102787</v>
      </c>
    </row>
    <row r="94" spans="1:9" x14ac:dyDescent="0.2">
      <c r="A94" s="2">
        <v>0.177777559</v>
      </c>
      <c r="B94" s="2">
        <v>1.7169004399999999E-4</v>
      </c>
      <c r="C94" s="2"/>
      <c r="D94" s="2"/>
      <c r="H94" s="2">
        <f t="shared" si="2"/>
        <v>1.2899314376669423E-4</v>
      </c>
      <c r="I94" s="2">
        <f t="shared" si="3"/>
        <v>0.24868594147081563</v>
      </c>
    </row>
    <row r="95" spans="1:9" x14ac:dyDescent="0.2">
      <c r="A95" s="2">
        <v>0.179797754</v>
      </c>
      <c r="B95" s="2">
        <v>1.5729338299999999E-4</v>
      </c>
      <c r="C95" s="2"/>
      <c r="D95" s="2"/>
      <c r="H95" s="2">
        <f t="shared" si="2"/>
        <v>1.1789374310266358E-4</v>
      </c>
      <c r="I95" s="2">
        <f t="shared" si="3"/>
        <v>0.25048504359103529</v>
      </c>
    </row>
    <row r="96" spans="1:9" x14ac:dyDescent="0.2">
      <c r="A96" s="2">
        <v>0.18181794900000001</v>
      </c>
      <c r="B96" s="2">
        <v>1.42401463E-4</v>
      </c>
      <c r="C96" s="2"/>
      <c r="D96" s="2"/>
      <c r="H96" s="2">
        <f t="shared" si="2"/>
        <v>1.0666892576187007E-4</v>
      </c>
      <c r="I96" s="2">
        <f t="shared" si="3"/>
        <v>0.25092816102689852</v>
      </c>
    </row>
    <row r="97" spans="1:10" x14ac:dyDescent="0.2">
      <c r="A97" s="2">
        <v>0.183838159</v>
      </c>
      <c r="B97" s="2">
        <v>1.27454317E-4</v>
      </c>
      <c r="C97" s="2"/>
      <c r="D97" s="2"/>
      <c r="H97" s="2">
        <f t="shared" si="2"/>
        <v>9.5318607002918562E-5</v>
      </c>
      <c r="I97" s="2">
        <f t="shared" si="3"/>
        <v>0.25213512381131381</v>
      </c>
    </row>
    <row r="98" spans="1:10" x14ac:dyDescent="0.2">
      <c r="A98" s="2">
        <v>0.185858369</v>
      </c>
      <c r="B98" s="2">
        <v>1.12278067E-4</v>
      </c>
      <c r="C98" s="2"/>
      <c r="D98" s="2"/>
      <c r="H98" s="2">
        <f t="shared" si="2"/>
        <v>8.3842869704753149E-5</v>
      </c>
      <c r="I98" s="2">
        <f t="shared" si="3"/>
        <v>0.25325691878224849</v>
      </c>
    </row>
    <row r="99" spans="1:10" x14ac:dyDescent="0.2">
      <c r="A99" s="2">
        <v>0.187878564</v>
      </c>
      <c r="B99" s="2">
        <v>9.6791802200000006E-5</v>
      </c>
      <c r="C99" s="2"/>
      <c r="D99" s="2"/>
      <c r="H99" s="2">
        <f t="shared" si="2"/>
        <v>7.2241800471226563E-5</v>
      </c>
      <c r="I99" s="2">
        <f t="shared" si="3"/>
        <v>0.25363720036998588</v>
      </c>
    </row>
    <row r="100" spans="1:10" x14ac:dyDescent="0.2">
      <c r="A100" s="2">
        <v>0.189898759</v>
      </c>
      <c r="B100" s="2">
        <v>8.1305530300000006E-5</v>
      </c>
      <c r="C100" s="2"/>
      <c r="D100" s="2"/>
      <c r="H100" s="2">
        <f t="shared" si="2"/>
        <v>6.0515314560936861E-5</v>
      </c>
      <c r="I100" s="2">
        <f t="shared" si="3"/>
        <v>0.25570481690915364</v>
      </c>
    </row>
    <row r="101" spans="1:10" x14ac:dyDescent="0.2">
      <c r="A101" s="2">
        <v>0.19191896899999999</v>
      </c>
      <c r="B101" s="2">
        <v>6.5319269199999995E-5</v>
      </c>
      <c r="C101" s="2"/>
      <c r="D101" s="2"/>
      <c r="H101" s="2">
        <f t="shared" si="2"/>
        <v>4.8663323507587382E-5</v>
      </c>
      <c r="I101" s="2">
        <f t="shared" si="3"/>
        <v>0.25499283590289484</v>
      </c>
    </row>
    <row r="102" spans="1:10" x14ac:dyDescent="0.2">
      <c r="A102" s="2">
        <v>0.193939164</v>
      </c>
      <c r="B102" s="2">
        <v>4.9306640000000003E-5</v>
      </c>
      <c r="C102" s="2"/>
      <c r="D102" s="2"/>
      <c r="H102" s="2">
        <f t="shared" si="2"/>
        <v>3.6686003312549712E-5</v>
      </c>
      <c r="I102" s="2">
        <f t="shared" si="3"/>
        <v>0.25596221294840393</v>
      </c>
    </row>
    <row r="103" spans="1:10" x14ac:dyDescent="0.2">
      <c r="A103" s="2">
        <v>0.19595937399999999</v>
      </c>
      <c r="B103" s="2">
        <v>3.3050910099999998E-5</v>
      </c>
      <c r="C103" s="2"/>
      <c r="D103" s="2"/>
      <c r="H103" s="2">
        <f t="shared" si="2"/>
        <v>2.458317611200114E-5</v>
      </c>
      <c r="I103" s="2">
        <f t="shared" si="3"/>
        <v>0.25620274789343422</v>
      </c>
    </row>
    <row r="104" spans="1:10" x14ac:dyDescent="0.2">
      <c r="A104" s="2">
        <v>0.19797956899999999</v>
      </c>
      <c r="B104" s="2">
        <v>1.6526379099999999E-5</v>
      </c>
      <c r="C104" s="2"/>
      <c r="D104" s="2"/>
      <c r="H104" s="2">
        <f t="shared" si="2"/>
        <v>1.2355021632215504E-5</v>
      </c>
      <c r="I104" s="2">
        <f>ABS(H104-B104)/B104</f>
        <v>0.25240601359462311</v>
      </c>
    </row>
    <row r="105" spans="1:10" x14ac:dyDescent="0.2">
      <c r="A105" s="2">
        <v>0.19999977899999999</v>
      </c>
      <c r="B105" s="2">
        <v>0</v>
      </c>
      <c r="C105" s="2"/>
      <c r="D105" s="2"/>
      <c r="E105" s="3"/>
      <c r="H105" s="2">
        <f t="shared" si="2"/>
        <v>1.3582844679147075E-9</v>
      </c>
      <c r="I105" s="2" t="e">
        <f t="shared" si="3"/>
        <v>#DIV/0!</v>
      </c>
      <c r="J105" s="2">
        <f>AVERAGE(I60:I103)</f>
        <v>0.22382143585839262</v>
      </c>
    </row>
    <row r="1048576" spans="4:4" x14ac:dyDescent="0.2">
      <c r="D1048576" s="1" t="e">
        <f>AVERAGE(D1:D1048575)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45A2-1AB1-4C66-BA56-B53C9A84D279}">
  <dimension ref="A1:L102"/>
  <sheetViews>
    <sheetView topLeftCell="A4" zoomScale="130" zoomScaleNormal="130" workbookViewId="0">
      <selection activeCell="P15" sqref="P15"/>
    </sheetView>
  </sheetViews>
  <sheetFormatPr defaultRowHeight="14.25" x14ac:dyDescent="0.2"/>
  <cols>
    <col min="7" max="7" width="12.5" customWidth="1"/>
  </cols>
  <sheetData>
    <row r="1" spans="1:12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12" x14ac:dyDescent="0.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</row>
    <row r="3" spans="1:12" x14ac:dyDescent="0.2">
      <c r="A3" s="2">
        <v>1.9325819400000001E-4</v>
      </c>
      <c r="B3" s="2">
        <v>1.9327399799999999E-4</v>
      </c>
      <c r="C3" s="2">
        <v>1.9327399799999999E-4</v>
      </c>
      <c r="D3" s="2">
        <v>1.95941539E-4</v>
      </c>
      <c r="E3" s="2">
        <v>1.9633425099999999E-4</v>
      </c>
      <c r="F3" s="2">
        <v>1.96353169E-4</v>
      </c>
      <c r="G3" s="2">
        <v>1.8816613E-4</v>
      </c>
      <c r="H3" s="2">
        <v>1.8820242299999999E-4</v>
      </c>
      <c r="K3" s="2">
        <v>0</v>
      </c>
      <c r="L3" s="2">
        <v>1.8820242299999999E-4</v>
      </c>
    </row>
    <row r="4" spans="1:12" x14ac:dyDescent="0.2">
      <c r="A4" s="2">
        <v>1.9333571299999999E-4</v>
      </c>
      <c r="B4" s="2">
        <v>1.9336177499999999E-4</v>
      </c>
      <c r="C4" s="2">
        <v>1.9336177499999999E-4</v>
      </c>
      <c r="D4" s="2">
        <v>1.96009394E-4</v>
      </c>
      <c r="E4" s="2">
        <v>1.96336827E-4</v>
      </c>
      <c r="F4" s="2">
        <v>1.9628576399999999E-4</v>
      </c>
      <c r="G4" s="2">
        <v>1.88190752E-4</v>
      </c>
      <c r="H4" s="2">
        <v>1.8815972699999999E-4</v>
      </c>
      <c r="K4" s="2">
        <v>2.02020211E-3</v>
      </c>
      <c r="L4" s="2">
        <v>1.881832206288408E-4</v>
      </c>
    </row>
    <row r="5" spans="1:12" x14ac:dyDescent="0.2">
      <c r="A5" s="2">
        <v>1.9317773700000001E-4</v>
      </c>
      <c r="B5" s="2">
        <v>1.9344956700000001E-4</v>
      </c>
      <c r="C5" s="2">
        <v>1.9344956700000001E-4</v>
      </c>
      <c r="D5" s="2">
        <v>1.96062378E-4</v>
      </c>
      <c r="E5" s="2">
        <v>1.9629059499999999E-4</v>
      </c>
      <c r="F5" s="2">
        <v>1.9621837400000001E-4</v>
      </c>
      <c r="G5" s="2">
        <v>1.88158112E-4</v>
      </c>
      <c r="H5" s="2">
        <v>1.8810013700000001E-4</v>
      </c>
      <c r="K5" s="2">
        <v>4.04040422E-3</v>
      </c>
      <c r="L5" s="2">
        <v>1.8812561351536325E-4</v>
      </c>
    </row>
    <row r="6" spans="1:12" x14ac:dyDescent="0.2">
      <c r="A6" s="2">
        <v>1.92997919E-4</v>
      </c>
      <c r="B6" s="2">
        <v>1.93500513E-4</v>
      </c>
      <c r="C6" s="2">
        <v>1.93500513E-4</v>
      </c>
      <c r="D6" s="2">
        <v>1.9601646600000001E-4</v>
      </c>
      <c r="E6" s="2">
        <v>1.9619372300000001E-4</v>
      </c>
      <c r="F6" s="2">
        <v>1.9615620799999999E-4</v>
      </c>
      <c r="G6" s="2">
        <v>1.8804188599999999E-4</v>
      </c>
      <c r="H6" s="2">
        <v>1.88045262E-4</v>
      </c>
      <c r="K6" s="2">
        <v>6.06060633E-3</v>
      </c>
      <c r="L6" s="2">
        <v>1.8802960165956731E-4</v>
      </c>
    </row>
    <row r="7" spans="1:12" x14ac:dyDescent="0.2">
      <c r="A7" s="2">
        <v>1.9278914300000001E-4</v>
      </c>
      <c r="B7" s="2">
        <v>1.93207525E-4</v>
      </c>
      <c r="C7" s="2">
        <v>1.93207525E-4</v>
      </c>
      <c r="D7" s="2">
        <v>1.95854373E-4</v>
      </c>
      <c r="E7" s="2">
        <v>1.9607688600000001E-4</v>
      </c>
      <c r="F7" s="2">
        <v>1.96097157E-4</v>
      </c>
      <c r="G7" s="2">
        <v>1.8792568900000001E-4</v>
      </c>
      <c r="H7" s="2">
        <v>1.8798370700000001E-4</v>
      </c>
      <c r="K7" s="2">
        <v>8.0808084499999992E-3</v>
      </c>
      <c r="L7" s="2">
        <v>1.8789518506069256E-4</v>
      </c>
    </row>
    <row r="8" spans="1:12" x14ac:dyDescent="0.2">
      <c r="A8" s="2">
        <v>1.92580366E-4</v>
      </c>
      <c r="B8" s="2">
        <v>1.9292993200000001E-4</v>
      </c>
      <c r="C8" s="2">
        <v>1.9292993200000001E-4</v>
      </c>
      <c r="D8" s="2">
        <v>1.9569232200000001E-4</v>
      </c>
      <c r="E8" s="2">
        <v>1.9595628E-4</v>
      </c>
      <c r="F8" s="2">
        <v>1.9597304299999999E-4</v>
      </c>
      <c r="G8" s="2">
        <v>1.8781729200000001E-4</v>
      </c>
      <c r="H8" s="2">
        <v>1.87869737E-4</v>
      </c>
      <c r="K8" s="2">
        <v>1.0101011E-2</v>
      </c>
      <c r="L8" s="2">
        <v>1.8772236367824703E-4</v>
      </c>
    </row>
    <row r="9" spans="1:12" x14ac:dyDescent="0.2">
      <c r="A9" s="2">
        <v>1.92377862E-4</v>
      </c>
      <c r="B9" s="2">
        <v>1.9276050400000001E-4</v>
      </c>
      <c r="C9" s="2">
        <v>1.9276050400000001E-4</v>
      </c>
      <c r="D9" s="2">
        <v>1.95530229E-4</v>
      </c>
      <c r="E9" s="2">
        <v>1.9582719000000001E-4</v>
      </c>
      <c r="F9" s="2">
        <v>1.95805376E-4</v>
      </c>
      <c r="G9" s="2">
        <v>1.8766448200000001E-4</v>
      </c>
      <c r="H9" s="2">
        <v>1.8769536100000001E-4</v>
      </c>
      <c r="K9" s="2">
        <v>1.21212136E-2</v>
      </c>
      <c r="L9" s="2">
        <v>1.8751113753105088E-4</v>
      </c>
    </row>
    <row r="10" spans="1:12" x14ac:dyDescent="0.2">
      <c r="A10" s="2">
        <v>1.9222454300000001E-4</v>
      </c>
      <c r="B10" s="2">
        <v>1.9259116400000001E-4</v>
      </c>
      <c r="C10" s="2">
        <v>1.9259116400000001E-4</v>
      </c>
      <c r="D10" s="2">
        <v>1.9536817900000001E-4</v>
      </c>
      <c r="E10" s="2">
        <v>1.9569128899999999E-4</v>
      </c>
      <c r="F10" s="2">
        <v>1.95625427E-4</v>
      </c>
      <c r="G10" s="2">
        <v>1.8751766799999999E-4</v>
      </c>
      <c r="H10" s="2">
        <v>1.87515325E-4</v>
      </c>
      <c r="K10" s="2">
        <v>1.41414162E-2</v>
      </c>
      <c r="L10" s="2">
        <v>1.8726150662290621E-4</v>
      </c>
    </row>
    <row r="11" spans="1:12" x14ac:dyDescent="0.2">
      <c r="A11" s="2">
        <v>1.9207118E-4</v>
      </c>
      <c r="B11" s="2">
        <v>1.9234666300000001E-4</v>
      </c>
      <c r="C11" s="2">
        <v>1.9234666300000001E-4</v>
      </c>
      <c r="D11" s="2">
        <v>1.9520611399999999E-4</v>
      </c>
      <c r="E11" s="2">
        <v>1.9549101100000001E-4</v>
      </c>
      <c r="F11" s="2">
        <v>1.9546477400000001E-4</v>
      </c>
      <c r="G11" s="2">
        <v>1.8737460800000001E-4</v>
      </c>
      <c r="H11" s="2">
        <v>1.8733700599999999E-4</v>
      </c>
      <c r="K11" s="2">
        <v>1.6161618799999999E-2</v>
      </c>
      <c r="L11" s="2">
        <v>1.8697347095381306E-4</v>
      </c>
    </row>
    <row r="12" spans="1:12" x14ac:dyDescent="0.2">
      <c r="A12" s="2">
        <v>1.91819883E-4</v>
      </c>
      <c r="B12" s="2">
        <v>1.9199839200000001E-4</v>
      </c>
      <c r="C12" s="2">
        <v>1.9199839200000001E-4</v>
      </c>
      <c r="D12" s="2">
        <v>1.95034547E-4</v>
      </c>
      <c r="E12" s="2">
        <v>1.9523721100000001E-4</v>
      </c>
      <c r="F12" s="2">
        <v>1.95257584E-4</v>
      </c>
      <c r="G12" s="2">
        <v>1.87170357E-4</v>
      </c>
      <c r="H12" s="2">
        <v>1.8715164299999999E-4</v>
      </c>
      <c r="K12" s="2">
        <v>1.8181821300000001E-2</v>
      </c>
      <c r="L12" s="2">
        <v>1.8664703054088069E-4</v>
      </c>
    </row>
    <row r="13" spans="1:12" x14ac:dyDescent="0.2">
      <c r="A13" s="2">
        <v>1.9136119199999999E-4</v>
      </c>
      <c r="B13" s="2">
        <v>1.91650135E-4</v>
      </c>
      <c r="C13" s="2">
        <v>1.91650135E-4</v>
      </c>
      <c r="D13" s="2">
        <v>1.9464813500000001E-4</v>
      </c>
      <c r="E13" s="2">
        <v>1.94963592E-4</v>
      </c>
      <c r="F13" s="2">
        <v>1.9497978799999999E-4</v>
      </c>
      <c r="G13" s="2">
        <v>1.86922422E-4</v>
      </c>
      <c r="H13" s="2">
        <v>1.8686919100000001E-4</v>
      </c>
      <c r="K13" s="2">
        <v>2.0202023900000001E-2</v>
      </c>
      <c r="L13" s="2">
        <v>1.8628218535179149E-4</v>
      </c>
    </row>
    <row r="14" spans="1:12" x14ac:dyDescent="0.2">
      <c r="A14" s="2">
        <v>1.9090247199999999E-4</v>
      </c>
      <c r="B14" s="2">
        <v>1.9130187899999999E-4</v>
      </c>
      <c r="C14" s="2">
        <v>1.9130187899999999E-4</v>
      </c>
      <c r="D14" s="2">
        <v>1.94258508E-4</v>
      </c>
      <c r="E14" s="2">
        <v>1.94682245E-4</v>
      </c>
      <c r="F14" s="2">
        <v>1.94698194E-4</v>
      </c>
      <c r="G14" s="2">
        <v>1.8667340900000001E-4</v>
      </c>
      <c r="H14" s="2">
        <v>1.8659257300000001E-4</v>
      </c>
      <c r="K14" s="2">
        <v>2.2222226500000001E-2</v>
      </c>
      <c r="L14" s="2">
        <v>1.8587893540175383E-4</v>
      </c>
    </row>
    <row r="15" spans="1:12" x14ac:dyDescent="0.2">
      <c r="A15" s="2">
        <v>1.9044378099999999E-4</v>
      </c>
      <c r="B15" s="2">
        <v>1.9095362200000001E-4</v>
      </c>
      <c r="C15" s="2">
        <v>1.9095362200000001E-4</v>
      </c>
      <c r="D15" s="2">
        <v>1.9386887999999999E-4</v>
      </c>
      <c r="E15" s="2">
        <v>1.94395368E-4</v>
      </c>
      <c r="F15" s="2">
        <v>1.94422551E-4</v>
      </c>
      <c r="G15" s="2">
        <v>1.8635163699999999E-4</v>
      </c>
      <c r="H15" s="2">
        <v>1.8631591200000001E-4</v>
      </c>
      <c r="K15" s="2">
        <v>2.4242429100000001E-2</v>
      </c>
      <c r="L15" s="2">
        <v>1.8543728069076761E-4</v>
      </c>
    </row>
    <row r="16" spans="1:12" x14ac:dyDescent="0.2">
      <c r="A16" s="2">
        <v>1.89981831E-4</v>
      </c>
      <c r="B16" s="2">
        <v>1.90605366E-4</v>
      </c>
      <c r="C16" s="2">
        <v>1.90605366E-4</v>
      </c>
      <c r="D16" s="2">
        <v>1.9348769299999999E-4</v>
      </c>
      <c r="E16" s="2">
        <v>1.9406234799999999E-4</v>
      </c>
      <c r="F16" s="2">
        <v>1.9411765999999999E-4</v>
      </c>
      <c r="G16" s="2">
        <v>1.8602307E-4</v>
      </c>
      <c r="H16" s="2">
        <v>1.8603711199999999E-4</v>
      </c>
      <c r="K16" s="2">
        <v>2.6262631599999999E-2</v>
      </c>
      <c r="L16" s="2">
        <v>1.8495722124354635E-4</v>
      </c>
    </row>
    <row r="17" spans="1:12" x14ac:dyDescent="0.2">
      <c r="A17" s="2">
        <v>1.8953855E-4</v>
      </c>
      <c r="B17" s="2">
        <v>1.9024907699999999E-4</v>
      </c>
      <c r="C17" s="2">
        <v>1.9024907699999999E-4</v>
      </c>
      <c r="D17" s="2">
        <v>1.9309978200000001E-4</v>
      </c>
      <c r="E17" s="2">
        <v>1.93708707E-4</v>
      </c>
      <c r="F17" s="2">
        <v>1.93714237E-4</v>
      </c>
      <c r="G17" s="2">
        <v>1.8564298800000001E-4</v>
      </c>
      <c r="H17" s="2">
        <v>1.8567612300000001E-4</v>
      </c>
      <c r="K17" s="2">
        <v>2.8282834199999999E-2</v>
      </c>
      <c r="L17" s="2">
        <v>1.8443875701256414E-4</v>
      </c>
    </row>
    <row r="18" spans="1:12" x14ac:dyDescent="0.2">
      <c r="A18" s="2">
        <v>1.8909208299999999E-4</v>
      </c>
      <c r="B18" s="2">
        <v>1.8987212399999999E-4</v>
      </c>
      <c r="C18" s="2">
        <v>1.8987212399999999E-4</v>
      </c>
      <c r="D18" s="2">
        <v>1.9270229700000001E-4</v>
      </c>
      <c r="E18" s="2">
        <v>1.9333120099999999E-4</v>
      </c>
      <c r="F18" s="2">
        <v>1.9330836899999999E-4</v>
      </c>
      <c r="G18" s="2">
        <v>1.8524378500000001E-4</v>
      </c>
      <c r="H18" s="2">
        <v>1.8521443400000001E-4</v>
      </c>
      <c r="K18" s="2">
        <v>3.0303036799999999E-2</v>
      </c>
      <c r="L18" s="2">
        <v>1.8388188802063342E-4</v>
      </c>
    </row>
    <row r="19" spans="1:12" x14ac:dyDescent="0.2">
      <c r="A19" s="2">
        <v>1.88645659E-4</v>
      </c>
      <c r="B19" s="2">
        <v>1.8949518599999999E-4</v>
      </c>
      <c r="C19" s="2">
        <v>1.8949518599999999E-4</v>
      </c>
      <c r="D19" s="2">
        <v>1.92318141E-4</v>
      </c>
      <c r="E19" s="2">
        <v>1.9288134400000001E-4</v>
      </c>
      <c r="F19" s="2">
        <v>1.9290574699999999E-4</v>
      </c>
      <c r="G19" s="2">
        <v>1.8482662599999999E-4</v>
      </c>
      <c r="H19" s="2">
        <v>1.8475158099999999E-4</v>
      </c>
      <c r="K19" s="2">
        <v>3.2323237499999997E-2</v>
      </c>
      <c r="L19" s="2">
        <v>1.832866148456688E-4</v>
      </c>
    </row>
    <row r="20" spans="1:12" x14ac:dyDescent="0.2">
      <c r="A20" s="2">
        <v>1.8817650600000001E-4</v>
      </c>
      <c r="B20" s="2">
        <v>1.8911826200000001E-4</v>
      </c>
      <c r="C20" s="2">
        <v>1.8911826200000001E-4</v>
      </c>
      <c r="D20" s="2">
        <v>1.9193401399999999E-4</v>
      </c>
      <c r="E20" s="2">
        <v>1.9242284200000001E-4</v>
      </c>
      <c r="F20" s="2">
        <v>1.9245585999999999E-4</v>
      </c>
      <c r="G20" s="2">
        <v>1.84365475E-4</v>
      </c>
      <c r="H20" s="2">
        <v>1.84280812E-4</v>
      </c>
      <c r="K20" s="2">
        <v>3.4343440099999997E-2</v>
      </c>
      <c r="L20" s="2">
        <v>1.8265293636796073E-4</v>
      </c>
    </row>
    <row r="21" spans="1:12" x14ac:dyDescent="0.2">
      <c r="A21" s="2">
        <v>1.8770291399999999E-4</v>
      </c>
      <c r="B21" s="2">
        <v>1.8874127999999999E-4</v>
      </c>
      <c r="C21" s="2">
        <v>1.8874127999999999E-4</v>
      </c>
      <c r="D21" s="2">
        <v>1.91547108E-4</v>
      </c>
      <c r="E21" s="2">
        <v>1.919364E-4</v>
      </c>
      <c r="F21" s="2">
        <v>1.9193903399999999E-4</v>
      </c>
      <c r="G21" s="2">
        <v>1.8387651699999999E-4</v>
      </c>
      <c r="H21" s="2">
        <v>1.83802869E-4</v>
      </c>
      <c r="K21" s="2">
        <v>3.6363642699999997E-2</v>
      </c>
      <c r="L21" s="2">
        <v>1.8198085312930414E-4</v>
      </c>
    </row>
    <row r="22" spans="1:12" x14ac:dyDescent="0.2">
      <c r="A22" s="2">
        <v>1.87229351E-4</v>
      </c>
      <c r="B22" s="2">
        <v>1.8836434199999999E-4</v>
      </c>
      <c r="C22" s="2">
        <v>1.8836434199999999E-4</v>
      </c>
      <c r="D22" s="2">
        <v>1.9100286599999999E-4</v>
      </c>
      <c r="E22" s="2">
        <v>1.9144993E-4</v>
      </c>
      <c r="F22" s="2">
        <v>1.9142420199999999E-4</v>
      </c>
      <c r="G22" s="2">
        <v>1.8334206799999999E-4</v>
      </c>
      <c r="H22" s="2">
        <v>1.83258686E-4</v>
      </c>
      <c r="K22" s="2">
        <v>3.8383845200000002E-2</v>
      </c>
      <c r="L22" s="2">
        <v>1.8127036516581868E-4</v>
      </c>
    </row>
    <row r="23" spans="1:12" x14ac:dyDescent="0.2">
      <c r="A23" s="2">
        <v>1.86570833E-4</v>
      </c>
      <c r="B23" s="2">
        <v>1.8770722099999999E-4</v>
      </c>
      <c r="C23" s="2">
        <v>1.8770722099999999E-4</v>
      </c>
      <c r="D23" s="2">
        <v>1.9041592899999999E-4</v>
      </c>
      <c r="E23" s="2">
        <v>1.90920575E-4</v>
      </c>
      <c r="F23" s="2">
        <v>1.9090938399999999E-4</v>
      </c>
      <c r="G23" s="2">
        <v>1.8279071100000001E-4</v>
      </c>
      <c r="H23" s="2">
        <v>1.82710384E-4</v>
      </c>
      <c r="K23" s="2">
        <v>4.0404047800000002E-2</v>
      </c>
      <c r="L23" s="2">
        <v>1.8052147240716607E-4</v>
      </c>
    </row>
    <row r="24" spans="1:12" x14ac:dyDescent="0.2">
      <c r="A24" s="2">
        <v>1.8570075899999999E-4</v>
      </c>
      <c r="B24" s="2">
        <v>1.8701277399999999E-4</v>
      </c>
      <c r="C24" s="2">
        <v>1.8701277399999999E-4</v>
      </c>
      <c r="D24" s="2">
        <v>1.8982974899999999E-4</v>
      </c>
      <c r="E24" s="2">
        <v>1.90269682E-4</v>
      </c>
      <c r="F24" s="2">
        <v>1.9031141699999999E-4</v>
      </c>
      <c r="G24" s="2">
        <v>1.8222266199999999E-4</v>
      </c>
      <c r="H24" s="2">
        <v>1.8213877E-4</v>
      </c>
      <c r="K24" s="2">
        <v>4.2424250400000002E-2</v>
      </c>
      <c r="L24" s="2">
        <v>1.7973417488756493E-4</v>
      </c>
    </row>
    <row r="25" spans="1:12" x14ac:dyDescent="0.2">
      <c r="A25" s="2">
        <v>1.8510805999999999E-4</v>
      </c>
      <c r="B25" s="2">
        <v>1.8632222800000001E-4</v>
      </c>
      <c r="C25" s="2">
        <v>1.8632222800000001E-4</v>
      </c>
      <c r="D25" s="2">
        <v>1.89225408E-4</v>
      </c>
      <c r="E25" s="2">
        <v>1.8956244500000001E-4</v>
      </c>
      <c r="F25" s="2">
        <v>1.8967909300000001E-4</v>
      </c>
      <c r="G25" s="2">
        <v>1.8158821300000001E-4</v>
      </c>
      <c r="H25" s="2">
        <v>1.8149173400000001E-4</v>
      </c>
      <c r="K25" s="2">
        <v>4.4444453000000002E-2</v>
      </c>
      <c r="L25" s="2">
        <v>1.7890847260701532E-4</v>
      </c>
    </row>
    <row r="26" spans="1:12" x14ac:dyDescent="0.2">
      <c r="A26" s="2">
        <v>1.8440379100000001E-4</v>
      </c>
      <c r="B26" s="2">
        <v>1.8563435900000001E-4</v>
      </c>
      <c r="C26" s="2">
        <v>1.8563435900000001E-4</v>
      </c>
      <c r="D26" s="2">
        <v>1.88656079E-4</v>
      </c>
      <c r="E26" s="2">
        <v>1.88855192E-4</v>
      </c>
      <c r="F26" s="2">
        <v>1.8903418099999999E-4</v>
      </c>
      <c r="G26" s="2">
        <v>1.8094280699999999E-4</v>
      </c>
      <c r="H26" s="2">
        <v>1.8085636800000001E-4</v>
      </c>
      <c r="K26" s="2">
        <v>4.64646555E-2</v>
      </c>
      <c r="L26" s="2">
        <v>1.7804436560924097E-4</v>
      </c>
    </row>
    <row r="27" spans="1:12" x14ac:dyDescent="0.2">
      <c r="A27" s="2">
        <v>1.8353248000000001E-4</v>
      </c>
      <c r="B27" s="2">
        <v>1.8485089800000001E-4</v>
      </c>
      <c r="C27" s="2">
        <v>1.8485089800000001E-4</v>
      </c>
      <c r="D27" s="2">
        <v>1.8794645400000001E-4</v>
      </c>
      <c r="E27" s="2">
        <v>1.8813708399999999E-4</v>
      </c>
      <c r="F27" s="2">
        <v>1.8839971699999999E-4</v>
      </c>
      <c r="G27" s="2">
        <v>1.80299015E-4</v>
      </c>
      <c r="H27" s="2">
        <v>1.8022731800000001E-4</v>
      </c>
      <c r="K27" s="2">
        <v>4.84848581E-2</v>
      </c>
      <c r="L27" s="2">
        <v>1.7714185380869531E-4</v>
      </c>
    </row>
    <row r="28" spans="1:12" x14ac:dyDescent="0.2">
      <c r="A28" s="2">
        <v>1.8266114100000001E-4</v>
      </c>
      <c r="B28" s="2">
        <v>1.83984026E-4</v>
      </c>
      <c r="C28" s="2">
        <v>1.83984026E-4</v>
      </c>
      <c r="D28" s="2">
        <v>1.8725043599999999E-4</v>
      </c>
      <c r="E28" s="2">
        <v>1.87391575E-4</v>
      </c>
      <c r="F28" s="2">
        <v>1.8764587E-4</v>
      </c>
      <c r="G28" s="2">
        <v>1.7957596E-4</v>
      </c>
      <c r="H28" s="2">
        <v>1.7953013600000001E-4</v>
      </c>
      <c r="K28" s="2">
        <v>5.05050607E-2</v>
      </c>
      <c r="L28" s="2">
        <v>1.7620093724720118E-4</v>
      </c>
    </row>
    <row r="29" spans="1:12" x14ac:dyDescent="0.2">
      <c r="A29" s="2">
        <v>1.8178978599999999E-4</v>
      </c>
      <c r="B29" s="2">
        <v>1.8311713899999999E-4</v>
      </c>
      <c r="C29" s="2">
        <v>1.8311713899999999E-4</v>
      </c>
      <c r="D29" s="2">
        <v>1.86557634E-4</v>
      </c>
      <c r="E29" s="2">
        <v>1.8664603699999999E-4</v>
      </c>
      <c r="F29" s="2">
        <v>1.86886071E-4</v>
      </c>
      <c r="G29" s="2">
        <v>1.7876467599999999E-4</v>
      </c>
      <c r="H29" s="2">
        <v>1.7871691700000001E-4</v>
      </c>
      <c r="K29" s="2">
        <v>5.25252633E-2</v>
      </c>
      <c r="L29" s="2">
        <v>1.7522161592475852E-4</v>
      </c>
    </row>
    <row r="30" spans="1:12" x14ac:dyDescent="0.2">
      <c r="A30" s="2">
        <v>1.8091846099999999E-4</v>
      </c>
      <c r="B30" s="2">
        <v>1.82250267E-4</v>
      </c>
      <c r="C30" s="2">
        <v>1.82250267E-4</v>
      </c>
      <c r="D30" s="2">
        <v>1.8586257599999999E-4</v>
      </c>
      <c r="E30" s="2">
        <v>1.8584905799999999E-4</v>
      </c>
      <c r="F30" s="2">
        <v>1.86126272E-4</v>
      </c>
      <c r="G30" s="2">
        <v>1.7794549100000001E-4</v>
      </c>
      <c r="H30" s="2">
        <v>1.77891503E-4</v>
      </c>
      <c r="K30" s="2">
        <v>5.4545465899999999E-2</v>
      </c>
      <c r="L30" s="2">
        <v>1.7420388984136731E-4</v>
      </c>
    </row>
    <row r="31" spans="1:12" x14ac:dyDescent="0.2">
      <c r="A31" s="2">
        <v>1.80079762E-4</v>
      </c>
      <c r="B31" s="2">
        <v>1.8138339499999999E-4</v>
      </c>
      <c r="C31" s="2">
        <v>1.8138339499999999E-4</v>
      </c>
      <c r="D31" s="2">
        <v>1.8502391999999999E-4</v>
      </c>
      <c r="E31" s="2">
        <v>1.8497460399999999E-4</v>
      </c>
      <c r="F31" s="2">
        <v>1.8531341600000001E-4</v>
      </c>
      <c r="G31" s="2">
        <v>1.7708978000000001E-4</v>
      </c>
      <c r="H31" s="2">
        <v>1.7708445399999999E-4</v>
      </c>
      <c r="K31" s="2">
        <v>5.6565668399999998E-2</v>
      </c>
      <c r="L31" s="2">
        <v>1.7314775905025661E-4</v>
      </c>
    </row>
    <row r="32" spans="1:12" x14ac:dyDescent="0.2">
      <c r="A32" s="2">
        <v>1.79331459E-4</v>
      </c>
      <c r="B32" s="2">
        <v>1.8051650800000001E-4</v>
      </c>
      <c r="C32" s="2">
        <v>1.8051650800000001E-4</v>
      </c>
      <c r="D32" s="2">
        <v>1.8414085199999999E-4</v>
      </c>
      <c r="E32" s="2">
        <v>1.84100631E-4</v>
      </c>
      <c r="F32" s="2">
        <v>1.84424192E-4</v>
      </c>
      <c r="G32" s="2">
        <v>1.7618435999999999E-4</v>
      </c>
      <c r="H32" s="2">
        <v>1.7628028600000001E-4</v>
      </c>
      <c r="K32" s="2">
        <v>5.8585870999999998E-2</v>
      </c>
      <c r="L32" s="2">
        <v>1.7205322344686943E-4</v>
      </c>
    </row>
    <row r="33" spans="1:12" x14ac:dyDescent="0.2">
      <c r="A33" s="2">
        <v>1.7861087699999999E-4</v>
      </c>
      <c r="B33" s="2">
        <v>1.7967760499999999E-4</v>
      </c>
      <c r="C33" s="2">
        <v>1.7967760499999999E-4</v>
      </c>
      <c r="D33" s="2">
        <v>1.8319772800000001E-4</v>
      </c>
      <c r="E33" s="2">
        <v>1.8322667200000001E-4</v>
      </c>
      <c r="F33" s="2">
        <v>1.83535332E-4</v>
      </c>
      <c r="G33" s="2">
        <v>1.7526296100000001E-4</v>
      </c>
      <c r="H33" s="2">
        <v>1.75338864E-4</v>
      </c>
      <c r="K33" s="2">
        <v>6.0606073599999997E-2</v>
      </c>
      <c r="L33" s="2">
        <v>1.7092028308253373E-4</v>
      </c>
    </row>
    <row r="34" spans="1:12" x14ac:dyDescent="0.2">
      <c r="A34" s="2">
        <v>1.7789025199999999E-4</v>
      </c>
      <c r="B34" s="2">
        <v>1.7883925500000001E-4</v>
      </c>
      <c r="C34" s="2">
        <v>1.7883925500000001E-4</v>
      </c>
      <c r="D34" s="2">
        <v>1.8223602100000001E-4</v>
      </c>
      <c r="E34" s="2">
        <v>1.82320509E-4</v>
      </c>
      <c r="F34" s="2">
        <v>1.82642165E-4</v>
      </c>
      <c r="G34" s="2">
        <v>1.7433648499999999E-4</v>
      </c>
      <c r="H34" s="2">
        <v>1.7434574000000001E-4</v>
      </c>
      <c r="K34" s="2">
        <v>6.2626272400000002E-2</v>
      </c>
      <c r="L34" s="2">
        <v>1.6974894019666868E-4</v>
      </c>
    </row>
    <row r="35" spans="1:12" x14ac:dyDescent="0.2">
      <c r="A35" s="2">
        <v>1.77169684E-4</v>
      </c>
      <c r="B35" s="2">
        <v>1.78000919E-4</v>
      </c>
      <c r="C35" s="2">
        <v>1.78000919E-4</v>
      </c>
      <c r="D35" s="2">
        <v>1.81168434E-4</v>
      </c>
      <c r="E35" s="2">
        <v>1.81387863E-4</v>
      </c>
      <c r="F35" s="2">
        <v>1.8159802099999999E-4</v>
      </c>
      <c r="G35" s="2">
        <v>1.73359309E-4</v>
      </c>
      <c r="H35" s="2">
        <v>1.7336040000000001E-4</v>
      </c>
      <c r="K35" s="2">
        <v>6.4646474999999995E-2</v>
      </c>
      <c r="L35" s="2">
        <v>1.6853919038267525E-4</v>
      </c>
    </row>
    <row r="36" spans="1:12" x14ac:dyDescent="0.2">
      <c r="A36" s="2">
        <v>1.7644901500000001E-4</v>
      </c>
      <c r="B36" s="2">
        <v>1.7716259799999999E-4</v>
      </c>
      <c r="C36" s="2">
        <v>1.7716259799999999E-4</v>
      </c>
      <c r="D36" s="2">
        <v>1.8009882499999999E-4</v>
      </c>
      <c r="E36" s="2">
        <v>1.8035977000000001E-4</v>
      </c>
      <c r="F36" s="2">
        <v>1.80534553E-4</v>
      </c>
      <c r="G36" s="2">
        <v>1.72377273E-4</v>
      </c>
      <c r="H36" s="2">
        <v>1.7237930999999999E-4</v>
      </c>
      <c r="K36" s="2">
        <v>6.6666677600000002E-2</v>
      </c>
      <c r="L36" s="2">
        <v>1.6729103580773335E-4</v>
      </c>
    </row>
    <row r="37" spans="1:12" x14ac:dyDescent="0.2">
      <c r="A37" s="2">
        <v>1.7570423400000001E-4</v>
      </c>
      <c r="B37" s="2">
        <v>1.7632424699999999E-4</v>
      </c>
      <c r="C37" s="2">
        <v>1.7632424699999999E-4</v>
      </c>
      <c r="D37" s="2">
        <v>1.7900988999999999E-4</v>
      </c>
      <c r="E37" s="2">
        <v>1.7912099399999999E-4</v>
      </c>
      <c r="F37" s="2">
        <v>1.79471055E-4</v>
      </c>
      <c r="G37" s="2">
        <v>1.7132272499999999E-4</v>
      </c>
      <c r="H37" s="2">
        <v>1.7127761399999999E-4</v>
      </c>
      <c r="K37" s="2">
        <v>6.8686880199999995E-2</v>
      </c>
      <c r="L37" s="2">
        <v>1.6600447647184292E-4</v>
      </c>
    </row>
    <row r="38" spans="1:12" x14ac:dyDescent="0.2">
      <c r="A38" s="2">
        <v>1.74466826E-4</v>
      </c>
      <c r="B38" s="2">
        <v>1.7548589700000001E-4</v>
      </c>
      <c r="C38" s="2">
        <v>1.7548589700000001E-4</v>
      </c>
      <c r="D38" s="2">
        <v>1.77880589E-4</v>
      </c>
      <c r="E38" s="2">
        <v>1.7789841500000001E-4</v>
      </c>
      <c r="F38" s="2">
        <v>1.7834306299999999E-4</v>
      </c>
      <c r="G38" s="2">
        <v>1.7021724500000001E-4</v>
      </c>
      <c r="H38" s="2">
        <v>1.7012603299999999E-4</v>
      </c>
      <c r="K38" s="2">
        <v>7.0707082700000007E-2</v>
      </c>
      <c r="L38" s="2">
        <v>1.646795124415402E-4</v>
      </c>
    </row>
    <row r="39" spans="1:12" x14ac:dyDescent="0.2">
      <c r="A39" s="2">
        <v>1.7322940399999999E-4</v>
      </c>
      <c r="B39" s="2">
        <v>1.74647575E-4</v>
      </c>
      <c r="C39" s="2">
        <v>1.74647575E-4</v>
      </c>
      <c r="D39" s="2">
        <v>1.7667468600000001E-4</v>
      </c>
      <c r="E39" s="2">
        <v>1.7667583599999999E-4</v>
      </c>
      <c r="F39" s="2">
        <v>1.7715701000000001E-4</v>
      </c>
      <c r="G39" s="2">
        <v>1.69081628E-4</v>
      </c>
      <c r="H39" s="2">
        <v>1.6905298999999999E-4</v>
      </c>
      <c r="K39" s="2">
        <v>7.27272853E-2</v>
      </c>
      <c r="L39" s="2">
        <v>1.6331614358565375E-4</v>
      </c>
    </row>
    <row r="40" spans="1:12" x14ac:dyDescent="0.2">
      <c r="A40" s="2">
        <v>1.71992011E-4</v>
      </c>
      <c r="B40" s="2">
        <v>1.7376786899999999E-4</v>
      </c>
      <c r="C40" s="2">
        <v>1.7376786899999999E-4</v>
      </c>
      <c r="D40" s="2">
        <v>1.7544049499999999E-4</v>
      </c>
      <c r="E40" s="2">
        <v>1.75453271E-4</v>
      </c>
      <c r="F40" s="2">
        <v>1.7596784199999999E-4</v>
      </c>
      <c r="G40" s="2">
        <v>1.67948892E-4</v>
      </c>
      <c r="H40" s="2">
        <v>1.67956488E-4</v>
      </c>
      <c r="K40" s="2">
        <v>7.4747487900000006E-2</v>
      </c>
      <c r="L40" s="2">
        <v>1.6191436996881883E-4</v>
      </c>
    </row>
    <row r="41" spans="1:12" x14ac:dyDescent="0.2">
      <c r="A41" s="2">
        <v>1.70754545E-4</v>
      </c>
      <c r="B41" s="2">
        <v>1.7231216799999999E-4</v>
      </c>
      <c r="C41" s="2">
        <v>1.7231216799999999E-4</v>
      </c>
      <c r="D41" s="2">
        <v>1.7418844800000001E-4</v>
      </c>
      <c r="E41" s="2">
        <v>1.7421625699999999E-4</v>
      </c>
      <c r="F41" s="2">
        <v>1.7476418000000001E-4</v>
      </c>
      <c r="G41" s="2">
        <v>1.66763115E-4</v>
      </c>
      <c r="H41" s="2">
        <v>1.6678797E-4</v>
      </c>
      <c r="K41" s="2">
        <v>7.6767690499999999E-2</v>
      </c>
      <c r="L41" s="2">
        <v>1.6047419159103535E-4</v>
      </c>
    </row>
    <row r="42" spans="1:12" x14ac:dyDescent="0.2">
      <c r="A42" s="2">
        <v>1.6951713799999999E-4</v>
      </c>
      <c r="B42" s="2">
        <v>1.7084981700000001E-4</v>
      </c>
      <c r="C42" s="2">
        <v>1.7084981700000001E-4</v>
      </c>
      <c r="D42" s="2">
        <v>1.7287362400000001E-4</v>
      </c>
      <c r="E42" s="2">
        <v>1.729418E-4</v>
      </c>
      <c r="F42" s="2">
        <v>1.7340335800000001E-4</v>
      </c>
      <c r="G42" s="2">
        <v>1.6550300600000001E-4</v>
      </c>
      <c r="H42" s="2">
        <v>1.6555014E-4</v>
      </c>
      <c r="K42" s="2">
        <v>7.8787893100000006E-2</v>
      </c>
      <c r="L42" s="2">
        <v>1.5899560845230337E-4</v>
      </c>
    </row>
    <row r="43" spans="1:12" x14ac:dyDescent="0.2">
      <c r="A43" s="2">
        <v>1.68279716E-4</v>
      </c>
      <c r="B43" s="2">
        <v>1.6938740700000001E-4</v>
      </c>
      <c r="C43" s="2">
        <v>1.6938740700000001E-4</v>
      </c>
      <c r="D43" s="2">
        <v>1.71471373E-4</v>
      </c>
      <c r="E43" s="2">
        <v>1.71430889E-4</v>
      </c>
      <c r="F43" s="2">
        <v>1.7204112399999999E-4</v>
      </c>
      <c r="G43" s="2">
        <v>1.6422962699999999E-4</v>
      </c>
      <c r="H43" s="2">
        <v>1.64101832E-4</v>
      </c>
      <c r="K43" s="2">
        <v>8.0808095600000004E-2</v>
      </c>
      <c r="L43" s="2">
        <v>1.5747862062866428E-4</v>
      </c>
    </row>
    <row r="44" spans="1:12" x14ac:dyDescent="0.2">
      <c r="A44" s="2">
        <v>1.6704230799999999E-4</v>
      </c>
      <c r="B44" s="2">
        <v>1.67925013E-4</v>
      </c>
      <c r="C44" s="2">
        <v>1.67925013E-4</v>
      </c>
      <c r="D44" s="2">
        <v>1.70071697E-4</v>
      </c>
      <c r="E44" s="2">
        <v>1.7005944400000001E-4</v>
      </c>
      <c r="F44" s="2">
        <v>1.7067695400000001E-4</v>
      </c>
      <c r="G44" s="2">
        <v>1.6289309099999999E-4</v>
      </c>
      <c r="H44" s="2">
        <v>1.6262705299999999E-4</v>
      </c>
      <c r="K44" s="2">
        <v>8.2828298199999997E-2</v>
      </c>
      <c r="L44" s="2">
        <v>1.5592322796993628E-4</v>
      </c>
    </row>
    <row r="45" spans="1:12" x14ac:dyDescent="0.2">
      <c r="A45" s="2">
        <v>1.6575325599999999E-4</v>
      </c>
      <c r="B45" s="2">
        <v>1.66462632E-4</v>
      </c>
      <c r="C45" s="2">
        <v>1.66462632E-4</v>
      </c>
      <c r="D45" s="2">
        <v>1.6863008199999999E-4</v>
      </c>
      <c r="E45" s="2">
        <v>1.68735161E-4</v>
      </c>
      <c r="F45" s="2">
        <v>1.6922353799999999E-4</v>
      </c>
      <c r="G45" s="2">
        <v>1.61473305E-4</v>
      </c>
      <c r="H45" s="2">
        <v>1.61135147E-4</v>
      </c>
      <c r="K45" s="2">
        <v>8.4848500800000004E-2</v>
      </c>
      <c r="L45" s="2">
        <v>1.5432943055025978E-4</v>
      </c>
    </row>
    <row r="46" spans="1:12" x14ac:dyDescent="0.2">
      <c r="A46" s="2">
        <v>1.6407924699999999E-4</v>
      </c>
      <c r="B46" s="2">
        <v>1.6500026699999999E-4</v>
      </c>
      <c r="C46" s="2">
        <v>1.6500026699999999E-4</v>
      </c>
      <c r="D46" s="2">
        <v>1.6713299599999999E-4</v>
      </c>
      <c r="E46" s="2">
        <v>1.6741084999999999E-4</v>
      </c>
      <c r="F46" s="2">
        <v>1.6769343300000001E-4</v>
      </c>
      <c r="G46" s="2">
        <v>1.6002356999999999E-4</v>
      </c>
      <c r="H46" s="2">
        <v>1.5978684000000001E-4</v>
      </c>
      <c r="K46" s="2">
        <v>8.6868703399999997E-2</v>
      </c>
      <c r="L46" s="2">
        <v>1.5269722836963479E-4</v>
      </c>
    </row>
    <row r="47" spans="1:12" x14ac:dyDescent="0.2">
      <c r="A47" s="2">
        <v>1.6219443900000001E-4</v>
      </c>
      <c r="B47" s="2">
        <v>1.6353787199999999E-4</v>
      </c>
      <c r="C47" s="2">
        <v>1.6353787199999999E-4</v>
      </c>
      <c r="D47" s="2">
        <v>1.6552218599999999E-4</v>
      </c>
      <c r="E47" s="2">
        <v>1.65916266E-4</v>
      </c>
      <c r="F47" s="2">
        <v>1.6615941400000001E-4</v>
      </c>
      <c r="G47" s="2">
        <v>1.58570256E-4</v>
      </c>
      <c r="H47" s="2">
        <v>1.58474868E-4</v>
      </c>
      <c r="K47" s="2">
        <v>8.8888905899999995E-2</v>
      </c>
      <c r="L47" s="2">
        <v>1.5102662151170681E-4</v>
      </c>
    </row>
    <row r="48" spans="1:12" x14ac:dyDescent="0.2">
      <c r="A48" s="2">
        <v>1.6023870599999999E-4</v>
      </c>
      <c r="B48" s="2">
        <v>1.6207549200000001E-4</v>
      </c>
      <c r="C48" s="2">
        <v>1.6207549200000001E-4</v>
      </c>
      <c r="D48" s="2">
        <v>1.6389027600000001E-4</v>
      </c>
      <c r="E48" s="2">
        <v>1.6442465100000001E-4</v>
      </c>
      <c r="F48" s="2">
        <v>1.64620782E-4</v>
      </c>
      <c r="G48" s="2">
        <v>1.5703059000000001E-4</v>
      </c>
      <c r="H48" s="2">
        <v>1.5702575900000001E-4</v>
      </c>
      <c r="K48" s="2">
        <v>9.0909108500000002E-2</v>
      </c>
      <c r="L48" s="2">
        <v>1.4931760981108579E-4</v>
      </c>
    </row>
    <row r="49" spans="1:12" x14ac:dyDescent="0.2">
      <c r="A49" s="2">
        <v>1.5828297200000001E-4</v>
      </c>
      <c r="B49" s="2">
        <v>1.60522832E-4</v>
      </c>
      <c r="C49" s="2">
        <v>1.60522832E-4</v>
      </c>
      <c r="D49" s="2">
        <v>1.6223156099999999E-4</v>
      </c>
      <c r="E49" s="2">
        <v>1.6269090700000001E-4</v>
      </c>
      <c r="F49" s="2">
        <v>1.62917611E-4</v>
      </c>
      <c r="G49" s="2">
        <v>1.5541416400000001E-4</v>
      </c>
      <c r="H49" s="2">
        <v>1.5548958599999999E-4</v>
      </c>
      <c r="K49" s="2">
        <v>9.2929311099999995E-2</v>
      </c>
      <c r="L49" s="2">
        <v>1.4757019334951627E-4</v>
      </c>
    </row>
    <row r="50" spans="1:12" x14ac:dyDescent="0.2">
      <c r="A50" s="2">
        <v>1.5632725299999999E-4</v>
      </c>
      <c r="B50" s="2">
        <v>1.58926458E-4</v>
      </c>
      <c r="C50" s="2">
        <v>1.58926458E-4</v>
      </c>
      <c r="D50" s="2">
        <v>1.6056804499999999E-4</v>
      </c>
      <c r="E50" s="2">
        <v>1.6082561300000001E-4</v>
      </c>
      <c r="F50" s="2">
        <v>1.6120391999999999E-4</v>
      </c>
      <c r="G50" s="2">
        <v>1.53797679E-4</v>
      </c>
      <c r="H50" s="2">
        <v>1.5381506799999999E-4</v>
      </c>
      <c r="K50" s="2">
        <v>9.4949513700000002E-2</v>
      </c>
      <c r="L50" s="2">
        <v>1.4578437212699823E-4</v>
      </c>
    </row>
    <row r="51" spans="1:12" x14ac:dyDescent="0.2">
      <c r="A51" s="2">
        <v>1.54371519E-4</v>
      </c>
      <c r="B51" s="2">
        <v>1.56973707E-4</v>
      </c>
      <c r="C51" s="2">
        <v>1.56973707E-4</v>
      </c>
      <c r="D51" s="2">
        <v>1.5879653799999999E-4</v>
      </c>
      <c r="E51" s="2">
        <v>1.58967872E-4</v>
      </c>
      <c r="F51" s="2">
        <v>1.5947752400000001E-4</v>
      </c>
      <c r="G51" s="2">
        <v>1.5211249399999999E-4</v>
      </c>
      <c r="H51" s="2">
        <v>1.52060762E-4</v>
      </c>
      <c r="K51" s="2">
        <v>9.6969716299999995E-2</v>
      </c>
      <c r="L51" s="2">
        <v>1.4396014614353168E-4</v>
      </c>
    </row>
    <row r="52" spans="1:12" x14ac:dyDescent="0.2">
      <c r="A52" s="2">
        <v>1.5241577099999999E-4</v>
      </c>
      <c r="B52" s="2">
        <v>1.5490145600000001E-4</v>
      </c>
      <c r="C52" s="2">
        <v>1.5490145600000001E-4</v>
      </c>
      <c r="D52" s="2">
        <v>1.57017188E-4</v>
      </c>
      <c r="E52" s="2">
        <v>1.57174596E-4</v>
      </c>
      <c r="F52" s="2">
        <v>1.57709059E-4</v>
      </c>
      <c r="G52" s="2">
        <v>1.5033714599999999E-4</v>
      </c>
      <c r="H52" s="2">
        <v>1.50270484E-4</v>
      </c>
      <c r="K52" s="2">
        <v>9.8989918800000007E-2</v>
      </c>
      <c r="L52" s="2">
        <v>1.420975154922673E-4</v>
      </c>
    </row>
    <row r="53" spans="1:12" x14ac:dyDescent="0.2">
      <c r="A53" s="2">
        <v>1.5046003700000001E-4</v>
      </c>
      <c r="B53" s="2">
        <v>1.52801731E-4</v>
      </c>
      <c r="C53" s="2">
        <v>1.52801731E-4</v>
      </c>
      <c r="D53" s="2">
        <v>1.5521969200000001E-4</v>
      </c>
      <c r="E53" s="2">
        <v>1.5538620900000001E-4</v>
      </c>
      <c r="F53" s="2">
        <v>1.5581776100000001E-4</v>
      </c>
      <c r="G53" s="2">
        <v>1.4854420399999999E-4</v>
      </c>
      <c r="H53" s="2">
        <v>1.4852506899999999E-4</v>
      </c>
      <c r="K53" s="2">
        <v>0.10101012099999999</v>
      </c>
      <c r="L53" s="2">
        <v>1.4019648036901172E-4</v>
      </c>
    </row>
    <row r="54" spans="1:12" x14ac:dyDescent="0.2">
      <c r="A54" s="2">
        <v>1.4851396600000001E-4</v>
      </c>
      <c r="B54" s="2">
        <v>1.5068758500000001E-4</v>
      </c>
      <c r="C54" s="2">
        <v>1.5068758500000001E-4</v>
      </c>
      <c r="D54" s="2">
        <v>1.53389192E-4</v>
      </c>
      <c r="E54" s="2">
        <v>1.5347173000000001E-4</v>
      </c>
      <c r="F54" s="2">
        <v>1.5392499299999999E-4</v>
      </c>
      <c r="G54" s="2">
        <v>1.4674353599999999E-4</v>
      </c>
      <c r="H54" s="2">
        <v>1.4664868600000001E-4</v>
      </c>
      <c r="K54" s="2">
        <v>0.10303032400000001</v>
      </c>
      <c r="L54" s="2">
        <v>1.3825703972439367E-4</v>
      </c>
    </row>
    <row r="55" spans="1:12" x14ac:dyDescent="0.2">
      <c r="A55" s="2">
        <v>1.4656610400000001E-4</v>
      </c>
      <c r="B55" s="2">
        <v>1.4857346799999999E-4</v>
      </c>
      <c r="C55" s="2">
        <v>1.4857346799999999E-4</v>
      </c>
      <c r="D55" s="2">
        <v>1.51480272E-4</v>
      </c>
      <c r="E55" s="2">
        <v>1.5148306600000001E-4</v>
      </c>
      <c r="F55" s="2">
        <v>1.5202452800000001E-4</v>
      </c>
      <c r="G55" s="2">
        <v>1.44799225E-4</v>
      </c>
      <c r="H55" s="2">
        <v>1.44747741E-4</v>
      </c>
      <c r="K55" s="2">
        <v>0.105050527</v>
      </c>
      <c r="L55" s="2">
        <v>1.3627919430361882E-4</v>
      </c>
    </row>
    <row r="56" spans="1:12" x14ac:dyDescent="0.2">
      <c r="A56" s="2">
        <v>1.4442330599999999E-4</v>
      </c>
      <c r="B56" s="2">
        <v>1.46459337E-4</v>
      </c>
      <c r="C56" s="2">
        <v>1.46459337E-4</v>
      </c>
      <c r="D56" s="2">
        <v>1.49295243E-4</v>
      </c>
      <c r="E56" s="2">
        <v>1.4942644299999999E-4</v>
      </c>
      <c r="F56" s="2">
        <v>1.50056963E-4</v>
      </c>
      <c r="G56" s="2">
        <v>1.42816192E-4</v>
      </c>
      <c r="H56" s="2">
        <v>1.4287656800000001E-4</v>
      </c>
      <c r="K56" s="2">
        <v>0.107070729</v>
      </c>
      <c r="L56" s="2">
        <v>1.3426294511423569E-4</v>
      </c>
    </row>
    <row r="57" spans="1:12" x14ac:dyDescent="0.2">
      <c r="A57" s="2">
        <v>1.4228049300000001E-4</v>
      </c>
      <c r="B57" s="2">
        <v>1.4434522E-4</v>
      </c>
      <c r="C57" s="2">
        <v>1.4434522E-4</v>
      </c>
      <c r="D57" s="2">
        <v>1.4708629199999999E-4</v>
      </c>
      <c r="E57" s="2">
        <v>1.4737837799999999E-4</v>
      </c>
      <c r="F57" s="2">
        <v>1.47951883E-4</v>
      </c>
      <c r="G57" s="2">
        <v>1.4084009999999999E-4</v>
      </c>
      <c r="H57" s="2">
        <v>1.4098409199999999E-4</v>
      </c>
      <c r="K57" s="2">
        <v>0.109090932</v>
      </c>
      <c r="L57" s="2">
        <v>1.3220829016015754E-4</v>
      </c>
    </row>
    <row r="58" spans="1:12" x14ac:dyDescent="0.2">
      <c r="A58" s="2">
        <v>1.40137679E-4</v>
      </c>
      <c r="B58" s="2">
        <v>1.4223110300000001E-4</v>
      </c>
      <c r="C58" s="2">
        <v>1.4223110300000001E-4</v>
      </c>
      <c r="D58" s="2">
        <v>1.4486964200000001E-4</v>
      </c>
      <c r="E58" s="2">
        <v>1.4542604900000001E-4</v>
      </c>
      <c r="F58" s="2">
        <v>1.45821963E-4</v>
      </c>
      <c r="G58" s="2">
        <v>1.3878244500000001E-4</v>
      </c>
      <c r="H58" s="2">
        <v>1.38988893E-4</v>
      </c>
      <c r="K58" s="2">
        <v>0.111111134</v>
      </c>
      <c r="L58" s="2">
        <v>1.3011523147549191E-4</v>
      </c>
    </row>
    <row r="59" spans="1:12" x14ac:dyDescent="0.2">
      <c r="A59" s="2">
        <v>1.37918367E-4</v>
      </c>
      <c r="B59" s="2">
        <v>1.40090284E-4</v>
      </c>
      <c r="C59" s="2">
        <v>1.40090284E-4</v>
      </c>
      <c r="D59" s="2">
        <v>1.42628618E-4</v>
      </c>
      <c r="E59" s="2">
        <v>1.43374418E-4</v>
      </c>
      <c r="F59" s="2">
        <v>1.43697558E-4</v>
      </c>
      <c r="G59" s="2">
        <v>1.3668616899999999E-4</v>
      </c>
      <c r="H59" s="2">
        <v>1.3696870899999999E-4</v>
      </c>
      <c r="K59" s="2">
        <v>0.113131337</v>
      </c>
      <c r="L59" s="2">
        <v>1.2798376698811053E-4</v>
      </c>
    </row>
    <row r="60" spans="1:12" x14ac:dyDescent="0.2">
      <c r="A60" s="2">
        <v>1.3568768899999999E-4</v>
      </c>
      <c r="B60" s="2">
        <v>1.3791829399999999E-4</v>
      </c>
      <c r="C60" s="2">
        <v>1.3791829399999999E-4</v>
      </c>
      <c r="D60" s="2">
        <v>1.4035834499999999E-4</v>
      </c>
      <c r="E60" s="2">
        <v>1.4116377900000001E-4</v>
      </c>
      <c r="F60" s="2">
        <v>1.41512224E-4</v>
      </c>
      <c r="G60" s="2">
        <v>1.3460834500000001E-4</v>
      </c>
      <c r="H60" s="2">
        <v>1.34951595E-4</v>
      </c>
      <c r="K60" s="2">
        <v>0.115151539</v>
      </c>
      <c r="L60" s="2">
        <v>1.2581389880816232E-4</v>
      </c>
    </row>
    <row r="61" spans="1:12" x14ac:dyDescent="0.2">
      <c r="A61" s="2">
        <v>1.33456997E-4</v>
      </c>
      <c r="B61" s="2">
        <v>1.35634953E-4</v>
      </c>
      <c r="C61" s="2">
        <v>1.35634953E-4</v>
      </c>
      <c r="D61" s="2">
        <v>1.3805516899999999E-4</v>
      </c>
      <c r="E61" s="2">
        <v>1.38926669E-4</v>
      </c>
      <c r="F61" s="2">
        <v>1.3915720000000001E-4</v>
      </c>
      <c r="G61" s="2">
        <v>1.3251762700000001E-4</v>
      </c>
      <c r="H61" s="2">
        <v>1.3280520200000001E-4</v>
      </c>
      <c r="K61" s="2">
        <v>0.117171742</v>
      </c>
      <c r="L61" s="2">
        <v>1.2360562478747774E-4</v>
      </c>
    </row>
    <row r="62" spans="1:12" x14ac:dyDescent="0.2">
      <c r="A62" s="2">
        <v>1.3122630499999999E-4</v>
      </c>
      <c r="B62" s="2">
        <v>1.3319843899999999E-4</v>
      </c>
      <c r="C62" s="2">
        <v>1.3319843899999999E-4</v>
      </c>
      <c r="D62" s="2">
        <v>1.3573070500000001E-4</v>
      </c>
      <c r="E62" s="2">
        <v>1.36689545E-4</v>
      </c>
      <c r="F62" s="2">
        <v>1.3678016000000001E-4</v>
      </c>
      <c r="G62" s="2">
        <v>1.3025257799999999E-4</v>
      </c>
      <c r="H62" s="2">
        <v>1.3044377599999999E-4</v>
      </c>
      <c r="K62" s="2">
        <v>0.11919194499999999</v>
      </c>
      <c r="L62" s="2">
        <v>1.2135894599063634E-4</v>
      </c>
    </row>
    <row r="63" spans="1:12" x14ac:dyDescent="0.2">
      <c r="A63" s="2">
        <v>1.2899561300000001E-4</v>
      </c>
      <c r="B63" s="2">
        <v>1.3074069300000001E-4</v>
      </c>
      <c r="C63" s="2">
        <v>1.3074069300000001E-4</v>
      </c>
      <c r="D63" s="2">
        <v>1.3340484299999999E-4</v>
      </c>
      <c r="E63" s="2">
        <v>1.3440364300000001E-4</v>
      </c>
      <c r="F63" s="2">
        <v>1.3440313299999999E-4</v>
      </c>
      <c r="G63" s="2">
        <v>1.27954292E-4</v>
      </c>
      <c r="H63" s="2">
        <v>1.2800135300000001E-4</v>
      </c>
      <c r="K63" s="2">
        <v>0.12121214700000001</v>
      </c>
      <c r="L63" s="2">
        <v>1.1907386355825912E-4</v>
      </c>
    </row>
    <row r="64" spans="1:12" x14ac:dyDescent="0.2">
      <c r="A64" s="2">
        <v>1.26753017E-4</v>
      </c>
      <c r="B64" s="2">
        <v>1.2825000199999999E-4</v>
      </c>
      <c r="C64" s="2">
        <v>1.2825000199999999E-4</v>
      </c>
      <c r="D64" s="2">
        <v>1.31078996E-4</v>
      </c>
      <c r="E64" s="2">
        <v>1.3196789999999999E-4</v>
      </c>
      <c r="F64" s="2">
        <v>1.3199784699999999E-4</v>
      </c>
      <c r="G64" s="2">
        <v>1.2564989400000001E-4</v>
      </c>
      <c r="H64" s="2">
        <v>1.2564836700000001E-4</v>
      </c>
      <c r="K64" s="2">
        <v>0.12323235</v>
      </c>
      <c r="L64" s="2">
        <v>1.1675037522811451E-4</v>
      </c>
    </row>
    <row r="65" spans="1:12" x14ac:dyDescent="0.2">
      <c r="A65" s="2">
        <v>1.2443555199999999E-4</v>
      </c>
      <c r="B65" s="2">
        <v>1.25759325E-4</v>
      </c>
      <c r="C65" s="2">
        <v>1.25759325E-4</v>
      </c>
      <c r="D65" s="2">
        <v>1.2871036600000001E-4</v>
      </c>
      <c r="E65" s="2">
        <v>1.2953215599999999E-4</v>
      </c>
      <c r="F65" s="2">
        <v>1.2943412E-4</v>
      </c>
      <c r="G65" s="2">
        <v>1.23290723E-4</v>
      </c>
      <c r="H65" s="2">
        <v>1.2326664000000001E-4</v>
      </c>
      <c r="K65" s="2">
        <v>0.12525254499999999</v>
      </c>
      <c r="L65" s="2">
        <v>1.1438849155094635E-4</v>
      </c>
    </row>
    <row r="66" spans="1:12" x14ac:dyDescent="0.2">
      <c r="A66" s="2">
        <v>1.2211808600000001E-4</v>
      </c>
      <c r="B66" s="2">
        <v>1.2326866300000001E-4</v>
      </c>
      <c r="C66" s="2">
        <v>1.2326866300000001E-4</v>
      </c>
      <c r="D66" s="2">
        <v>1.26201005E-4</v>
      </c>
      <c r="E66" s="2">
        <v>1.2709641299999999E-4</v>
      </c>
      <c r="F66" s="2">
        <v>1.2686800600000001E-4</v>
      </c>
      <c r="G66" s="2">
        <v>1.20786463E-4</v>
      </c>
      <c r="H66" s="2">
        <v>1.20850658E-4</v>
      </c>
      <c r="K66" s="2">
        <v>0.12727274</v>
      </c>
      <c r="L66" s="2">
        <v>1.1198820340178647E-4</v>
      </c>
    </row>
    <row r="67" spans="1:12" x14ac:dyDescent="0.2">
      <c r="A67" s="2">
        <v>1.19800643E-4</v>
      </c>
      <c r="B67" s="2">
        <v>1.20777993E-4</v>
      </c>
      <c r="C67" s="2">
        <v>1.20777993E-4</v>
      </c>
      <c r="D67" s="2">
        <v>1.2355588799999999E-4</v>
      </c>
      <c r="E67" s="2">
        <v>1.2452091299999999E-4</v>
      </c>
      <c r="F67" s="2">
        <v>1.24300946E-4</v>
      </c>
      <c r="G67" s="2">
        <v>1.1828241300000001E-4</v>
      </c>
      <c r="H67" s="2">
        <v>1.18419266E-4</v>
      </c>
      <c r="K67" s="2">
        <v>0.129292935</v>
      </c>
      <c r="L67" s="2">
        <v>1.0954951078063487E-4</v>
      </c>
    </row>
    <row r="68" spans="1:12" x14ac:dyDescent="0.2">
      <c r="A68" s="2">
        <v>1.17421485E-4</v>
      </c>
      <c r="B68" s="2">
        <v>1.1828732399999999E-4</v>
      </c>
      <c r="C68" s="2">
        <v>1.1828732399999999E-4</v>
      </c>
      <c r="D68" s="2">
        <v>1.20889315E-4</v>
      </c>
      <c r="E68" s="2">
        <v>1.21807745E-4</v>
      </c>
      <c r="F68" s="2">
        <v>1.21722864E-4</v>
      </c>
      <c r="G68" s="2">
        <v>1.1576245E-4</v>
      </c>
      <c r="H68" s="2">
        <v>1.15902541E-4</v>
      </c>
      <c r="K68" s="2">
        <v>0.13131313</v>
      </c>
      <c r="L68" s="2">
        <v>1.0707241368749154E-4</v>
      </c>
    </row>
    <row r="69" spans="1:12" x14ac:dyDescent="0.2">
      <c r="A69" s="2">
        <v>1.14007096E-4</v>
      </c>
      <c r="B69" s="2">
        <v>1.15796662E-4</v>
      </c>
      <c r="C69" s="2">
        <v>1.15796662E-4</v>
      </c>
      <c r="D69" s="2">
        <v>1.18222728E-4</v>
      </c>
      <c r="E69" s="2">
        <v>1.19095013E-4</v>
      </c>
      <c r="F69" s="2">
        <v>1.18947806E-4</v>
      </c>
      <c r="G69" s="2">
        <v>1.1311016E-4</v>
      </c>
      <c r="H69" s="2">
        <v>1.13355432E-4</v>
      </c>
      <c r="K69" s="2">
        <v>0.133333325</v>
      </c>
      <c r="L69" s="2">
        <v>1.0455691212235653E-4</v>
      </c>
    </row>
    <row r="70" spans="1:12" x14ac:dyDescent="0.2">
      <c r="A70" s="2">
        <v>1.10592693E-4</v>
      </c>
      <c r="B70" s="2">
        <v>1.1330599199999999E-4</v>
      </c>
      <c r="C70" s="2">
        <v>1.1330599199999999E-4</v>
      </c>
      <c r="D70" s="2">
        <v>1.1555614E-4</v>
      </c>
      <c r="E70" s="2">
        <v>1.1638229599999999E-4</v>
      </c>
      <c r="F70" s="2">
        <v>1.16164047E-4</v>
      </c>
      <c r="G70" s="2">
        <v>1.10384557E-4</v>
      </c>
      <c r="H70" s="2">
        <v>1.10824571E-4</v>
      </c>
      <c r="K70" s="2">
        <v>0.135353521</v>
      </c>
      <c r="L70" s="2">
        <v>1.0200300481153671E-4</v>
      </c>
    </row>
    <row r="71" spans="1:12" x14ac:dyDescent="0.2">
      <c r="A71" s="2">
        <v>1.07178319E-4</v>
      </c>
      <c r="B71" s="2">
        <v>1.1081249199999999E-4</v>
      </c>
      <c r="C71" s="2">
        <v>1.1081249199999999E-4</v>
      </c>
      <c r="D71" s="2">
        <v>1.1288725400000001E-4</v>
      </c>
      <c r="E71" s="2">
        <v>1.13567396E-4</v>
      </c>
      <c r="F71" s="2">
        <v>1.13380265E-4</v>
      </c>
      <c r="G71" s="2">
        <v>1.0766914099999999E-4</v>
      </c>
      <c r="H71" s="2">
        <v>1.08200111E-4</v>
      </c>
      <c r="K71" s="2">
        <v>0.13737371600000001</v>
      </c>
      <c r="L71" s="2">
        <v>9.9410694283407972E-5</v>
      </c>
    </row>
    <row r="72" spans="1:12" x14ac:dyDescent="0.2">
      <c r="A72" s="2">
        <v>1.03763923E-4</v>
      </c>
      <c r="B72" s="2">
        <v>1.08229651E-4</v>
      </c>
      <c r="C72" s="2">
        <v>1.08229651E-4</v>
      </c>
      <c r="D72" s="2">
        <v>1.10113571E-4</v>
      </c>
      <c r="E72" s="2">
        <v>1.1062606799999999E-4</v>
      </c>
      <c r="F72" s="2">
        <v>1.1059650599999999E-4</v>
      </c>
      <c r="G72" s="2">
        <v>1.04947867E-4</v>
      </c>
      <c r="H72" s="2">
        <v>1.05407868E-4</v>
      </c>
      <c r="K72" s="2">
        <v>0.13939391100000001</v>
      </c>
      <c r="L72" s="2">
        <v>9.6779979283287453E-5</v>
      </c>
    </row>
    <row r="73" spans="1:12" x14ac:dyDescent="0.2">
      <c r="A73" s="2">
        <v>1.0034303E-4</v>
      </c>
      <c r="B73" s="2">
        <v>1.05140505E-4</v>
      </c>
      <c r="C73" s="2">
        <v>1.05140505E-4</v>
      </c>
      <c r="D73" s="2">
        <v>1.06993022E-4</v>
      </c>
      <c r="E73" s="2">
        <v>1.07654254E-4</v>
      </c>
      <c r="F73" s="2">
        <v>1.07668231E-4</v>
      </c>
      <c r="G73" s="2">
        <v>1.02098697E-4</v>
      </c>
      <c r="H73" s="2">
        <v>1.0256181099999999E-4</v>
      </c>
      <c r="K73" s="2">
        <v>0.14141410600000001</v>
      </c>
      <c r="L73" s="2">
        <v>9.4110859811175266E-5</v>
      </c>
    </row>
    <row r="74" spans="1:12" x14ac:dyDescent="0.2">
      <c r="A74" s="2">
        <v>9.6813346299999997E-5</v>
      </c>
      <c r="B74" s="2">
        <v>1.01481601E-4</v>
      </c>
      <c r="C74" s="2">
        <v>1.01481601E-4</v>
      </c>
      <c r="D74" s="2">
        <v>1.03824947E-4</v>
      </c>
      <c r="E74" s="2">
        <v>1.04682433E-4</v>
      </c>
      <c r="F74" s="2">
        <v>1.04609855E-4</v>
      </c>
      <c r="G74" s="2">
        <v>9.9295793899999998E-5</v>
      </c>
      <c r="H74" s="2">
        <v>9.9657277999999999E-5</v>
      </c>
      <c r="K74" s="2">
        <v>0.14343430099999999</v>
      </c>
      <c r="L74" s="2">
        <v>9.1403335867071343E-5</v>
      </c>
    </row>
    <row r="75" spans="1:12" x14ac:dyDescent="0.2">
      <c r="A75" s="2">
        <v>9.3283655599999996E-5</v>
      </c>
      <c r="B75" s="2">
        <v>9.7790842099999999E-5</v>
      </c>
      <c r="C75" s="2">
        <v>9.7790842099999999E-5</v>
      </c>
      <c r="D75" s="2">
        <v>1.00656871E-4</v>
      </c>
      <c r="E75" s="2">
        <v>1.01712787E-4</v>
      </c>
      <c r="F75" s="2">
        <v>1.01551479E-4</v>
      </c>
      <c r="G75" s="2">
        <v>9.6528914600000005E-5</v>
      </c>
      <c r="H75" s="2">
        <v>9.6589697900000004E-5</v>
      </c>
      <c r="K75" s="2">
        <v>0.14545449599999999</v>
      </c>
      <c r="L75" s="2">
        <v>8.8657407450975698E-5</v>
      </c>
    </row>
    <row r="76" spans="1:12" x14ac:dyDescent="0.2">
      <c r="A76" s="2">
        <v>8.97420905E-5</v>
      </c>
      <c r="B76" s="2">
        <v>9.4100076200000001E-5</v>
      </c>
      <c r="C76" s="2">
        <v>9.4100076200000001E-5</v>
      </c>
      <c r="D76" s="2">
        <v>9.7488802599999996E-5</v>
      </c>
      <c r="E76" s="2">
        <v>9.8598371600000005E-5</v>
      </c>
      <c r="F76" s="2">
        <v>9.8493103000000002E-5</v>
      </c>
      <c r="G76" s="2">
        <v>9.3744056400000002E-5</v>
      </c>
      <c r="H76" s="2">
        <v>9.3421149400000006E-5</v>
      </c>
      <c r="K76" s="2">
        <v>0.14747469099999999</v>
      </c>
      <c r="L76" s="2">
        <v>8.5873074562888303E-5</v>
      </c>
    </row>
    <row r="77" spans="1:12" x14ac:dyDescent="0.2">
      <c r="A77" s="2">
        <v>8.6107655099999997E-5</v>
      </c>
      <c r="B77" s="2">
        <v>9.0409332200000006E-5</v>
      </c>
      <c r="C77" s="2">
        <v>9.0409332200000006E-5</v>
      </c>
      <c r="D77" s="2">
        <v>9.43207197E-5</v>
      </c>
      <c r="E77" s="2">
        <v>9.5458177399999997E-5</v>
      </c>
      <c r="F77" s="2">
        <v>9.5410614400000002E-5</v>
      </c>
      <c r="G77" s="2">
        <v>9.06642308E-5</v>
      </c>
      <c r="H77" s="2">
        <v>9.0280933400000002E-5</v>
      </c>
      <c r="K77" s="2">
        <v>0.14949488599999999</v>
      </c>
      <c r="L77" s="2">
        <v>8.3050337202809213E-5</v>
      </c>
    </row>
    <row r="78" spans="1:12" x14ac:dyDescent="0.2">
      <c r="A78" s="2">
        <v>8.2473219699999995E-5</v>
      </c>
      <c r="B78" s="2">
        <v>8.6718566299999995E-5</v>
      </c>
      <c r="C78" s="2">
        <v>8.6718566299999995E-5</v>
      </c>
      <c r="D78" s="2">
        <v>9.1145346200000005E-5</v>
      </c>
      <c r="E78" s="2">
        <v>9.2317990500000003E-5</v>
      </c>
      <c r="F78" s="2">
        <v>9.2086927899999999E-5</v>
      </c>
      <c r="G78" s="2">
        <v>8.7551146900000006E-5</v>
      </c>
      <c r="H78" s="2">
        <v>8.7240368899999996E-5</v>
      </c>
      <c r="K78" s="2">
        <v>0.151515082</v>
      </c>
      <c r="L78" s="2">
        <v>8.0189193944963131E-5</v>
      </c>
    </row>
    <row r="79" spans="1:12" x14ac:dyDescent="0.2">
      <c r="A79" s="2">
        <v>7.8838791500000002E-5</v>
      </c>
      <c r="B79" s="2">
        <v>8.3027807699999999E-5</v>
      </c>
      <c r="C79" s="2">
        <v>8.3027807699999999E-5</v>
      </c>
      <c r="D79" s="2">
        <v>8.7840395299999995E-5</v>
      </c>
      <c r="E79" s="2">
        <v>8.91571908E-5</v>
      </c>
      <c r="F79" s="2">
        <v>8.8761531500000003E-5</v>
      </c>
      <c r="G79" s="2">
        <v>8.4443796400000002E-5</v>
      </c>
      <c r="H79" s="2">
        <v>8.4150618900000001E-5</v>
      </c>
      <c r="K79" s="2">
        <v>0.153535277</v>
      </c>
      <c r="L79" s="2">
        <v>7.7289647621890331E-5</v>
      </c>
    </row>
    <row r="80" spans="1:12" x14ac:dyDescent="0.2">
      <c r="A80" s="2">
        <v>7.5204356099999999E-5</v>
      </c>
      <c r="B80" s="2">
        <v>7.9337056400000003E-5</v>
      </c>
      <c r="C80" s="2">
        <v>7.9337056400000003E-5</v>
      </c>
      <c r="D80" s="2">
        <v>8.4498082300000002E-5</v>
      </c>
      <c r="E80" s="2">
        <v>8.5799052599999995E-5</v>
      </c>
      <c r="F80" s="2">
        <v>8.5413397800000003E-5</v>
      </c>
      <c r="G80" s="2">
        <v>8.1289486799999996E-5</v>
      </c>
      <c r="H80" s="2">
        <v>8.1270089100000001E-5</v>
      </c>
      <c r="K80" s="2">
        <v>0.155555472</v>
      </c>
      <c r="L80" s="2">
        <v>7.4351696826825754E-5</v>
      </c>
    </row>
    <row r="81" spans="1:12" x14ac:dyDescent="0.2">
      <c r="A81" s="2">
        <v>7.15752976E-5</v>
      </c>
      <c r="B81" s="2">
        <v>7.5646297800000006E-5</v>
      </c>
      <c r="C81" s="2">
        <v>7.5646297800000006E-5</v>
      </c>
      <c r="D81" s="2">
        <v>8.1155783800000006E-5</v>
      </c>
      <c r="E81" s="2">
        <v>8.2335427599999995E-5</v>
      </c>
      <c r="F81" s="2">
        <v>8.2019701899999997E-5</v>
      </c>
      <c r="G81" s="2">
        <v>7.8089367900000006E-5</v>
      </c>
      <c r="H81" s="2">
        <v>7.8255550799999999E-5</v>
      </c>
      <c r="K81" s="2">
        <v>0.157575667</v>
      </c>
      <c r="L81" s="2">
        <v>7.1375341559769495E-5</v>
      </c>
    </row>
    <row r="82" spans="1:12" x14ac:dyDescent="0.2">
      <c r="A82" s="2">
        <v>6.81777237E-5</v>
      </c>
      <c r="B82" s="2">
        <v>7.1955539199999996E-5</v>
      </c>
      <c r="C82" s="2">
        <v>7.1955539199999996E-5</v>
      </c>
      <c r="D82" s="2">
        <v>7.7813449000000003E-5</v>
      </c>
      <c r="E82" s="2">
        <v>7.8871031299999997E-5</v>
      </c>
      <c r="F82" s="2">
        <v>7.8693985400000001E-5</v>
      </c>
      <c r="G82" s="2">
        <v>7.4917326900000004E-5</v>
      </c>
      <c r="H82" s="2">
        <v>7.5137242699999999E-5</v>
      </c>
      <c r="K82" s="2">
        <v>0.159595862</v>
      </c>
      <c r="L82" s="2">
        <v>6.8360581820721501E-5</v>
      </c>
    </row>
    <row r="83" spans="1:12" x14ac:dyDescent="0.2">
      <c r="A83" s="2">
        <v>6.4780157100000001E-5</v>
      </c>
      <c r="B83" s="2">
        <v>6.8264787799999995E-5</v>
      </c>
      <c r="C83" s="2">
        <v>6.8264787799999995E-5</v>
      </c>
      <c r="D83" s="2">
        <v>7.4471135999999998E-5</v>
      </c>
      <c r="E83" s="2">
        <v>7.5401912899999998E-5</v>
      </c>
      <c r="F83" s="2">
        <v>7.5225565500000003E-5</v>
      </c>
      <c r="G83" s="2">
        <v>7.1731330500000002E-5</v>
      </c>
      <c r="H83" s="2">
        <v>7.1894297399999999E-5</v>
      </c>
      <c r="K83" s="2">
        <v>0.16161605700000001</v>
      </c>
      <c r="L83" s="2">
        <v>6.5307417609681811E-5</v>
      </c>
    </row>
    <row r="84" spans="1:12" x14ac:dyDescent="0.2">
      <c r="A84" s="2">
        <v>6.1382590500000001E-5</v>
      </c>
      <c r="B84" s="2">
        <v>6.4477681000000002E-5</v>
      </c>
      <c r="C84" s="2">
        <v>6.4477681000000002E-5</v>
      </c>
      <c r="D84" s="2">
        <v>7.1128830300000006E-5</v>
      </c>
      <c r="E84" s="2">
        <v>7.1734670200000004E-5</v>
      </c>
      <c r="F84" s="2">
        <v>7.1748087100000001E-5</v>
      </c>
      <c r="G84" s="2">
        <v>6.8415822200000007E-5</v>
      </c>
      <c r="H84" s="2">
        <v>6.8543100500000002E-5</v>
      </c>
      <c r="K84" s="2">
        <v>0.16363625200000001</v>
      </c>
      <c r="L84" s="2">
        <v>6.2215848926650357E-5</v>
      </c>
    </row>
    <row r="85" spans="1:12" x14ac:dyDescent="0.2">
      <c r="A85" s="2">
        <v>5.7985016600000001E-5</v>
      </c>
      <c r="B85" s="2">
        <v>6.0946262200000002E-5</v>
      </c>
      <c r="C85" s="2">
        <v>6.0946262200000002E-5</v>
      </c>
      <c r="D85" s="2">
        <v>6.778651E-5</v>
      </c>
      <c r="E85" s="2">
        <v>6.7983484800000006E-5</v>
      </c>
      <c r="F85" s="2">
        <v>6.8270601299999994E-5</v>
      </c>
      <c r="G85" s="2">
        <v>6.5118496399999999E-5</v>
      </c>
      <c r="H85" s="2">
        <v>6.5168976999999996E-5</v>
      </c>
      <c r="K85" s="2">
        <v>0.16565644700000001</v>
      </c>
      <c r="L85" s="2">
        <v>5.9085875771627223E-5</v>
      </c>
    </row>
    <row r="86" spans="1:12" x14ac:dyDescent="0.2">
      <c r="A86" s="2">
        <v>5.45874536E-5</v>
      </c>
      <c r="B86" s="2">
        <v>5.7380359100000003E-5</v>
      </c>
      <c r="C86" s="2">
        <v>5.7380359100000003E-5</v>
      </c>
      <c r="D86" s="2">
        <v>6.4019514000000004E-5</v>
      </c>
      <c r="E86" s="2">
        <v>6.4228741399999996E-5</v>
      </c>
      <c r="F86" s="2">
        <v>6.4851476099999993E-5</v>
      </c>
      <c r="G86" s="2">
        <v>6.1816375799999998E-5</v>
      </c>
      <c r="H86" s="2">
        <v>6.17230617E-5</v>
      </c>
      <c r="K86" s="2">
        <v>0.16767664299999999</v>
      </c>
      <c r="L86" s="2">
        <v>5.5917496566754851E-5</v>
      </c>
    </row>
    <row r="87" spans="1:12" x14ac:dyDescent="0.2">
      <c r="A87" s="2">
        <v>5.11898797E-5</v>
      </c>
      <c r="B87" s="2">
        <v>5.3794115999999998E-5</v>
      </c>
      <c r="C87" s="2">
        <v>5.3794115999999998E-5</v>
      </c>
      <c r="D87" s="2">
        <v>6.00087587E-5</v>
      </c>
      <c r="E87" s="2">
        <v>6.0472197200000002E-5</v>
      </c>
      <c r="F87" s="2">
        <v>6.1203143600000004E-5</v>
      </c>
      <c r="G87" s="2">
        <v>5.8293084299999997E-5</v>
      </c>
      <c r="H87" s="2">
        <v>5.8202967899999999E-5</v>
      </c>
      <c r="K87" s="2">
        <v>0.16969683799999999</v>
      </c>
      <c r="L87" s="2">
        <v>5.2710714448737986E-5</v>
      </c>
    </row>
    <row r="88" spans="1:12" x14ac:dyDescent="0.2">
      <c r="A88" s="2">
        <v>4.7792309500000002E-5</v>
      </c>
      <c r="B88" s="2">
        <v>5.0207869200000003E-5</v>
      </c>
      <c r="C88" s="2">
        <v>5.0207869200000003E-5</v>
      </c>
      <c r="D88" s="2">
        <v>5.5998003500000001E-5</v>
      </c>
      <c r="E88" s="2">
        <v>5.6872278899999999E-5</v>
      </c>
      <c r="F88" s="2">
        <v>5.7404056899999999E-5</v>
      </c>
      <c r="G88" s="2">
        <v>5.4704421899999999E-5</v>
      </c>
      <c r="H88" s="2">
        <v>5.4679618200000003E-5</v>
      </c>
      <c r="K88" s="2">
        <v>0.17171703299999999</v>
      </c>
      <c r="L88" s="2">
        <v>4.9465527858729378E-5</v>
      </c>
    </row>
    <row r="89" spans="1:12" x14ac:dyDescent="0.2">
      <c r="A89" s="2">
        <v>4.43947392E-5</v>
      </c>
      <c r="B89" s="2">
        <v>4.6621622499999999E-5</v>
      </c>
      <c r="C89" s="2">
        <v>4.6621622499999999E-5</v>
      </c>
      <c r="D89" s="2">
        <v>5.1987248300000002E-5</v>
      </c>
      <c r="E89" s="2">
        <v>5.3280818999999998E-5</v>
      </c>
      <c r="F89" s="2">
        <v>5.3687155700000001E-5</v>
      </c>
      <c r="G89" s="2">
        <v>5.1086120899999998E-5</v>
      </c>
      <c r="H89" s="2">
        <v>5.1126859000000001E-5</v>
      </c>
      <c r="K89" s="2">
        <v>0.17373722799999999</v>
      </c>
      <c r="L89" s="2">
        <v>4.6181936796729081E-5</v>
      </c>
    </row>
    <row r="90" spans="1:12" x14ac:dyDescent="0.2">
      <c r="A90" s="2">
        <v>4.0997169000000003E-5</v>
      </c>
      <c r="B90" s="2">
        <v>4.3035375699999997E-5</v>
      </c>
      <c r="C90" s="2">
        <v>4.3035375699999997E-5</v>
      </c>
      <c r="D90" s="2">
        <v>4.7976493100000003E-5</v>
      </c>
      <c r="E90" s="2">
        <v>4.9568596300000002E-5</v>
      </c>
      <c r="F90" s="2">
        <v>4.9868176600000002E-5</v>
      </c>
      <c r="G90" s="2">
        <v>4.7475539800000003E-5</v>
      </c>
      <c r="H90" s="2">
        <v>4.75478992E-5</v>
      </c>
      <c r="K90" s="2">
        <v>0.175757423</v>
      </c>
      <c r="L90" s="2">
        <v>4.2859941262737015E-5</v>
      </c>
    </row>
    <row r="91" spans="1:12" x14ac:dyDescent="0.2">
      <c r="A91" s="2">
        <v>3.75537602E-5</v>
      </c>
      <c r="B91" s="2">
        <v>3.9449132599999999E-5</v>
      </c>
      <c r="C91" s="2">
        <v>3.9449132599999999E-5</v>
      </c>
      <c r="D91" s="2">
        <v>4.3965737899999997E-5</v>
      </c>
      <c r="E91" s="2">
        <v>4.5856377300000002E-5</v>
      </c>
      <c r="F91" s="2">
        <v>4.6005367000000001E-5</v>
      </c>
      <c r="G91" s="2">
        <v>4.3786010799999997E-5</v>
      </c>
      <c r="H91" s="2">
        <v>4.3871397799999999E-5</v>
      </c>
      <c r="K91" s="2">
        <v>0.177777618</v>
      </c>
      <c r="L91" s="2">
        <v>3.9499541256753273E-5</v>
      </c>
    </row>
    <row r="92" spans="1:12" x14ac:dyDescent="0.2">
      <c r="A92" s="2">
        <v>3.4028646000000001E-5</v>
      </c>
      <c r="B92" s="2">
        <v>3.5862878600000001E-5</v>
      </c>
      <c r="C92" s="2">
        <v>3.5862878600000001E-5</v>
      </c>
      <c r="D92" s="2">
        <v>3.99549826E-5</v>
      </c>
      <c r="E92" s="2">
        <v>4.20525721E-5</v>
      </c>
      <c r="F92" s="2">
        <v>4.2089482999999998E-5</v>
      </c>
      <c r="G92" s="2">
        <v>4.0096983899999997E-5</v>
      </c>
      <c r="H92" s="2">
        <v>4.0193052000000002E-5</v>
      </c>
      <c r="K92" s="2">
        <v>0.179797813</v>
      </c>
      <c r="L92" s="2">
        <v>3.6100736778777755E-5</v>
      </c>
    </row>
    <row r="93" spans="1:12" x14ac:dyDescent="0.2">
      <c r="A93" s="2">
        <v>3.0371829800000002E-5</v>
      </c>
      <c r="B93" s="2">
        <v>3.2276642699999998E-5</v>
      </c>
      <c r="C93" s="2">
        <v>3.2276642699999998E-5</v>
      </c>
      <c r="D93" s="2">
        <v>3.5949378799999998E-5</v>
      </c>
      <c r="E93" s="2">
        <v>3.8207887000000002E-5</v>
      </c>
      <c r="F93" s="2">
        <v>3.8184127300000001E-5</v>
      </c>
      <c r="G93" s="2">
        <v>3.6181816500000002E-5</v>
      </c>
      <c r="H93" s="2">
        <v>3.6448462200000001E-5</v>
      </c>
      <c r="K93" s="2">
        <v>0.181818008</v>
      </c>
      <c r="L93" s="2">
        <v>3.2663527828810582E-5</v>
      </c>
    </row>
    <row r="94" spans="1:12" x14ac:dyDescent="0.2">
      <c r="A94" s="2">
        <v>2.6702979099999999E-5</v>
      </c>
      <c r="B94" s="2">
        <v>2.86903905E-5</v>
      </c>
      <c r="C94" s="2">
        <v>2.86903905E-5</v>
      </c>
      <c r="D94" s="2">
        <v>3.1957148200000001E-5</v>
      </c>
      <c r="E94" s="2">
        <v>3.4155138600000001E-5</v>
      </c>
      <c r="F94" s="2">
        <v>3.4207721900000003E-5</v>
      </c>
      <c r="G94" s="2">
        <v>3.2243759099999997E-5</v>
      </c>
      <c r="H94" s="2">
        <v>3.2551437500000001E-5</v>
      </c>
      <c r="K94" s="2">
        <v>0.18383820400000001</v>
      </c>
      <c r="L94" s="2">
        <v>2.918791267691186E-5</v>
      </c>
    </row>
    <row r="95" spans="1:12" x14ac:dyDescent="0.2">
      <c r="A95" s="2">
        <v>2.3034124799999999E-5</v>
      </c>
      <c r="B95" s="2">
        <v>2.5104145599999998E-5</v>
      </c>
      <c r="C95" s="2">
        <v>2.5104145599999998E-5</v>
      </c>
      <c r="D95" s="2">
        <v>2.7962565599999999E-5</v>
      </c>
      <c r="E95" s="2">
        <v>2.9819213500000001E-5</v>
      </c>
      <c r="F95" s="2">
        <v>3.0097260600000001E-5</v>
      </c>
      <c r="G95" s="2">
        <v>2.83771824E-5</v>
      </c>
      <c r="H95" s="2">
        <v>2.8625377999999999E-5</v>
      </c>
      <c r="K95" s="2">
        <v>0.18585839900000001</v>
      </c>
      <c r="L95" s="2">
        <v>2.5673894763950913E-5</v>
      </c>
    </row>
    <row r="96" spans="1:12" x14ac:dyDescent="0.2">
      <c r="A96" s="2">
        <v>1.9365275899999998E-5</v>
      </c>
      <c r="B96" s="2">
        <v>2.1517898899999998E-5</v>
      </c>
      <c r="C96" s="2">
        <v>2.1517898899999998E-5</v>
      </c>
      <c r="D96" s="2">
        <v>2.3967979400000001E-5</v>
      </c>
      <c r="E96" s="2">
        <v>2.5459234200000001E-5</v>
      </c>
      <c r="F96" s="2">
        <v>2.57745669E-5</v>
      </c>
      <c r="G96" s="2">
        <v>2.4612641899999999E-5</v>
      </c>
      <c r="H96" s="2">
        <v>2.46980726E-5</v>
      </c>
      <c r="K96" s="2">
        <v>0.18787859400000001</v>
      </c>
      <c r="L96" s="2">
        <v>2.212147237899828E-5</v>
      </c>
    </row>
    <row r="97" spans="1:12" x14ac:dyDescent="0.2">
      <c r="A97" s="2">
        <v>1.56964234E-5</v>
      </c>
      <c r="B97" s="2">
        <v>1.7931653899999999E-5</v>
      </c>
      <c r="C97" s="2">
        <v>1.7931653899999999E-5</v>
      </c>
      <c r="D97" s="2">
        <v>1.9973395000000001E-5</v>
      </c>
      <c r="E97" s="2">
        <v>2.1053132499999999E-5</v>
      </c>
      <c r="F97" s="2">
        <v>2.1406547600000001E-5</v>
      </c>
      <c r="G97" s="2">
        <v>2.08319216E-5</v>
      </c>
      <c r="H97" s="2">
        <v>2.0723717199999999E-5</v>
      </c>
      <c r="K97" s="2">
        <v>0.18989878900000001</v>
      </c>
      <c r="L97" s="2">
        <v>1.8530645522053881E-5</v>
      </c>
    </row>
    <row r="98" spans="1:12" x14ac:dyDescent="0.2">
      <c r="A98" s="2">
        <v>1.2027569899999999E-5</v>
      </c>
      <c r="B98" s="2">
        <v>1.43454081E-5</v>
      </c>
      <c r="C98" s="2">
        <v>1.43454081E-5</v>
      </c>
      <c r="D98" s="2">
        <v>1.59788087E-5</v>
      </c>
      <c r="E98" s="2">
        <v>1.6740003000000001E-5</v>
      </c>
      <c r="F98" s="2">
        <v>1.7032809399999998E-5</v>
      </c>
      <c r="G98" s="2">
        <v>1.6647321900000001E-5</v>
      </c>
      <c r="H98" s="2">
        <v>1.66617483E-5</v>
      </c>
      <c r="K98" s="2">
        <v>0.19191898399999999</v>
      </c>
      <c r="L98" s="2">
        <v>1.490141419311786E-5</v>
      </c>
    </row>
    <row r="99" spans="1:12" x14ac:dyDescent="0.2">
      <c r="A99" s="2">
        <v>8.3587192399999996E-6</v>
      </c>
      <c r="B99" s="2">
        <v>1.07591613E-5</v>
      </c>
      <c r="C99" s="2">
        <v>1.07591613E-5</v>
      </c>
      <c r="D99" s="2">
        <v>1.19842243E-5</v>
      </c>
      <c r="E99" s="2">
        <v>1.25554252E-5</v>
      </c>
      <c r="F99" s="2">
        <v>1.2754982E-5</v>
      </c>
      <c r="G99" s="2">
        <v>1.2330397999999999E-5</v>
      </c>
      <c r="H99" s="2">
        <v>1.2458531300000001E-5</v>
      </c>
      <c r="K99" s="2">
        <v>0.19393917899999999</v>
      </c>
      <c r="L99" s="2">
        <v>1.1233778392190052E-5</v>
      </c>
    </row>
    <row r="100" spans="1:12" x14ac:dyDescent="0.2">
      <c r="A100" s="2">
        <v>4.6898676400000001E-6</v>
      </c>
      <c r="B100" s="2">
        <v>7.1729155000000003E-6</v>
      </c>
      <c r="C100" s="2">
        <v>7.1729155000000003E-6</v>
      </c>
      <c r="D100" s="2">
        <v>7.9896399299999995E-6</v>
      </c>
      <c r="E100" s="2">
        <v>8.3544209700000005E-6</v>
      </c>
      <c r="F100" s="2">
        <v>8.4995699599999994E-6</v>
      </c>
      <c r="G100" s="2">
        <v>8.1294392700000008E-6</v>
      </c>
      <c r="H100" s="2">
        <v>8.2677906899999997E-6</v>
      </c>
      <c r="K100" s="2">
        <v>0.19595937399999999</v>
      </c>
      <c r="L100" s="2">
        <v>7.5277381192704981E-6</v>
      </c>
    </row>
    <row r="101" spans="1:12" x14ac:dyDescent="0.2">
      <c r="A101" s="2">
        <v>1.02101535E-6</v>
      </c>
      <c r="B101" s="2">
        <v>3.58666898E-6</v>
      </c>
      <c r="C101" s="2">
        <v>3.58666898E-6</v>
      </c>
      <c r="D101" s="2">
        <v>3.9950559800000001E-6</v>
      </c>
      <c r="E101" s="2">
        <v>4.0846325600000002E-6</v>
      </c>
      <c r="F101" s="2">
        <v>4.1856073900000001E-6</v>
      </c>
      <c r="G101" s="2">
        <v>4.0352360900000002E-6</v>
      </c>
      <c r="H101" s="2">
        <v>4.1341390900000001E-6</v>
      </c>
      <c r="K101" s="2">
        <v>0.19797956899999999</v>
      </c>
      <c r="L101" s="2">
        <v>3.7832933743592404E-6</v>
      </c>
    </row>
    <row r="102" spans="1:12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K102" s="2">
        <v>0.199999765</v>
      </c>
      <c r="L102" s="2">
        <v>4.4227543423231842E-10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F4C7-77A8-4799-BA42-95CDBF47F30F}">
  <dimension ref="A1:C10"/>
  <sheetViews>
    <sheetView tabSelected="1" zoomScale="175" zoomScaleNormal="175" workbookViewId="0">
      <selection activeCell="K5" sqref="K5"/>
    </sheetView>
  </sheetViews>
  <sheetFormatPr defaultRowHeight="14.25" x14ac:dyDescent="0.2"/>
  <sheetData>
    <row r="1" spans="1:3" x14ac:dyDescent="0.2">
      <c r="A1">
        <v>3792</v>
      </c>
      <c r="B1" s="4">
        <v>8.3900000000000002E-2</v>
      </c>
      <c r="C1" s="4">
        <v>5.0000000000000001E-3</v>
      </c>
    </row>
    <row r="2" spans="1:3" x14ac:dyDescent="0.2">
      <c r="A2">
        <v>6150</v>
      </c>
      <c r="B2" s="4">
        <v>5.0799999999999998E-2</v>
      </c>
      <c r="C2" s="4">
        <v>5.0000000000000001E-3</v>
      </c>
    </row>
    <row r="3" spans="1:3" x14ac:dyDescent="0.2">
      <c r="A3">
        <v>17015</v>
      </c>
      <c r="B3" s="4">
        <v>5.4399999999999997E-2</v>
      </c>
      <c r="C3" s="4">
        <v>5.0000000000000001E-3</v>
      </c>
    </row>
    <row r="4" spans="1:3" x14ac:dyDescent="0.2">
      <c r="A4">
        <v>53558</v>
      </c>
      <c r="B4" s="4">
        <v>7.0499999999999993E-2</v>
      </c>
      <c r="C4" s="4">
        <v>5.0000000000000001E-3</v>
      </c>
    </row>
    <row r="5" spans="1:3" x14ac:dyDescent="0.2">
      <c r="A5">
        <v>177860</v>
      </c>
      <c r="B5" s="4">
        <v>8.6800000000000002E-2</v>
      </c>
      <c r="C5" s="4">
        <v>5.0000000000000001E-3</v>
      </c>
    </row>
    <row r="6" spans="1:3" x14ac:dyDescent="0.2">
      <c r="A6">
        <v>282414</v>
      </c>
      <c r="B6" s="4">
        <v>8.9200000000000002E-2</v>
      </c>
      <c r="C6" s="4">
        <v>5.0000000000000001E-3</v>
      </c>
    </row>
    <row r="7" spans="1:3" x14ac:dyDescent="0.2">
      <c r="A7">
        <v>485100</v>
      </c>
      <c r="B7" s="4">
        <v>8.3799999999999999E-2</v>
      </c>
      <c r="C7" s="4">
        <v>5.0000000000000001E-3</v>
      </c>
    </row>
    <row r="8" spans="1:3" x14ac:dyDescent="0.2">
      <c r="A8">
        <v>726536</v>
      </c>
      <c r="B8" s="4">
        <v>8.5500000000000007E-2</v>
      </c>
      <c r="C8" s="4">
        <v>5.0000000000000001E-3</v>
      </c>
    </row>
    <row r="9" spans="1:3" x14ac:dyDescent="0.2">
      <c r="B9" s="4"/>
      <c r="C9" s="4"/>
    </row>
    <row r="10" spans="1:3" x14ac:dyDescent="0.2">
      <c r="B10" s="4"/>
      <c r="C10" s="4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3BA4-2656-42A9-A12C-BD0A5F3C2CA0}">
  <dimension ref="C1:G101"/>
  <sheetViews>
    <sheetView topLeftCell="D1" zoomScale="190" zoomScaleNormal="190" workbookViewId="0">
      <selection activeCell="J27" sqref="J27"/>
    </sheetView>
  </sheetViews>
  <sheetFormatPr defaultRowHeight="14.25" x14ac:dyDescent="0.2"/>
  <cols>
    <col min="4" max="4" width="18.375" customWidth="1"/>
    <col min="5" max="5" width="19.5" customWidth="1"/>
    <col min="6" max="6" width="9" customWidth="1"/>
  </cols>
  <sheetData>
    <row r="1" spans="3:7" x14ac:dyDescent="0.2">
      <c r="C1" t="s">
        <v>8</v>
      </c>
      <c r="D1" t="s">
        <v>9</v>
      </c>
      <c r="E1" t="s">
        <v>10</v>
      </c>
      <c r="F1" s="1" t="s">
        <v>4</v>
      </c>
      <c r="G1" s="4">
        <v>5.0000000000000001E-3</v>
      </c>
    </row>
    <row r="2" spans="3:7" x14ac:dyDescent="0.2">
      <c r="C2" s="2">
        <v>0</v>
      </c>
      <c r="D2" s="2">
        <v>0</v>
      </c>
      <c r="E2" s="2">
        <v>0</v>
      </c>
      <c r="F2" s="2">
        <v>0</v>
      </c>
      <c r="G2">
        <v>5.0000000000000001E-3</v>
      </c>
    </row>
    <row r="3" spans="3:7" x14ac:dyDescent="0.2">
      <c r="C3" s="2">
        <v>5.0294491410416439E-4</v>
      </c>
      <c r="D3" s="2">
        <v>5.5593628087430042E-4</v>
      </c>
      <c r="E3" s="2">
        <v>3.2527182007861778E-4</v>
      </c>
      <c r="F3" s="2">
        <v>2.0201951300000002E-3</v>
      </c>
      <c r="G3">
        <v>5.0000000000000001E-3</v>
      </c>
    </row>
    <row r="4" spans="3:7" x14ac:dyDescent="0.2">
      <c r="C4" s="2">
        <v>8.2004570109217864E-6</v>
      </c>
      <c r="D4" s="2">
        <v>1.3153211360093326E-3</v>
      </c>
      <c r="E4" s="2">
        <v>4.4673500528884686E-4</v>
      </c>
      <c r="F4" s="2">
        <v>4.0403902500000003E-3</v>
      </c>
      <c r="G4">
        <v>5.0000000000000001E-3</v>
      </c>
    </row>
    <row r="5" spans="3:7" x14ac:dyDescent="0.2">
      <c r="C5" s="2">
        <v>4.2907756890051511E-4</v>
      </c>
      <c r="D5" s="2">
        <v>2.0878158318403438E-3</v>
      </c>
      <c r="E5" s="2">
        <v>2.8710664533275894E-4</v>
      </c>
      <c r="F5" s="2">
        <v>6.0605853799999996E-3</v>
      </c>
      <c r="G5">
        <v>5.0000000000000001E-3</v>
      </c>
    </row>
    <row r="6" spans="3:7" x14ac:dyDescent="0.2">
      <c r="C6" s="2">
        <v>7.9651571525494525E-4</v>
      </c>
      <c r="D6" s="2">
        <v>1.2889985402415947E-3</v>
      </c>
      <c r="E6" s="2">
        <v>1.2785938385683667E-4</v>
      </c>
      <c r="F6" s="2">
        <v>8.0807805099999998E-3</v>
      </c>
      <c r="G6">
        <v>5.0000000000000001E-3</v>
      </c>
    </row>
    <row r="7" spans="3:7" x14ac:dyDescent="0.2">
      <c r="C7" s="2">
        <v>9.5997645406876108E-4</v>
      </c>
      <c r="D7" s="2">
        <v>7.7193670158090836E-4</v>
      </c>
      <c r="E7" s="2">
        <v>7.4749950579862346E-4</v>
      </c>
      <c r="F7" s="2">
        <v>1.0100975599999999E-2</v>
      </c>
      <c r="G7">
        <v>5.0000000000000001E-3</v>
      </c>
    </row>
    <row r="8" spans="3:7" x14ac:dyDescent="0.2">
      <c r="C8" s="2">
        <v>8.8615290594547735E-4</v>
      </c>
      <c r="D8" s="2">
        <v>1.0189838897189827E-3</v>
      </c>
      <c r="E8" s="2">
        <v>9.0895558539899808E-4</v>
      </c>
      <c r="F8" s="2">
        <v>1.2121170800000001E-2</v>
      </c>
      <c r="G8">
        <v>5.0000000000000001E-3</v>
      </c>
    </row>
    <row r="9" spans="3:7" x14ac:dyDescent="0.2">
      <c r="C9" s="2">
        <v>3.5093510280343219E-4</v>
      </c>
      <c r="D9" s="2">
        <v>1.4717065223280516E-3</v>
      </c>
      <c r="E9" s="2">
        <v>1.4784884151212597E-3</v>
      </c>
      <c r="F9" s="2">
        <v>1.4141365899999999E-2</v>
      </c>
      <c r="G9">
        <v>5.0000000000000001E-3</v>
      </c>
    </row>
    <row r="10" spans="3:7" x14ac:dyDescent="0.2">
      <c r="C10" s="2">
        <v>3.9023016466864188E-4</v>
      </c>
      <c r="D10" s="2">
        <v>1.7402650104650134E-3</v>
      </c>
      <c r="E10" s="2">
        <v>1.5859014154136436E-3</v>
      </c>
      <c r="F10" s="2">
        <v>1.6161561000000001E-2</v>
      </c>
      <c r="G10">
        <v>5.0000000000000001E-3</v>
      </c>
    </row>
    <row r="11" spans="3:7" x14ac:dyDescent="0.2">
      <c r="C11" s="2">
        <v>8.2819727742153184E-4</v>
      </c>
      <c r="D11" s="2">
        <v>1.6755365142379836E-3</v>
      </c>
      <c r="E11" s="2">
        <v>1.783217005799918E-3</v>
      </c>
      <c r="F11" s="2">
        <v>1.8181756100000002E-2</v>
      </c>
      <c r="G11">
        <v>5.0000000000000001E-3</v>
      </c>
    </row>
    <row r="12" spans="3:7" x14ac:dyDescent="0.2">
      <c r="C12" s="2">
        <v>3.9098786234505477E-4</v>
      </c>
      <c r="D12" s="2">
        <v>1.8164357270454325E-3</v>
      </c>
      <c r="E12" s="2">
        <v>2.2887642728235866E-3</v>
      </c>
      <c r="F12" s="2">
        <v>2.02019513E-2</v>
      </c>
      <c r="G12">
        <v>5.0000000000000001E-3</v>
      </c>
    </row>
    <row r="13" spans="3:7" x14ac:dyDescent="0.2">
      <c r="C13" s="2">
        <v>1.5810454357335753E-4</v>
      </c>
      <c r="D13" s="2">
        <v>2.1640177375824017E-3</v>
      </c>
      <c r="E13" s="2">
        <v>3.1371387114732057E-3</v>
      </c>
      <c r="F13" s="2">
        <v>2.22221464E-2</v>
      </c>
      <c r="G13">
        <v>5.0000000000000001E-3</v>
      </c>
    </row>
    <row r="14" spans="3:7" x14ac:dyDescent="0.2">
      <c r="C14" s="2">
        <v>1.313282016600389E-4</v>
      </c>
      <c r="D14" s="2">
        <v>2.7194029224346006E-3</v>
      </c>
      <c r="E14" s="2">
        <v>4.1673158052583439E-3</v>
      </c>
      <c r="F14" s="2">
        <v>2.42423415E-2</v>
      </c>
      <c r="G14">
        <v>5.0000000000000001E-3</v>
      </c>
    </row>
    <row r="15" spans="3:7" x14ac:dyDescent="0.2">
      <c r="C15" s="2">
        <v>2.9485004404944154E-4</v>
      </c>
      <c r="D15" s="2">
        <v>3.4837406514037824E-3</v>
      </c>
      <c r="E15" s="2">
        <v>4.6741466665202822E-3</v>
      </c>
      <c r="F15" s="2">
        <v>2.6262536600000001E-2</v>
      </c>
      <c r="G15">
        <v>5.0000000000000001E-3</v>
      </c>
    </row>
    <row r="16" spans="3:7" x14ac:dyDescent="0.2">
      <c r="C16" s="2">
        <v>7.6568662625014984E-4</v>
      </c>
      <c r="D16" s="2">
        <v>4.416138012466324E-3</v>
      </c>
      <c r="E16" s="2">
        <v>5.6156617368634722E-3</v>
      </c>
      <c r="F16" s="2">
        <v>2.8282731799999999E-2</v>
      </c>
      <c r="G16">
        <v>5.0000000000000001E-3</v>
      </c>
    </row>
    <row r="17" spans="3:7" x14ac:dyDescent="0.2">
      <c r="C17" s="2">
        <v>1.43045946992646E-3</v>
      </c>
      <c r="D17" s="2">
        <v>5.4515025643701795E-3</v>
      </c>
      <c r="E17" s="2">
        <v>6.1166898791934748E-3</v>
      </c>
      <c r="F17" s="2">
        <v>3.0302926899999999E-2</v>
      </c>
      <c r="G17">
        <v>5.0000000000000001E-3</v>
      </c>
    </row>
    <row r="18" spans="3:7" x14ac:dyDescent="0.2">
      <c r="C18" s="2">
        <v>2.3076536394853243E-3</v>
      </c>
      <c r="D18" s="2">
        <v>6.6991920246365433E-3</v>
      </c>
      <c r="E18" s="2">
        <v>6.7135846306657443E-3</v>
      </c>
      <c r="F18" s="2">
        <v>3.2323122000000003E-2</v>
      </c>
      <c r="G18">
        <v>5.0000000000000001E-3</v>
      </c>
    </row>
    <row r="19" spans="3:7" x14ac:dyDescent="0.2">
      <c r="C19" s="2">
        <v>3.2781835418371646E-3</v>
      </c>
      <c r="D19" s="2">
        <v>8.1604765079143719E-3</v>
      </c>
      <c r="E19" s="2">
        <v>7.5900244497091275E-3</v>
      </c>
      <c r="F19" s="2">
        <v>3.4343317200000001E-2</v>
      </c>
      <c r="G19">
        <v>5.0000000000000001E-3</v>
      </c>
    </row>
    <row r="20" spans="3:7" x14ac:dyDescent="0.2">
      <c r="C20" s="2">
        <v>4.4401167611148691E-3</v>
      </c>
      <c r="D20" s="2">
        <v>9.8362546922676226E-3</v>
      </c>
      <c r="E20" s="2">
        <v>8.9001728986883039E-3</v>
      </c>
      <c r="F20" s="2">
        <v>3.6363512299999998E-2</v>
      </c>
      <c r="G20">
        <v>5.0000000000000001E-3</v>
      </c>
    </row>
    <row r="21" spans="3:7" x14ac:dyDescent="0.2">
      <c r="C21" s="2">
        <v>5.8187137195718254E-3</v>
      </c>
      <c r="D21" s="2">
        <v>1.1728350910138186E-2</v>
      </c>
      <c r="E21" s="2">
        <v>1.0378889022070502E-2</v>
      </c>
      <c r="F21" s="2">
        <v>3.8383707400000001E-2</v>
      </c>
      <c r="G21">
        <v>5.0000000000000001E-3</v>
      </c>
    </row>
    <row r="22" spans="3:7" x14ac:dyDescent="0.2">
      <c r="C22" s="2">
        <v>6.4314801745220546E-3</v>
      </c>
      <c r="D22" s="2">
        <v>1.236583013089484E-2</v>
      </c>
      <c r="E22" s="2">
        <v>1.1844705588571574E-2</v>
      </c>
      <c r="F22" s="2">
        <v>4.0403902499999998E-2</v>
      </c>
      <c r="G22">
        <v>5.0000000000000001E-3</v>
      </c>
    </row>
    <row r="23" spans="3:7" x14ac:dyDescent="0.2">
      <c r="C23" s="2">
        <v>6.1297524371648733E-3</v>
      </c>
      <c r="D23" s="2">
        <v>1.3021686891661447E-2</v>
      </c>
      <c r="E23" s="2">
        <v>1.2514791301661084E-2</v>
      </c>
      <c r="F23" s="2">
        <v>4.2424097700000003E-2</v>
      </c>
      <c r="G23">
        <v>5.0000000000000001E-3</v>
      </c>
    </row>
    <row r="24" spans="3:7" x14ac:dyDescent="0.2">
      <c r="C24" s="2">
        <v>7.5279498516188014E-3</v>
      </c>
      <c r="D24" s="2">
        <v>1.3914757597012991E-2</v>
      </c>
      <c r="E24" s="2">
        <v>1.29454356454728E-2</v>
      </c>
      <c r="F24" s="2">
        <v>4.44442928E-2</v>
      </c>
      <c r="G24">
        <v>5.0000000000000001E-3</v>
      </c>
    </row>
    <row r="25" spans="3:7" x14ac:dyDescent="0.2">
      <c r="C25" s="2">
        <v>8.5493638627291632E-3</v>
      </c>
      <c r="D25" s="2">
        <v>1.5041138551755562E-2</v>
      </c>
      <c r="E25" s="2">
        <v>1.3356122149476587E-2</v>
      </c>
      <c r="F25" s="2">
        <v>4.6464487899999997E-2</v>
      </c>
      <c r="G25">
        <v>5.0000000000000001E-3</v>
      </c>
    </row>
    <row r="26" spans="3:7" x14ac:dyDescent="0.2">
      <c r="C26" s="2">
        <v>8.8920528412948681E-3</v>
      </c>
      <c r="D26" s="2">
        <v>1.588049252544458E-2</v>
      </c>
      <c r="E26" s="2">
        <v>1.4008535018826155E-2</v>
      </c>
      <c r="F26" s="2">
        <v>4.8484683000000001E-2</v>
      </c>
      <c r="G26">
        <v>5.0000000000000001E-3</v>
      </c>
    </row>
    <row r="27" spans="3:7" x14ac:dyDescent="0.2">
      <c r="C27" s="2">
        <v>9.4537587490973827E-3</v>
      </c>
      <c r="D27" s="2">
        <v>1.6495579706369314E-2</v>
      </c>
      <c r="E27" s="2">
        <v>1.553972001651739E-2</v>
      </c>
      <c r="F27" s="2">
        <v>5.0504878199999999E-2</v>
      </c>
      <c r="G27">
        <v>5.0000000000000001E-3</v>
      </c>
    </row>
    <row r="28" spans="3:7" x14ac:dyDescent="0.2">
      <c r="C28" s="2">
        <v>1.0237696499134278E-2</v>
      </c>
      <c r="D28" s="2">
        <v>1.7331789453079935E-2</v>
      </c>
      <c r="E28" s="2">
        <v>1.6352871827149524E-2</v>
      </c>
      <c r="F28" s="2">
        <v>5.2525073300000003E-2</v>
      </c>
      <c r="G28">
        <v>5.0000000000000001E-3</v>
      </c>
    </row>
    <row r="29" spans="3:7" x14ac:dyDescent="0.2">
      <c r="C29" s="2">
        <v>1.1247328694881393E-2</v>
      </c>
      <c r="D29" s="2">
        <v>1.839243891182191E-2</v>
      </c>
      <c r="E29" s="2">
        <v>1.7110630507235169E-2</v>
      </c>
      <c r="F29" s="2">
        <v>5.4545268399999999E-2</v>
      </c>
      <c r="G29">
        <v>5.0000000000000001E-3</v>
      </c>
    </row>
    <row r="30" spans="3:7" x14ac:dyDescent="0.2">
      <c r="C30" s="2">
        <v>1.2664679841010766E-2</v>
      </c>
      <c r="D30" s="2">
        <v>1.9680664391055841E-2</v>
      </c>
      <c r="E30" s="2">
        <v>1.8450453250844673E-2</v>
      </c>
      <c r="F30" s="2">
        <v>5.6565463500000003E-2</v>
      </c>
      <c r="G30">
        <v>5.0000000000000001E-3</v>
      </c>
    </row>
    <row r="31" spans="3:7" x14ac:dyDescent="0.2">
      <c r="C31" s="2">
        <v>1.4812170597938927E-2</v>
      </c>
      <c r="D31" s="2">
        <v>2.1199663732176001E-2</v>
      </c>
      <c r="E31" s="2">
        <v>2.0252478265623642E-2</v>
      </c>
      <c r="F31" s="2">
        <v>5.8585658700000001E-2</v>
      </c>
      <c r="G31">
        <v>5.0000000000000001E-3</v>
      </c>
    </row>
    <row r="32" spans="3:7" x14ac:dyDescent="0.2">
      <c r="C32" s="2">
        <v>1.7351021927191516E-2</v>
      </c>
      <c r="D32" s="2">
        <v>2.3105030165298725E-2</v>
      </c>
      <c r="E32" s="2">
        <v>2.2290455911157261E-2</v>
      </c>
      <c r="F32" s="2">
        <v>6.0605853799999998E-2</v>
      </c>
      <c r="G32">
        <v>5.0000000000000001E-3</v>
      </c>
    </row>
    <row r="33" spans="3:7" x14ac:dyDescent="0.2">
      <c r="C33" s="2">
        <v>2.0131881475594027E-2</v>
      </c>
      <c r="D33" s="2">
        <v>2.5251805432093249E-2</v>
      </c>
      <c r="E33" s="2">
        <v>2.4039573088814711E-2</v>
      </c>
      <c r="F33" s="2">
        <v>6.2626048899999995E-2</v>
      </c>
      <c r="G33">
        <v>5.0000000000000001E-3</v>
      </c>
    </row>
    <row r="34" spans="3:7" x14ac:dyDescent="0.2">
      <c r="C34" s="2">
        <v>2.3158281222976005E-2</v>
      </c>
      <c r="D34" s="2">
        <v>2.7640461536228362E-2</v>
      </c>
      <c r="E34" s="2">
        <v>2.5762905518611996E-2</v>
      </c>
      <c r="F34" s="2">
        <v>6.4646244000000005E-2</v>
      </c>
      <c r="G34">
        <v>5.0000000000000001E-3</v>
      </c>
    </row>
    <row r="35" spans="3:7" x14ac:dyDescent="0.2">
      <c r="C35" s="2">
        <v>2.6432341998932442E-2</v>
      </c>
      <c r="D35" s="2">
        <v>3.0274424573694281E-2</v>
      </c>
      <c r="E35" s="2">
        <v>2.7689985172732613E-2</v>
      </c>
      <c r="F35" s="2">
        <v>6.6666439199999997E-2</v>
      </c>
      <c r="G35">
        <v>5.0000000000000001E-3</v>
      </c>
    </row>
    <row r="36" spans="3:7" x14ac:dyDescent="0.2">
      <c r="C36" s="2">
        <v>2.9824554482383438E-2</v>
      </c>
      <c r="D36" s="2">
        <v>3.3156946004563342E-2</v>
      </c>
      <c r="E36" s="2">
        <v>2.9830444294894207E-2</v>
      </c>
      <c r="F36" s="2">
        <v>6.8686634299999993E-2</v>
      </c>
      <c r="G36">
        <v>5.0000000000000001E-3</v>
      </c>
    </row>
    <row r="37" spans="3:7" x14ac:dyDescent="0.2">
      <c r="C37" s="2">
        <v>3.0741945563480998E-2</v>
      </c>
      <c r="D37" s="2">
        <v>3.6291759483295452E-2</v>
      </c>
      <c r="E37" s="2">
        <v>3.2220333724372607E-2</v>
      </c>
      <c r="F37" s="2">
        <v>7.0706829400000004E-2</v>
      </c>
      <c r="G37">
        <v>5.0000000000000001E-3</v>
      </c>
    </row>
    <row r="38" spans="3:7" x14ac:dyDescent="0.2">
      <c r="C38" s="2">
        <v>3.1900019398383446E-2</v>
      </c>
      <c r="D38" s="2">
        <v>3.9682647376105579E-2</v>
      </c>
      <c r="E38" s="2">
        <v>3.4722212036805818E-2</v>
      </c>
      <c r="F38" s="2">
        <v>7.2727024599999995E-2</v>
      </c>
      <c r="G38">
        <v>5.0000000000000001E-3</v>
      </c>
    </row>
    <row r="39" spans="3:7" x14ac:dyDescent="0.2">
      <c r="C39" s="2">
        <v>3.3304212453695151E-2</v>
      </c>
      <c r="D39" s="2">
        <v>4.3105322148165245E-2</v>
      </c>
      <c r="E39" s="2">
        <v>3.705967004661101E-2</v>
      </c>
      <c r="F39" s="2">
        <v>7.4747219700000006E-2</v>
      </c>
      <c r="G39">
        <v>5.0000000000000001E-3</v>
      </c>
    </row>
    <row r="40" spans="3:7" x14ac:dyDescent="0.2">
      <c r="C40" s="2">
        <v>3.4959298141439783E-2</v>
      </c>
      <c r="D40" s="2">
        <v>4.3604619274009188E-2</v>
      </c>
      <c r="E40" s="2">
        <v>3.7840249026395836E-2</v>
      </c>
      <c r="F40" s="2">
        <v>7.6767422299999999E-2</v>
      </c>
      <c r="G40">
        <v>5.0000000000000001E-3</v>
      </c>
    </row>
    <row r="41" spans="3:7" x14ac:dyDescent="0.2">
      <c r="C41" s="2">
        <v>3.6871523084033304E-2</v>
      </c>
      <c r="D41" s="2">
        <v>4.4306062457407612E-2</v>
      </c>
      <c r="E41" s="2">
        <v>3.8586285014595496E-2</v>
      </c>
      <c r="F41" s="2">
        <v>7.8787624799999997E-2</v>
      </c>
      <c r="G41">
        <v>5.0000000000000001E-3</v>
      </c>
    </row>
    <row r="42" spans="3:7" x14ac:dyDescent="0.2">
      <c r="C42" s="2">
        <v>3.9046134676946176E-2</v>
      </c>
      <c r="D42" s="2">
        <v>4.5252120996889328E-2</v>
      </c>
      <c r="E42" s="2">
        <v>3.9579279152717826E-2</v>
      </c>
      <c r="F42" s="2">
        <v>8.0807827400000004E-2</v>
      </c>
      <c r="G42">
        <v>5.0000000000000001E-3</v>
      </c>
    </row>
    <row r="43" spans="3:7" x14ac:dyDescent="0.2">
      <c r="C43" s="2">
        <v>4.1489131987813566E-2</v>
      </c>
      <c r="D43" s="2">
        <v>4.6449613544897586E-2</v>
      </c>
      <c r="E43" s="2">
        <v>4.0825731533520586E-2</v>
      </c>
      <c r="F43" s="2">
        <v>8.2828029999999997E-2</v>
      </c>
      <c r="G43">
        <v>5.0000000000000001E-3</v>
      </c>
    </row>
    <row r="44" spans="3:7" x14ac:dyDescent="0.2">
      <c r="C44" s="2">
        <v>4.3908644064612236E-2</v>
      </c>
      <c r="D44" s="2">
        <v>4.7905148772825694E-2</v>
      </c>
      <c r="E44" s="2">
        <v>4.2331789850556037E-2</v>
      </c>
      <c r="F44" s="2">
        <v>8.4848232600000004E-2</v>
      </c>
      <c r="G44">
        <v>5.0000000000000001E-3</v>
      </c>
    </row>
    <row r="45" spans="3:7" x14ac:dyDescent="0.2">
      <c r="C45" s="2">
        <v>4.4369051270785047E-2</v>
      </c>
      <c r="D45" s="2">
        <v>4.9625604636300336E-2</v>
      </c>
      <c r="E45" s="2">
        <v>4.3891819590424402E-2</v>
      </c>
      <c r="F45" s="2">
        <v>8.6868435100000002E-2</v>
      </c>
      <c r="G45">
        <v>5.0000000000000001E-3</v>
      </c>
    </row>
    <row r="46" spans="3:7" x14ac:dyDescent="0.2">
      <c r="C46" s="2">
        <v>4.3840699651541554E-2</v>
      </c>
      <c r="D46" s="2">
        <v>5.1617820148240179E-2</v>
      </c>
      <c r="E46" s="2">
        <v>4.4953094142951372E-2</v>
      </c>
      <c r="F46" s="2">
        <v>8.8888637699999995E-2</v>
      </c>
      <c r="G46">
        <v>5.0000000000000001E-3</v>
      </c>
    </row>
    <row r="47" spans="3:7" x14ac:dyDescent="0.2">
      <c r="C47" s="2">
        <v>4.3122579748559348E-2</v>
      </c>
      <c r="D47" s="2">
        <v>5.3889416351800258E-2</v>
      </c>
      <c r="E47" s="2">
        <v>4.6278248912242415E-2</v>
      </c>
      <c r="F47" s="2">
        <v>9.0908840300000002E-2</v>
      </c>
      <c r="G47">
        <v>5.0000000000000001E-3</v>
      </c>
    </row>
    <row r="48" spans="3:7" x14ac:dyDescent="0.2">
      <c r="C48" s="2">
        <v>4.2635859260334044E-2</v>
      </c>
      <c r="D48" s="2">
        <v>5.5917270040098749E-2</v>
      </c>
      <c r="E48" s="2">
        <v>4.7877809364100792E-2</v>
      </c>
      <c r="F48" s="2">
        <v>9.2929042899999995E-2</v>
      </c>
      <c r="G48">
        <v>5.0000000000000001E-3</v>
      </c>
    </row>
    <row r="49" spans="3:7" x14ac:dyDescent="0.2">
      <c r="C49" s="2">
        <v>4.2389320964877186E-2</v>
      </c>
      <c r="D49" s="2">
        <v>5.7973789937013388E-2</v>
      </c>
      <c r="E49" s="2">
        <v>4.9760660585690335E-2</v>
      </c>
      <c r="F49" s="2">
        <v>9.4949245500000001E-2</v>
      </c>
      <c r="G49">
        <v>5.0000000000000001E-3</v>
      </c>
    </row>
    <row r="50" spans="3:7" x14ac:dyDescent="0.2">
      <c r="C50" s="2">
        <v>4.2391907374549377E-2</v>
      </c>
      <c r="D50" s="2">
        <v>5.8189377599086795E-2</v>
      </c>
      <c r="E50" s="2">
        <v>5.1935420821182701E-2</v>
      </c>
      <c r="F50" s="2">
        <v>9.6969448E-2</v>
      </c>
      <c r="G50">
        <v>5.0000000000000001E-3</v>
      </c>
    </row>
    <row r="51" spans="3:7" x14ac:dyDescent="0.2">
      <c r="C51" s="2">
        <v>4.2653214128819346E-2</v>
      </c>
      <c r="D51" s="2">
        <v>5.7938610361170748E-2</v>
      </c>
      <c r="E51" s="2">
        <v>5.3983033835212482E-2</v>
      </c>
      <c r="F51" s="2">
        <v>9.8989650600000006E-2</v>
      </c>
      <c r="G51">
        <v>5.0000000000000001E-3</v>
      </c>
    </row>
    <row r="52" spans="3:7" x14ac:dyDescent="0.2">
      <c r="C52" s="2">
        <v>4.3183506920012091E-2</v>
      </c>
      <c r="D52" s="2">
        <v>5.7769720369688124E-2</v>
      </c>
      <c r="E52" s="2">
        <v>5.5877693121978565E-2</v>
      </c>
      <c r="F52" s="2">
        <v>0.101009853</v>
      </c>
      <c r="G52">
        <v>5.0000000000000001E-3</v>
      </c>
    </row>
    <row r="53" spans="3:7" x14ac:dyDescent="0.2">
      <c r="C53" s="2">
        <v>4.4055532177933683E-2</v>
      </c>
      <c r="D53" s="2">
        <v>5.7767671386713217E-2</v>
      </c>
      <c r="E53" s="2">
        <v>5.6667769281685862E-2</v>
      </c>
      <c r="F53" s="2">
        <v>0.10303005599999999</v>
      </c>
      <c r="G53">
        <v>5.0000000000000001E-3</v>
      </c>
    </row>
    <row r="54" spans="3:7" x14ac:dyDescent="0.2">
      <c r="C54" s="2">
        <v>4.5208113254343242E-2</v>
      </c>
      <c r="D54" s="2">
        <v>5.8031203792485019E-2</v>
      </c>
      <c r="E54" s="2">
        <v>5.757887912578373E-2</v>
      </c>
      <c r="F54" s="2">
        <v>0.10505025799999999</v>
      </c>
      <c r="G54">
        <v>5.0000000000000001E-3</v>
      </c>
    </row>
    <row r="55" spans="3:7" x14ac:dyDescent="0.2">
      <c r="C55" s="2">
        <v>4.5377660008994597E-2</v>
      </c>
      <c r="D55" s="2">
        <v>5.8571534836017333E-2</v>
      </c>
      <c r="E55" s="2">
        <v>5.8288815672243678E-2</v>
      </c>
      <c r="F55" s="2">
        <v>0.10707046100000001</v>
      </c>
      <c r="G55">
        <v>5.0000000000000001E-3</v>
      </c>
    </row>
    <row r="56" spans="3:7" x14ac:dyDescent="0.2">
      <c r="C56" s="2">
        <v>4.5829394210656016E-2</v>
      </c>
      <c r="D56" s="2">
        <v>5.9401023606374191E-2</v>
      </c>
      <c r="E56" s="2">
        <v>5.9292738731324623E-2</v>
      </c>
      <c r="F56" s="2">
        <v>0.109090663</v>
      </c>
      <c r="G56">
        <v>5.0000000000000001E-3</v>
      </c>
    </row>
    <row r="57" spans="3:7" x14ac:dyDescent="0.2">
      <c r="C57" s="2">
        <v>4.6576340939331808E-2</v>
      </c>
      <c r="D57" s="2">
        <v>6.053245678153879E-2</v>
      </c>
      <c r="E57" s="2">
        <v>6.0603291032376543E-2</v>
      </c>
      <c r="F57" s="2">
        <v>0.111110866</v>
      </c>
      <c r="G57">
        <v>5.0000000000000001E-3</v>
      </c>
    </row>
    <row r="58" spans="3:7" x14ac:dyDescent="0.2">
      <c r="C58" s="2">
        <v>4.7104033249880675E-2</v>
      </c>
      <c r="D58" s="2">
        <v>6.1800724960160036E-2</v>
      </c>
      <c r="E58" s="2">
        <v>6.2288568419179985E-2</v>
      </c>
      <c r="F58" s="2">
        <v>0.113131069</v>
      </c>
      <c r="G58">
        <v>5.0000000000000001E-3</v>
      </c>
    </row>
    <row r="59" spans="3:7" x14ac:dyDescent="0.2">
      <c r="C59" s="2">
        <v>4.7859844701964506E-2</v>
      </c>
      <c r="D59" s="2">
        <v>6.3182565910256505E-2</v>
      </c>
      <c r="E59" s="2">
        <v>6.4327160518524718E-2</v>
      </c>
      <c r="F59" s="2">
        <v>0.115151271</v>
      </c>
      <c r="G59">
        <v>5.0000000000000001E-3</v>
      </c>
    </row>
    <row r="60" spans="3:7" x14ac:dyDescent="0.2">
      <c r="C60" s="2">
        <v>4.8936330083473846E-2</v>
      </c>
      <c r="D60" s="2">
        <v>6.4131493235571754E-2</v>
      </c>
      <c r="E60" s="2">
        <v>6.5397277680036892E-2</v>
      </c>
      <c r="F60" s="2">
        <v>0.117171474</v>
      </c>
      <c r="G60">
        <v>5.0000000000000001E-3</v>
      </c>
    </row>
    <row r="61" spans="3:7" x14ac:dyDescent="0.2">
      <c r="C61" s="2">
        <v>5.0349935957256856E-2</v>
      </c>
      <c r="D61" s="2">
        <v>6.4333930577308254E-2</v>
      </c>
      <c r="E61" s="2">
        <v>6.5534078805013385E-2</v>
      </c>
      <c r="F61" s="2">
        <v>0.119191676</v>
      </c>
      <c r="G61">
        <v>5.0000000000000001E-3</v>
      </c>
    </row>
    <row r="62" spans="3:7" x14ac:dyDescent="0.2">
      <c r="C62" s="2">
        <v>5.2118142489042084E-2</v>
      </c>
      <c r="D62" s="2">
        <v>6.4693650506679287E-2</v>
      </c>
      <c r="E62" s="2">
        <v>6.5977542059125815E-2</v>
      </c>
      <c r="F62" s="2">
        <v>0.12121187899999999</v>
      </c>
      <c r="G62">
        <v>5.0000000000000001E-3</v>
      </c>
    </row>
    <row r="63" spans="3:7" x14ac:dyDescent="0.2">
      <c r="C63" s="2">
        <v>5.4170868678871199E-2</v>
      </c>
      <c r="D63" s="2">
        <v>6.513451836790711E-2</v>
      </c>
      <c r="E63" s="2">
        <v>6.6842213714474547E-2</v>
      </c>
      <c r="F63" s="2">
        <v>0.12323208200000001</v>
      </c>
      <c r="G63">
        <v>5.0000000000000001E-3</v>
      </c>
    </row>
    <row r="64" spans="3:7" x14ac:dyDescent="0.2">
      <c r="C64" s="2">
        <v>5.6046588018279123E-2</v>
      </c>
      <c r="D64" s="2">
        <v>6.5906488648874634E-2</v>
      </c>
      <c r="E64" s="2">
        <v>6.8106092249846387E-2</v>
      </c>
      <c r="F64" s="2">
        <v>0.125252277</v>
      </c>
      <c r="G64">
        <v>5.0000000000000001E-3</v>
      </c>
    </row>
    <row r="65" spans="3:7" x14ac:dyDescent="0.2">
      <c r="C65" s="2">
        <v>5.831642617238688E-2</v>
      </c>
      <c r="D65" s="2">
        <v>6.7029714719582398E-2</v>
      </c>
      <c r="E65" s="2">
        <v>6.9445793035208023E-2</v>
      </c>
      <c r="F65" s="2">
        <v>0.12727248699999999</v>
      </c>
      <c r="G65">
        <v>5.0000000000000001E-3</v>
      </c>
    </row>
    <row r="66" spans="3:7" x14ac:dyDescent="0.2">
      <c r="C66" s="2">
        <v>6.1003443235615844E-2</v>
      </c>
      <c r="D66" s="2">
        <v>6.8525749375618894E-2</v>
      </c>
      <c r="E66" s="2">
        <v>7.0373135356992231E-2</v>
      </c>
      <c r="F66" s="2">
        <v>0.12929269700000001</v>
      </c>
      <c r="G66">
        <v>5.0000000000000001E-3</v>
      </c>
    </row>
    <row r="67" spans="3:7" x14ac:dyDescent="0.2">
      <c r="C67" s="2">
        <v>6.3640263557362881E-2</v>
      </c>
      <c r="D67" s="2">
        <v>7.0418213337587715E-2</v>
      </c>
      <c r="E67" s="2">
        <v>7.1673522217165095E-2</v>
      </c>
      <c r="F67" s="2">
        <v>0.13131289199999999</v>
      </c>
      <c r="G67">
        <v>5.0000000000000001E-3</v>
      </c>
    </row>
    <row r="68" spans="3:7" x14ac:dyDescent="0.2">
      <c r="C68" s="2">
        <v>5.8254461021449454E-2</v>
      </c>
      <c r="D68" s="2">
        <v>7.273273498352352E-2</v>
      </c>
      <c r="E68" s="2">
        <v>7.2623891853590292E-2</v>
      </c>
      <c r="F68" s="2">
        <v>0.13333308699999999</v>
      </c>
      <c r="G68">
        <v>5.0000000000000001E-3</v>
      </c>
    </row>
    <row r="69" spans="3:7" x14ac:dyDescent="0.2">
      <c r="C69" s="2">
        <v>5.2892581835952003E-2</v>
      </c>
      <c r="D69" s="2">
        <v>7.5497035711924107E-2</v>
      </c>
      <c r="E69" s="2">
        <v>7.1736986485586102E-2</v>
      </c>
      <c r="F69" s="2">
        <v>0.13535329700000001</v>
      </c>
      <c r="G69">
        <v>5.0000000000000001E-3</v>
      </c>
    </row>
    <row r="70" spans="3:7" x14ac:dyDescent="0.2">
      <c r="C70" s="2">
        <v>4.7557268191345897E-2</v>
      </c>
      <c r="D70" s="2">
        <v>7.8717959032852086E-2</v>
      </c>
      <c r="E70" s="2">
        <v>7.1161515911022266E-2</v>
      </c>
      <c r="F70" s="2">
        <v>0.13737350700000001</v>
      </c>
      <c r="G70">
        <v>5.0000000000000001E-3</v>
      </c>
    </row>
    <row r="71" spans="3:7" x14ac:dyDescent="0.2">
      <c r="C71" s="2">
        <v>4.2250688676719286E-2</v>
      </c>
      <c r="D71" s="2">
        <v>8.1693862814652823E-2</v>
      </c>
      <c r="E71" s="2">
        <v>7.0923195250428422E-2</v>
      </c>
      <c r="F71" s="2">
        <v>0.13939370200000001</v>
      </c>
      <c r="G71">
        <v>5.0000000000000001E-3</v>
      </c>
    </row>
    <row r="72" spans="3:7" x14ac:dyDescent="0.2">
      <c r="C72" s="2">
        <v>3.6913630190986271E-2</v>
      </c>
      <c r="D72" s="2">
        <v>8.0783306980135097E-2</v>
      </c>
      <c r="E72" s="2">
        <v>7.0388734671785774E-2</v>
      </c>
      <c r="F72" s="2">
        <v>0.14141389700000001</v>
      </c>
      <c r="G72">
        <v>5.0000000000000001E-3</v>
      </c>
    </row>
    <row r="73" spans="3:7" x14ac:dyDescent="0.2">
      <c r="C73" s="2">
        <v>3.0518511747027466E-2</v>
      </c>
      <c r="D73" s="2">
        <v>7.5039991694191913E-2</v>
      </c>
      <c r="E73" s="2">
        <v>6.9648679095056967E-2</v>
      </c>
      <c r="F73" s="2">
        <v>0.14343410700000001</v>
      </c>
      <c r="G73">
        <v>5.0000000000000001E-3</v>
      </c>
    </row>
    <row r="74" spans="3:7" x14ac:dyDescent="0.2">
      <c r="C74" s="2">
        <v>2.4062115984825497E-2</v>
      </c>
      <c r="D74" s="2">
        <v>6.8967028307729272E-2</v>
      </c>
      <c r="E74" s="2">
        <v>6.9378725701070038E-2</v>
      </c>
      <c r="F74" s="2">
        <v>0.145454317</v>
      </c>
      <c r="G74">
        <v>5.0000000000000001E-3</v>
      </c>
    </row>
    <row r="75" spans="3:7" x14ac:dyDescent="0.2">
      <c r="C75" s="2">
        <v>1.7407292114433686E-2</v>
      </c>
      <c r="D75" s="2">
        <v>6.2836733696966934E-2</v>
      </c>
      <c r="E75" s="2">
        <v>6.9507415861501581E-2</v>
      </c>
      <c r="F75" s="2">
        <v>0.147474512</v>
      </c>
      <c r="G75">
        <v>5.0000000000000001E-3</v>
      </c>
    </row>
    <row r="76" spans="3:7" x14ac:dyDescent="0.2">
      <c r="C76" s="2">
        <v>9.596095453291844E-3</v>
      </c>
      <c r="D76" s="2">
        <v>5.6642386716381443E-2</v>
      </c>
      <c r="E76" s="2">
        <v>7.0074856851844197E-2</v>
      </c>
      <c r="F76" s="2">
        <v>0.149494708</v>
      </c>
      <c r="G76">
        <v>5.0000000000000001E-3</v>
      </c>
    </row>
    <row r="77" spans="3:7" x14ac:dyDescent="0.2">
      <c r="C77" s="2">
        <v>1.5746370155126563E-3</v>
      </c>
      <c r="D77" s="2">
        <v>5.0375351098708825E-2</v>
      </c>
      <c r="E77" s="2">
        <v>6.9090386096751791E-2</v>
      </c>
      <c r="F77" s="2">
        <v>0.151514918</v>
      </c>
      <c r="G77">
        <v>5.0000000000000001E-3</v>
      </c>
    </row>
    <row r="78" spans="3:7" x14ac:dyDescent="0.2">
      <c r="C78" s="2">
        <v>6.6861070993267328E-3</v>
      </c>
      <c r="D78" s="2">
        <v>4.4026229550375329E-2</v>
      </c>
      <c r="E78" s="2">
        <v>6.4346583060224075E-2</v>
      </c>
      <c r="F78" s="2">
        <v>0.15353512799999999</v>
      </c>
      <c r="G78">
        <v>5.0000000000000001E-3</v>
      </c>
    </row>
    <row r="79" spans="3:7" x14ac:dyDescent="0.2">
      <c r="C79" s="2">
        <v>1.5221001833449592E-2</v>
      </c>
      <c r="D79" s="2">
        <v>3.7583586124734544E-2</v>
      </c>
      <c r="E79" s="2">
        <v>5.9664317848558281E-2</v>
      </c>
      <c r="F79" s="2">
        <v>0.155555323</v>
      </c>
      <c r="G79">
        <v>5.0000000000000001E-3</v>
      </c>
    </row>
    <row r="80" spans="3:7" x14ac:dyDescent="0.2">
      <c r="C80" s="2">
        <v>2.3994781560851778E-2</v>
      </c>
      <c r="D80" s="2">
        <v>3.1033546995636069E-2</v>
      </c>
      <c r="E80" s="2">
        <v>5.5052234599462214E-2</v>
      </c>
      <c r="F80" s="2">
        <v>0.157575518</v>
      </c>
      <c r="G80">
        <v>5.0000000000000001E-3</v>
      </c>
    </row>
    <row r="81" spans="3:7" x14ac:dyDescent="0.2">
      <c r="C81" s="2">
        <v>2.9617604708923842E-2</v>
      </c>
      <c r="D81" s="2">
        <v>2.4359683459286303E-2</v>
      </c>
      <c r="E81" s="2">
        <v>5.0520581463175479E-2</v>
      </c>
      <c r="F81" s="2">
        <v>0.15959572799999999</v>
      </c>
      <c r="G81">
        <v>5.0000000000000001E-3</v>
      </c>
    </row>
    <row r="82" spans="3:7" x14ac:dyDescent="0.2">
      <c r="C82" s="2">
        <v>3.5221351144101479E-2</v>
      </c>
      <c r="D82" s="2">
        <v>1.7542015310981752E-2</v>
      </c>
      <c r="E82" s="2">
        <v>4.5182485970414868E-2</v>
      </c>
      <c r="F82" s="2">
        <v>0.16161593799999999</v>
      </c>
      <c r="G82">
        <v>5.0000000000000001E-3</v>
      </c>
    </row>
    <row r="83" spans="3:7" x14ac:dyDescent="0.2">
      <c r="C83" s="2">
        <v>4.0802974920549615E-2</v>
      </c>
      <c r="D83" s="2">
        <v>9.0771521702995989E-3</v>
      </c>
      <c r="E83" s="2">
        <v>3.870351992605877E-2</v>
      </c>
      <c r="F83" s="2">
        <v>0.16363613299999999</v>
      </c>
      <c r="G83">
        <v>5.0000000000000001E-3</v>
      </c>
    </row>
    <row r="84" spans="3:7" x14ac:dyDescent="0.2">
      <c r="C84" s="2">
        <v>4.6358719012991552E-2</v>
      </c>
      <c r="D84" s="2">
        <v>4.4001527917113268E-3</v>
      </c>
      <c r="E84" s="2">
        <v>3.1817489847172843E-2</v>
      </c>
      <c r="F84" s="2">
        <v>0.16565632799999999</v>
      </c>
      <c r="G84">
        <v>5.0000000000000001E-3</v>
      </c>
    </row>
    <row r="85" spans="3:7" x14ac:dyDescent="0.2">
      <c r="C85" s="2">
        <v>5.1883372931768576E-2</v>
      </c>
      <c r="D85" s="2">
        <v>7.6631266008711789E-4</v>
      </c>
      <c r="E85" s="2">
        <v>2.471396693565021E-2</v>
      </c>
      <c r="F85" s="2">
        <v>0.16767653800000001</v>
      </c>
      <c r="G85">
        <v>5.0000000000000001E-3</v>
      </c>
    </row>
    <row r="86" spans="3:7" x14ac:dyDescent="0.2">
      <c r="C86" s="2">
        <v>5.737125584027248E-2</v>
      </c>
      <c r="D86" s="2">
        <v>6.2649543930239386E-3</v>
      </c>
      <c r="E86" s="2">
        <v>1.7348412495780251E-2</v>
      </c>
      <c r="F86" s="2">
        <v>0.16969674800000001</v>
      </c>
      <c r="G86">
        <v>5.0000000000000001E-3</v>
      </c>
    </row>
    <row r="87" spans="3:7" x14ac:dyDescent="0.2">
      <c r="C87" s="2">
        <v>6.2814171123722978E-2</v>
      </c>
      <c r="D87" s="2">
        <v>1.1763661872055043E-2</v>
      </c>
      <c r="E87" s="2">
        <v>1.0251589488309648E-2</v>
      </c>
      <c r="F87" s="2">
        <v>0.17171694300000001</v>
      </c>
      <c r="G87">
        <v>5.0000000000000001E-3</v>
      </c>
    </row>
    <row r="88" spans="3:7" x14ac:dyDescent="0.2">
      <c r="C88" s="2">
        <v>6.8201884614582098E-2</v>
      </c>
      <c r="D88" s="2">
        <v>1.7262368664135139E-2</v>
      </c>
      <c r="E88" s="2">
        <v>5.3039581719475561E-3</v>
      </c>
      <c r="F88" s="2">
        <v>0.17373713900000001</v>
      </c>
      <c r="G88">
        <v>5.0000000000000001E-3</v>
      </c>
    </row>
    <row r="89" spans="3:7" x14ac:dyDescent="0.2">
      <c r="C89" s="2">
        <v>7.3520666852561742E-2</v>
      </c>
      <c r="D89" s="2">
        <v>2.2761079312312214E-2</v>
      </c>
      <c r="E89" s="2">
        <v>4.3272613956429082E-4</v>
      </c>
      <c r="F89" s="2">
        <v>0.17575734900000001</v>
      </c>
      <c r="G89">
        <v>5.0000000000000001E-3</v>
      </c>
    </row>
    <row r="90" spans="3:7" x14ac:dyDescent="0.2">
      <c r="C90" s="2">
        <v>8.0068572678747243E-2</v>
      </c>
      <c r="D90" s="2">
        <v>2.8259695861307953E-2</v>
      </c>
      <c r="E90" s="2">
        <v>4.3411532169796577E-3</v>
      </c>
      <c r="F90" s="2">
        <v>0.177777559</v>
      </c>
      <c r="G90">
        <v>5.0000000000000001E-3</v>
      </c>
    </row>
    <row r="91" spans="3:7" x14ac:dyDescent="0.2">
      <c r="C91" s="2">
        <v>8.9391802494083988E-2</v>
      </c>
      <c r="D91" s="2">
        <v>3.375860922920175E-2</v>
      </c>
      <c r="E91" s="2">
        <v>8.9890980962423414E-3</v>
      </c>
      <c r="F91" s="2">
        <v>0.179797754</v>
      </c>
      <c r="G91">
        <v>5.0000000000000001E-3</v>
      </c>
    </row>
    <row r="92" spans="3:7" x14ac:dyDescent="0.2">
      <c r="C92" s="2">
        <v>0.10434517439791341</v>
      </c>
      <c r="D92" s="2">
        <v>3.9256990170569085E-2</v>
      </c>
      <c r="E92" s="2">
        <v>1.3469058869911345E-2</v>
      </c>
      <c r="F92" s="2">
        <v>0.18181794900000001</v>
      </c>
      <c r="G92">
        <v>5.0000000000000001E-3</v>
      </c>
    </row>
    <row r="93" spans="3:7" x14ac:dyDescent="0.2">
      <c r="C93" s="2">
        <v>0.12242163370441296</v>
      </c>
      <c r="D93" s="2">
        <v>4.4755819370061782E-2</v>
      </c>
      <c r="E93" s="2">
        <v>1.7719096660106973E-2</v>
      </c>
      <c r="F93" s="2">
        <v>0.183838159</v>
      </c>
      <c r="G93">
        <v>5.0000000000000001E-3</v>
      </c>
    </row>
    <row r="94" spans="3:7" x14ac:dyDescent="0.2">
      <c r="C94" s="2">
        <v>0.1445446706302588</v>
      </c>
      <c r="D94" s="2">
        <v>5.0254453076016364E-2</v>
      </c>
      <c r="E94" s="2">
        <v>2.2570409938378756E-2</v>
      </c>
      <c r="F94" s="2">
        <v>0.185858369</v>
      </c>
      <c r="G94">
        <v>5.0000000000000001E-3</v>
      </c>
    </row>
    <row r="95" spans="3:7" x14ac:dyDescent="0.2">
      <c r="C95" s="2">
        <v>0.17301359952223683</v>
      </c>
      <c r="D95" s="2">
        <v>5.5753152774626273E-2</v>
      </c>
      <c r="E95" s="2">
        <v>3.4542582636245045E-2</v>
      </c>
      <c r="F95" s="2">
        <v>0.187878564</v>
      </c>
      <c r="G95">
        <v>5.0000000000000001E-3</v>
      </c>
    </row>
    <row r="96" spans="3:7" x14ac:dyDescent="0.2">
      <c r="C96" s="2">
        <v>0.21227890975345029</v>
      </c>
      <c r="D96" s="2">
        <v>6.1251752575393628E-2</v>
      </c>
      <c r="E96" s="2">
        <v>5.008863348571032E-2</v>
      </c>
      <c r="F96" s="2">
        <v>0.189898759</v>
      </c>
      <c r="G96">
        <v>5.0000000000000001E-3</v>
      </c>
    </row>
    <row r="97" spans="3:7" x14ac:dyDescent="0.2">
      <c r="C97" s="2">
        <v>0.27222024741784334</v>
      </c>
      <c r="D97" s="2">
        <v>6.6750361506830919E-2</v>
      </c>
      <c r="E97" s="2">
        <v>7.1224640471016468E-2</v>
      </c>
      <c r="F97" s="2">
        <v>0.19191896899999999</v>
      </c>
      <c r="G97">
        <v>5.0000000000000001E-3</v>
      </c>
    </row>
    <row r="98" spans="3:7" x14ac:dyDescent="0.2">
      <c r="C98" s="2">
        <v>0.38006270827905192</v>
      </c>
      <c r="D98" s="2">
        <v>7.224900985761594E-2</v>
      </c>
      <c r="E98" s="2">
        <v>0.10410866004606931</v>
      </c>
      <c r="F98" s="2">
        <v>0.193939164</v>
      </c>
      <c r="G98">
        <v>5.0000000000000001E-3</v>
      </c>
    </row>
    <row r="99" spans="3:7" x14ac:dyDescent="0.2">
      <c r="C99" s="2">
        <v>0.64822547542860598</v>
      </c>
      <c r="D99" s="2">
        <v>7.7747458548272488E-2</v>
      </c>
      <c r="E99" s="2">
        <v>0.16919149544069445</v>
      </c>
      <c r="F99" s="2">
        <v>0.19595937399999999</v>
      </c>
      <c r="G99">
        <v>5.0000000000000001E-3</v>
      </c>
    </row>
    <row r="100" spans="3:7" x14ac:dyDescent="0.2">
      <c r="C100" s="2">
        <v>2.8049631473476815</v>
      </c>
      <c r="D100" s="2">
        <v>8.3245623544399946E-2</v>
      </c>
      <c r="E100" s="2">
        <v>0.40002600072267674</v>
      </c>
      <c r="F100" s="2">
        <v>0.19797956899999999</v>
      </c>
      <c r="G100">
        <v>5.0000000000000001E-3</v>
      </c>
    </row>
    <row r="101" spans="3:7" x14ac:dyDescent="0.2">
      <c r="F101" s="2">
        <v>0.19999977899999999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comparison</vt:lpstr>
      <vt:lpstr>overall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Mingxi</cp:lastModifiedBy>
  <dcterms:created xsi:type="dcterms:W3CDTF">2015-06-05T18:19:34Z</dcterms:created>
  <dcterms:modified xsi:type="dcterms:W3CDTF">2024-05-12T11:45:46Z</dcterms:modified>
</cp:coreProperties>
</file>