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.burkholder/Box Sync/Biohub publications/ Pubmed XML, etc./"/>
    </mc:Choice>
  </mc:AlternateContent>
  <xr:revisionPtr revIDLastSave="0" documentId="13_ncr:1_{A86D6643-0967-BD4A-AD4C-A41A3AEDF11E}" xr6:coauthVersionLast="47" xr6:coauthVersionMax="47" xr10:uidLastSave="{00000000-0000-0000-0000-000000000000}"/>
  <bookViews>
    <workbookView xWindow="80" yWindow="460" windowWidth="33480" windowHeight="18840" xr2:uid="{768D971C-CF6B-F540-BA8C-DF2AD6929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18" i="1"/>
  <c r="C16" i="1"/>
  <c r="C15" i="1"/>
  <c r="C17" i="1"/>
  <c r="C19" i="1"/>
  <c r="C21" i="1"/>
  <c r="C14" i="1"/>
  <c r="C136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35" i="1"/>
  <c r="C122" i="1"/>
  <c r="C121" i="1"/>
  <c r="C120" i="1"/>
  <c r="C119" i="1"/>
  <c r="C118" i="1"/>
  <c r="C72" i="1"/>
  <c r="C71" i="1"/>
  <c r="C107" i="1"/>
  <c r="C70" i="1"/>
  <c r="C69" i="1"/>
  <c r="C106" i="1"/>
  <c r="C68" i="1"/>
  <c r="C67" i="1"/>
  <c r="C105" i="1"/>
  <c r="C66" i="1"/>
  <c r="C65" i="1"/>
  <c r="C104" i="1"/>
  <c r="C117" i="1"/>
  <c r="C64" i="1"/>
  <c r="C63" i="1"/>
  <c r="C103" i="1"/>
  <c r="C7" i="1"/>
  <c r="C116" i="1"/>
  <c r="C62" i="1"/>
  <c r="C61" i="1"/>
  <c r="C60" i="1"/>
  <c r="C59" i="1"/>
  <c r="C102" i="1"/>
  <c r="C12" i="1"/>
  <c r="C58" i="1"/>
  <c r="C101" i="1"/>
  <c r="C26" i="1"/>
  <c r="C100" i="1"/>
  <c r="C57" i="1"/>
  <c r="C56" i="1"/>
  <c r="C99" i="1"/>
  <c r="C115" i="1"/>
  <c r="C3" i="1"/>
  <c r="C98" i="1"/>
  <c r="C109" i="1"/>
  <c r="C97" i="1"/>
  <c r="C96" i="1"/>
  <c r="C55" i="1"/>
  <c r="C54" i="1"/>
  <c r="C53" i="1"/>
  <c r="C95" i="1"/>
  <c r="C52" i="1"/>
  <c r="C94" i="1"/>
  <c r="C93" i="1"/>
  <c r="C11" i="1"/>
  <c r="C92" i="1"/>
  <c r="C51" i="1"/>
  <c r="C91" i="1"/>
  <c r="C50" i="1"/>
  <c r="C90" i="1"/>
  <c r="C2" i="1"/>
  <c r="C49" i="1"/>
  <c r="C89" i="1"/>
  <c r="C48" i="1"/>
  <c r="C88" i="1"/>
  <c r="C5" i="1"/>
  <c r="C47" i="1"/>
  <c r="C87" i="1"/>
  <c r="C86" i="1"/>
  <c r="C46" i="1"/>
  <c r="C45" i="1"/>
  <c r="C85" i="1"/>
  <c r="C44" i="1"/>
  <c r="C84" i="1"/>
  <c r="C111" i="1"/>
  <c r="C43" i="1"/>
  <c r="C114" i="1"/>
  <c r="C113" i="1"/>
  <c r="C42" i="1"/>
  <c r="C10" i="1"/>
  <c r="C41" i="1"/>
  <c r="C83" i="1"/>
  <c r="C40" i="1"/>
  <c r="C39" i="1"/>
  <c r="C38" i="1"/>
  <c r="C82" i="1"/>
  <c r="C13" i="1"/>
  <c r="C37" i="1"/>
  <c r="C81" i="1"/>
  <c r="C36" i="1"/>
  <c r="C35" i="1"/>
  <c r="C34" i="1"/>
  <c r="C33" i="1"/>
  <c r="C112" i="1"/>
  <c r="C32" i="1"/>
  <c r="C108" i="1"/>
  <c r="C31" i="1"/>
  <c r="C80" i="1"/>
  <c r="C4" i="1"/>
  <c r="C6" i="1"/>
  <c r="C79" i="1"/>
  <c r="C78" i="1"/>
  <c r="C30" i="1"/>
  <c r="C8" i="1"/>
  <c r="C77" i="1"/>
  <c r="C76" i="1"/>
  <c r="C75" i="1"/>
  <c r="C29" i="1"/>
  <c r="C9" i="1"/>
  <c r="C28" i="1"/>
  <c r="C74" i="1"/>
  <c r="C73" i="1"/>
  <c r="C110" i="1"/>
  <c r="C27" i="1"/>
</calcChain>
</file>

<file path=xl/sharedStrings.xml><?xml version="1.0" encoding="utf-8"?>
<sst xmlns="http://schemas.openxmlformats.org/spreadsheetml/2006/main" count="1591" uniqueCount="603">
  <si>
    <t>Campus</t>
  </si>
  <si>
    <t>Last Name</t>
  </si>
  <si>
    <t>First Name</t>
  </si>
  <si>
    <t>Nickname</t>
  </si>
  <si>
    <t>Cohort</t>
  </si>
  <si>
    <t>Berkeley</t>
  </si>
  <si>
    <t>Banfield</t>
  </si>
  <si>
    <t>Jillian</t>
  </si>
  <si>
    <t>Jill</t>
  </si>
  <si>
    <t>jbanfield@berkeley.edu</t>
  </si>
  <si>
    <t>Competition 1</t>
  </si>
  <si>
    <t>Fletcher</t>
  </si>
  <si>
    <t>Daniel</t>
  </si>
  <si>
    <t>Dan</t>
  </si>
  <si>
    <t>fletch@berkeley.edu</t>
  </si>
  <si>
    <t>Herr</t>
  </si>
  <si>
    <t>Amy</t>
  </si>
  <si>
    <t>aeherr@gmail.com</t>
  </si>
  <si>
    <t>Landry</t>
  </si>
  <si>
    <t>Markita</t>
  </si>
  <si>
    <t>landry@berkeley.edu</t>
  </si>
  <si>
    <t>Listgarten</t>
  </si>
  <si>
    <t>Jennifer</t>
  </si>
  <si>
    <t>Jenn</t>
  </si>
  <si>
    <t>Campus-nominated</t>
  </si>
  <si>
    <t>Maharbiz</t>
  </si>
  <si>
    <t>Michel</t>
  </si>
  <si>
    <t>maharbiz@berkeley.edu</t>
  </si>
  <si>
    <t>Marqusee</t>
  </si>
  <si>
    <t>Susan</t>
  </si>
  <si>
    <t>marqusee@berkeley.edu</t>
  </si>
  <si>
    <t>Campus liaison</t>
  </si>
  <si>
    <t>Muller</t>
  </si>
  <si>
    <t>Rikky</t>
  </si>
  <si>
    <t>rikky@berkeley.edu</t>
  </si>
  <si>
    <t>Seed</t>
  </si>
  <si>
    <t>Kim</t>
  </si>
  <si>
    <t>kseed@berkeley.edu</t>
  </si>
  <si>
    <t>Song</t>
  </si>
  <si>
    <t>Yun</t>
  </si>
  <si>
    <t>yss@berkeley.edu</t>
  </si>
  <si>
    <t>Streets</t>
  </si>
  <si>
    <t>Aaron</t>
  </si>
  <si>
    <t>astreets@berkeley.edu</t>
  </si>
  <si>
    <t>Waller</t>
  </si>
  <si>
    <t>Laura</t>
  </si>
  <si>
    <t>waller@berkeley.edu</t>
  </si>
  <si>
    <t>Xu</t>
  </si>
  <si>
    <t>Ke</t>
  </si>
  <si>
    <t>xuk@berkeley.edu</t>
  </si>
  <si>
    <t>Yosef</t>
  </si>
  <si>
    <t>Nir</t>
  </si>
  <si>
    <t>niryosef@berkeley.edu</t>
  </si>
  <si>
    <t>Zhang</t>
  </si>
  <si>
    <t>Wenjun</t>
  </si>
  <si>
    <t>wjzhang@berkeley.edu</t>
  </si>
  <si>
    <t>Stanford</t>
  </si>
  <si>
    <t>Altman</t>
  </si>
  <si>
    <t>Russ</t>
  </si>
  <si>
    <t>rbaltman@stanford.edu</t>
  </si>
  <si>
    <t>Leadership</t>
  </si>
  <si>
    <t>Blish</t>
  </si>
  <si>
    <t>Catherine</t>
  </si>
  <si>
    <t>cblish@stanford.edu</t>
  </si>
  <si>
    <t>Bustamante</t>
  </si>
  <si>
    <t>Carlos</t>
  </si>
  <si>
    <t>cdbustam@stanford.edu</t>
  </si>
  <si>
    <t>Clarke</t>
  </si>
  <si>
    <t>Michael</t>
  </si>
  <si>
    <t>Mike</t>
  </si>
  <si>
    <t>mfclarke@stanford.edu</t>
  </si>
  <si>
    <t>de la Zerda</t>
  </si>
  <si>
    <t>Adam</t>
  </si>
  <si>
    <t>adlz@stanford.edu</t>
  </si>
  <si>
    <t>Fischbach</t>
  </si>
  <si>
    <t>fischbach@fischbachgroup.org</t>
  </si>
  <si>
    <t>Microbiome</t>
  </si>
  <si>
    <t>Fordyce</t>
  </si>
  <si>
    <t>Polly</t>
  </si>
  <si>
    <t>pfordyce@stanford.edu</t>
  </si>
  <si>
    <t>Frydman</t>
  </si>
  <si>
    <t>Judith</t>
  </si>
  <si>
    <t>jfrydman@stanford.edu</t>
  </si>
  <si>
    <t>Greenleaf</t>
  </si>
  <si>
    <t>William</t>
  </si>
  <si>
    <t>Will</t>
  </si>
  <si>
    <t>wjg@stanford.edu</t>
  </si>
  <si>
    <t>Huang</t>
  </si>
  <si>
    <t>Kerwyn</t>
  </si>
  <si>
    <t>KC</t>
  </si>
  <si>
    <t>Peter</t>
  </si>
  <si>
    <t>kimpeter@stanford.edu</t>
  </si>
  <si>
    <t>Kobilka</t>
  </si>
  <si>
    <t>Brian</t>
  </si>
  <si>
    <t>kobilka@stanford.edu</t>
  </si>
  <si>
    <t>Leskovec</t>
  </si>
  <si>
    <t>Jure</t>
  </si>
  <si>
    <t>jure@cs.stanford.edu</t>
  </si>
  <si>
    <t>Poon</t>
  </si>
  <si>
    <t>Ada</t>
  </si>
  <si>
    <t>adapoon@stanford.edu</t>
  </si>
  <si>
    <t>Porteus</t>
  </si>
  <si>
    <t>Matthew</t>
  </si>
  <si>
    <t>Matt</t>
  </si>
  <si>
    <t>mporteus@stanford.edu</t>
  </si>
  <si>
    <t>Prakash</t>
  </si>
  <si>
    <t>Manu</t>
  </si>
  <si>
    <t>manup@stanford.edu</t>
  </si>
  <si>
    <t>Quake</t>
  </si>
  <si>
    <t>Stephen</t>
  </si>
  <si>
    <t>Steve</t>
  </si>
  <si>
    <t>steve@czbiohub.org</t>
  </si>
  <si>
    <t>Relman</t>
  </si>
  <si>
    <t>David</t>
  </si>
  <si>
    <t>Sattely</t>
  </si>
  <si>
    <t>Elizabeth</t>
  </si>
  <si>
    <t>Beth</t>
  </si>
  <si>
    <t>sattely@stanford.edu</t>
  </si>
  <si>
    <t>Shapiro</t>
  </si>
  <si>
    <t>Lucy</t>
  </si>
  <si>
    <t>shapiro@stanford.edu</t>
  </si>
  <si>
    <t>Smolke</t>
  </si>
  <si>
    <t>Christina</t>
  </si>
  <si>
    <t>csmolke@stanford.edu</t>
  </si>
  <si>
    <t>Soh</t>
  </si>
  <si>
    <t>Tom</t>
  </si>
  <si>
    <t>tsoh@stanford.edu</t>
  </si>
  <si>
    <t>Sonnenburg</t>
  </si>
  <si>
    <t>Justin</t>
  </si>
  <si>
    <t>jsonnenburg@stanford.edu</t>
  </si>
  <si>
    <t>Ting</t>
  </si>
  <si>
    <t>Alice</t>
  </si>
  <si>
    <t>ayting@stanford.edu</t>
  </si>
  <si>
    <t>Wang</t>
  </si>
  <si>
    <t>Taia</t>
  </si>
  <si>
    <t>taiawang@stanford.edu</t>
  </si>
  <si>
    <t>Yeh</t>
  </si>
  <si>
    <t>Ellen</t>
  </si>
  <si>
    <t>ellenyeh@stanford.edu</t>
  </si>
  <si>
    <t>Zou</t>
  </si>
  <si>
    <t>James</t>
  </si>
  <si>
    <t>jamesyzou@gmail.com</t>
  </si>
  <si>
    <t>UCSF</t>
  </si>
  <si>
    <t>Abate</t>
  </si>
  <si>
    <t>Buchwalter</t>
  </si>
  <si>
    <t>Abigail</t>
  </si>
  <si>
    <t>Abby</t>
  </si>
  <si>
    <t>abbybuch@gmail.com</t>
  </si>
  <si>
    <t>Chou</t>
  </si>
  <si>
    <t>Seemay</t>
  </si>
  <si>
    <t>seemay.chou@ucsf.edu</t>
  </si>
  <si>
    <t>DeRisi</t>
  </si>
  <si>
    <t>Joe</t>
  </si>
  <si>
    <t>joe@czbiohub.org</t>
  </si>
  <si>
    <t>El-Samad</t>
  </si>
  <si>
    <t>Hana</t>
  </si>
  <si>
    <t>hana.el-samad@ucsf.edu</t>
  </si>
  <si>
    <t>Frost</t>
  </si>
  <si>
    <t>adam.frost@ucsf.edu</t>
  </si>
  <si>
    <t>Gartner</t>
  </si>
  <si>
    <t>Zev</t>
  </si>
  <si>
    <t>zev.gartner@ucsf.edu</t>
  </si>
  <si>
    <t>Greenhouse</t>
  </si>
  <si>
    <t>Bryan</t>
  </si>
  <si>
    <t>bryan.greenhouse@ucsf.edu</t>
  </si>
  <si>
    <t>Gunaydin</t>
  </si>
  <si>
    <t>Lisa</t>
  </si>
  <si>
    <t>lisa.gunaydin@ucsf.edu</t>
  </si>
  <si>
    <t>Bo</t>
  </si>
  <si>
    <t>bo.huang@ucsf.edu</t>
  </si>
  <si>
    <t>Johnson</t>
  </si>
  <si>
    <t>Alexander</t>
  </si>
  <si>
    <t>Sandy</t>
  </si>
  <si>
    <t>Kampmann</t>
  </si>
  <si>
    <t>Martin</t>
  </si>
  <si>
    <t>Martin.Kampmann@ucsf.edu</t>
  </si>
  <si>
    <t>Kortemme</t>
  </si>
  <si>
    <t>Tanja</t>
  </si>
  <si>
    <t>kortemme@cgl.ucsf.edu</t>
  </si>
  <si>
    <t>Madhani</t>
  </si>
  <si>
    <t>Hiten</t>
  </si>
  <si>
    <t>hitenmadhani@gmail.com</t>
  </si>
  <si>
    <t>Marson</t>
  </si>
  <si>
    <t>Alex</t>
  </si>
  <si>
    <t>alexander.marson@ucsf.edu</t>
  </si>
  <si>
    <t>Pollard</t>
  </si>
  <si>
    <t>Katherine</t>
  </si>
  <si>
    <t>Katie</t>
  </si>
  <si>
    <t>kpollard@gladstone.ucsf.edu</t>
  </si>
  <si>
    <t>Reiter</t>
  </si>
  <si>
    <t>Jeremy</t>
  </si>
  <si>
    <t>jeremy.reiter@ucsf.edu</t>
  </si>
  <si>
    <t>Rosenberg</t>
  </si>
  <si>
    <t>Oren</t>
  </si>
  <si>
    <t>oren.rosenberg@ucsf.edu</t>
  </si>
  <si>
    <t>Roybal</t>
  </si>
  <si>
    <t>Kole</t>
  </si>
  <si>
    <t>kole.roybal@ucsf.edu</t>
  </si>
  <si>
    <t>Spitzer</t>
  </si>
  <si>
    <t>matthew.spitzer@ucsf.edu</t>
  </si>
  <si>
    <t>Turnbaugh</t>
  </si>
  <si>
    <t>Wells</t>
  </si>
  <si>
    <t>Jim</t>
  </si>
  <si>
    <t>jim.wells@ucsf.edu</t>
  </si>
  <si>
    <t>Lowe</t>
  </si>
  <si>
    <t>Christopher</t>
  </si>
  <si>
    <t>Chris</t>
  </si>
  <si>
    <t>clowe@stanford.edu</t>
  </si>
  <si>
    <t>Project Leader</t>
  </si>
  <si>
    <t>Marshall</t>
  </si>
  <si>
    <t>Wallace</t>
  </si>
  <si>
    <t>Wallace.Marshall@ucsf.edu</t>
  </si>
  <si>
    <t>Palumbi</t>
  </si>
  <si>
    <t>spalumbi@stanford.edu</t>
  </si>
  <si>
    <t>Rokhsar</t>
  </si>
  <si>
    <t>dsrokhsar@gmail.com</t>
  </si>
  <si>
    <t>Voskoboynik</t>
  </si>
  <si>
    <t>Ayelet</t>
  </si>
  <si>
    <t>ayeletv@stanford.edu</t>
  </si>
  <si>
    <t>Collaborator</t>
  </si>
  <si>
    <t>Weissman</t>
  </si>
  <si>
    <t>Irving</t>
  </si>
  <si>
    <t>Irv</t>
  </si>
  <si>
    <t>irv@stanford.edu</t>
  </si>
  <si>
    <t>Coscoy</t>
  </si>
  <si>
    <t>Laurent</t>
  </si>
  <si>
    <t>lcoscoy@berkeley.edu</t>
  </si>
  <si>
    <t>Kirkegaard</t>
  </si>
  <si>
    <t>Karla</t>
  </si>
  <si>
    <t>karlak@stanford.edu</t>
  </si>
  <si>
    <t>Ott</t>
  </si>
  <si>
    <t>Melanie</t>
  </si>
  <si>
    <t>melanie.ott@gladstone.ucsf.edu</t>
  </si>
  <si>
    <t>Sarnow</t>
  </si>
  <si>
    <t>psarnow@stanford.edu</t>
  </si>
  <si>
    <t>Boothroyd</t>
  </si>
  <si>
    <t>John</t>
  </si>
  <si>
    <t>jboothr@stanford.edu</t>
  </si>
  <si>
    <t>Chiu</t>
  </si>
  <si>
    <t>Wah</t>
  </si>
  <si>
    <t>wahc@stanford.edu</t>
  </si>
  <si>
    <t>Larabell</t>
  </si>
  <si>
    <t>Carolyn</t>
  </si>
  <si>
    <t>carolyn.larabell@ucsf.edu</t>
  </si>
  <si>
    <t>Le Gros</t>
  </si>
  <si>
    <t>Mark</t>
  </si>
  <si>
    <t>Mark.LeGros@ucsf.edu</t>
  </si>
  <si>
    <t>Moerner</t>
  </si>
  <si>
    <t>WE</t>
  </si>
  <si>
    <t>wmoerner@stanford.edu</t>
  </si>
  <si>
    <t>Sethian</t>
  </si>
  <si>
    <t>Jamie</t>
  </si>
  <si>
    <t>sethian@berkeley.edu</t>
  </si>
  <si>
    <t>Brenner</t>
  </si>
  <si>
    <t>Steven</t>
  </si>
  <si>
    <t>brenner@compbio.berkeley.edu</t>
  </si>
  <si>
    <t>Gallagher</t>
  </si>
  <si>
    <t>Renata</t>
  </si>
  <si>
    <t>renata.gallagher@ucsf.edu</t>
  </si>
  <si>
    <t>Giacomini</t>
  </si>
  <si>
    <t>Kathy</t>
  </si>
  <si>
    <t>kathy.giacomini@ucsf.edu</t>
  </si>
  <si>
    <t>Halpern</t>
  </si>
  <si>
    <t>Jodi</t>
  </si>
  <si>
    <t>jhalpern@berkeley.edu</t>
  </si>
  <si>
    <t>Koenig</t>
  </si>
  <si>
    <t>Barbara</t>
  </si>
  <si>
    <t>barbara.koenig@ucsf.edu</t>
  </si>
  <si>
    <t>Magnus</t>
  </si>
  <si>
    <t>dmagnus@stanford.edu</t>
  </si>
  <si>
    <t>Puck</t>
  </si>
  <si>
    <t>jennifer.puck@ucsf.edu</t>
  </si>
  <si>
    <t>Arnaout</t>
  </si>
  <si>
    <t>Rima</t>
  </si>
  <si>
    <t>Rima.Arnaout@ucsf.edu</t>
  </si>
  <si>
    <t>Ashley</t>
  </si>
  <si>
    <t>Euan</t>
  </si>
  <si>
    <t>euan@stanford.edu</t>
  </si>
  <si>
    <t>Brown</t>
  </si>
  <si>
    <t>Ben</t>
  </si>
  <si>
    <t>benbrownofberkeley@gmail.com</t>
  </si>
  <si>
    <t>Butte</t>
  </si>
  <si>
    <t>Atul</t>
  </si>
  <si>
    <t>Atul.Butte@ucsf.edu</t>
  </si>
  <si>
    <t>Priest</t>
  </si>
  <si>
    <t>jpriest@stanford.edu</t>
  </si>
  <si>
    <t>Ré</t>
  </si>
  <si>
    <t>chrismre@cs.stanford.edu</t>
  </si>
  <si>
    <t>Srivastava</t>
  </si>
  <si>
    <t>Deepak</t>
  </si>
  <si>
    <t>deepak.srivastava@gladstone.ucsf.edu</t>
  </si>
  <si>
    <t>Yu</t>
  </si>
  <si>
    <t>Bin</t>
  </si>
  <si>
    <t>binyu@stat.berkeley.edu</t>
  </si>
  <si>
    <t>Nowakowski</t>
  </si>
  <si>
    <t>Tomasz</t>
  </si>
  <si>
    <t>tomasz.nowakowski@ucsf.edu</t>
  </si>
  <si>
    <t>Pollen</t>
  </si>
  <si>
    <t>alex.pollen@ucsf.edu</t>
  </si>
  <si>
    <t>Schaffer</t>
  </si>
  <si>
    <t>Dave</t>
  </si>
  <si>
    <t>Ye</t>
  </si>
  <si>
    <t>Jimmie</t>
  </si>
  <si>
    <t>Jimmie.Ye@ucsf.edu</t>
  </si>
  <si>
    <t>Intercampus</t>
  </si>
  <si>
    <t>Role</t>
  </si>
  <si>
    <t>UCSF/Gladstone</t>
  </si>
  <si>
    <t>Current</t>
  </si>
  <si>
    <t>Alumni</t>
  </si>
  <si>
    <t>Berkeley/LBNL</t>
  </si>
  <si>
    <t>Bateup</t>
  </si>
  <si>
    <t>Helen</t>
  </si>
  <si>
    <t>bateup@berkeley.edu</t>
  </si>
  <si>
    <t>Olzmann</t>
  </si>
  <si>
    <t>hockemeyer@berkeley.edu</t>
  </si>
  <si>
    <t>Hockemeyer</t>
  </si>
  <si>
    <t>Dirk</t>
  </si>
  <si>
    <t>schaffer@berkeley.edu</t>
  </si>
  <si>
    <t>kchuang@stanford.edu</t>
  </si>
  <si>
    <t>relman@stanford.edu</t>
  </si>
  <si>
    <t>ajohnson@cgl.ucsf.edu</t>
  </si>
  <si>
    <t>Peter.Turnbaugh@ucsf.edu</t>
  </si>
  <si>
    <t>olzmann@berkeley.edu</t>
  </si>
  <si>
    <t>Email 2</t>
  </si>
  <si>
    <t>jennifer.listgarten@gmail.com</t>
  </si>
  <si>
    <t>jennl@berkeley.edu</t>
  </si>
  <si>
    <t>justins2@stanford.edu</t>
  </si>
  <si>
    <t>occams.mustache@gmail.com</t>
  </si>
  <si>
    <t>Abigail.Buchwalter@ucsf.edu</t>
  </si>
  <si>
    <t>Email-Preferred</t>
  </si>
  <si>
    <t>arabate@gmail.com</t>
  </si>
  <si>
    <t>Campus (simple)</t>
  </si>
  <si>
    <t>Gawad</t>
  </si>
  <si>
    <t>Charles</t>
  </si>
  <si>
    <t>Chuck</t>
  </si>
  <si>
    <t>ORCID</t>
  </si>
  <si>
    <t>R</t>
  </si>
  <si>
    <t>B</t>
  </si>
  <si>
    <t>F</t>
  </si>
  <si>
    <t>S</t>
  </si>
  <si>
    <t>A</t>
  </si>
  <si>
    <t>L</t>
  </si>
  <si>
    <t>D</t>
  </si>
  <si>
    <t>0000-0002-2884-4286</t>
  </si>
  <si>
    <t>NMI</t>
  </si>
  <si>
    <t>J</t>
  </si>
  <si>
    <t>M</t>
  </si>
  <si>
    <t>E</t>
  </si>
  <si>
    <t>0000-0003-1704-4141</t>
  </si>
  <si>
    <t>K</t>
  </si>
  <si>
    <t>P</t>
  </si>
  <si>
    <t>H</t>
  </si>
  <si>
    <t>T</t>
  </si>
  <si>
    <t>Y</t>
  </si>
  <si>
    <t>0000-0002-8277-5226</t>
  </si>
  <si>
    <t>0000-0003-1243-2356</t>
  </si>
  <si>
    <t>0000-0001-8267-5519</t>
  </si>
  <si>
    <t>0000-0002-2788-194X</t>
  </si>
  <si>
    <t>0000-0001-9348-972X</t>
  </si>
  <si>
    <t>Joseph</t>
  </si>
  <si>
    <t>C</t>
  </si>
  <si>
    <t>Kathleen</t>
  </si>
  <si>
    <t>W[illiam]</t>
  </si>
  <si>
    <t>Sello</t>
  </si>
  <si>
    <t>Jason</t>
  </si>
  <si>
    <t>0000-0001-6263-7902</t>
  </si>
  <si>
    <t>Investigator</t>
  </si>
  <si>
    <t>Middle</t>
  </si>
  <si>
    <t>J[ames]</t>
  </si>
  <si>
    <t>Chun</t>
  </si>
  <si>
    <t>Morrell</t>
  </si>
  <si>
    <t>0000-0002-9077-7467</t>
  </si>
  <si>
    <t>H[yongsok]</t>
  </si>
  <si>
    <t>Award start date</t>
  </si>
  <si>
    <t>Length of award</t>
  </si>
  <si>
    <t>Award end date</t>
  </si>
  <si>
    <t>Status</t>
  </si>
  <si>
    <t>MatchName</t>
  </si>
  <si>
    <t>Biohub</t>
  </si>
  <si>
    <t>Elias</t>
  </si>
  <si>
    <t>Joshua</t>
  </si>
  <si>
    <t>Josh</t>
  </si>
  <si>
    <t>Eric</t>
  </si>
  <si>
    <t>Platform leader</t>
  </si>
  <si>
    <t>josh.elias@czbiohub.org</t>
  </si>
  <si>
    <t>0000-0002-6262-4789</t>
  </si>
  <si>
    <t>Cohn</t>
  </si>
  <si>
    <t>Lillian</t>
  </si>
  <si>
    <t>Lillie</t>
  </si>
  <si>
    <t>lillian.cohn@czbiohub.org</t>
  </si>
  <si>
    <t>Crawford</t>
  </si>
  <si>
    <t>Emily</t>
  </si>
  <si>
    <t>emily.crawford@czbiohub.org</t>
  </si>
  <si>
    <t>Darmanis</t>
  </si>
  <si>
    <t>Spyros</t>
  </si>
  <si>
    <t>spyros.darmanis@czbiohub.org</t>
  </si>
  <si>
    <t>Gómez-Sjöberg</t>
  </si>
  <si>
    <t>Rafael</t>
  </si>
  <si>
    <t>rafael.gomez@czbiohub.org</t>
  </si>
  <si>
    <t>Goo</t>
  </si>
  <si>
    <t>Leslie</t>
  </si>
  <si>
    <t>leslie.goo@czbiohub.org</t>
  </si>
  <si>
    <t>Huber</t>
  </si>
  <si>
    <t>Greg</t>
  </si>
  <si>
    <t>greg.huber@czbiohub.org</t>
  </si>
  <si>
    <t>Itzhak</t>
  </si>
  <si>
    <t>daniel.itzhak@czbiohub.org</t>
  </si>
  <si>
    <t>Karkanias</t>
  </si>
  <si>
    <t>jim.karkanias@czbiohub.org</t>
  </si>
  <si>
    <t>Kistler</t>
  </si>
  <si>
    <t>amy.kistler@czbiohub.org</t>
  </si>
  <si>
    <t>Leonetti</t>
  </si>
  <si>
    <t>Manuel</t>
  </si>
  <si>
    <t>manuel.leonetti@czbiohub.org</t>
  </si>
  <si>
    <t>McCutcheon</t>
  </si>
  <si>
    <t>Krista</t>
  </si>
  <si>
    <t>krista.mccutcheon@czbiohub.org</t>
  </si>
  <si>
    <t>Mehta</t>
  </si>
  <si>
    <t>Shalin</t>
  </si>
  <si>
    <t>shalin.mehta@czbiohub.org</t>
  </si>
  <si>
    <t>Neff</t>
  </si>
  <si>
    <t>Norma</t>
  </si>
  <si>
    <t>norma.neff@czbiohub.org</t>
  </si>
  <si>
    <t>Pak</t>
  </si>
  <si>
    <t>john.pak@czbiohub.org</t>
  </si>
  <si>
    <t>Puschnik</t>
  </si>
  <si>
    <t>Andreas</t>
  </si>
  <si>
    <t>andreas.puschnik@czbiohub.org</t>
  </si>
  <si>
    <t>Royer</t>
  </si>
  <si>
    <t>Loïc</t>
  </si>
  <si>
    <t>loic.royer@czbiohub.org</t>
  </si>
  <si>
    <t>Tato</t>
  </si>
  <si>
    <t>Cristina</t>
  </si>
  <si>
    <t>cristina.tato@czbiohub.org</t>
  </si>
  <si>
    <t>Former</t>
  </si>
  <si>
    <t>N</t>
  </si>
  <si>
    <t>Alain</t>
  </si>
  <si>
    <t>May</t>
  </si>
  <si>
    <t>Andrew</t>
  </si>
  <si>
    <t>Andy</t>
  </si>
  <si>
    <t>andy.may@czbiohub.org</t>
  </si>
  <si>
    <t>apmay1@gmail.com</t>
  </si>
  <si>
    <t>Group leader</t>
  </si>
  <si>
    <t>0000-0001-8203-8771</t>
  </si>
  <si>
    <t>0000-0001-9614-4831</t>
  </si>
  <si>
    <t>0000-0003-4182-2337</t>
  </si>
  <si>
    <t>0000-0002-4611-9205</t>
  </si>
  <si>
    <t>0000-0002-1890-5364</t>
  </si>
  <si>
    <t>0000-0002-9505-0638</t>
  </si>
  <si>
    <t>0000-0003-2231-2577</t>
  </si>
  <si>
    <t>0000-0001-7803-1219</t>
  </si>
  <si>
    <t>0000-0003-1409-3095</t>
  </si>
  <si>
    <t>0000-0002-3819-7019</t>
  </si>
  <si>
    <t>0000-0002-8494-680X</t>
  </si>
  <si>
    <t>0000-0002-5832-8522</t>
  </si>
  <si>
    <t>0000-0002-5411-923X</t>
  </si>
  <si>
    <t>0000-0001-7400-6657</t>
  </si>
  <si>
    <t>0000-0001-7141-5420</t>
  </si>
  <si>
    <t>0000-0002-1613-0809</t>
  </si>
  <si>
    <t>0000-0002-6512-320X</t>
  </si>
  <si>
    <t>0000-0002-0734-9868</t>
  </si>
  <si>
    <t>0000-0002-0888-2875</t>
  </si>
  <si>
    <t>0000-0001-9004-1225</t>
  </si>
  <si>
    <t>0000-0001-8880-4764</t>
  </si>
  <si>
    <t>0000-0001-7648-2163</t>
  </si>
  <si>
    <t>0000-0002-8046-8388</t>
  </si>
  <si>
    <t>0000-0002-9870-6196</t>
  </si>
  <si>
    <t>0000-0002-6906-2985</t>
  </si>
  <si>
    <t>0000-0002-9991-9724</t>
  </si>
  <si>
    <t>0000-0001-9443-857X</t>
  </si>
  <si>
    <t>0000-0003-4002-8158</t>
  </si>
  <si>
    <t>0000-0001-8331-1354</t>
  </si>
  <si>
    <t>0000-0001-7751-8316</t>
  </si>
  <si>
    <t>0000-0002-5291-3819</t>
  </si>
  <si>
    <t>0000-0002-0135-0972</t>
  </si>
  <si>
    <t>0000-0002-5736-4388</t>
  </si>
  <si>
    <t>0000-0001-9418-9577</t>
  </si>
  <si>
    <t>0000-0002-2830-209X</t>
  </si>
  <si>
    <t>0000-0003-3567-3435</t>
  </si>
  <si>
    <t>0000-0002-4881-405X</t>
  </si>
  <si>
    <t>0000-0002-2734-5776</t>
  </si>
  <si>
    <t>0000-0002-8063-3259</t>
  </si>
  <si>
    <t>0000-0001-8565-3067</t>
  </si>
  <si>
    <t>0000-0002-9605-9458</t>
  </si>
  <si>
    <t>0000-0001-6560-3783</t>
  </si>
  <si>
    <t>Jason.Sello@ucsf.edu</t>
  </si>
  <si>
    <t>cgawad@stanford.edu</t>
  </si>
  <si>
    <t>Konermann</t>
  </si>
  <si>
    <t>Silvana</t>
  </si>
  <si>
    <t>silvanak@stanford.edu</t>
  </si>
  <si>
    <t>Maria</t>
  </si>
  <si>
    <t>0000-0003-3859-2905</t>
  </si>
  <si>
    <t>0000-0002-3850-4648</t>
  </si>
  <si>
    <t>0000-0003-2299-6817</t>
  </si>
  <si>
    <t>0000-0001-6889-4926</t>
  </si>
  <si>
    <t>0000-0001-5958-3990</t>
  </si>
  <si>
    <t>0000-0003-0287-9111</t>
  </si>
  <si>
    <t>0000-0002-5598-5092</t>
  </si>
  <si>
    <t>0000-0003-3974-3816</t>
  </si>
  <si>
    <t>0000-0003-2302-6943</t>
  </si>
  <si>
    <t>0000-0002-5449-8495</t>
  </si>
  <si>
    <t>Biagio</t>
  </si>
  <si>
    <t>Casey</t>
  </si>
  <si>
    <t>0000-0001-7559-6185</t>
  </si>
  <si>
    <t>0000-0002-8043-8138</t>
  </si>
  <si>
    <t>Laine</t>
  </si>
  <si>
    <t>V</t>
  </si>
  <si>
    <t>Patricia</t>
  </si>
  <si>
    <t>0000-0002-7433-2740</t>
  </si>
  <si>
    <t>0000-0002-8349-4784</t>
  </si>
  <si>
    <t>Rush</t>
  </si>
  <si>
    <t>Ambiguous initials</t>
  </si>
  <si>
    <t>Ambiguous incomplete full</t>
  </si>
  <si>
    <t>0000-0003-2647-6069</t>
  </si>
  <si>
    <t>0000-0003-3079-8247</t>
  </si>
  <si>
    <t>0000-0002-6600-1431</t>
  </si>
  <si>
    <t>0000-0001-6503-4541</t>
  </si>
  <si>
    <t>0000-0001-6239-9916</t>
  </si>
  <si>
    <t>0000-0003-4503-3327</t>
  </si>
  <si>
    <t/>
  </si>
  <si>
    <t>0000-0002-0445-067X</t>
  </si>
  <si>
    <t xml:space="preserve">0000-0002-3866-6735 </t>
  </si>
  <si>
    <t>Jerby-Arnon</t>
  </si>
  <si>
    <t>Livnat</t>
  </si>
  <si>
    <t>Sanulli</t>
  </si>
  <si>
    <t>Serena</t>
  </si>
  <si>
    <t>serena.sanulli@ucsf.edu</t>
  </si>
  <si>
    <t>Dumont</t>
  </si>
  <si>
    <t>Sophie</t>
  </si>
  <si>
    <t>sophie.dumont@ucsf.edu</t>
  </si>
  <si>
    <t>Booth</t>
  </si>
  <si>
    <t>David.Booth@ucsf.edu</t>
  </si>
  <si>
    <t>Goldberg</t>
  </si>
  <si>
    <t>Emily.Goldberg@ucsf.edu</t>
  </si>
  <si>
    <t>emily.goldberg@gmail.com</t>
  </si>
  <si>
    <t>Williams</t>
  </si>
  <si>
    <t>Allison</t>
  </si>
  <si>
    <t>awill54171@gmail.com</t>
  </si>
  <si>
    <t>jamesz@stanford.edu</t>
  </si>
  <si>
    <t>allison.williams@ucsf.edu</t>
  </si>
  <si>
    <t xml:space="preserve">0000-0001-7181-6961 </t>
  </si>
  <si>
    <t>ljerby@stanford.edu</t>
  </si>
  <si>
    <t>Jerby</t>
  </si>
  <si>
    <t>Jerby-Arnon, Livnat</t>
  </si>
  <si>
    <t>President</t>
  </si>
  <si>
    <t>Kimberley</t>
  </si>
  <si>
    <t>silvanakonermann@gmail.com</t>
  </si>
  <si>
    <t>Harwell</t>
  </si>
  <si>
    <t>Corey</t>
  </si>
  <si>
    <t>corey.harwell@ucsf.edu</t>
  </si>
  <si>
    <t>Hsiang</t>
  </si>
  <si>
    <t>Michelle</t>
  </si>
  <si>
    <t>michelle.hsiang@ucsf.edu</t>
  </si>
  <si>
    <t>Barnes</t>
  </si>
  <si>
    <t>O</t>
  </si>
  <si>
    <t>cobarnes@stanford.edu</t>
  </si>
  <si>
    <t>Brophy</t>
  </si>
  <si>
    <t>A N</t>
  </si>
  <si>
    <t>jbrophy@stanford.edu</t>
  </si>
  <si>
    <t>Team</t>
  </si>
  <si>
    <t>Pisco</t>
  </si>
  <si>
    <t>Angela</t>
  </si>
  <si>
    <t>Data Science</t>
  </si>
  <si>
    <t>Batson</t>
  </si>
  <si>
    <t>McGeever</t>
  </si>
  <si>
    <t>Dynerman</t>
  </si>
  <si>
    <t>Li</t>
  </si>
  <si>
    <t>Proteomics/Mass Spec</t>
  </si>
  <si>
    <t>Computational Microscopy</t>
  </si>
  <si>
    <t>BioEngineering</t>
  </si>
  <si>
    <t>Lebel</t>
  </si>
  <si>
    <t>Paul</t>
  </si>
  <si>
    <t>Wong</t>
  </si>
  <si>
    <t>Joan</t>
  </si>
  <si>
    <t>Infectious Disease</t>
  </si>
  <si>
    <t>Pisco, Angela</t>
  </si>
  <si>
    <t>Batson, Josh</t>
  </si>
  <si>
    <t>McGeever, Aaron</t>
  </si>
  <si>
    <t>Dynerman, David</t>
  </si>
  <si>
    <t>Li, Lucy</t>
  </si>
  <si>
    <t>Lebel, Paul</t>
  </si>
  <si>
    <t>Wong, Joan</t>
  </si>
  <si>
    <t>Quantitative Cell Science</t>
  </si>
  <si>
    <t>Genome Engineering</t>
  </si>
  <si>
    <t>Genomics</t>
  </si>
  <si>
    <t>angela.pisco@czbiohub.org</t>
  </si>
  <si>
    <t>aaron.mcgeever@czbiohub.org</t>
  </si>
  <si>
    <t>david.dynerman@czbiohub.org</t>
  </si>
  <si>
    <t>lucy.li@czbiohub.org</t>
  </si>
  <si>
    <t>paul.lebel@czbiohub.org</t>
  </si>
  <si>
    <t>joan.wong@czbiohub.org</t>
  </si>
  <si>
    <t>joshua.batson@czbiohub.org</t>
  </si>
  <si>
    <t>Senior scientist/engineer</t>
  </si>
  <si>
    <t>Morri, Maurizio</t>
  </si>
  <si>
    <t>Lab manager</t>
  </si>
  <si>
    <t>maurizio.morri@czbiohub.org</t>
  </si>
  <si>
    <t>Morri</t>
  </si>
  <si>
    <t>Maurizio</t>
  </si>
  <si>
    <t>Oliveira</t>
  </si>
  <si>
    <t>S Y</t>
  </si>
  <si>
    <t>Jordan</t>
  </si>
  <si>
    <t>A[da]</t>
  </si>
  <si>
    <t>Hebden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</si>
</sst>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Border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1" fontId="1" fillId="0" borderId="0" xfId="0" applyNumberFormat="1" applyFont="1" applyFill="1" applyBorder="1" applyAlignment="1" applyProtection="1">
      <alignment vertical="center" wrapText="1"/>
    </xf>
    <xf numFmtId="0" fontId="1" fillId="0" borderId="0" xfId="0" applyFont="1" applyFill="1" applyBorder="1" applyAlignment="1" applyProtection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164" fontId="1" fillId="0" borderId="0" xfId="0" applyNumberFormat="1" applyFont="1" applyFill="1" applyBorder="1" applyAlignment="1">
      <alignment horizontal="right" wrapText="1"/>
    </xf>
    <xf numFmtId="0" fontId="0" fillId="0" borderId="0" xfId="0" applyFont="1" applyAlignment="1">
      <alignment horizontal="left" wrapText="1"/>
    </xf>
    <xf numFmtId="3" fontId="0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/>
    </xf>
    <xf numFmtId="164" fontId="0" fillId="0" borderId="0" xfId="0" applyNumberFormat="1" applyFont="1" applyAlignment="1">
      <alignment horizontal="right" wrapText="1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right" wrapText="1"/>
    </xf>
    <xf numFmtId="1" fontId="1" fillId="0" borderId="0" xfId="0" applyNumberFormat="1" applyFont="1" applyFill="1" applyBorder="1" applyAlignment="1" applyProtection="1">
      <alignment horizont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1" fillId="0" borderId="0" xfId="0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 wrapText="1"/>
    </xf>
    <xf numFmtId="0" fontId="0" fillId="0" borderId="0" xfId="0" applyProtection="1">
      <protection locked="0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30B7-61B5-1F4F-9DB1-6FB02A7D0CA0}">
  <dimension ref="A1:AB144"/>
  <sheetViews>
    <sheetView tabSelected="1" zoomScale="107" zoomScaleNormal="110" workbookViewId="0">
      <pane xSplit="6" ySplit="1" topLeftCell="G42" activePane="bottomRight" state="frozen"/>
      <selection pane="topRight" activeCell="G1" sqref="G1"/>
      <selection pane="bottomLeft" activeCell="A2" sqref="A2"/>
      <selection pane="bottomRight" activeCell="G54" sqref="G54"/>
    </sheetView>
  </sheetViews>
  <sheetFormatPr baseColWidth="10" defaultRowHeight="16" x14ac:dyDescent="0.2"/>
  <cols>
    <col min="1" max="1" width="15.1640625" style="4" customWidth="1"/>
    <col min="2" max="2" width="17.1640625" style="4" customWidth="1"/>
    <col min="3" max="3" width="21.83203125" style="4" customWidth="1"/>
    <col min="4" max="4" width="15.5" style="4" customWidth="1"/>
    <col min="5" max="5" width="14.83203125" style="4" customWidth="1"/>
    <col min="6" max="9" width="12.33203125" style="4" customWidth="1"/>
    <col min="10" max="10" width="22.1640625" style="4" customWidth="1"/>
    <col min="11" max="11" width="26.6640625" style="4" customWidth="1"/>
    <col min="12" max="12" width="14.5" style="13" customWidth="1"/>
    <col min="13" max="13" width="19.6640625" style="14" customWidth="1"/>
    <col min="14" max="15" width="16.33203125" style="14" customWidth="1"/>
    <col min="16" max="16" width="14" style="11" customWidth="1"/>
    <col min="17" max="17" width="14.6640625" style="17" customWidth="1"/>
    <col min="18" max="18" width="10.5" style="16" customWidth="1"/>
    <col min="19" max="19" width="13.6640625" style="15" customWidth="1"/>
    <col min="20" max="16384" width="10.83203125" style="4"/>
  </cols>
  <sheetData>
    <row r="1" spans="1:28" s="25" customFormat="1" ht="51" x14ac:dyDescent="0.2">
      <c r="A1" s="19" t="s">
        <v>331</v>
      </c>
      <c r="B1" s="19" t="s">
        <v>0</v>
      </c>
      <c r="C1" s="19" t="s">
        <v>377</v>
      </c>
      <c r="D1" s="20" t="s">
        <v>1</v>
      </c>
      <c r="E1" s="20" t="s">
        <v>2</v>
      </c>
      <c r="F1" s="20" t="s">
        <v>3</v>
      </c>
      <c r="G1" s="20" t="s">
        <v>367</v>
      </c>
      <c r="H1" s="21" t="s">
        <v>511</v>
      </c>
      <c r="I1" s="21" t="s">
        <v>512</v>
      </c>
      <c r="J1" s="20" t="s">
        <v>335</v>
      </c>
      <c r="K1" s="20" t="s">
        <v>329</v>
      </c>
      <c r="L1" s="20" t="s">
        <v>323</v>
      </c>
      <c r="M1" s="22" t="s">
        <v>4</v>
      </c>
      <c r="N1" s="22" t="s">
        <v>305</v>
      </c>
      <c r="O1" s="22" t="s">
        <v>559</v>
      </c>
      <c r="P1" s="21" t="s">
        <v>376</v>
      </c>
      <c r="Q1" s="28" t="s">
        <v>373</v>
      </c>
      <c r="R1" s="24" t="s">
        <v>374</v>
      </c>
      <c r="S1" s="21" t="s">
        <v>375</v>
      </c>
    </row>
    <row r="2" spans="1:28" s="25" customFormat="1" ht="17" x14ac:dyDescent="0.2">
      <c r="A2" s="19" t="s">
        <v>5</v>
      </c>
      <c r="B2" s="19" t="s">
        <v>5</v>
      </c>
      <c r="C2" s="19" t="str">
        <f t="shared" ref="C2:C19" si="0">D2&amp;", "&amp;F2</f>
        <v>Marqusee, Susan</v>
      </c>
      <c r="D2" s="19" t="s">
        <v>28</v>
      </c>
      <c r="E2" s="19" t="s">
        <v>29</v>
      </c>
      <c r="F2" s="13" t="s">
        <v>29</v>
      </c>
      <c r="G2" s="13" t="s">
        <v>344</v>
      </c>
      <c r="H2" s="13"/>
      <c r="I2" s="13"/>
      <c r="J2" s="13" t="s">
        <v>464</v>
      </c>
      <c r="K2" s="33" t="s">
        <v>30</v>
      </c>
      <c r="L2" s="33"/>
      <c r="M2" s="34" t="s">
        <v>31</v>
      </c>
      <c r="N2" s="34" t="s">
        <v>366</v>
      </c>
      <c r="O2" s="34"/>
      <c r="P2" s="35" t="s">
        <v>307</v>
      </c>
      <c r="Q2" s="36">
        <v>43266</v>
      </c>
      <c r="R2" s="37">
        <v>10</v>
      </c>
      <c r="S2" s="36">
        <v>46918</v>
      </c>
      <c r="T2" s="4"/>
      <c r="U2" s="4"/>
      <c r="V2" s="4"/>
      <c r="W2" s="4"/>
      <c r="X2" s="4"/>
      <c r="Y2" s="4"/>
      <c r="Z2" s="4"/>
      <c r="AA2" s="4"/>
      <c r="AB2" s="4"/>
    </row>
    <row r="3" spans="1:28" s="25" customFormat="1" ht="17" x14ac:dyDescent="0.2">
      <c r="A3" s="19" t="s">
        <v>142</v>
      </c>
      <c r="B3" s="19" t="s">
        <v>142</v>
      </c>
      <c r="C3" s="19" t="str">
        <f t="shared" si="0"/>
        <v>Reiter, Jeremy</v>
      </c>
      <c r="D3" s="19" t="s">
        <v>189</v>
      </c>
      <c r="E3" s="19" t="s">
        <v>190</v>
      </c>
      <c r="F3" s="13" t="s">
        <v>190</v>
      </c>
      <c r="G3" s="13" t="s">
        <v>338</v>
      </c>
      <c r="H3" s="13"/>
      <c r="I3" s="13"/>
      <c r="J3" s="13" t="s">
        <v>459</v>
      </c>
      <c r="K3" s="33" t="s">
        <v>191</v>
      </c>
      <c r="L3" s="33"/>
      <c r="M3" s="34" t="s">
        <v>31</v>
      </c>
      <c r="N3" s="34" t="s">
        <v>366</v>
      </c>
      <c r="O3" s="34"/>
      <c r="P3" s="35" t="s">
        <v>307</v>
      </c>
      <c r="Q3" s="36">
        <v>43480</v>
      </c>
      <c r="R3" s="37">
        <v>10</v>
      </c>
      <c r="S3" s="36">
        <v>47132</v>
      </c>
      <c r="T3" s="20"/>
      <c r="U3" s="22"/>
      <c r="V3" s="21"/>
      <c r="W3" s="23"/>
      <c r="X3" s="26"/>
      <c r="Y3" s="27"/>
    </row>
    <row r="4" spans="1:28" s="25" customFormat="1" ht="17" x14ac:dyDescent="0.2">
      <c r="A4" s="19" t="s">
        <v>56</v>
      </c>
      <c r="B4" s="19" t="s">
        <v>56</v>
      </c>
      <c r="C4" s="19" t="str">
        <f t="shared" si="0"/>
        <v>Clarke, Mike</v>
      </c>
      <c r="D4" s="19" t="s">
        <v>67</v>
      </c>
      <c r="E4" s="19" t="s">
        <v>68</v>
      </c>
      <c r="F4" s="13" t="s">
        <v>69</v>
      </c>
      <c r="G4" s="13" t="s">
        <v>338</v>
      </c>
      <c r="H4" s="13"/>
      <c r="I4" s="13"/>
      <c r="J4" s="13" t="s">
        <v>494</v>
      </c>
      <c r="K4" s="33" t="s">
        <v>70</v>
      </c>
      <c r="L4" s="33"/>
      <c r="M4" s="34" t="s">
        <v>24</v>
      </c>
      <c r="N4" s="34" t="s">
        <v>366</v>
      </c>
      <c r="O4" s="34"/>
      <c r="P4" s="35" t="s">
        <v>307</v>
      </c>
      <c r="Q4" s="36">
        <v>43023</v>
      </c>
      <c r="R4" s="37">
        <v>5</v>
      </c>
      <c r="S4" s="36">
        <v>44848</v>
      </c>
      <c r="T4" s="4"/>
      <c r="U4" s="4"/>
      <c r="V4" s="4"/>
      <c r="W4" s="4"/>
      <c r="X4" s="4"/>
      <c r="Y4" s="4"/>
      <c r="Z4" s="4"/>
      <c r="AA4" s="4"/>
      <c r="AB4" s="4"/>
    </row>
    <row r="5" spans="1:28" s="25" customFormat="1" ht="17" x14ac:dyDescent="0.2">
      <c r="A5" s="19" t="s">
        <v>5</v>
      </c>
      <c r="B5" s="19" t="s">
        <v>5</v>
      </c>
      <c r="C5" s="19" t="str">
        <f t="shared" si="0"/>
        <v>Listgarten, Jenn</v>
      </c>
      <c r="D5" s="19" t="s">
        <v>21</v>
      </c>
      <c r="E5" s="19" t="s">
        <v>22</v>
      </c>
      <c r="F5" s="13" t="s">
        <v>23</v>
      </c>
      <c r="G5" s="13" t="s">
        <v>344</v>
      </c>
      <c r="H5" s="13"/>
      <c r="I5" s="13"/>
      <c r="J5" s="13" t="s">
        <v>515</v>
      </c>
      <c r="K5" s="13" t="s">
        <v>324</v>
      </c>
      <c r="L5" s="13" t="s">
        <v>325</v>
      </c>
      <c r="M5" s="34" t="s">
        <v>24</v>
      </c>
      <c r="N5" s="34" t="s">
        <v>366</v>
      </c>
      <c r="O5" s="34"/>
      <c r="P5" s="35" t="s">
        <v>307</v>
      </c>
      <c r="Q5" s="36">
        <v>43146</v>
      </c>
      <c r="R5" s="37">
        <v>5</v>
      </c>
      <c r="S5" s="36">
        <v>44971</v>
      </c>
      <c r="T5" s="4"/>
      <c r="U5" s="4"/>
      <c r="V5" s="4"/>
      <c r="W5" s="4"/>
      <c r="X5" s="4"/>
      <c r="Y5" s="4"/>
      <c r="Z5" s="4"/>
      <c r="AA5" s="4"/>
      <c r="AB5" s="4"/>
    </row>
    <row r="6" spans="1:28" s="25" customFormat="1" ht="17" x14ac:dyDescent="0.2">
      <c r="A6" s="19" t="s">
        <v>142</v>
      </c>
      <c r="B6" s="19" t="s">
        <v>142</v>
      </c>
      <c r="C6" s="19" t="str">
        <f t="shared" si="0"/>
        <v>Chou, Seemay</v>
      </c>
      <c r="D6" s="19" t="s">
        <v>148</v>
      </c>
      <c r="E6" s="19" t="s">
        <v>149</v>
      </c>
      <c r="F6" s="13" t="s">
        <v>149</v>
      </c>
      <c r="G6" s="13" t="s">
        <v>344</v>
      </c>
      <c r="H6" s="13" t="b">
        <v>1</v>
      </c>
      <c r="I6" s="13"/>
      <c r="J6" s="13" t="s">
        <v>519</v>
      </c>
      <c r="K6" s="33" t="s">
        <v>150</v>
      </c>
      <c r="L6" s="33"/>
      <c r="M6" s="34" t="s">
        <v>24</v>
      </c>
      <c r="N6" s="34" t="s">
        <v>366</v>
      </c>
      <c r="O6" s="34"/>
      <c r="P6" s="35" t="s">
        <v>307</v>
      </c>
      <c r="Q6" s="36">
        <v>43205</v>
      </c>
      <c r="R6" s="37">
        <v>5</v>
      </c>
      <c r="S6" s="36">
        <v>45030</v>
      </c>
      <c r="T6" s="4"/>
      <c r="U6" s="4"/>
      <c r="V6" s="4"/>
      <c r="W6" s="4"/>
      <c r="X6" s="4"/>
      <c r="Y6" s="4"/>
      <c r="Z6" s="4"/>
      <c r="AA6" s="4"/>
      <c r="AB6" s="4"/>
    </row>
    <row r="7" spans="1:28" s="25" customFormat="1" ht="17" x14ac:dyDescent="0.2">
      <c r="A7" s="19" t="s">
        <v>142</v>
      </c>
      <c r="B7" s="19" t="s">
        <v>142</v>
      </c>
      <c r="C7" s="19" t="str">
        <f t="shared" si="0"/>
        <v>Spitzer, Matt</v>
      </c>
      <c r="D7" s="19" t="s">
        <v>198</v>
      </c>
      <c r="E7" s="19" t="s">
        <v>102</v>
      </c>
      <c r="F7" s="13" t="s">
        <v>103</v>
      </c>
      <c r="G7" s="13" t="s">
        <v>351</v>
      </c>
      <c r="H7" s="13"/>
      <c r="I7" s="13"/>
      <c r="J7" s="13" t="s">
        <v>473</v>
      </c>
      <c r="K7" s="33" t="s">
        <v>199</v>
      </c>
      <c r="L7" s="33"/>
      <c r="M7" s="34" t="s">
        <v>24</v>
      </c>
      <c r="N7" s="34" t="s">
        <v>366</v>
      </c>
      <c r="O7" s="34"/>
      <c r="P7" s="35" t="s">
        <v>307</v>
      </c>
      <c r="Q7" s="36">
        <v>43358</v>
      </c>
      <c r="R7" s="37">
        <v>5</v>
      </c>
      <c r="S7" s="36">
        <v>45183</v>
      </c>
      <c r="T7" s="4"/>
      <c r="U7" s="4"/>
      <c r="V7" s="4"/>
      <c r="W7" s="4"/>
      <c r="X7" s="4"/>
      <c r="Y7" s="4"/>
      <c r="Z7" s="4"/>
      <c r="AA7" s="4"/>
      <c r="AB7" s="4"/>
    </row>
    <row r="8" spans="1:28" ht="17" x14ac:dyDescent="0.2">
      <c r="A8" s="19" t="s">
        <v>142</v>
      </c>
      <c r="B8" s="19" t="s">
        <v>142</v>
      </c>
      <c r="C8" s="19" t="str">
        <f t="shared" si="0"/>
        <v>Buchwalter, Abby</v>
      </c>
      <c r="D8" s="20" t="s">
        <v>144</v>
      </c>
      <c r="E8" s="20" t="s">
        <v>145</v>
      </c>
      <c r="F8" s="13" t="s">
        <v>146</v>
      </c>
      <c r="G8" s="13" t="s">
        <v>341</v>
      </c>
      <c r="H8" s="13"/>
      <c r="I8" s="13"/>
      <c r="J8" s="13" t="s">
        <v>540</v>
      </c>
      <c r="K8" s="38" t="s">
        <v>147</v>
      </c>
      <c r="L8" s="38" t="s">
        <v>328</v>
      </c>
      <c r="M8" s="39" t="s">
        <v>24</v>
      </c>
      <c r="N8" s="34" t="s">
        <v>366</v>
      </c>
      <c r="O8" s="34"/>
      <c r="P8" s="35" t="s">
        <v>307</v>
      </c>
      <c r="Q8" s="36">
        <v>43388</v>
      </c>
      <c r="R8" s="24">
        <v>5</v>
      </c>
      <c r="S8" s="36">
        <v>45213</v>
      </c>
    </row>
    <row r="9" spans="1:28" ht="17" x14ac:dyDescent="0.2">
      <c r="A9" s="19" t="s">
        <v>5</v>
      </c>
      <c r="B9" s="19" t="s">
        <v>5</v>
      </c>
      <c r="C9" s="19" t="str">
        <f t="shared" si="0"/>
        <v>Bateup, Helen</v>
      </c>
      <c r="D9" s="19" t="s">
        <v>310</v>
      </c>
      <c r="E9" s="19" t="s">
        <v>311</v>
      </c>
      <c r="F9" s="13" t="s">
        <v>311</v>
      </c>
      <c r="G9" s="13" t="s">
        <v>339</v>
      </c>
      <c r="H9" s="13"/>
      <c r="I9" s="13"/>
      <c r="J9" s="13" t="s">
        <v>474</v>
      </c>
      <c r="K9" s="13" t="s">
        <v>312</v>
      </c>
      <c r="M9" s="34" t="s">
        <v>24</v>
      </c>
      <c r="N9" s="34" t="s">
        <v>366</v>
      </c>
      <c r="O9" s="34"/>
      <c r="P9" s="35" t="s">
        <v>307</v>
      </c>
      <c r="Q9" s="36">
        <v>43539</v>
      </c>
      <c r="R9" s="37">
        <v>5</v>
      </c>
      <c r="S9" s="36">
        <v>45365</v>
      </c>
    </row>
    <row r="10" spans="1:28" ht="17" x14ac:dyDescent="0.2">
      <c r="A10" s="19" t="s">
        <v>5</v>
      </c>
      <c r="B10" s="19" t="s">
        <v>5</v>
      </c>
      <c r="C10" s="19" t="str">
        <f t="shared" si="0"/>
        <v>Hockemeyer, Dirk</v>
      </c>
      <c r="D10" s="19" t="s">
        <v>315</v>
      </c>
      <c r="E10" s="19" t="s">
        <v>316</v>
      </c>
      <c r="F10" s="13" t="s">
        <v>316</v>
      </c>
      <c r="G10" s="13" t="s">
        <v>344</v>
      </c>
      <c r="H10" s="13"/>
      <c r="I10" s="13"/>
      <c r="J10" s="13" t="s">
        <v>497</v>
      </c>
      <c r="K10" s="13" t="s">
        <v>314</v>
      </c>
      <c r="M10" s="34" t="s">
        <v>24</v>
      </c>
      <c r="N10" s="34" t="s">
        <v>366</v>
      </c>
      <c r="O10" s="34"/>
      <c r="P10" s="35" t="s">
        <v>307</v>
      </c>
      <c r="Q10" s="36">
        <v>43539</v>
      </c>
      <c r="R10" s="37">
        <v>5</v>
      </c>
      <c r="S10" s="36">
        <v>45365</v>
      </c>
    </row>
    <row r="11" spans="1:28" ht="17" x14ac:dyDescent="0.2">
      <c r="A11" s="19" t="s">
        <v>5</v>
      </c>
      <c r="B11" s="19" t="s">
        <v>5</v>
      </c>
      <c r="C11" s="19" t="str">
        <f t="shared" si="0"/>
        <v>Olzmann, James</v>
      </c>
      <c r="D11" s="19" t="s">
        <v>313</v>
      </c>
      <c r="E11" s="19" t="s">
        <v>140</v>
      </c>
      <c r="F11" s="13" t="s">
        <v>140</v>
      </c>
      <c r="G11" s="13" t="s">
        <v>340</v>
      </c>
      <c r="H11" s="13"/>
      <c r="I11" s="13"/>
      <c r="J11" s="13" t="s">
        <v>472</v>
      </c>
      <c r="K11" s="13" t="s">
        <v>322</v>
      </c>
      <c r="M11" s="34" t="s">
        <v>24</v>
      </c>
      <c r="N11" s="34" t="s">
        <v>366</v>
      </c>
      <c r="O11" s="34"/>
      <c r="P11" s="35" t="s">
        <v>307</v>
      </c>
      <c r="Q11" s="36">
        <v>43539</v>
      </c>
      <c r="R11" s="37">
        <v>5</v>
      </c>
      <c r="S11" s="36">
        <v>45365</v>
      </c>
    </row>
    <row r="12" spans="1:28" ht="17" x14ac:dyDescent="0.2">
      <c r="A12" s="19" t="s">
        <v>142</v>
      </c>
      <c r="B12" s="19" t="s">
        <v>142</v>
      </c>
      <c r="C12" s="19" t="str">
        <f t="shared" si="0"/>
        <v>Sello, Jason</v>
      </c>
      <c r="D12" s="19" t="s">
        <v>363</v>
      </c>
      <c r="E12" s="19" t="s">
        <v>364</v>
      </c>
      <c r="F12" s="13" t="s">
        <v>364</v>
      </c>
      <c r="G12" s="13" t="s">
        <v>349</v>
      </c>
      <c r="H12" s="13"/>
      <c r="I12" s="13"/>
      <c r="J12" s="13" t="s">
        <v>365</v>
      </c>
      <c r="K12" s="33" t="s">
        <v>485</v>
      </c>
      <c r="L12" s="33"/>
      <c r="M12" s="34" t="s">
        <v>24</v>
      </c>
      <c r="N12" s="34" t="s">
        <v>366</v>
      </c>
      <c r="O12" s="34"/>
      <c r="P12" s="35" t="s">
        <v>307</v>
      </c>
      <c r="Q12" s="36">
        <v>43709</v>
      </c>
      <c r="R12" s="37">
        <v>5</v>
      </c>
      <c r="S12" s="36">
        <v>45535</v>
      </c>
    </row>
    <row r="13" spans="1:28" ht="17" x14ac:dyDescent="0.2">
      <c r="A13" s="19" t="s">
        <v>56</v>
      </c>
      <c r="B13" s="19" t="s">
        <v>56</v>
      </c>
      <c r="C13" s="19" t="str">
        <f t="shared" si="0"/>
        <v>Gawad, Chuck</v>
      </c>
      <c r="D13" s="19" t="s">
        <v>332</v>
      </c>
      <c r="E13" s="19" t="s">
        <v>333</v>
      </c>
      <c r="F13" s="13" t="s">
        <v>334</v>
      </c>
      <c r="G13" s="13" t="s">
        <v>344</v>
      </c>
      <c r="H13" s="13"/>
      <c r="I13" s="13"/>
      <c r="J13" s="13" t="s">
        <v>519</v>
      </c>
      <c r="K13" s="33" t="s">
        <v>486</v>
      </c>
      <c r="L13" s="33"/>
      <c r="M13" s="34" t="s">
        <v>24</v>
      </c>
      <c r="N13" s="34" t="s">
        <v>366</v>
      </c>
      <c r="O13" s="34"/>
      <c r="P13" s="35" t="s">
        <v>307</v>
      </c>
      <c r="Q13" s="36">
        <v>43753</v>
      </c>
      <c r="R13" s="37">
        <v>5</v>
      </c>
      <c r="S13" s="36">
        <v>45579</v>
      </c>
    </row>
    <row r="14" spans="1:28" ht="17" x14ac:dyDescent="0.2">
      <c r="A14" s="13" t="s">
        <v>56</v>
      </c>
      <c r="B14" s="13" t="s">
        <v>56</v>
      </c>
      <c r="C14" s="19" t="str">
        <f t="shared" si="0"/>
        <v>Konermann, Silvana</v>
      </c>
      <c r="D14" s="19" t="s">
        <v>487</v>
      </c>
      <c r="E14" s="13" t="s">
        <v>488</v>
      </c>
      <c r="F14" s="13" t="s">
        <v>488</v>
      </c>
      <c r="G14" s="13" t="s">
        <v>490</v>
      </c>
      <c r="H14" s="13"/>
      <c r="I14" s="13"/>
      <c r="J14" s="13" t="s">
        <v>519</v>
      </c>
      <c r="K14" s="13" t="s">
        <v>489</v>
      </c>
      <c r="L14" s="13" t="s">
        <v>546</v>
      </c>
      <c r="M14" s="14" t="s">
        <v>24</v>
      </c>
      <c r="N14" s="34" t="s">
        <v>366</v>
      </c>
      <c r="O14" s="34"/>
      <c r="P14" s="35" t="s">
        <v>307</v>
      </c>
      <c r="Q14" s="17">
        <v>43753</v>
      </c>
      <c r="R14" s="16">
        <v>5</v>
      </c>
      <c r="S14" s="36">
        <v>45579</v>
      </c>
    </row>
    <row r="15" spans="1:28" ht="17" x14ac:dyDescent="0.2">
      <c r="A15" s="5" t="s">
        <v>142</v>
      </c>
      <c r="B15" s="5" t="s">
        <v>142</v>
      </c>
      <c r="C15" s="19" t="str">
        <f t="shared" si="0"/>
        <v>Booth, David</v>
      </c>
      <c r="D15" s="6" t="s">
        <v>530</v>
      </c>
      <c r="E15" s="7" t="s">
        <v>113</v>
      </c>
      <c r="F15" s="9" t="s">
        <v>113</v>
      </c>
      <c r="G15" s="8" t="s">
        <v>339</v>
      </c>
      <c r="H15" s="9"/>
      <c r="I15" s="9"/>
      <c r="J15" s="9"/>
      <c r="K15" s="40" t="s">
        <v>531</v>
      </c>
      <c r="L15" s="9"/>
      <c r="M15" s="8" t="s">
        <v>24</v>
      </c>
      <c r="N15" s="34" t="s">
        <v>366</v>
      </c>
      <c r="O15" s="34"/>
      <c r="P15" s="35" t="s">
        <v>307</v>
      </c>
      <c r="Q15" s="36">
        <v>43922</v>
      </c>
      <c r="R15" s="37">
        <v>5</v>
      </c>
      <c r="S15" s="36">
        <v>45747</v>
      </c>
    </row>
    <row r="16" spans="1:28" ht="17" x14ac:dyDescent="0.2">
      <c r="A16" s="5" t="s">
        <v>142</v>
      </c>
      <c r="B16" s="5" t="s">
        <v>142</v>
      </c>
      <c r="C16" s="19" t="str">
        <f t="shared" si="0"/>
        <v>Goldberg, Emily</v>
      </c>
      <c r="D16" s="6" t="s">
        <v>532</v>
      </c>
      <c r="E16" s="7" t="s">
        <v>391</v>
      </c>
      <c r="F16" s="9" t="s">
        <v>391</v>
      </c>
      <c r="G16" s="8" t="s">
        <v>341</v>
      </c>
      <c r="H16" s="9"/>
      <c r="I16" s="9"/>
      <c r="J16" s="9"/>
      <c r="K16" s="40" t="s">
        <v>533</v>
      </c>
      <c r="L16" s="9" t="s">
        <v>534</v>
      </c>
      <c r="M16" s="8" t="s">
        <v>24</v>
      </c>
      <c r="N16" s="34" t="s">
        <v>366</v>
      </c>
      <c r="O16" s="34"/>
      <c r="P16" s="35" t="s">
        <v>307</v>
      </c>
      <c r="Q16" s="36">
        <v>43922</v>
      </c>
      <c r="R16" s="37">
        <v>5</v>
      </c>
      <c r="S16" s="36">
        <v>45747</v>
      </c>
    </row>
    <row r="17" spans="1:19" ht="17" x14ac:dyDescent="0.2">
      <c r="A17" s="5" t="s">
        <v>142</v>
      </c>
      <c r="B17" s="5" t="s">
        <v>142</v>
      </c>
      <c r="C17" s="19" t="str">
        <f t="shared" si="0"/>
        <v>Dumont, Sophie</v>
      </c>
      <c r="D17" s="6" t="s">
        <v>527</v>
      </c>
      <c r="E17" s="7" t="s">
        <v>528</v>
      </c>
      <c r="F17" s="9" t="s">
        <v>528</v>
      </c>
      <c r="G17" s="8" t="s">
        <v>344</v>
      </c>
      <c r="H17" s="9"/>
      <c r="I17" s="9"/>
      <c r="J17" s="9"/>
      <c r="K17" s="40" t="s">
        <v>529</v>
      </c>
      <c r="L17" s="9"/>
      <c r="M17" s="8" t="s">
        <v>24</v>
      </c>
      <c r="N17" s="34" t="s">
        <v>366</v>
      </c>
      <c r="O17" s="34"/>
      <c r="P17" s="35" t="s">
        <v>307</v>
      </c>
      <c r="Q17" s="36">
        <v>43952</v>
      </c>
      <c r="R17" s="37">
        <v>5</v>
      </c>
      <c r="S17" s="36">
        <v>45777</v>
      </c>
    </row>
    <row r="18" spans="1:19" ht="17" x14ac:dyDescent="0.2">
      <c r="A18" s="5" t="s">
        <v>142</v>
      </c>
      <c r="B18" s="5" t="s">
        <v>142</v>
      </c>
      <c r="C18" s="19" t="str">
        <f t="shared" si="0"/>
        <v>Williams, Allison</v>
      </c>
      <c r="D18" s="19" t="s">
        <v>535</v>
      </c>
      <c r="E18" s="6" t="s">
        <v>536</v>
      </c>
      <c r="F18" s="7" t="s">
        <v>536</v>
      </c>
      <c r="G18" s="9" t="s">
        <v>351</v>
      </c>
      <c r="H18" s="25"/>
      <c r="I18" s="9"/>
      <c r="J18" s="9"/>
      <c r="K18" s="9" t="s">
        <v>539</v>
      </c>
      <c r="L18" s="9" t="s">
        <v>537</v>
      </c>
      <c r="M18" s="31" t="s">
        <v>24</v>
      </c>
      <c r="N18" s="34" t="s">
        <v>366</v>
      </c>
      <c r="O18" s="34"/>
      <c r="P18" s="10" t="s">
        <v>307</v>
      </c>
      <c r="Q18" s="36">
        <v>44075</v>
      </c>
      <c r="R18" s="21">
        <v>5</v>
      </c>
      <c r="S18" s="28">
        <v>45900</v>
      </c>
    </row>
    <row r="19" spans="1:19" ht="17" x14ac:dyDescent="0.2">
      <c r="A19" s="5" t="s">
        <v>56</v>
      </c>
      <c r="B19" s="5" t="s">
        <v>56</v>
      </c>
      <c r="C19" s="19" t="str">
        <f t="shared" si="0"/>
        <v>Sanulli, Serena</v>
      </c>
      <c r="D19" s="6" t="s">
        <v>524</v>
      </c>
      <c r="E19" s="7" t="s">
        <v>525</v>
      </c>
      <c r="F19" s="9" t="s">
        <v>525</v>
      </c>
      <c r="G19" s="8" t="s">
        <v>344</v>
      </c>
      <c r="H19" s="9"/>
      <c r="I19" s="9"/>
      <c r="J19" s="9"/>
      <c r="K19" s="40" t="s">
        <v>526</v>
      </c>
      <c r="L19" s="9"/>
      <c r="M19" s="8" t="s">
        <v>24</v>
      </c>
      <c r="N19" s="34" t="s">
        <v>366</v>
      </c>
      <c r="O19" s="34"/>
      <c r="P19" s="35" t="s">
        <v>307</v>
      </c>
      <c r="Q19" s="36">
        <v>44105</v>
      </c>
      <c r="R19" s="37">
        <v>5</v>
      </c>
      <c r="S19" s="36">
        <v>45930</v>
      </c>
    </row>
    <row r="20" spans="1:19" ht="17" x14ac:dyDescent="0.2">
      <c r="A20" s="5" t="s">
        <v>56</v>
      </c>
      <c r="B20" s="5" t="s">
        <v>56</v>
      </c>
      <c r="C20" s="19" t="s">
        <v>543</v>
      </c>
      <c r="D20" s="6" t="s">
        <v>542</v>
      </c>
      <c r="E20" s="7" t="s">
        <v>523</v>
      </c>
      <c r="F20" s="9" t="s">
        <v>523</v>
      </c>
      <c r="G20" s="8" t="s">
        <v>344</v>
      </c>
      <c r="H20" s="9"/>
      <c r="I20" s="9"/>
      <c r="J20" s="9"/>
      <c r="K20" s="40" t="s">
        <v>541</v>
      </c>
      <c r="L20" s="9"/>
      <c r="M20" s="8" t="s">
        <v>24</v>
      </c>
      <c r="N20" s="34" t="s">
        <v>366</v>
      </c>
      <c r="O20" s="34"/>
      <c r="P20" s="35" t="s">
        <v>307</v>
      </c>
      <c r="Q20" s="36">
        <v>44166</v>
      </c>
      <c r="R20" s="37">
        <v>5</v>
      </c>
      <c r="S20" s="36">
        <v>45991</v>
      </c>
    </row>
    <row r="21" spans="1:19" ht="17" x14ac:dyDescent="0.2">
      <c r="A21" s="5" t="s">
        <v>56</v>
      </c>
      <c r="B21" s="5" t="s">
        <v>56</v>
      </c>
      <c r="C21" s="19" t="str">
        <f t="shared" ref="C21:C52" si="1">D21&amp;", "&amp;F21</f>
        <v>Jerby-Arnon, Livnat</v>
      </c>
      <c r="D21" s="6" t="s">
        <v>522</v>
      </c>
      <c r="E21" s="7" t="s">
        <v>523</v>
      </c>
      <c r="F21" s="9" t="s">
        <v>523</v>
      </c>
      <c r="G21" s="8" t="s">
        <v>344</v>
      </c>
      <c r="H21" s="9"/>
      <c r="I21" s="9"/>
      <c r="J21" s="9"/>
      <c r="K21" s="40" t="s">
        <v>541</v>
      </c>
      <c r="L21" s="9"/>
      <c r="M21" s="8" t="s">
        <v>24</v>
      </c>
      <c r="N21" s="34" t="s">
        <v>366</v>
      </c>
      <c r="O21" s="34"/>
      <c r="P21" s="35" t="s">
        <v>307</v>
      </c>
      <c r="Q21" s="36">
        <v>44166</v>
      </c>
      <c r="R21" s="37">
        <v>5</v>
      </c>
      <c r="S21" s="36">
        <v>45991</v>
      </c>
    </row>
    <row r="22" spans="1:19" ht="17" x14ac:dyDescent="0.2">
      <c r="A22" s="29" t="s">
        <v>142</v>
      </c>
      <c r="B22" s="29" t="s">
        <v>142</v>
      </c>
      <c r="C22" s="19" t="str">
        <f t="shared" si="1"/>
        <v>Harwell, Corey</v>
      </c>
      <c r="D22" s="41" t="s">
        <v>547</v>
      </c>
      <c r="E22" s="41" t="s">
        <v>548</v>
      </c>
      <c r="F22" s="41" t="s">
        <v>548</v>
      </c>
      <c r="G22" s="2" t="s">
        <v>360</v>
      </c>
      <c r="H22" s="2"/>
      <c r="I22" s="2"/>
      <c r="J22" s="2"/>
      <c r="K22" s="2" t="s">
        <v>549</v>
      </c>
      <c r="L22" s="2"/>
      <c r="M22" s="2" t="s">
        <v>24</v>
      </c>
      <c r="N22" s="34" t="s">
        <v>366</v>
      </c>
      <c r="O22" s="34"/>
      <c r="P22" s="1" t="s">
        <v>307</v>
      </c>
      <c r="Q22" s="32">
        <v>44287</v>
      </c>
      <c r="R22" s="30">
        <v>5</v>
      </c>
      <c r="S22" s="32">
        <v>46112</v>
      </c>
    </row>
    <row r="23" spans="1:19" ht="17" x14ac:dyDescent="0.2">
      <c r="A23" s="29" t="s">
        <v>142</v>
      </c>
      <c r="B23" s="29" t="s">
        <v>142</v>
      </c>
      <c r="C23" s="19" t="str">
        <f t="shared" si="1"/>
        <v>Hsiang, Michelle</v>
      </c>
      <c r="D23" s="41" t="s">
        <v>550</v>
      </c>
      <c r="E23" s="41" t="s">
        <v>551</v>
      </c>
      <c r="F23" s="41" t="s">
        <v>551</v>
      </c>
      <c r="G23" s="2" t="s">
        <v>339</v>
      </c>
      <c r="H23" s="2"/>
      <c r="I23" s="2"/>
      <c r="J23" s="2"/>
      <c r="K23" s="2" t="s">
        <v>552</v>
      </c>
      <c r="L23" s="2"/>
      <c r="M23" s="2" t="s">
        <v>24</v>
      </c>
      <c r="N23" s="34" t="s">
        <v>366</v>
      </c>
      <c r="O23" s="34"/>
      <c r="P23" s="1" t="s">
        <v>307</v>
      </c>
      <c r="Q23" s="32">
        <v>44348</v>
      </c>
      <c r="R23" s="30">
        <v>5</v>
      </c>
      <c r="S23" s="32">
        <v>46173</v>
      </c>
    </row>
    <row r="24" spans="1:19" ht="17" x14ac:dyDescent="0.2">
      <c r="A24" s="29" t="s">
        <v>56</v>
      </c>
      <c r="B24" s="29" t="s">
        <v>56</v>
      </c>
      <c r="C24" s="19" t="str">
        <f t="shared" si="1"/>
        <v>Barnes, Christopher</v>
      </c>
      <c r="D24" s="41" t="s">
        <v>553</v>
      </c>
      <c r="E24" s="41" t="s">
        <v>205</v>
      </c>
      <c r="F24" s="41" t="s">
        <v>205</v>
      </c>
      <c r="G24" s="2" t="s">
        <v>554</v>
      </c>
      <c r="H24" s="2"/>
      <c r="I24" s="2"/>
      <c r="J24" s="2"/>
      <c r="K24" s="2" t="s">
        <v>555</v>
      </c>
      <c r="L24" s="2"/>
      <c r="M24" s="2" t="s">
        <v>24</v>
      </c>
      <c r="N24" s="34" t="s">
        <v>366</v>
      </c>
      <c r="O24" s="34"/>
      <c r="P24" s="1" t="s">
        <v>307</v>
      </c>
      <c r="Q24" s="32">
        <v>44378</v>
      </c>
      <c r="R24" s="30">
        <v>5</v>
      </c>
      <c r="S24" s="32">
        <v>46203</v>
      </c>
    </row>
    <row r="25" spans="1:19" ht="17" x14ac:dyDescent="0.2">
      <c r="A25" s="29" t="s">
        <v>56</v>
      </c>
      <c r="B25" s="29" t="s">
        <v>56</v>
      </c>
      <c r="C25" s="19" t="str">
        <f t="shared" si="1"/>
        <v>Brophy, Jenn</v>
      </c>
      <c r="D25" s="29" t="s">
        <v>556</v>
      </c>
      <c r="E25" s="29" t="s">
        <v>22</v>
      </c>
      <c r="F25" s="2" t="s">
        <v>23</v>
      </c>
      <c r="G25" s="2" t="s">
        <v>557</v>
      </c>
      <c r="H25" s="2"/>
      <c r="I25" s="2"/>
      <c r="J25" s="2"/>
      <c r="K25" s="2" t="s">
        <v>558</v>
      </c>
      <c r="L25" s="2"/>
      <c r="M25" s="2" t="s">
        <v>24</v>
      </c>
      <c r="N25" s="34" t="s">
        <v>366</v>
      </c>
      <c r="O25" s="34"/>
      <c r="P25" s="1" t="s">
        <v>307</v>
      </c>
      <c r="Q25" s="32">
        <v>44440</v>
      </c>
      <c r="R25" s="30">
        <v>5</v>
      </c>
      <c r="S25" s="32">
        <v>46265</v>
      </c>
    </row>
    <row r="26" spans="1:19" ht="17" x14ac:dyDescent="0.2">
      <c r="A26" s="19" t="s">
        <v>56</v>
      </c>
      <c r="B26" s="19" t="s">
        <v>56</v>
      </c>
      <c r="C26" s="19" t="str">
        <f t="shared" si="1"/>
        <v>Sattely, Beth</v>
      </c>
      <c r="D26" s="19" t="s">
        <v>114</v>
      </c>
      <c r="E26" s="19" t="s">
        <v>115</v>
      </c>
      <c r="F26" s="13" t="s">
        <v>116</v>
      </c>
      <c r="G26" s="13" t="s">
        <v>339</v>
      </c>
      <c r="H26" s="13"/>
      <c r="I26" s="13"/>
      <c r="J26" s="13" t="s">
        <v>519</v>
      </c>
      <c r="K26" s="33" t="s">
        <v>117</v>
      </c>
      <c r="L26" s="33"/>
      <c r="M26" s="34" t="s">
        <v>10</v>
      </c>
      <c r="N26" s="34" t="s">
        <v>366</v>
      </c>
      <c r="O26" s="34"/>
      <c r="P26" s="35" t="s">
        <v>308</v>
      </c>
      <c r="Q26" s="36">
        <v>42809</v>
      </c>
      <c r="R26" s="37">
        <v>1</v>
      </c>
      <c r="S26" s="36">
        <v>43373</v>
      </c>
    </row>
    <row r="27" spans="1:19" ht="17" x14ac:dyDescent="0.2">
      <c r="A27" s="19" t="s">
        <v>142</v>
      </c>
      <c r="B27" s="19" t="s">
        <v>142</v>
      </c>
      <c r="C27" s="19" t="str">
        <f t="shared" si="1"/>
        <v>Abate, Adam</v>
      </c>
      <c r="D27" s="19" t="s">
        <v>143</v>
      </c>
      <c r="E27" s="19" t="s">
        <v>72</v>
      </c>
      <c r="F27" s="13" t="s">
        <v>72</v>
      </c>
      <c r="G27" s="13" t="s">
        <v>336</v>
      </c>
      <c r="H27" s="13"/>
      <c r="I27" s="13"/>
      <c r="J27" s="13" t="s">
        <v>444</v>
      </c>
      <c r="K27" s="33" t="s">
        <v>330</v>
      </c>
      <c r="L27" s="33"/>
      <c r="M27" s="34" t="s">
        <v>10</v>
      </c>
      <c r="N27" s="34" t="s">
        <v>366</v>
      </c>
      <c r="O27" s="34"/>
      <c r="P27" s="35" t="s">
        <v>307</v>
      </c>
      <c r="Q27" s="36">
        <v>42809</v>
      </c>
      <c r="R27" s="37">
        <v>5</v>
      </c>
      <c r="S27" s="36">
        <v>44634</v>
      </c>
    </row>
    <row r="28" spans="1:19" ht="17" x14ac:dyDescent="0.2">
      <c r="A28" s="19" t="s">
        <v>5</v>
      </c>
      <c r="B28" s="19" t="s">
        <v>5</v>
      </c>
      <c r="C28" s="19" t="str">
        <f t="shared" si="1"/>
        <v>Banfield, Jill</v>
      </c>
      <c r="D28" s="19" t="s">
        <v>6</v>
      </c>
      <c r="E28" s="19" t="s">
        <v>7</v>
      </c>
      <c r="F28" s="13" t="s">
        <v>8</v>
      </c>
      <c r="G28" s="13" t="s">
        <v>338</v>
      </c>
      <c r="H28" s="13"/>
      <c r="I28" s="13"/>
      <c r="J28" s="13" t="s">
        <v>443</v>
      </c>
      <c r="K28" s="33" t="s">
        <v>9</v>
      </c>
      <c r="L28" s="33"/>
      <c r="M28" s="34" t="s">
        <v>10</v>
      </c>
      <c r="N28" s="34" t="s">
        <v>366</v>
      </c>
      <c r="O28" s="34"/>
      <c r="P28" s="35" t="s">
        <v>307</v>
      </c>
      <c r="Q28" s="36">
        <v>42809</v>
      </c>
      <c r="R28" s="37">
        <v>5</v>
      </c>
      <c r="S28" s="36">
        <v>44634</v>
      </c>
    </row>
    <row r="29" spans="1:19" ht="17" x14ac:dyDescent="0.2">
      <c r="A29" s="19" t="s">
        <v>56</v>
      </c>
      <c r="B29" s="19" t="s">
        <v>56</v>
      </c>
      <c r="C29" s="19" t="str">
        <f t="shared" si="1"/>
        <v>Blish, Catherine</v>
      </c>
      <c r="D29" s="19" t="s">
        <v>61</v>
      </c>
      <c r="E29" s="19" t="s">
        <v>62</v>
      </c>
      <c r="F29" s="13" t="s">
        <v>62</v>
      </c>
      <c r="G29" s="13" t="s">
        <v>340</v>
      </c>
      <c r="H29" s="13"/>
      <c r="I29" s="13"/>
      <c r="J29" s="13" t="s">
        <v>519</v>
      </c>
      <c r="K29" s="33" t="s">
        <v>63</v>
      </c>
      <c r="L29" s="33"/>
      <c r="M29" s="34" t="s">
        <v>10</v>
      </c>
      <c r="N29" s="34" t="s">
        <v>366</v>
      </c>
      <c r="O29" s="34"/>
      <c r="P29" s="35" t="s">
        <v>307</v>
      </c>
      <c r="Q29" s="36">
        <v>42809</v>
      </c>
      <c r="R29" s="37">
        <v>5</v>
      </c>
      <c r="S29" s="36">
        <v>44634</v>
      </c>
    </row>
    <row r="30" spans="1:19" ht="17" x14ac:dyDescent="0.2">
      <c r="A30" s="19" t="s">
        <v>56</v>
      </c>
      <c r="B30" s="19" t="s">
        <v>56</v>
      </c>
      <c r="C30" s="19" t="str">
        <f t="shared" si="1"/>
        <v>Bustamante, Carlos</v>
      </c>
      <c r="D30" s="19" t="s">
        <v>64</v>
      </c>
      <c r="E30" s="19" t="s">
        <v>65</v>
      </c>
      <c r="F30" s="13" t="s">
        <v>65</v>
      </c>
      <c r="G30" s="13" t="s">
        <v>12</v>
      </c>
      <c r="H30" s="13"/>
      <c r="I30" s="13" t="b">
        <v>1</v>
      </c>
      <c r="J30" s="13" t="s">
        <v>343</v>
      </c>
      <c r="K30" s="33" t="s">
        <v>66</v>
      </c>
      <c r="L30" s="33"/>
      <c r="M30" s="34" t="s">
        <v>10</v>
      </c>
      <c r="N30" s="34" t="s">
        <v>366</v>
      </c>
      <c r="O30" s="34"/>
      <c r="P30" s="35" t="s">
        <v>307</v>
      </c>
      <c r="Q30" s="36">
        <v>42809</v>
      </c>
      <c r="R30" s="37">
        <v>5</v>
      </c>
      <c r="S30" s="36">
        <v>44634</v>
      </c>
    </row>
    <row r="31" spans="1:19" ht="17" x14ac:dyDescent="0.2">
      <c r="A31" s="19" t="s">
        <v>56</v>
      </c>
      <c r="B31" s="19" t="s">
        <v>56</v>
      </c>
      <c r="C31" s="19" t="str">
        <f t="shared" si="1"/>
        <v>de la Zerda, Adam</v>
      </c>
      <c r="D31" s="19" t="s">
        <v>71</v>
      </c>
      <c r="E31" s="19" t="s">
        <v>72</v>
      </c>
      <c r="F31" s="13" t="s">
        <v>72</v>
      </c>
      <c r="G31" s="13" t="s">
        <v>344</v>
      </c>
      <c r="H31" s="13" t="b">
        <v>1</v>
      </c>
      <c r="I31" s="13"/>
      <c r="J31" s="13" t="s">
        <v>519</v>
      </c>
      <c r="K31" s="33" t="s">
        <v>73</v>
      </c>
      <c r="L31" s="33"/>
      <c r="M31" s="34" t="s">
        <v>10</v>
      </c>
      <c r="N31" s="34" t="s">
        <v>366</v>
      </c>
      <c r="O31" s="34"/>
      <c r="P31" s="35" t="s">
        <v>307</v>
      </c>
      <c r="Q31" s="36">
        <v>42809</v>
      </c>
      <c r="R31" s="37">
        <v>5</v>
      </c>
      <c r="S31" s="36">
        <v>44634</v>
      </c>
    </row>
    <row r="32" spans="1:19" ht="17" x14ac:dyDescent="0.2">
      <c r="A32" s="19" t="s">
        <v>142</v>
      </c>
      <c r="B32" s="19" t="s">
        <v>142</v>
      </c>
      <c r="C32" s="19" t="str">
        <f t="shared" si="1"/>
        <v>El-Samad, Hana</v>
      </c>
      <c r="D32" s="19" t="s">
        <v>154</v>
      </c>
      <c r="E32" s="19" t="s">
        <v>155</v>
      </c>
      <c r="F32" s="13" t="s">
        <v>155</v>
      </c>
      <c r="G32" s="13" t="s">
        <v>345</v>
      </c>
      <c r="H32" s="13"/>
      <c r="I32" s="13"/>
      <c r="J32" s="13" t="s">
        <v>517</v>
      </c>
      <c r="K32" s="33" t="s">
        <v>156</v>
      </c>
      <c r="L32" s="33"/>
      <c r="M32" s="34" t="s">
        <v>10</v>
      </c>
      <c r="N32" s="34" t="s">
        <v>366</v>
      </c>
      <c r="O32" s="34"/>
      <c r="P32" s="35" t="s">
        <v>307</v>
      </c>
      <c r="Q32" s="36">
        <v>42809</v>
      </c>
      <c r="R32" s="37">
        <v>5</v>
      </c>
      <c r="S32" s="36">
        <v>44634</v>
      </c>
    </row>
    <row r="33" spans="1:28" ht="17" x14ac:dyDescent="0.2">
      <c r="A33" s="19" t="s">
        <v>5</v>
      </c>
      <c r="B33" s="19" t="s">
        <v>5</v>
      </c>
      <c r="C33" s="19" t="str">
        <f t="shared" si="1"/>
        <v>Fletcher, Dan</v>
      </c>
      <c r="D33" s="19" t="s">
        <v>11</v>
      </c>
      <c r="E33" s="19" t="s">
        <v>12</v>
      </c>
      <c r="F33" s="13" t="s">
        <v>13</v>
      </c>
      <c r="G33" s="13" t="s">
        <v>340</v>
      </c>
      <c r="H33" s="13"/>
      <c r="I33" s="13"/>
      <c r="J33" s="13" t="s">
        <v>447</v>
      </c>
      <c r="K33" s="33" t="s">
        <v>14</v>
      </c>
      <c r="L33" s="33"/>
      <c r="M33" s="34" t="s">
        <v>10</v>
      </c>
      <c r="N33" s="34" t="s">
        <v>366</v>
      </c>
      <c r="O33" s="34"/>
      <c r="P33" s="35" t="s">
        <v>307</v>
      </c>
      <c r="Q33" s="36">
        <v>42809</v>
      </c>
      <c r="R33" s="37">
        <v>5</v>
      </c>
      <c r="S33" s="36">
        <v>44634</v>
      </c>
    </row>
    <row r="34" spans="1:28" ht="17" x14ac:dyDescent="0.2">
      <c r="A34" s="19" t="s">
        <v>56</v>
      </c>
      <c r="B34" s="19" t="s">
        <v>56</v>
      </c>
      <c r="C34" s="19" t="str">
        <f t="shared" si="1"/>
        <v>Fordyce, Polly</v>
      </c>
      <c r="D34" s="19" t="s">
        <v>77</v>
      </c>
      <c r="E34" s="19" t="s">
        <v>78</v>
      </c>
      <c r="F34" s="13" t="s">
        <v>78</v>
      </c>
      <c r="G34" s="13" t="s">
        <v>370</v>
      </c>
      <c r="H34" s="13"/>
      <c r="I34" s="13"/>
      <c r="J34" s="13" t="s">
        <v>448</v>
      </c>
      <c r="K34" s="33" t="s">
        <v>79</v>
      </c>
      <c r="L34" s="33"/>
      <c r="M34" s="34" t="s">
        <v>10</v>
      </c>
      <c r="N34" s="34" t="s">
        <v>366</v>
      </c>
      <c r="O34" s="34"/>
      <c r="P34" s="35" t="s">
        <v>307</v>
      </c>
      <c r="Q34" s="36">
        <v>42809</v>
      </c>
      <c r="R34" s="37">
        <v>5</v>
      </c>
      <c r="S34" s="36">
        <v>44634</v>
      </c>
    </row>
    <row r="35" spans="1:28" ht="17" x14ac:dyDescent="0.2">
      <c r="A35" s="19" t="s">
        <v>142</v>
      </c>
      <c r="B35" s="19" t="s">
        <v>142</v>
      </c>
      <c r="C35" s="19" t="str">
        <f t="shared" si="1"/>
        <v>Frost, Adam</v>
      </c>
      <c r="D35" s="19" t="s">
        <v>157</v>
      </c>
      <c r="E35" s="19" t="s">
        <v>72</v>
      </c>
      <c r="F35" s="13" t="s">
        <v>72</v>
      </c>
      <c r="G35" s="13" t="s">
        <v>344</v>
      </c>
      <c r="H35" s="13"/>
      <c r="I35" s="13"/>
      <c r="J35" s="13" t="s">
        <v>449</v>
      </c>
      <c r="K35" s="33" t="s">
        <v>327</v>
      </c>
      <c r="L35" s="33" t="s">
        <v>158</v>
      </c>
      <c r="M35" s="34" t="s">
        <v>10</v>
      </c>
      <c r="N35" s="34" t="s">
        <v>366</v>
      </c>
      <c r="O35" s="34"/>
      <c r="P35" s="35" t="s">
        <v>307</v>
      </c>
      <c r="Q35" s="36">
        <v>42809</v>
      </c>
      <c r="R35" s="37">
        <v>5</v>
      </c>
      <c r="S35" s="36">
        <v>44634</v>
      </c>
    </row>
    <row r="36" spans="1:28" ht="17" x14ac:dyDescent="0.2">
      <c r="A36" s="19" t="s">
        <v>56</v>
      </c>
      <c r="B36" s="19" t="s">
        <v>56</v>
      </c>
      <c r="C36" s="19" t="str">
        <f t="shared" si="1"/>
        <v>Frydman, Judith</v>
      </c>
      <c r="D36" s="19" t="s">
        <v>80</v>
      </c>
      <c r="E36" s="19" t="s">
        <v>81</v>
      </c>
      <c r="F36" s="13" t="s">
        <v>81</v>
      </c>
      <c r="G36" s="13" t="s">
        <v>344</v>
      </c>
      <c r="H36" s="13"/>
      <c r="I36" s="13"/>
      <c r="J36" s="13" t="s">
        <v>499</v>
      </c>
      <c r="K36" s="33" t="s">
        <v>82</v>
      </c>
      <c r="L36" s="33"/>
      <c r="M36" s="34" t="s">
        <v>10</v>
      </c>
      <c r="N36" s="34" t="s">
        <v>366</v>
      </c>
      <c r="O36" s="34"/>
      <c r="P36" s="35" t="s">
        <v>307</v>
      </c>
      <c r="Q36" s="36">
        <v>42809</v>
      </c>
      <c r="R36" s="37">
        <v>5</v>
      </c>
      <c r="S36" s="36">
        <v>44634</v>
      </c>
    </row>
    <row r="37" spans="1:28" ht="17" x14ac:dyDescent="0.2">
      <c r="A37" s="19" t="s">
        <v>142</v>
      </c>
      <c r="B37" s="19" t="s">
        <v>142</v>
      </c>
      <c r="C37" s="19" t="str">
        <f t="shared" si="1"/>
        <v>Gartner, Zev</v>
      </c>
      <c r="D37" s="19" t="s">
        <v>159</v>
      </c>
      <c r="E37" s="19" t="s">
        <v>160</v>
      </c>
      <c r="F37" s="13" t="s">
        <v>160</v>
      </c>
      <c r="G37" s="13" t="s">
        <v>600</v>
      </c>
      <c r="H37" s="13"/>
      <c r="I37" s="13"/>
      <c r="J37" s="13" t="s">
        <v>450</v>
      </c>
      <c r="K37" s="33" t="s">
        <v>161</v>
      </c>
      <c r="L37" s="33"/>
      <c r="M37" s="34" t="s">
        <v>10</v>
      </c>
      <c r="N37" s="34" t="s">
        <v>366</v>
      </c>
      <c r="O37" s="34"/>
      <c r="P37" s="35" t="s">
        <v>307</v>
      </c>
      <c r="Q37" s="36">
        <v>42809</v>
      </c>
      <c r="R37" s="37">
        <v>5</v>
      </c>
      <c r="S37" s="36">
        <v>44634</v>
      </c>
    </row>
    <row r="38" spans="1:28" ht="17" x14ac:dyDescent="0.2">
      <c r="A38" s="19" t="s">
        <v>142</v>
      </c>
      <c r="B38" s="19" t="s">
        <v>142</v>
      </c>
      <c r="C38" s="19" t="str">
        <f t="shared" si="1"/>
        <v>Greenhouse, Bryan</v>
      </c>
      <c r="D38" s="19" t="s">
        <v>162</v>
      </c>
      <c r="E38" s="19" t="s">
        <v>163</v>
      </c>
      <c r="F38" s="13" t="s">
        <v>163</v>
      </c>
      <c r="G38" s="13" t="s">
        <v>336</v>
      </c>
      <c r="H38" s="13"/>
      <c r="I38" s="13"/>
      <c r="J38" s="13" t="s">
        <v>496</v>
      </c>
      <c r="K38" s="33" t="s">
        <v>164</v>
      </c>
      <c r="L38" s="33"/>
      <c r="M38" s="34" t="s">
        <v>10</v>
      </c>
      <c r="N38" s="34" t="s">
        <v>366</v>
      </c>
      <c r="O38" s="34"/>
      <c r="P38" s="35" t="s">
        <v>307</v>
      </c>
      <c r="Q38" s="36">
        <v>42809</v>
      </c>
      <c r="R38" s="37">
        <v>5</v>
      </c>
      <c r="S38" s="36">
        <v>44634</v>
      </c>
    </row>
    <row r="39" spans="1:28" ht="17" x14ac:dyDescent="0.2">
      <c r="A39" s="19" t="s">
        <v>56</v>
      </c>
      <c r="B39" s="19" t="s">
        <v>56</v>
      </c>
      <c r="C39" s="19" t="str">
        <f t="shared" si="1"/>
        <v>Greenleaf, Will</v>
      </c>
      <c r="D39" s="19" t="s">
        <v>83</v>
      </c>
      <c r="E39" s="19" t="s">
        <v>84</v>
      </c>
      <c r="F39" s="13" t="s">
        <v>85</v>
      </c>
      <c r="G39" s="13" t="s">
        <v>140</v>
      </c>
      <c r="H39" s="13"/>
      <c r="I39" s="13"/>
      <c r="J39" s="13" t="s">
        <v>451</v>
      </c>
      <c r="K39" s="33" t="s">
        <v>86</v>
      </c>
      <c r="L39" s="33"/>
      <c r="M39" s="34" t="s">
        <v>10</v>
      </c>
      <c r="N39" s="34" t="s">
        <v>366</v>
      </c>
      <c r="O39" s="34"/>
      <c r="P39" s="35" t="s">
        <v>307</v>
      </c>
      <c r="Q39" s="36">
        <v>42809</v>
      </c>
      <c r="R39" s="37">
        <v>5</v>
      </c>
      <c r="S39" s="36">
        <v>44634</v>
      </c>
      <c r="T39" s="18"/>
      <c r="U39" s="3"/>
      <c r="V39" s="20"/>
      <c r="W39" s="22"/>
      <c r="X39" s="21"/>
      <c r="Y39" s="23"/>
      <c r="Z39" s="26"/>
      <c r="AA39" s="27"/>
      <c r="AB39" s="25"/>
    </row>
    <row r="40" spans="1:28" ht="17" x14ac:dyDescent="0.2">
      <c r="A40" s="19" t="s">
        <v>142</v>
      </c>
      <c r="B40" s="19" t="s">
        <v>142</v>
      </c>
      <c r="C40" s="19" t="str">
        <f t="shared" si="1"/>
        <v>Gunaydin, Lisa</v>
      </c>
      <c r="D40" s="19" t="s">
        <v>165</v>
      </c>
      <c r="E40" s="19" t="s">
        <v>166</v>
      </c>
      <c r="F40" s="13" t="s">
        <v>166</v>
      </c>
      <c r="G40" s="13" t="s">
        <v>340</v>
      </c>
      <c r="H40" s="13"/>
      <c r="I40" s="13"/>
      <c r="J40" s="13" t="s">
        <v>519</v>
      </c>
      <c r="K40" s="33" t="s">
        <v>167</v>
      </c>
      <c r="L40" s="33"/>
      <c r="M40" s="34" t="s">
        <v>10</v>
      </c>
      <c r="N40" s="34" t="s">
        <v>366</v>
      </c>
      <c r="O40" s="34"/>
      <c r="P40" s="35" t="s">
        <v>307</v>
      </c>
      <c r="Q40" s="36">
        <v>42809</v>
      </c>
      <c r="R40" s="37">
        <v>5</v>
      </c>
      <c r="S40" s="36">
        <v>44634</v>
      </c>
    </row>
    <row r="41" spans="1:28" ht="17" x14ac:dyDescent="0.2">
      <c r="A41" s="19" t="s">
        <v>5</v>
      </c>
      <c r="B41" s="19" t="s">
        <v>5</v>
      </c>
      <c r="C41" s="19" t="str">
        <f t="shared" si="1"/>
        <v>Herr, Amy</v>
      </c>
      <c r="D41" s="19" t="s">
        <v>15</v>
      </c>
      <c r="E41" s="19" t="s">
        <v>16</v>
      </c>
      <c r="F41" s="13" t="s">
        <v>16</v>
      </c>
      <c r="G41" s="13" t="s">
        <v>347</v>
      </c>
      <c r="H41" s="13" t="b">
        <v>1</v>
      </c>
      <c r="I41" s="13"/>
      <c r="J41" s="13" t="s">
        <v>467</v>
      </c>
      <c r="K41" s="33" t="s">
        <v>17</v>
      </c>
      <c r="L41" s="33"/>
      <c r="M41" s="34" t="s">
        <v>10</v>
      </c>
      <c r="N41" s="34" t="s">
        <v>366</v>
      </c>
      <c r="O41" s="34"/>
      <c r="P41" s="35" t="s">
        <v>307</v>
      </c>
      <c r="Q41" s="36">
        <v>42809</v>
      </c>
      <c r="R41" s="37">
        <v>5</v>
      </c>
      <c r="S41" s="36">
        <v>44634</v>
      </c>
    </row>
    <row r="42" spans="1:28" ht="17" x14ac:dyDescent="0.2">
      <c r="A42" s="19" t="s">
        <v>142</v>
      </c>
      <c r="B42" s="19" t="s">
        <v>142</v>
      </c>
      <c r="C42" s="19" t="str">
        <f t="shared" si="1"/>
        <v>Huang, Bo</v>
      </c>
      <c r="D42" s="19" t="s">
        <v>87</v>
      </c>
      <c r="E42" s="19" t="s">
        <v>168</v>
      </c>
      <c r="F42" s="13" t="s">
        <v>168</v>
      </c>
      <c r="G42" s="13" t="s">
        <v>344</v>
      </c>
      <c r="H42" s="13" t="b">
        <v>1</v>
      </c>
      <c r="I42" s="13"/>
      <c r="J42" s="13" t="s">
        <v>348</v>
      </c>
      <c r="K42" s="33" t="s">
        <v>169</v>
      </c>
      <c r="L42" s="33"/>
      <c r="M42" s="34" t="s">
        <v>10</v>
      </c>
      <c r="N42" s="34" t="s">
        <v>366</v>
      </c>
      <c r="O42" s="34"/>
      <c r="P42" s="35" t="s">
        <v>307</v>
      </c>
      <c r="Q42" s="36">
        <v>42809</v>
      </c>
      <c r="R42" s="37">
        <v>5</v>
      </c>
      <c r="S42" s="36">
        <v>44634</v>
      </c>
    </row>
    <row r="43" spans="1:28" ht="17" x14ac:dyDescent="0.2">
      <c r="A43" s="19" t="s">
        <v>142</v>
      </c>
      <c r="B43" s="19" t="s">
        <v>142</v>
      </c>
      <c r="C43" s="19" t="str">
        <f t="shared" si="1"/>
        <v>Kampmann, Martin</v>
      </c>
      <c r="D43" s="19" t="s">
        <v>173</v>
      </c>
      <c r="E43" s="19" t="s">
        <v>174</v>
      </c>
      <c r="F43" s="13" t="s">
        <v>174</v>
      </c>
      <c r="G43" s="13" t="s">
        <v>344</v>
      </c>
      <c r="H43" s="13"/>
      <c r="I43" s="13"/>
      <c r="J43" s="13" t="s">
        <v>452</v>
      </c>
      <c r="K43" s="33" t="s">
        <v>175</v>
      </c>
      <c r="L43" s="33"/>
      <c r="M43" s="34" t="s">
        <v>10</v>
      </c>
      <c r="N43" s="34" t="s">
        <v>366</v>
      </c>
      <c r="O43" s="34"/>
      <c r="P43" s="35" t="s">
        <v>307</v>
      </c>
      <c r="Q43" s="36">
        <v>42809</v>
      </c>
      <c r="R43" s="37">
        <v>5</v>
      </c>
      <c r="S43" s="36">
        <v>44634</v>
      </c>
    </row>
    <row r="44" spans="1:28" ht="17" x14ac:dyDescent="0.2">
      <c r="A44" s="19" t="s">
        <v>56</v>
      </c>
      <c r="B44" s="19" t="s">
        <v>56</v>
      </c>
      <c r="C44" s="19" t="str">
        <f t="shared" si="1"/>
        <v>Kobilka, Brian</v>
      </c>
      <c r="D44" s="19" t="s">
        <v>92</v>
      </c>
      <c r="E44" s="19" t="s">
        <v>93</v>
      </c>
      <c r="F44" s="13" t="s">
        <v>93</v>
      </c>
      <c r="G44" s="13" t="s">
        <v>349</v>
      </c>
      <c r="H44" s="13"/>
      <c r="I44" s="13"/>
      <c r="J44" s="13" t="s">
        <v>495</v>
      </c>
      <c r="K44" s="33" t="s">
        <v>94</v>
      </c>
      <c r="L44" s="33"/>
      <c r="M44" s="34" t="s">
        <v>10</v>
      </c>
      <c r="N44" s="34" t="s">
        <v>366</v>
      </c>
      <c r="O44" s="34"/>
      <c r="P44" s="35" t="s">
        <v>307</v>
      </c>
      <c r="Q44" s="36">
        <v>42809</v>
      </c>
      <c r="R44" s="37">
        <v>5</v>
      </c>
      <c r="S44" s="36">
        <v>44634</v>
      </c>
    </row>
    <row r="45" spans="1:28" ht="17" x14ac:dyDescent="0.2">
      <c r="A45" s="19" t="s">
        <v>142</v>
      </c>
      <c r="B45" s="19" t="s">
        <v>142</v>
      </c>
      <c r="C45" s="19" t="str">
        <f t="shared" si="1"/>
        <v>Kortemme, Tanja</v>
      </c>
      <c r="D45" s="19" t="s">
        <v>176</v>
      </c>
      <c r="E45" s="19" t="s">
        <v>177</v>
      </c>
      <c r="F45" s="13" t="s">
        <v>177</v>
      </c>
      <c r="G45" s="13" t="s">
        <v>344</v>
      </c>
      <c r="H45" s="13"/>
      <c r="I45" s="13"/>
      <c r="J45" s="13" t="s">
        <v>453</v>
      </c>
      <c r="K45" s="33" t="s">
        <v>178</v>
      </c>
      <c r="L45" s="33"/>
      <c r="M45" s="34" t="s">
        <v>10</v>
      </c>
      <c r="N45" s="34" t="s">
        <v>366</v>
      </c>
      <c r="O45" s="34"/>
      <c r="P45" s="35" t="s">
        <v>307</v>
      </c>
      <c r="Q45" s="36">
        <v>42809</v>
      </c>
      <c r="R45" s="37">
        <v>5</v>
      </c>
      <c r="S45" s="36">
        <v>44634</v>
      </c>
    </row>
    <row r="46" spans="1:28" ht="17" x14ac:dyDescent="0.2">
      <c r="A46" s="19" t="s">
        <v>5</v>
      </c>
      <c r="B46" s="19" t="s">
        <v>5</v>
      </c>
      <c r="C46" s="19" t="str">
        <f t="shared" si="1"/>
        <v>Landry, Markita</v>
      </c>
      <c r="D46" s="19" t="s">
        <v>18</v>
      </c>
      <c r="E46" s="19" t="s">
        <v>19</v>
      </c>
      <c r="F46" s="13" t="s">
        <v>19</v>
      </c>
      <c r="G46" s="13" t="s">
        <v>507</v>
      </c>
      <c r="H46" s="13"/>
      <c r="I46" s="13"/>
      <c r="J46" s="13" t="s">
        <v>454</v>
      </c>
      <c r="K46" s="33" t="s">
        <v>20</v>
      </c>
      <c r="L46" s="33"/>
      <c r="M46" s="34" t="s">
        <v>10</v>
      </c>
      <c r="N46" s="34" t="s">
        <v>366</v>
      </c>
      <c r="O46" s="34"/>
      <c r="P46" s="35" t="s">
        <v>307</v>
      </c>
      <c r="Q46" s="36">
        <v>42809</v>
      </c>
      <c r="R46" s="37">
        <v>5</v>
      </c>
      <c r="S46" s="36">
        <v>44634</v>
      </c>
    </row>
    <row r="47" spans="1:28" ht="17" x14ac:dyDescent="0.2">
      <c r="A47" s="19" t="s">
        <v>56</v>
      </c>
      <c r="B47" s="19" t="s">
        <v>56</v>
      </c>
      <c r="C47" s="19" t="str">
        <f t="shared" si="1"/>
        <v>Leskovec, Jure</v>
      </c>
      <c r="D47" s="19" t="s">
        <v>95</v>
      </c>
      <c r="E47" s="19" t="s">
        <v>96</v>
      </c>
      <c r="F47" s="13" t="s">
        <v>96</v>
      </c>
      <c r="G47" s="13" t="s">
        <v>344</v>
      </c>
      <c r="H47" s="13"/>
      <c r="I47" s="13"/>
      <c r="J47" s="13" t="s">
        <v>455</v>
      </c>
      <c r="K47" s="33" t="s">
        <v>97</v>
      </c>
      <c r="L47" s="33"/>
      <c r="M47" s="34" t="s">
        <v>10</v>
      </c>
      <c r="N47" s="34" t="s">
        <v>366</v>
      </c>
      <c r="O47" s="34"/>
      <c r="P47" s="35" t="s">
        <v>307</v>
      </c>
      <c r="Q47" s="36">
        <v>42809</v>
      </c>
      <c r="R47" s="37">
        <v>5</v>
      </c>
      <c r="S47" s="36">
        <v>44634</v>
      </c>
    </row>
    <row r="48" spans="1:28" ht="17" x14ac:dyDescent="0.2">
      <c r="A48" s="19" t="s">
        <v>142</v>
      </c>
      <c r="B48" s="19" t="s">
        <v>142</v>
      </c>
      <c r="C48" s="19" t="str">
        <f t="shared" si="1"/>
        <v>Madhani, Hiten</v>
      </c>
      <c r="D48" s="19" t="s">
        <v>179</v>
      </c>
      <c r="E48" s="19" t="s">
        <v>180</v>
      </c>
      <c r="F48" s="13" t="s">
        <v>180</v>
      </c>
      <c r="G48" s="13" t="s">
        <v>342</v>
      </c>
      <c r="H48" s="13"/>
      <c r="I48" s="13"/>
      <c r="J48" s="13" t="s">
        <v>456</v>
      </c>
      <c r="K48" s="33" t="s">
        <v>181</v>
      </c>
      <c r="L48" s="33"/>
      <c r="M48" s="34" t="s">
        <v>10</v>
      </c>
      <c r="N48" s="34" t="s">
        <v>366</v>
      </c>
      <c r="O48" s="34"/>
      <c r="P48" s="35" t="s">
        <v>307</v>
      </c>
      <c r="Q48" s="36">
        <v>42809</v>
      </c>
      <c r="R48" s="37">
        <v>5</v>
      </c>
      <c r="S48" s="36">
        <v>44634</v>
      </c>
    </row>
    <row r="49" spans="1:28" ht="17" x14ac:dyDescent="0.2">
      <c r="A49" s="19" t="s">
        <v>5</v>
      </c>
      <c r="B49" s="19" t="s">
        <v>5</v>
      </c>
      <c r="C49" s="19" t="str">
        <f t="shared" si="1"/>
        <v>Maharbiz, Michel</v>
      </c>
      <c r="D49" s="19" t="s">
        <v>25</v>
      </c>
      <c r="E49" s="19" t="s">
        <v>26</v>
      </c>
      <c r="F49" s="13" t="s">
        <v>26</v>
      </c>
      <c r="G49" s="13" t="s">
        <v>346</v>
      </c>
      <c r="H49" s="13"/>
      <c r="I49" s="13"/>
      <c r="J49" s="13" t="s">
        <v>519</v>
      </c>
      <c r="K49" s="33" t="s">
        <v>27</v>
      </c>
      <c r="L49" s="33"/>
      <c r="M49" s="34" t="s">
        <v>10</v>
      </c>
      <c r="N49" s="34" t="s">
        <v>366</v>
      </c>
      <c r="O49" s="34"/>
      <c r="P49" s="35" t="s">
        <v>307</v>
      </c>
      <c r="Q49" s="36">
        <v>42809</v>
      </c>
      <c r="R49" s="37">
        <v>5</v>
      </c>
      <c r="S49" s="36">
        <v>44634</v>
      </c>
    </row>
    <row r="50" spans="1:28" ht="17" x14ac:dyDescent="0.2">
      <c r="A50" s="19" t="s">
        <v>142</v>
      </c>
      <c r="B50" s="19" t="s">
        <v>142</v>
      </c>
      <c r="C50" s="19" t="str">
        <f t="shared" si="1"/>
        <v>Marson, Alex</v>
      </c>
      <c r="D50" s="19" t="s">
        <v>182</v>
      </c>
      <c r="E50" s="19" t="s">
        <v>171</v>
      </c>
      <c r="F50" s="13" t="s">
        <v>183</v>
      </c>
      <c r="G50" s="13" t="s">
        <v>344</v>
      </c>
      <c r="H50" s="13"/>
      <c r="I50" s="13"/>
      <c r="J50" s="13" t="s">
        <v>480</v>
      </c>
      <c r="K50" s="33" t="s">
        <v>184</v>
      </c>
      <c r="L50" s="33"/>
      <c r="M50" s="34" t="s">
        <v>10</v>
      </c>
      <c r="N50" s="34" t="s">
        <v>366</v>
      </c>
      <c r="O50" s="34"/>
      <c r="P50" s="35" t="s">
        <v>307</v>
      </c>
      <c r="Q50" s="36">
        <v>42809</v>
      </c>
      <c r="R50" s="37">
        <v>5</v>
      </c>
      <c r="S50" s="36">
        <v>44634</v>
      </c>
    </row>
    <row r="51" spans="1:28" ht="17" x14ac:dyDescent="0.2">
      <c r="A51" s="19" t="s">
        <v>5</v>
      </c>
      <c r="B51" s="19" t="s">
        <v>5</v>
      </c>
      <c r="C51" s="19" t="str">
        <f t="shared" si="1"/>
        <v>Muller, Rikky</v>
      </c>
      <c r="D51" s="19" t="s">
        <v>32</v>
      </c>
      <c r="E51" s="19" t="s">
        <v>33</v>
      </c>
      <c r="F51" s="13" t="s">
        <v>33</v>
      </c>
      <c r="G51" s="13" t="s">
        <v>344</v>
      </c>
      <c r="H51" s="13"/>
      <c r="I51" s="13"/>
      <c r="J51" s="13" t="s">
        <v>519</v>
      </c>
      <c r="K51" s="33" t="s">
        <v>34</v>
      </c>
      <c r="L51" s="33"/>
      <c r="M51" s="34" t="s">
        <v>10</v>
      </c>
      <c r="N51" s="34" t="s">
        <v>366</v>
      </c>
      <c r="O51" s="34"/>
      <c r="P51" s="35" t="s">
        <v>307</v>
      </c>
      <c r="Q51" s="36">
        <v>42809</v>
      </c>
      <c r="R51" s="37">
        <v>5</v>
      </c>
      <c r="S51" s="36">
        <v>44634</v>
      </c>
    </row>
    <row r="52" spans="1:28" ht="17" x14ac:dyDescent="0.2">
      <c r="A52" s="13" t="s">
        <v>142</v>
      </c>
      <c r="B52" s="19" t="s">
        <v>306</v>
      </c>
      <c r="C52" s="19" t="str">
        <f t="shared" si="1"/>
        <v>Pollard, Katie</v>
      </c>
      <c r="D52" s="19" t="s">
        <v>185</v>
      </c>
      <c r="E52" s="19" t="s">
        <v>186</v>
      </c>
      <c r="F52" s="13" t="s">
        <v>187</v>
      </c>
      <c r="G52" s="13" t="s">
        <v>339</v>
      </c>
      <c r="H52" s="13"/>
      <c r="I52" s="13"/>
      <c r="J52" s="13" t="s">
        <v>466</v>
      </c>
      <c r="K52" s="33" t="s">
        <v>188</v>
      </c>
      <c r="L52" s="33"/>
      <c r="M52" s="34" t="s">
        <v>10</v>
      </c>
      <c r="N52" s="34" t="s">
        <v>366</v>
      </c>
      <c r="O52" s="34"/>
      <c r="P52" s="35" t="s">
        <v>307</v>
      </c>
      <c r="Q52" s="36">
        <v>42809</v>
      </c>
      <c r="R52" s="37">
        <v>5</v>
      </c>
      <c r="S52" s="36">
        <v>44634</v>
      </c>
    </row>
    <row r="53" spans="1:28" ht="17" x14ac:dyDescent="0.2">
      <c r="A53" s="19" t="s">
        <v>56</v>
      </c>
      <c r="B53" s="19" t="s">
        <v>56</v>
      </c>
      <c r="C53" s="19" t="str">
        <f t="shared" ref="C53:C84" si="2">D53&amp;", "&amp;F53</f>
        <v>Poon, Ada</v>
      </c>
      <c r="D53" s="19" t="s">
        <v>98</v>
      </c>
      <c r="E53" s="19" t="s">
        <v>601</v>
      </c>
      <c r="F53" s="13" t="s">
        <v>99</v>
      </c>
      <c r="G53" s="13" t="s">
        <v>599</v>
      </c>
      <c r="H53" s="13" t="b">
        <v>1</v>
      </c>
      <c r="I53" s="13"/>
      <c r="J53" s="13" t="s">
        <v>513</v>
      </c>
      <c r="K53" s="33" t="s">
        <v>100</v>
      </c>
      <c r="L53" s="33"/>
      <c r="M53" s="34" t="s">
        <v>10</v>
      </c>
      <c r="N53" s="34" t="s">
        <v>366</v>
      </c>
      <c r="O53" s="34"/>
      <c r="P53" s="35" t="s">
        <v>307</v>
      </c>
      <c r="Q53" s="36">
        <v>42809</v>
      </c>
      <c r="R53" s="37">
        <v>5</v>
      </c>
      <c r="S53" s="36">
        <v>44634</v>
      </c>
      <c r="T53" s="20"/>
      <c r="U53" s="22"/>
      <c r="V53" s="21"/>
      <c r="W53" s="23"/>
      <c r="X53" s="26"/>
      <c r="Y53" s="27"/>
      <c r="Z53" s="25"/>
      <c r="AA53" s="25"/>
      <c r="AB53" s="25"/>
    </row>
    <row r="54" spans="1:28" ht="17" x14ac:dyDescent="0.2">
      <c r="A54" s="19" t="s">
        <v>56</v>
      </c>
      <c r="B54" s="19" t="s">
        <v>56</v>
      </c>
      <c r="C54" s="19" t="str">
        <f t="shared" si="2"/>
        <v>Porteus, Matt</v>
      </c>
      <c r="D54" s="19" t="s">
        <v>101</v>
      </c>
      <c r="E54" s="19" t="s">
        <v>102</v>
      </c>
      <c r="F54" s="13" t="s">
        <v>103</v>
      </c>
      <c r="G54" s="13" t="s">
        <v>602</v>
      </c>
      <c r="H54" s="13"/>
      <c r="I54" s="13"/>
      <c r="J54" s="13" t="s">
        <v>492</v>
      </c>
      <c r="K54" s="33" t="s">
        <v>104</v>
      </c>
      <c r="L54" s="33"/>
      <c r="M54" s="34" t="s">
        <v>10</v>
      </c>
      <c r="N54" s="34" t="s">
        <v>366</v>
      </c>
      <c r="O54" s="34"/>
      <c r="P54" s="35" t="s">
        <v>307</v>
      </c>
      <c r="Q54" s="36">
        <v>42809</v>
      </c>
      <c r="R54" s="37">
        <v>5</v>
      </c>
      <c r="S54" s="36">
        <v>44634</v>
      </c>
      <c r="T54" s="11"/>
      <c r="U54" s="11"/>
    </row>
    <row r="55" spans="1:28" ht="17" x14ac:dyDescent="0.2">
      <c r="A55" s="19" t="s">
        <v>56</v>
      </c>
      <c r="B55" s="19" t="s">
        <v>56</v>
      </c>
      <c r="C55" s="19" t="str">
        <f t="shared" si="2"/>
        <v>Prakash, Manu</v>
      </c>
      <c r="D55" s="19" t="s">
        <v>105</v>
      </c>
      <c r="E55" s="19" t="s">
        <v>106</v>
      </c>
      <c r="F55" s="13" t="s">
        <v>106</v>
      </c>
      <c r="G55" s="13" t="s">
        <v>344</v>
      </c>
      <c r="H55" s="13"/>
      <c r="I55" s="13"/>
      <c r="J55" s="13" t="s">
        <v>465</v>
      </c>
      <c r="K55" s="33" t="s">
        <v>107</v>
      </c>
      <c r="L55" s="33"/>
      <c r="M55" s="34" t="s">
        <v>10</v>
      </c>
      <c r="N55" s="34" t="s">
        <v>366</v>
      </c>
      <c r="O55" s="34"/>
      <c r="P55" s="35" t="s">
        <v>307</v>
      </c>
      <c r="Q55" s="36">
        <v>42809</v>
      </c>
      <c r="R55" s="37">
        <v>5</v>
      </c>
      <c r="S55" s="36">
        <v>44634</v>
      </c>
    </row>
    <row r="56" spans="1:28" s="12" customFormat="1" ht="17" x14ac:dyDescent="0.2">
      <c r="A56" s="19" t="s">
        <v>142</v>
      </c>
      <c r="B56" s="19" t="s">
        <v>142</v>
      </c>
      <c r="C56" s="19" t="str">
        <f t="shared" si="2"/>
        <v>Rosenberg, Oren</v>
      </c>
      <c r="D56" s="19" t="s">
        <v>192</v>
      </c>
      <c r="E56" s="19" t="s">
        <v>193</v>
      </c>
      <c r="F56" s="13" t="s">
        <v>193</v>
      </c>
      <c r="G56" s="13" t="s">
        <v>339</v>
      </c>
      <c r="H56" s="13"/>
      <c r="I56" s="13"/>
      <c r="J56" s="13" t="s">
        <v>475</v>
      </c>
      <c r="K56" s="33" t="s">
        <v>194</v>
      </c>
      <c r="L56" s="33"/>
      <c r="M56" s="34" t="s">
        <v>10</v>
      </c>
      <c r="N56" s="34" t="s">
        <v>366</v>
      </c>
      <c r="O56" s="34"/>
      <c r="P56" s="35" t="s">
        <v>307</v>
      </c>
      <c r="Q56" s="36">
        <v>42809</v>
      </c>
      <c r="R56" s="37">
        <v>5</v>
      </c>
      <c r="S56" s="36">
        <v>44634</v>
      </c>
      <c r="T56" s="4"/>
      <c r="U56" s="4"/>
      <c r="V56" s="4"/>
      <c r="W56" s="4"/>
      <c r="X56" s="4"/>
      <c r="Y56" s="4"/>
      <c r="Z56" s="4"/>
      <c r="AA56" s="4"/>
      <c r="AB56" s="4"/>
    </row>
    <row r="57" spans="1:28" ht="17" x14ac:dyDescent="0.2">
      <c r="A57" s="19" t="s">
        <v>142</v>
      </c>
      <c r="B57" s="19" t="s">
        <v>142</v>
      </c>
      <c r="C57" s="19" t="str">
        <f t="shared" si="2"/>
        <v>Roybal, Kole</v>
      </c>
      <c r="D57" s="19" t="s">
        <v>195</v>
      </c>
      <c r="E57" s="19" t="s">
        <v>196</v>
      </c>
      <c r="F57" s="13" t="s">
        <v>196</v>
      </c>
      <c r="G57" s="13" t="s">
        <v>352</v>
      </c>
      <c r="H57" s="13"/>
      <c r="I57" s="13"/>
      <c r="J57" s="13" t="s">
        <v>519</v>
      </c>
      <c r="K57" s="33" t="s">
        <v>197</v>
      </c>
      <c r="L57" s="33"/>
      <c r="M57" s="34" t="s">
        <v>10</v>
      </c>
      <c r="N57" s="34" t="s">
        <v>366</v>
      </c>
      <c r="O57" s="34"/>
      <c r="P57" s="35" t="s">
        <v>307</v>
      </c>
      <c r="Q57" s="36">
        <v>42809</v>
      </c>
      <c r="R57" s="37">
        <v>5</v>
      </c>
      <c r="S57" s="36">
        <v>44634</v>
      </c>
    </row>
    <row r="58" spans="1:28" ht="17" x14ac:dyDescent="0.2">
      <c r="A58" s="19" t="s">
        <v>5</v>
      </c>
      <c r="B58" s="19" t="s">
        <v>5</v>
      </c>
      <c r="C58" s="19" t="str">
        <f t="shared" si="2"/>
        <v>Seed, Kim</v>
      </c>
      <c r="D58" s="19" t="s">
        <v>35</v>
      </c>
      <c r="E58" s="19" t="s">
        <v>545</v>
      </c>
      <c r="F58" s="13" t="s">
        <v>36</v>
      </c>
      <c r="G58" s="13" t="s">
        <v>342</v>
      </c>
      <c r="H58" s="13"/>
      <c r="I58" s="13"/>
      <c r="J58" s="13" t="s">
        <v>519</v>
      </c>
      <c r="K58" s="33" t="s">
        <v>37</v>
      </c>
      <c r="L58" s="33"/>
      <c r="M58" s="34" t="s">
        <v>10</v>
      </c>
      <c r="N58" s="34" t="s">
        <v>366</v>
      </c>
      <c r="O58" s="34"/>
      <c r="P58" s="35" t="s">
        <v>307</v>
      </c>
      <c r="Q58" s="36">
        <v>42809</v>
      </c>
      <c r="R58" s="37">
        <v>5</v>
      </c>
      <c r="S58" s="36">
        <v>44634</v>
      </c>
    </row>
    <row r="59" spans="1:28" ht="17" x14ac:dyDescent="0.2">
      <c r="A59" s="19" t="s">
        <v>56</v>
      </c>
      <c r="B59" s="19" t="s">
        <v>56</v>
      </c>
      <c r="C59" s="19" t="str">
        <f t="shared" si="2"/>
        <v>Shapiro, Lucy</v>
      </c>
      <c r="D59" s="19" t="s">
        <v>118</v>
      </c>
      <c r="E59" s="19" t="s">
        <v>119</v>
      </c>
      <c r="F59" s="13" t="s">
        <v>119</v>
      </c>
      <c r="G59" s="13" t="s">
        <v>344</v>
      </c>
      <c r="H59" s="13" t="b">
        <v>1</v>
      </c>
      <c r="I59" s="13"/>
      <c r="J59" s="13" t="s">
        <v>520</v>
      </c>
      <c r="K59" s="33" t="s">
        <v>120</v>
      </c>
      <c r="L59" s="33"/>
      <c r="M59" s="34" t="s">
        <v>10</v>
      </c>
      <c r="N59" s="34" t="s">
        <v>366</v>
      </c>
      <c r="O59" s="34"/>
      <c r="P59" s="35" t="s">
        <v>307</v>
      </c>
      <c r="Q59" s="36">
        <v>42809</v>
      </c>
      <c r="R59" s="37">
        <v>10</v>
      </c>
      <c r="S59" s="36">
        <v>46460</v>
      </c>
    </row>
    <row r="60" spans="1:28" ht="17" x14ac:dyDescent="0.2">
      <c r="A60" s="19" t="s">
        <v>56</v>
      </c>
      <c r="B60" s="19" t="s">
        <v>56</v>
      </c>
      <c r="C60" s="19" t="str">
        <f t="shared" si="2"/>
        <v>Smolke, Christina</v>
      </c>
      <c r="D60" s="19" t="s">
        <v>121</v>
      </c>
      <c r="E60" s="19" t="s">
        <v>122</v>
      </c>
      <c r="F60" s="13" t="s">
        <v>122</v>
      </c>
      <c r="G60" s="13" t="s">
        <v>342</v>
      </c>
      <c r="H60" s="13"/>
      <c r="I60" s="13"/>
      <c r="J60" s="13" t="s">
        <v>500</v>
      </c>
      <c r="K60" s="13" t="s">
        <v>123</v>
      </c>
      <c r="M60" s="34" t="s">
        <v>10</v>
      </c>
      <c r="N60" s="34" t="s">
        <v>366</v>
      </c>
      <c r="O60" s="34"/>
      <c r="P60" s="35" t="s">
        <v>307</v>
      </c>
      <c r="Q60" s="36">
        <v>42809</v>
      </c>
      <c r="R60" s="37">
        <v>5</v>
      </c>
      <c r="S60" s="36">
        <v>44634</v>
      </c>
    </row>
    <row r="61" spans="1:28" ht="17" x14ac:dyDescent="0.2">
      <c r="A61" s="19" t="s">
        <v>56</v>
      </c>
      <c r="B61" s="19" t="s">
        <v>56</v>
      </c>
      <c r="C61" s="19" t="str">
        <f t="shared" si="2"/>
        <v>Soh, Tom</v>
      </c>
      <c r="D61" s="19" t="s">
        <v>124</v>
      </c>
      <c r="E61" s="19" t="s">
        <v>372</v>
      </c>
      <c r="F61" s="13" t="s">
        <v>125</v>
      </c>
      <c r="G61" s="13" t="s">
        <v>125</v>
      </c>
      <c r="H61" s="13"/>
      <c r="I61" s="13"/>
      <c r="J61" s="13" t="s">
        <v>469</v>
      </c>
      <c r="K61" s="33" t="s">
        <v>126</v>
      </c>
      <c r="L61" s="33"/>
      <c r="M61" s="34" t="s">
        <v>10</v>
      </c>
      <c r="N61" s="34" t="s">
        <v>366</v>
      </c>
      <c r="O61" s="34"/>
      <c r="P61" s="35" t="s">
        <v>307</v>
      </c>
      <c r="Q61" s="36">
        <v>42809</v>
      </c>
      <c r="R61" s="37">
        <v>5</v>
      </c>
      <c r="S61" s="36">
        <v>44634</v>
      </c>
    </row>
    <row r="62" spans="1:28" ht="17" x14ac:dyDescent="0.2">
      <c r="A62" s="19" t="s">
        <v>5</v>
      </c>
      <c r="B62" s="19" t="s">
        <v>5</v>
      </c>
      <c r="C62" s="19" t="str">
        <f t="shared" si="2"/>
        <v>Song, Yun</v>
      </c>
      <c r="D62" s="19" t="s">
        <v>38</v>
      </c>
      <c r="E62" s="19" t="s">
        <v>39</v>
      </c>
      <c r="F62" s="13" t="s">
        <v>39</v>
      </c>
      <c r="G62" s="13" t="s">
        <v>339</v>
      </c>
      <c r="H62" s="13"/>
      <c r="I62" s="13"/>
      <c r="J62" s="13" t="s">
        <v>460</v>
      </c>
      <c r="K62" s="33" t="s">
        <v>40</v>
      </c>
      <c r="L62" s="33"/>
      <c r="M62" s="34" t="s">
        <v>10</v>
      </c>
      <c r="N62" s="34" t="s">
        <v>366</v>
      </c>
      <c r="O62" s="34"/>
      <c r="P62" s="35" t="s">
        <v>307</v>
      </c>
      <c r="Q62" s="36">
        <v>42809</v>
      </c>
      <c r="R62" s="37">
        <v>5</v>
      </c>
      <c r="S62" s="36">
        <v>44634</v>
      </c>
    </row>
    <row r="63" spans="1:28" ht="17" x14ac:dyDescent="0.2">
      <c r="A63" s="19" t="s">
        <v>5</v>
      </c>
      <c r="B63" s="19" t="s">
        <v>5</v>
      </c>
      <c r="C63" s="19" t="str">
        <f t="shared" si="2"/>
        <v>Streets, Aaron</v>
      </c>
      <c r="D63" s="19" t="s">
        <v>41</v>
      </c>
      <c r="E63" s="19" t="s">
        <v>42</v>
      </c>
      <c r="F63" s="13" t="s">
        <v>42</v>
      </c>
      <c r="G63" s="13" t="s">
        <v>346</v>
      </c>
      <c r="H63" s="13"/>
      <c r="I63" s="13"/>
      <c r="J63" s="13" t="s">
        <v>519</v>
      </c>
      <c r="K63" s="33" t="s">
        <v>43</v>
      </c>
      <c r="L63" s="33"/>
      <c r="M63" s="34" t="s">
        <v>10</v>
      </c>
      <c r="N63" s="34" t="s">
        <v>366</v>
      </c>
      <c r="O63" s="34"/>
      <c r="P63" s="35" t="s">
        <v>307</v>
      </c>
      <c r="Q63" s="36">
        <v>42809</v>
      </c>
      <c r="R63" s="37">
        <v>5</v>
      </c>
      <c r="S63" s="36">
        <v>44634</v>
      </c>
    </row>
    <row r="64" spans="1:28" ht="17" x14ac:dyDescent="0.2">
      <c r="A64" s="19" t="s">
        <v>56</v>
      </c>
      <c r="B64" s="19" t="s">
        <v>56</v>
      </c>
      <c r="C64" s="19" t="str">
        <f t="shared" si="2"/>
        <v>Ting, Alice</v>
      </c>
      <c r="D64" s="19" t="s">
        <v>130</v>
      </c>
      <c r="E64" s="19" t="s">
        <v>131</v>
      </c>
      <c r="F64" s="13" t="s">
        <v>131</v>
      </c>
      <c r="G64" s="13" t="s">
        <v>353</v>
      </c>
      <c r="H64" s="13" t="b">
        <v>1</v>
      </c>
      <c r="I64" s="13"/>
      <c r="J64" s="13" t="s">
        <v>354</v>
      </c>
      <c r="K64" s="33" t="s">
        <v>132</v>
      </c>
      <c r="L64" s="33"/>
      <c r="M64" s="34" t="s">
        <v>10</v>
      </c>
      <c r="N64" s="34" t="s">
        <v>366</v>
      </c>
      <c r="O64" s="34"/>
      <c r="P64" s="35" t="s">
        <v>307</v>
      </c>
      <c r="Q64" s="36">
        <v>42809</v>
      </c>
      <c r="R64" s="37">
        <v>5</v>
      </c>
      <c r="S64" s="36">
        <v>44634</v>
      </c>
      <c r="T64" s="11"/>
      <c r="U64" s="11"/>
    </row>
    <row r="65" spans="1:28" ht="17" x14ac:dyDescent="0.2">
      <c r="A65" s="19" t="s">
        <v>5</v>
      </c>
      <c r="B65" s="19" t="s">
        <v>5</v>
      </c>
      <c r="C65" s="19" t="str">
        <f t="shared" si="2"/>
        <v>Waller, Laura</v>
      </c>
      <c r="D65" s="19" t="s">
        <v>44</v>
      </c>
      <c r="E65" s="19" t="s">
        <v>45</v>
      </c>
      <c r="F65" s="13" t="s">
        <v>45</v>
      </c>
      <c r="G65" s="13" t="s">
        <v>344</v>
      </c>
      <c r="H65" s="13"/>
      <c r="I65" s="13"/>
      <c r="J65" s="13" t="s">
        <v>355</v>
      </c>
      <c r="K65" s="33" t="s">
        <v>46</v>
      </c>
      <c r="L65" s="33"/>
      <c r="M65" s="34" t="s">
        <v>10</v>
      </c>
      <c r="N65" s="34" t="s">
        <v>366</v>
      </c>
      <c r="O65" s="34"/>
      <c r="P65" s="35" t="s">
        <v>307</v>
      </c>
      <c r="Q65" s="36">
        <v>42809</v>
      </c>
      <c r="R65" s="37">
        <v>5</v>
      </c>
      <c r="S65" s="36">
        <v>44634</v>
      </c>
    </row>
    <row r="66" spans="1:28" ht="17" x14ac:dyDescent="0.2">
      <c r="A66" s="19" t="s">
        <v>56</v>
      </c>
      <c r="B66" s="19" t="s">
        <v>56</v>
      </c>
      <c r="C66" s="19" t="str">
        <f t="shared" si="2"/>
        <v>Wang, Taia</v>
      </c>
      <c r="D66" s="19" t="s">
        <v>133</v>
      </c>
      <c r="E66" s="19" t="s">
        <v>134</v>
      </c>
      <c r="F66" s="13" t="s">
        <v>134</v>
      </c>
      <c r="G66" s="13" t="s">
        <v>352</v>
      </c>
      <c r="H66" s="13"/>
      <c r="I66" s="13"/>
      <c r="J66" s="13" t="s">
        <v>519</v>
      </c>
      <c r="K66" s="33" t="s">
        <v>135</v>
      </c>
      <c r="L66" s="33"/>
      <c r="M66" s="34" t="s">
        <v>10</v>
      </c>
      <c r="N66" s="34" t="s">
        <v>366</v>
      </c>
      <c r="O66" s="34"/>
      <c r="P66" s="35" t="s">
        <v>307</v>
      </c>
      <c r="Q66" s="36">
        <v>42809</v>
      </c>
      <c r="R66" s="37">
        <v>5</v>
      </c>
      <c r="S66" s="36">
        <v>44634</v>
      </c>
    </row>
    <row r="67" spans="1:28" ht="17" x14ac:dyDescent="0.2">
      <c r="A67" s="19" t="s">
        <v>142</v>
      </c>
      <c r="B67" s="19" t="s">
        <v>142</v>
      </c>
      <c r="C67" s="19" t="str">
        <f t="shared" si="2"/>
        <v>Wells, Jim</v>
      </c>
      <c r="D67" s="19" t="s">
        <v>201</v>
      </c>
      <c r="E67" s="19" t="s">
        <v>140</v>
      </c>
      <c r="F67" s="13" t="s">
        <v>202</v>
      </c>
      <c r="G67" s="13" t="s">
        <v>340</v>
      </c>
      <c r="H67" s="13" t="b">
        <v>1</v>
      </c>
      <c r="I67" s="13"/>
      <c r="J67" s="13" t="s">
        <v>356</v>
      </c>
      <c r="K67" s="33" t="s">
        <v>203</v>
      </c>
      <c r="L67" s="33"/>
      <c r="M67" s="34" t="s">
        <v>10</v>
      </c>
      <c r="N67" s="34" t="s">
        <v>366</v>
      </c>
      <c r="O67" s="34"/>
      <c r="P67" s="35" t="s">
        <v>307</v>
      </c>
      <c r="Q67" s="36">
        <v>42809</v>
      </c>
      <c r="R67" s="37">
        <v>5</v>
      </c>
      <c r="S67" s="36">
        <v>44634</v>
      </c>
      <c r="T67" s="11"/>
      <c r="U67" s="11"/>
    </row>
    <row r="68" spans="1:28" ht="17" x14ac:dyDescent="0.2">
      <c r="A68" s="19" t="s">
        <v>5</v>
      </c>
      <c r="B68" s="19" t="s">
        <v>5</v>
      </c>
      <c r="C68" s="19" t="str">
        <f t="shared" si="2"/>
        <v>Xu, Ke</v>
      </c>
      <c r="D68" s="19" t="s">
        <v>47</v>
      </c>
      <c r="E68" s="19" t="s">
        <v>48</v>
      </c>
      <c r="F68" s="13" t="s">
        <v>48</v>
      </c>
      <c r="G68" s="13" t="s">
        <v>344</v>
      </c>
      <c r="H68" s="13" t="b">
        <v>1</v>
      </c>
      <c r="I68" s="13"/>
      <c r="J68" s="13" t="s">
        <v>357</v>
      </c>
      <c r="K68" s="33" t="s">
        <v>49</v>
      </c>
      <c r="L68" s="33"/>
      <c r="M68" s="34" t="s">
        <v>10</v>
      </c>
      <c r="N68" s="34" t="s">
        <v>366</v>
      </c>
      <c r="O68" s="34"/>
      <c r="P68" s="35" t="s">
        <v>307</v>
      </c>
      <c r="Q68" s="36">
        <v>42809</v>
      </c>
      <c r="R68" s="37">
        <v>5</v>
      </c>
      <c r="S68" s="36">
        <v>44634</v>
      </c>
    </row>
    <row r="69" spans="1:28" ht="17" x14ac:dyDescent="0.2">
      <c r="A69" s="19" t="s">
        <v>56</v>
      </c>
      <c r="B69" s="19" t="s">
        <v>56</v>
      </c>
      <c r="C69" s="19" t="str">
        <f t="shared" si="2"/>
        <v>Yeh, Ellen</v>
      </c>
      <c r="D69" s="19" t="s">
        <v>136</v>
      </c>
      <c r="E69" s="19" t="s">
        <v>137</v>
      </c>
      <c r="F69" s="13" t="s">
        <v>137</v>
      </c>
      <c r="G69" s="13" t="s">
        <v>344</v>
      </c>
      <c r="H69" s="13" t="b">
        <v>1</v>
      </c>
      <c r="I69" s="13"/>
      <c r="J69" s="13" t="s">
        <v>498</v>
      </c>
      <c r="K69" s="33" t="s">
        <v>138</v>
      </c>
      <c r="L69" s="33"/>
      <c r="M69" s="34" t="s">
        <v>10</v>
      </c>
      <c r="N69" s="34" t="s">
        <v>366</v>
      </c>
      <c r="O69" s="34"/>
      <c r="P69" s="35" t="s">
        <v>307</v>
      </c>
      <c r="Q69" s="36">
        <v>42809</v>
      </c>
      <c r="R69" s="37">
        <v>5</v>
      </c>
      <c r="S69" s="36">
        <v>44634</v>
      </c>
    </row>
    <row r="70" spans="1:28" ht="17" x14ac:dyDescent="0.2">
      <c r="A70" s="19" t="s">
        <v>5</v>
      </c>
      <c r="B70" s="19" t="s">
        <v>5</v>
      </c>
      <c r="C70" s="19" t="str">
        <f t="shared" si="2"/>
        <v>Yosef, Nir</v>
      </c>
      <c r="D70" s="19" t="s">
        <v>50</v>
      </c>
      <c r="E70" s="19" t="s">
        <v>51</v>
      </c>
      <c r="F70" s="13" t="s">
        <v>51</v>
      </c>
      <c r="G70" s="13" t="s">
        <v>344</v>
      </c>
      <c r="H70" s="13"/>
      <c r="I70" s="13"/>
      <c r="J70" s="13" t="s">
        <v>462</v>
      </c>
      <c r="K70" s="33" t="s">
        <v>52</v>
      </c>
      <c r="L70" s="33"/>
      <c r="M70" s="34" t="s">
        <v>10</v>
      </c>
      <c r="N70" s="34" t="s">
        <v>366</v>
      </c>
      <c r="O70" s="34"/>
      <c r="P70" s="35" t="s">
        <v>307</v>
      </c>
      <c r="Q70" s="36">
        <v>42809</v>
      </c>
      <c r="R70" s="37">
        <v>5</v>
      </c>
      <c r="S70" s="36">
        <v>44634</v>
      </c>
    </row>
    <row r="71" spans="1:28" ht="17" x14ac:dyDescent="0.2">
      <c r="A71" s="19" t="s">
        <v>5</v>
      </c>
      <c r="B71" s="19" t="s">
        <v>5</v>
      </c>
      <c r="C71" s="19" t="str">
        <f t="shared" si="2"/>
        <v>Zhang, Wenjun</v>
      </c>
      <c r="D71" s="19" t="s">
        <v>53</v>
      </c>
      <c r="E71" s="19" t="s">
        <v>54</v>
      </c>
      <c r="F71" s="13" t="s">
        <v>54</v>
      </c>
      <c r="G71" s="13" t="s">
        <v>344</v>
      </c>
      <c r="H71" s="13" t="b">
        <v>1</v>
      </c>
      <c r="I71" s="13"/>
      <c r="J71" s="13" t="s">
        <v>358</v>
      </c>
      <c r="K71" s="33" t="s">
        <v>55</v>
      </c>
      <c r="L71" s="33"/>
      <c r="M71" s="34" t="s">
        <v>10</v>
      </c>
      <c r="N71" s="34" t="s">
        <v>366</v>
      </c>
      <c r="O71" s="34"/>
      <c r="P71" s="35" t="s">
        <v>307</v>
      </c>
      <c r="Q71" s="36">
        <v>42809</v>
      </c>
      <c r="R71" s="37">
        <v>5</v>
      </c>
      <c r="S71" s="36">
        <v>44634</v>
      </c>
    </row>
    <row r="72" spans="1:28" ht="17" x14ac:dyDescent="0.2">
      <c r="A72" s="19" t="s">
        <v>56</v>
      </c>
      <c r="B72" s="19" t="s">
        <v>56</v>
      </c>
      <c r="C72" s="19" t="str">
        <f t="shared" si="2"/>
        <v>Zou, James</v>
      </c>
      <c r="D72" s="19" t="s">
        <v>139</v>
      </c>
      <c r="E72" s="19" t="s">
        <v>140</v>
      </c>
      <c r="F72" s="13" t="s">
        <v>140</v>
      </c>
      <c r="G72" s="13" t="s">
        <v>353</v>
      </c>
      <c r="H72" s="13" t="b">
        <v>1</v>
      </c>
      <c r="I72" s="13"/>
      <c r="J72" s="13" t="s">
        <v>463</v>
      </c>
      <c r="K72" s="33" t="s">
        <v>141</v>
      </c>
      <c r="L72" s="33" t="s">
        <v>538</v>
      </c>
      <c r="M72" s="34" t="s">
        <v>10</v>
      </c>
      <c r="N72" s="34" t="s">
        <v>366</v>
      </c>
      <c r="O72" s="34"/>
      <c r="P72" s="35" t="s">
        <v>307</v>
      </c>
      <c r="Q72" s="36">
        <v>42809</v>
      </c>
      <c r="R72" s="37">
        <v>5</v>
      </c>
      <c r="S72" s="36">
        <v>44634</v>
      </c>
    </row>
    <row r="73" spans="1:28" ht="17" x14ac:dyDescent="0.2">
      <c r="A73" s="13" t="s">
        <v>142</v>
      </c>
      <c r="B73" s="13" t="s">
        <v>142</v>
      </c>
      <c r="C73" s="19" t="str">
        <f t="shared" si="2"/>
        <v>Arnaout, Rima</v>
      </c>
      <c r="D73" s="13" t="s">
        <v>272</v>
      </c>
      <c r="E73" s="13" t="s">
        <v>273</v>
      </c>
      <c r="F73" s="13" t="s">
        <v>273</v>
      </c>
      <c r="G73" s="13" t="s">
        <v>344</v>
      </c>
      <c r="H73" s="13"/>
      <c r="I73" s="13"/>
      <c r="J73" s="13" t="s">
        <v>519</v>
      </c>
      <c r="K73" s="13" t="s">
        <v>274</v>
      </c>
      <c r="M73" s="14" t="s">
        <v>304</v>
      </c>
      <c r="N73" s="14" t="s">
        <v>208</v>
      </c>
      <c r="P73" s="35" t="s">
        <v>307</v>
      </c>
      <c r="Q73" s="17">
        <v>43388</v>
      </c>
      <c r="R73" s="16">
        <v>3</v>
      </c>
      <c r="S73" s="36">
        <v>44483</v>
      </c>
    </row>
    <row r="74" spans="1:28" ht="17" x14ac:dyDescent="0.2">
      <c r="A74" s="13" t="s">
        <v>56</v>
      </c>
      <c r="B74" s="13" t="s">
        <v>56</v>
      </c>
      <c r="C74" s="19" t="str">
        <f t="shared" si="2"/>
        <v>Ashley, Euan</v>
      </c>
      <c r="D74" s="13" t="s">
        <v>275</v>
      </c>
      <c r="E74" s="13" t="s">
        <v>276</v>
      </c>
      <c r="F74" s="13" t="s">
        <v>276</v>
      </c>
      <c r="G74" s="13" t="s">
        <v>340</v>
      </c>
      <c r="H74" s="13"/>
      <c r="I74" s="13"/>
      <c r="J74" s="13" t="s">
        <v>476</v>
      </c>
      <c r="K74" s="13" t="s">
        <v>277</v>
      </c>
      <c r="M74" s="14" t="s">
        <v>304</v>
      </c>
      <c r="N74" s="14" t="s">
        <v>208</v>
      </c>
      <c r="P74" s="35" t="s">
        <v>307</v>
      </c>
      <c r="Q74" s="17">
        <v>43388</v>
      </c>
      <c r="R74" s="16">
        <v>3</v>
      </c>
      <c r="S74" s="36">
        <v>44483</v>
      </c>
    </row>
    <row r="75" spans="1:28" ht="17" x14ac:dyDescent="0.2">
      <c r="A75" s="13" t="s">
        <v>56</v>
      </c>
      <c r="B75" s="13" t="s">
        <v>56</v>
      </c>
      <c r="C75" s="19" t="str">
        <f t="shared" si="2"/>
        <v>Boothroyd, John</v>
      </c>
      <c r="D75" s="13" t="s">
        <v>235</v>
      </c>
      <c r="E75" s="13" t="s">
        <v>236</v>
      </c>
      <c r="F75" s="13" t="s">
        <v>236</v>
      </c>
      <c r="G75" s="13" t="s">
        <v>360</v>
      </c>
      <c r="H75" s="13"/>
      <c r="I75" s="13"/>
      <c r="J75" s="13" t="s">
        <v>519</v>
      </c>
      <c r="K75" s="13" t="s">
        <v>237</v>
      </c>
      <c r="M75" s="14" t="s">
        <v>304</v>
      </c>
      <c r="N75" s="14" t="s">
        <v>208</v>
      </c>
      <c r="P75" s="35" t="s">
        <v>307</v>
      </c>
      <c r="Q75" s="17">
        <v>43388</v>
      </c>
      <c r="R75" s="16">
        <v>3</v>
      </c>
      <c r="S75" s="36">
        <v>44483</v>
      </c>
    </row>
    <row r="76" spans="1:28" ht="17" x14ac:dyDescent="0.2">
      <c r="A76" s="13" t="s">
        <v>5</v>
      </c>
      <c r="B76" s="13" t="s">
        <v>5</v>
      </c>
      <c r="C76" s="19" t="str">
        <f t="shared" si="2"/>
        <v>Brenner, Steven</v>
      </c>
      <c r="D76" s="13" t="s">
        <v>253</v>
      </c>
      <c r="E76" s="13" t="s">
        <v>254</v>
      </c>
      <c r="F76" s="13" t="s">
        <v>254</v>
      </c>
      <c r="G76" s="13" t="s">
        <v>347</v>
      </c>
      <c r="H76" s="13"/>
      <c r="I76" s="13"/>
      <c r="J76" s="13" t="s">
        <v>503</v>
      </c>
      <c r="K76" s="13" t="s">
        <v>255</v>
      </c>
      <c r="M76" s="14" t="s">
        <v>304</v>
      </c>
      <c r="N76" s="14" t="s">
        <v>208</v>
      </c>
      <c r="P76" s="35" t="s">
        <v>307</v>
      </c>
      <c r="Q76" s="17">
        <v>43388</v>
      </c>
      <c r="R76" s="16">
        <v>3</v>
      </c>
      <c r="S76" s="36">
        <v>44483</v>
      </c>
      <c r="T76" s="20"/>
      <c r="U76" s="22"/>
      <c r="V76" s="21"/>
      <c r="W76" s="23"/>
      <c r="X76" s="26"/>
      <c r="Y76" s="27"/>
      <c r="Z76" s="25"/>
      <c r="AA76" s="25"/>
      <c r="AB76" s="25"/>
    </row>
    <row r="77" spans="1:28" ht="17" x14ac:dyDescent="0.2">
      <c r="A77" s="13" t="s">
        <v>5</v>
      </c>
      <c r="B77" s="13" t="s">
        <v>5</v>
      </c>
      <c r="C77" s="19" t="str">
        <f t="shared" si="2"/>
        <v>Brown, Ben</v>
      </c>
      <c r="D77" s="13" t="s">
        <v>278</v>
      </c>
      <c r="E77" s="13" t="s">
        <v>368</v>
      </c>
      <c r="F77" s="13" t="s">
        <v>279</v>
      </c>
      <c r="G77" s="13" t="s">
        <v>279</v>
      </c>
      <c r="H77" s="13"/>
      <c r="I77" s="13"/>
      <c r="J77" s="13" t="s">
        <v>519</v>
      </c>
      <c r="K77" s="13" t="s">
        <v>280</v>
      </c>
      <c r="M77" s="14" t="s">
        <v>304</v>
      </c>
      <c r="N77" s="14" t="s">
        <v>208</v>
      </c>
      <c r="P77" s="35" t="s">
        <v>307</v>
      </c>
      <c r="Q77" s="17">
        <v>43388</v>
      </c>
      <c r="R77" s="16">
        <v>3</v>
      </c>
      <c r="S77" s="36">
        <v>44483</v>
      </c>
    </row>
    <row r="78" spans="1:28" ht="17" x14ac:dyDescent="0.2">
      <c r="A78" s="13" t="s">
        <v>142</v>
      </c>
      <c r="B78" s="13" t="s">
        <v>142</v>
      </c>
      <c r="C78" s="19" t="str">
        <f t="shared" si="2"/>
        <v>Butte, Atul</v>
      </c>
      <c r="D78" s="13" t="s">
        <v>281</v>
      </c>
      <c r="E78" s="13" t="s">
        <v>282</v>
      </c>
      <c r="F78" s="13" t="s">
        <v>282</v>
      </c>
      <c r="G78" s="13" t="s">
        <v>345</v>
      </c>
      <c r="H78" s="13"/>
      <c r="I78" s="13"/>
      <c r="J78" s="13" t="s">
        <v>508</v>
      </c>
      <c r="K78" s="13" t="s">
        <v>283</v>
      </c>
      <c r="M78" s="14" t="s">
        <v>304</v>
      </c>
      <c r="N78" s="14" t="s">
        <v>208</v>
      </c>
      <c r="P78" s="35" t="s">
        <v>307</v>
      </c>
      <c r="Q78" s="17">
        <v>43388</v>
      </c>
      <c r="R78" s="16">
        <v>3</v>
      </c>
      <c r="S78" s="36">
        <v>44483</v>
      </c>
    </row>
    <row r="79" spans="1:28" ht="17" x14ac:dyDescent="0.2">
      <c r="A79" s="13" t="s">
        <v>56</v>
      </c>
      <c r="B79" s="13" t="s">
        <v>56</v>
      </c>
      <c r="C79" s="19" t="str">
        <f t="shared" si="2"/>
        <v>Chiu, Wah</v>
      </c>
      <c r="D79" s="13" t="s">
        <v>238</v>
      </c>
      <c r="E79" s="13" t="s">
        <v>239</v>
      </c>
      <c r="F79" s="13" t="s">
        <v>239</v>
      </c>
      <c r="G79" s="13" t="s">
        <v>344</v>
      </c>
      <c r="H79" s="13"/>
      <c r="I79" s="13"/>
      <c r="J79" s="13" t="s">
        <v>519</v>
      </c>
      <c r="K79" s="13" t="s">
        <v>240</v>
      </c>
      <c r="M79" s="14" t="s">
        <v>304</v>
      </c>
      <c r="N79" s="14" t="s">
        <v>208</v>
      </c>
      <c r="P79" s="35" t="s">
        <v>307</v>
      </c>
      <c r="Q79" s="17">
        <v>43388</v>
      </c>
      <c r="R79" s="16">
        <v>3</v>
      </c>
      <c r="S79" s="36">
        <v>44483</v>
      </c>
    </row>
    <row r="80" spans="1:28" ht="17" x14ac:dyDescent="0.2">
      <c r="A80" s="13" t="s">
        <v>5</v>
      </c>
      <c r="B80" s="13" t="s">
        <v>5</v>
      </c>
      <c r="C80" s="19" t="str">
        <f t="shared" si="2"/>
        <v>Coscoy, Laurent</v>
      </c>
      <c r="D80" s="13" t="s">
        <v>224</v>
      </c>
      <c r="E80" s="13" t="s">
        <v>225</v>
      </c>
      <c r="F80" s="13" t="s">
        <v>225</v>
      </c>
      <c r="G80" s="13" t="s">
        <v>344</v>
      </c>
      <c r="H80" s="13"/>
      <c r="I80" s="13"/>
      <c r="J80" s="13" t="s">
        <v>519</v>
      </c>
      <c r="K80" s="13" t="s">
        <v>226</v>
      </c>
      <c r="M80" s="14" t="s">
        <v>304</v>
      </c>
      <c r="N80" s="14" t="s">
        <v>208</v>
      </c>
      <c r="P80" s="35" t="s">
        <v>307</v>
      </c>
      <c r="Q80" s="17">
        <v>43388</v>
      </c>
      <c r="R80" s="16">
        <v>3</v>
      </c>
      <c r="S80" s="36">
        <v>44483</v>
      </c>
      <c r="T80" s="12"/>
      <c r="U80" s="12"/>
    </row>
    <row r="81" spans="1:28" ht="17" x14ac:dyDescent="0.2">
      <c r="A81" s="13" t="s">
        <v>142</v>
      </c>
      <c r="B81" s="13" t="s">
        <v>142</v>
      </c>
      <c r="C81" s="19" t="str">
        <f t="shared" si="2"/>
        <v>Gallagher, Renata</v>
      </c>
      <c r="D81" s="13" t="s">
        <v>256</v>
      </c>
      <c r="E81" s="13" t="s">
        <v>257</v>
      </c>
      <c r="F81" s="13" t="s">
        <v>257</v>
      </c>
      <c r="G81" s="13" t="s">
        <v>360</v>
      </c>
      <c r="H81" s="13"/>
      <c r="I81" s="13"/>
      <c r="J81" s="13" t="s">
        <v>519</v>
      </c>
      <c r="K81" s="13" t="s">
        <v>258</v>
      </c>
      <c r="M81" s="14" t="s">
        <v>304</v>
      </c>
      <c r="N81" s="14" t="s">
        <v>208</v>
      </c>
      <c r="P81" s="35" t="s">
        <v>307</v>
      </c>
      <c r="Q81" s="17">
        <v>43388</v>
      </c>
      <c r="R81" s="16">
        <v>3</v>
      </c>
      <c r="S81" s="36">
        <v>44483</v>
      </c>
      <c r="T81" s="11"/>
      <c r="U81" s="11"/>
    </row>
    <row r="82" spans="1:28" ht="17" x14ac:dyDescent="0.2">
      <c r="A82" s="13" t="s">
        <v>142</v>
      </c>
      <c r="B82" s="13" t="s">
        <v>142</v>
      </c>
      <c r="C82" s="19" t="str">
        <f t="shared" si="2"/>
        <v>Giacomini, Kathy</v>
      </c>
      <c r="D82" s="13" t="s">
        <v>259</v>
      </c>
      <c r="E82" s="13" t="s">
        <v>361</v>
      </c>
      <c r="F82" s="13" t="s">
        <v>260</v>
      </c>
      <c r="G82" s="13" t="s">
        <v>346</v>
      </c>
      <c r="H82" s="13"/>
      <c r="I82" s="13"/>
      <c r="J82" s="13" t="s">
        <v>519</v>
      </c>
      <c r="K82" s="13" t="s">
        <v>261</v>
      </c>
      <c r="M82" s="14" t="s">
        <v>304</v>
      </c>
      <c r="N82" s="14" t="s">
        <v>208</v>
      </c>
      <c r="P82" s="35" t="s">
        <v>307</v>
      </c>
      <c r="Q82" s="17">
        <v>43388</v>
      </c>
      <c r="R82" s="16">
        <v>3</v>
      </c>
      <c r="S82" s="36">
        <v>44483</v>
      </c>
    </row>
    <row r="83" spans="1:28" ht="17" x14ac:dyDescent="0.2">
      <c r="A83" s="13" t="s">
        <v>5</v>
      </c>
      <c r="B83" s="13" t="s">
        <v>5</v>
      </c>
      <c r="C83" s="19" t="str">
        <f t="shared" si="2"/>
        <v>Halpern, Jodi</v>
      </c>
      <c r="D83" s="13" t="s">
        <v>262</v>
      </c>
      <c r="E83" s="13" t="s">
        <v>263</v>
      </c>
      <c r="F83" s="13" t="s">
        <v>263</v>
      </c>
      <c r="G83" s="13" t="s">
        <v>344</v>
      </c>
      <c r="H83" s="13"/>
      <c r="I83" s="13"/>
      <c r="J83" s="13" t="s">
        <v>519</v>
      </c>
      <c r="K83" s="13" t="s">
        <v>264</v>
      </c>
      <c r="M83" s="14" t="s">
        <v>304</v>
      </c>
      <c r="N83" s="14" t="s">
        <v>219</v>
      </c>
      <c r="P83" s="35" t="s">
        <v>307</v>
      </c>
      <c r="Q83" s="17">
        <v>43388</v>
      </c>
      <c r="R83" s="16">
        <v>3</v>
      </c>
      <c r="S83" s="36">
        <v>44483</v>
      </c>
    </row>
    <row r="84" spans="1:28" ht="17" x14ac:dyDescent="0.2">
      <c r="A84" s="13" t="s">
        <v>56</v>
      </c>
      <c r="B84" s="13" t="s">
        <v>56</v>
      </c>
      <c r="C84" s="19" t="str">
        <f t="shared" si="2"/>
        <v>Kirkegaard, Karla</v>
      </c>
      <c r="D84" s="13" t="s">
        <v>227</v>
      </c>
      <c r="E84" s="13" t="s">
        <v>228</v>
      </c>
      <c r="F84" s="13" t="s">
        <v>228</v>
      </c>
      <c r="G84" s="13" t="s">
        <v>344</v>
      </c>
      <c r="H84" s="13"/>
      <c r="I84" s="13"/>
      <c r="J84" s="13" t="s">
        <v>519</v>
      </c>
      <c r="K84" s="13" t="s">
        <v>229</v>
      </c>
      <c r="M84" s="14" t="s">
        <v>304</v>
      </c>
      <c r="N84" s="14" t="s">
        <v>208</v>
      </c>
      <c r="P84" s="35" t="s">
        <v>307</v>
      </c>
      <c r="Q84" s="17">
        <v>43388</v>
      </c>
      <c r="R84" s="16">
        <v>3</v>
      </c>
      <c r="S84" s="36">
        <v>44483</v>
      </c>
    </row>
    <row r="85" spans="1:28" ht="17" x14ac:dyDescent="0.2">
      <c r="A85" s="13" t="s">
        <v>142</v>
      </c>
      <c r="B85" s="13" t="s">
        <v>142</v>
      </c>
      <c r="C85" s="19" t="str">
        <f t="shared" ref="C85:C116" si="3">D85&amp;", "&amp;F85</f>
        <v>Koenig, Barbara</v>
      </c>
      <c r="D85" s="13" t="s">
        <v>265</v>
      </c>
      <c r="E85" s="13" t="s">
        <v>266</v>
      </c>
      <c r="F85" s="13" t="s">
        <v>266</v>
      </c>
      <c r="G85" s="13" t="s">
        <v>340</v>
      </c>
      <c r="H85" s="13"/>
      <c r="I85" s="13"/>
      <c r="J85" s="13" t="s">
        <v>519</v>
      </c>
      <c r="K85" s="13" t="s">
        <v>267</v>
      </c>
      <c r="M85" s="14" t="s">
        <v>304</v>
      </c>
      <c r="N85" s="14" t="s">
        <v>219</v>
      </c>
      <c r="P85" s="35" t="s">
        <v>307</v>
      </c>
      <c r="Q85" s="17">
        <v>43388</v>
      </c>
      <c r="R85" s="16">
        <v>3</v>
      </c>
      <c r="S85" s="36">
        <v>44483</v>
      </c>
    </row>
    <row r="86" spans="1:28" ht="17" x14ac:dyDescent="0.2">
      <c r="A86" s="13" t="s">
        <v>142</v>
      </c>
      <c r="B86" s="13" t="s">
        <v>142</v>
      </c>
      <c r="C86" s="19" t="str">
        <f t="shared" si="3"/>
        <v>Larabell, Carolyn</v>
      </c>
      <c r="D86" s="13" t="s">
        <v>241</v>
      </c>
      <c r="E86" s="13" t="s">
        <v>242</v>
      </c>
      <c r="F86" s="13" t="s">
        <v>242</v>
      </c>
      <c r="G86" s="13" t="s">
        <v>340</v>
      </c>
      <c r="H86" s="13"/>
      <c r="I86" s="13"/>
      <c r="J86" s="13" t="s">
        <v>385</v>
      </c>
      <c r="K86" s="13" t="s">
        <v>243</v>
      </c>
      <c r="M86" s="14" t="s">
        <v>304</v>
      </c>
      <c r="N86" s="14" t="s">
        <v>208</v>
      </c>
      <c r="P86" s="35" t="s">
        <v>307</v>
      </c>
      <c r="Q86" s="17">
        <v>43388</v>
      </c>
      <c r="R86" s="16">
        <v>3</v>
      </c>
      <c r="S86" s="36">
        <v>44483</v>
      </c>
    </row>
    <row r="87" spans="1:28" ht="17" x14ac:dyDescent="0.2">
      <c r="A87" s="13" t="s">
        <v>142</v>
      </c>
      <c r="B87" s="13" t="s">
        <v>142</v>
      </c>
      <c r="C87" s="19" t="str">
        <f t="shared" si="3"/>
        <v>Le Gros, Mark</v>
      </c>
      <c r="D87" s="13" t="s">
        <v>244</v>
      </c>
      <c r="E87" s="13" t="s">
        <v>245</v>
      </c>
      <c r="F87" s="13" t="s">
        <v>245</v>
      </c>
      <c r="G87" s="13" t="s">
        <v>340</v>
      </c>
      <c r="H87" s="13"/>
      <c r="I87" s="13"/>
      <c r="J87" s="13" t="s">
        <v>519</v>
      </c>
      <c r="K87" s="13" t="s">
        <v>246</v>
      </c>
      <c r="M87" s="14" t="s">
        <v>304</v>
      </c>
      <c r="N87" s="14" t="s">
        <v>219</v>
      </c>
      <c r="P87" s="35" t="s">
        <v>307</v>
      </c>
      <c r="Q87" s="17">
        <v>43388</v>
      </c>
      <c r="R87" s="16">
        <v>3</v>
      </c>
      <c r="S87" s="36">
        <v>44483</v>
      </c>
    </row>
    <row r="88" spans="1:28" ht="17" x14ac:dyDescent="0.2">
      <c r="A88" s="13" t="s">
        <v>56</v>
      </c>
      <c r="B88" s="13" t="s">
        <v>56</v>
      </c>
      <c r="C88" s="19" t="str">
        <f t="shared" si="3"/>
        <v>Lowe, Chris</v>
      </c>
      <c r="D88" s="13" t="s">
        <v>204</v>
      </c>
      <c r="E88" s="13" t="s">
        <v>205</v>
      </c>
      <c r="F88" s="13" t="s">
        <v>206</v>
      </c>
      <c r="G88" s="13" t="s">
        <v>345</v>
      </c>
      <c r="H88" s="13" t="b">
        <v>1</v>
      </c>
      <c r="I88" s="13"/>
      <c r="J88" s="13" t="s">
        <v>519</v>
      </c>
      <c r="K88" s="13" t="s">
        <v>207</v>
      </c>
      <c r="M88" s="14" t="s">
        <v>304</v>
      </c>
      <c r="N88" s="14" t="s">
        <v>208</v>
      </c>
      <c r="P88" s="35" t="s">
        <v>307</v>
      </c>
      <c r="Q88" s="17">
        <v>43388</v>
      </c>
      <c r="R88" s="16">
        <v>3</v>
      </c>
      <c r="S88" s="36">
        <v>44483</v>
      </c>
    </row>
    <row r="89" spans="1:28" ht="17" x14ac:dyDescent="0.2">
      <c r="A89" s="13" t="s">
        <v>56</v>
      </c>
      <c r="B89" s="13" t="s">
        <v>56</v>
      </c>
      <c r="C89" s="19" t="str">
        <f t="shared" si="3"/>
        <v>Magnus, David</v>
      </c>
      <c r="D89" s="13" t="s">
        <v>268</v>
      </c>
      <c r="E89" s="13" t="s">
        <v>113</v>
      </c>
      <c r="F89" s="13" t="s">
        <v>113</v>
      </c>
      <c r="G89" s="13" t="s">
        <v>360</v>
      </c>
      <c r="H89" s="13"/>
      <c r="I89" s="13"/>
      <c r="J89" s="13" t="s">
        <v>519</v>
      </c>
      <c r="K89" s="13" t="s">
        <v>269</v>
      </c>
      <c r="M89" s="14" t="s">
        <v>304</v>
      </c>
      <c r="N89" s="14" t="s">
        <v>219</v>
      </c>
      <c r="P89" s="35" t="s">
        <v>307</v>
      </c>
      <c r="Q89" s="17">
        <v>43388</v>
      </c>
      <c r="R89" s="16">
        <v>3</v>
      </c>
      <c r="S89" s="36">
        <v>44483</v>
      </c>
    </row>
    <row r="90" spans="1:28" ht="17" x14ac:dyDescent="0.2">
      <c r="A90" s="13" t="s">
        <v>142</v>
      </c>
      <c r="B90" s="13" t="s">
        <v>142</v>
      </c>
      <c r="C90" s="19" t="str">
        <f t="shared" si="3"/>
        <v>Marshall, Wallace</v>
      </c>
      <c r="D90" s="13" t="s">
        <v>209</v>
      </c>
      <c r="E90" s="13" t="s">
        <v>210</v>
      </c>
      <c r="F90" s="13" t="s">
        <v>210</v>
      </c>
      <c r="G90" s="13" t="s">
        <v>338</v>
      </c>
      <c r="H90" s="13"/>
      <c r="I90" s="13"/>
      <c r="J90" s="13" t="s">
        <v>519</v>
      </c>
      <c r="K90" s="13" t="s">
        <v>211</v>
      </c>
      <c r="M90" s="14" t="s">
        <v>304</v>
      </c>
      <c r="N90" s="14" t="s">
        <v>208</v>
      </c>
      <c r="P90" s="35" t="s">
        <v>307</v>
      </c>
      <c r="Q90" s="17">
        <v>43388</v>
      </c>
      <c r="R90" s="16">
        <v>3</v>
      </c>
      <c r="S90" s="36">
        <v>44483</v>
      </c>
    </row>
    <row r="91" spans="1:28" ht="17" x14ac:dyDescent="0.2">
      <c r="A91" s="13" t="s">
        <v>56</v>
      </c>
      <c r="B91" s="13" t="s">
        <v>56</v>
      </c>
      <c r="C91" s="19" t="str">
        <f t="shared" si="3"/>
        <v>Moerner, WE</v>
      </c>
      <c r="D91" s="13" t="s">
        <v>247</v>
      </c>
      <c r="E91" s="13" t="s">
        <v>362</v>
      </c>
      <c r="F91" s="13" t="s">
        <v>248</v>
      </c>
      <c r="G91" s="13" t="s">
        <v>347</v>
      </c>
      <c r="H91" s="13"/>
      <c r="I91" s="13"/>
      <c r="J91" s="13" t="s">
        <v>477</v>
      </c>
      <c r="K91" s="13" t="s">
        <v>249</v>
      </c>
      <c r="M91" s="14" t="s">
        <v>304</v>
      </c>
      <c r="N91" s="14" t="s">
        <v>219</v>
      </c>
      <c r="P91" s="35" t="s">
        <v>307</v>
      </c>
      <c r="Q91" s="17">
        <v>43388</v>
      </c>
      <c r="R91" s="16">
        <v>3</v>
      </c>
      <c r="S91" s="36">
        <v>44483</v>
      </c>
    </row>
    <row r="92" spans="1:28" ht="17" x14ac:dyDescent="0.2">
      <c r="A92" s="13" t="s">
        <v>142</v>
      </c>
      <c r="B92" s="13" t="s">
        <v>142</v>
      </c>
      <c r="C92" s="19" t="str">
        <f t="shared" si="3"/>
        <v>Nowakowski, Tom</v>
      </c>
      <c r="D92" s="13" t="s">
        <v>294</v>
      </c>
      <c r="E92" s="13" t="s">
        <v>295</v>
      </c>
      <c r="F92" s="13" t="s">
        <v>125</v>
      </c>
      <c r="G92" s="13" t="s">
        <v>345</v>
      </c>
      <c r="H92" s="13"/>
      <c r="I92" s="13"/>
      <c r="J92" s="13" t="s">
        <v>519</v>
      </c>
      <c r="K92" s="13" t="s">
        <v>296</v>
      </c>
      <c r="M92" s="14" t="s">
        <v>304</v>
      </c>
      <c r="N92" s="14" t="s">
        <v>208</v>
      </c>
      <c r="P92" s="35" t="s">
        <v>307</v>
      </c>
      <c r="Q92" s="17">
        <v>43388</v>
      </c>
      <c r="R92" s="16">
        <v>3</v>
      </c>
      <c r="S92" s="36">
        <v>44483</v>
      </c>
    </row>
    <row r="93" spans="1:28" ht="17" x14ac:dyDescent="0.2">
      <c r="A93" s="13" t="s">
        <v>142</v>
      </c>
      <c r="B93" s="13" t="s">
        <v>306</v>
      </c>
      <c r="C93" s="19" t="str">
        <f t="shared" si="3"/>
        <v>Ott, Melanie</v>
      </c>
      <c r="D93" s="13" t="s">
        <v>230</v>
      </c>
      <c r="E93" s="13" t="s">
        <v>231</v>
      </c>
      <c r="F93" s="13" t="s">
        <v>231</v>
      </c>
      <c r="G93" s="13" t="s">
        <v>344</v>
      </c>
      <c r="H93" s="13"/>
      <c r="I93" s="13"/>
      <c r="J93" s="13" t="s">
        <v>519</v>
      </c>
      <c r="K93" s="13" t="s">
        <v>232</v>
      </c>
      <c r="M93" s="14" t="s">
        <v>304</v>
      </c>
      <c r="N93" s="14" t="s">
        <v>208</v>
      </c>
      <c r="P93" s="35" t="s">
        <v>307</v>
      </c>
      <c r="Q93" s="17">
        <v>43388</v>
      </c>
      <c r="R93" s="16">
        <v>3</v>
      </c>
      <c r="S93" s="36">
        <v>44483</v>
      </c>
    </row>
    <row r="94" spans="1:28" ht="17" x14ac:dyDescent="0.2">
      <c r="A94" s="13" t="s">
        <v>56</v>
      </c>
      <c r="B94" s="13" t="s">
        <v>56</v>
      </c>
      <c r="C94" s="19" t="str">
        <f t="shared" si="3"/>
        <v>Palumbi, Steve</v>
      </c>
      <c r="D94" s="13" t="s">
        <v>212</v>
      </c>
      <c r="E94" s="13" t="s">
        <v>109</v>
      </c>
      <c r="F94" s="13" t="s">
        <v>110</v>
      </c>
      <c r="G94" s="13" t="s">
        <v>336</v>
      </c>
      <c r="H94" s="13"/>
      <c r="I94" s="13"/>
      <c r="J94" s="13" t="s">
        <v>519</v>
      </c>
      <c r="K94" s="13" t="s">
        <v>213</v>
      </c>
      <c r="M94" s="14" t="s">
        <v>304</v>
      </c>
      <c r="N94" s="14" t="s">
        <v>208</v>
      </c>
      <c r="P94" s="35" t="s">
        <v>307</v>
      </c>
      <c r="Q94" s="17">
        <v>43388</v>
      </c>
      <c r="R94" s="16">
        <v>3</v>
      </c>
      <c r="S94" s="36">
        <v>44483</v>
      </c>
      <c r="T94" s="11"/>
      <c r="U94" s="11"/>
    </row>
    <row r="95" spans="1:28" ht="17" x14ac:dyDescent="0.2">
      <c r="A95" s="13" t="s">
        <v>142</v>
      </c>
      <c r="B95" s="13" t="s">
        <v>142</v>
      </c>
      <c r="C95" s="19" t="str">
        <f t="shared" si="3"/>
        <v>Pollen, Alex</v>
      </c>
      <c r="D95" s="13" t="s">
        <v>297</v>
      </c>
      <c r="E95" s="13" t="s">
        <v>171</v>
      </c>
      <c r="F95" s="13" t="s">
        <v>183</v>
      </c>
      <c r="G95" s="13" t="s">
        <v>340</v>
      </c>
      <c r="H95" s="13"/>
      <c r="I95" s="13"/>
      <c r="J95" s="13" t="s">
        <v>519</v>
      </c>
      <c r="K95" s="13" t="s">
        <v>298</v>
      </c>
      <c r="M95" s="14" t="s">
        <v>304</v>
      </c>
      <c r="N95" s="14" t="s">
        <v>208</v>
      </c>
      <c r="P95" s="35" t="s">
        <v>307</v>
      </c>
      <c r="Q95" s="17">
        <v>43388</v>
      </c>
      <c r="R95" s="16">
        <v>3</v>
      </c>
      <c r="S95" s="36">
        <v>44483</v>
      </c>
      <c r="V95" s="12"/>
      <c r="W95" s="12"/>
      <c r="X95" s="12"/>
      <c r="Y95" s="12"/>
      <c r="Z95" s="12"/>
      <c r="AA95" s="12"/>
      <c r="AB95" s="12"/>
    </row>
    <row r="96" spans="1:28" ht="17" x14ac:dyDescent="0.2">
      <c r="A96" s="13" t="s">
        <v>56</v>
      </c>
      <c r="B96" s="13" t="s">
        <v>56</v>
      </c>
      <c r="C96" s="19" t="str">
        <f t="shared" si="3"/>
        <v>Priest, James</v>
      </c>
      <c r="D96" s="13" t="s">
        <v>284</v>
      </c>
      <c r="E96" s="13" t="s">
        <v>140</v>
      </c>
      <c r="F96" s="13" t="s">
        <v>140</v>
      </c>
      <c r="G96" s="13" t="s">
        <v>510</v>
      </c>
      <c r="H96" s="13"/>
      <c r="I96" s="13"/>
      <c r="J96" s="13" t="s">
        <v>509</v>
      </c>
      <c r="K96" s="13" t="s">
        <v>285</v>
      </c>
      <c r="M96" s="14" t="s">
        <v>304</v>
      </c>
      <c r="N96" s="14" t="s">
        <v>208</v>
      </c>
      <c r="P96" s="35" t="s">
        <v>434</v>
      </c>
      <c r="Q96" s="17">
        <v>43388</v>
      </c>
      <c r="R96" s="16">
        <v>3</v>
      </c>
      <c r="S96" s="36">
        <v>44094</v>
      </c>
    </row>
    <row r="97" spans="1:28" ht="17" x14ac:dyDescent="0.2">
      <c r="A97" s="13" t="s">
        <v>142</v>
      </c>
      <c r="B97" s="13" t="s">
        <v>142</v>
      </c>
      <c r="C97" s="19" t="str">
        <f t="shared" si="3"/>
        <v>Puck, Jennifer</v>
      </c>
      <c r="D97" s="13" t="s">
        <v>270</v>
      </c>
      <c r="E97" s="13" t="s">
        <v>22</v>
      </c>
      <c r="F97" s="13" t="s">
        <v>22</v>
      </c>
      <c r="G97" s="13" t="s">
        <v>346</v>
      </c>
      <c r="H97" s="13"/>
      <c r="I97" s="13"/>
      <c r="J97" s="13" t="s">
        <v>519</v>
      </c>
      <c r="K97" s="13" t="s">
        <v>271</v>
      </c>
      <c r="M97" s="14" t="s">
        <v>304</v>
      </c>
      <c r="N97" s="14" t="s">
        <v>219</v>
      </c>
      <c r="P97" s="35" t="s">
        <v>307</v>
      </c>
      <c r="Q97" s="17">
        <v>43388</v>
      </c>
      <c r="R97" s="16">
        <v>3</v>
      </c>
      <c r="S97" s="36">
        <v>44483</v>
      </c>
    </row>
    <row r="98" spans="1:28" ht="17" x14ac:dyDescent="0.2">
      <c r="A98" s="13" t="s">
        <v>56</v>
      </c>
      <c r="B98" s="13" t="s">
        <v>56</v>
      </c>
      <c r="C98" s="19" t="str">
        <f t="shared" si="3"/>
        <v>Ré, Chris</v>
      </c>
      <c r="D98" s="13" t="s">
        <v>286</v>
      </c>
      <c r="E98" s="13" t="s">
        <v>205</v>
      </c>
      <c r="F98" s="13" t="s">
        <v>206</v>
      </c>
      <c r="G98" s="13" t="s">
        <v>344</v>
      </c>
      <c r="H98" s="13"/>
      <c r="I98" s="13"/>
      <c r="J98" s="13" t="s">
        <v>519</v>
      </c>
      <c r="K98" s="13" t="s">
        <v>287</v>
      </c>
      <c r="M98" s="14" t="s">
        <v>304</v>
      </c>
      <c r="N98" s="14" t="s">
        <v>219</v>
      </c>
      <c r="P98" s="35" t="s">
        <v>307</v>
      </c>
      <c r="Q98" s="17">
        <v>43388</v>
      </c>
      <c r="R98" s="16">
        <v>3</v>
      </c>
      <c r="S98" s="36">
        <v>44483</v>
      </c>
    </row>
    <row r="99" spans="1:28" ht="17" x14ac:dyDescent="0.2">
      <c r="A99" s="13" t="s">
        <v>5</v>
      </c>
      <c r="B99" s="13" t="s">
        <v>5</v>
      </c>
      <c r="C99" s="19" t="str">
        <f t="shared" si="3"/>
        <v>Rokhsar, Dan</v>
      </c>
      <c r="D99" s="13" t="s">
        <v>214</v>
      </c>
      <c r="E99" s="13" t="s">
        <v>12</v>
      </c>
      <c r="F99" s="13" t="s">
        <v>13</v>
      </c>
      <c r="G99" s="13" t="s">
        <v>339</v>
      </c>
      <c r="H99" s="13"/>
      <c r="I99" s="13"/>
      <c r="J99" s="13" t="s">
        <v>519</v>
      </c>
      <c r="K99" s="13" t="s">
        <v>215</v>
      </c>
      <c r="M99" s="14" t="s">
        <v>304</v>
      </c>
      <c r="N99" s="14" t="s">
        <v>208</v>
      </c>
      <c r="P99" s="35" t="s">
        <v>307</v>
      </c>
      <c r="Q99" s="17">
        <v>43388</v>
      </c>
      <c r="R99" s="16">
        <v>3</v>
      </c>
      <c r="S99" s="36">
        <v>44483</v>
      </c>
    </row>
    <row r="100" spans="1:28" ht="17" x14ac:dyDescent="0.2">
      <c r="A100" s="13" t="s">
        <v>56</v>
      </c>
      <c r="B100" s="13" t="s">
        <v>56</v>
      </c>
      <c r="C100" s="19" t="str">
        <f t="shared" si="3"/>
        <v>Sarnow, Peter</v>
      </c>
      <c r="D100" s="13" t="s">
        <v>233</v>
      </c>
      <c r="E100" s="13" t="s">
        <v>90</v>
      </c>
      <c r="F100" s="13" t="s">
        <v>90</v>
      </c>
      <c r="G100" s="13" t="s">
        <v>344</v>
      </c>
      <c r="H100" s="13"/>
      <c r="I100" s="13"/>
      <c r="J100" s="13" t="s">
        <v>519</v>
      </c>
      <c r="K100" s="13" t="s">
        <v>234</v>
      </c>
      <c r="M100" s="14" t="s">
        <v>304</v>
      </c>
      <c r="N100" s="14" t="s">
        <v>208</v>
      </c>
      <c r="P100" s="35" t="s">
        <v>307</v>
      </c>
      <c r="Q100" s="17">
        <v>43388</v>
      </c>
      <c r="R100" s="16">
        <v>3</v>
      </c>
      <c r="S100" s="36">
        <v>44483</v>
      </c>
    </row>
    <row r="101" spans="1:28" ht="17" x14ac:dyDescent="0.2">
      <c r="A101" s="13" t="s">
        <v>5</v>
      </c>
      <c r="B101" s="13" t="s">
        <v>5</v>
      </c>
      <c r="C101" s="19" t="str">
        <f t="shared" si="3"/>
        <v>Schaffer, Dave</v>
      </c>
      <c r="D101" s="13" t="s">
        <v>299</v>
      </c>
      <c r="E101" s="13" t="s">
        <v>113</v>
      </c>
      <c r="F101" s="13" t="s">
        <v>300</v>
      </c>
      <c r="G101" s="13" t="s">
        <v>506</v>
      </c>
      <c r="H101" s="13"/>
      <c r="I101" s="13"/>
      <c r="J101" s="13" t="s">
        <v>519</v>
      </c>
      <c r="K101" s="13" t="s">
        <v>317</v>
      </c>
      <c r="M101" s="14" t="s">
        <v>304</v>
      </c>
      <c r="N101" s="14" t="s">
        <v>208</v>
      </c>
      <c r="P101" s="35" t="s">
        <v>307</v>
      </c>
      <c r="Q101" s="17">
        <v>43388</v>
      </c>
      <c r="R101" s="16">
        <v>3</v>
      </c>
      <c r="S101" s="36">
        <v>44483</v>
      </c>
    </row>
    <row r="102" spans="1:28" ht="17" x14ac:dyDescent="0.2">
      <c r="A102" s="13" t="s">
        <v>5</v>
      </c>
      <c r="B102" s="13" t="s">
        <v>309</v>
      </c>
      <c r="C102" s="19" t="str">
        <f t="shared" si="3"/>
        <v>Sethian, Jamie</v>
      </c>
      <c r="D102" s="13" t="s">
        <v>250</v>
      </c>
      <c r="E102" s="13" t="s">
        <v>140</v>
      </c>
      <c r="F102" s="13" t="s">
        <v>251</v>
      </c>
      <c r="G102" s="13" t="s">
        <v>340</v>
      </c>
      <c r="H102" s="13"/>
      <c r="I102" s="13"/>
      <c r="J102" s="13" t="s">
        <v>519</v>
      </c>
      <c r="K102" s="13" t="s">
        <v>252</v>
      </c>
      <c r="M102" s="14" t="s">
        <v>304</v>
      </c>
      <c r="N102" s="14" t="s">
        <v>208</v>
      </c>
      <c r="P102" s="35" t="s">
        <v>307</v>
      </c>
      <c r="Q102" s="17">
        <v>43388</v>
      </c>
      <c r="R102" s="16">
        <v>3</v>
      </c>
      <c r="S102" s="36">
        <v>44483</v>
      </c>
    </row>
    <row r="103" spans="1:28" ht="17" x14ac:dyDescent="0.2">
      <c r="A103" s="13" t="s">
        <v>142</v>
      </c>
      <c r="B103" s="13" t="s">
        <v>306</v>
      </c>
      <c r="C103" s="19" t="str">
        <f t="shared" si="3"/>
        <v>Srivastava, Deepak</v>
      </c>
      <c r="D103" s="13" t="s">
        <v>288</v>
      </c>
      <c r="E103" s="13" t="s">
        <v>289</v>
      </c>
      <c r="F103" s="13" t="s">
        <v>289</v>
      </c>
      <c r="G103" s="13" t="s">
        <v>344</v>
      </c>
      <c r="H103" s="13"/>
      <c r="I103" s="13"/>
      <c r="J103" s="13" t="s">
        <v>519</v>
      </c>
      <c r="K103" s="13" t="s">
        <v>290</v>
      </c>
      <c r="M103" s="14" t="s">
        <v>304</v>
      </c>
      <c r="N103" s="14" t="s">
        <v>219</v>
      </c>
      <c r="P103" s="35" t="s">
        <v>307</v>
      </c>
      <c r="Q103" s="17">
        <v>43388</v>
      </c>
      <c r="R103" s="16">
        <v>3</v>
      </c>
      <c r="S103" s="36">
        <v>44483</v>
      </c>
    </row>
    <row r="104" spans="1:28" ht="17" x14ac:dyDescent="0.2">
      <c r="A104" s="13" t="s">
        <v>56</v>
      </c>
      <c r="B104" s="13" t="s">
        <v>56</v>
      </c>
      <c r="C104" s="19" t="str">
        <f t="shared" si="3"/>
        <v>Voskoboynik, Ayelet</v>
      </c>
      <c r="D104" s="13" t="s">
        <v>216</v>
      </c>
      <c r="E104" s="13" t="s">
        <v>217</v>
      </c>
      <c r="F104" s="13" t="s">
        <v>217</v>
      </c>
      <c r="G104" s="13" t="s">
        <v>344</v>
      </c>
      <c r="H104" s="13"/>
      <c r="I104" s="13"/>
      <c r="J104" s="13" t="s">
        <v>519</v>
      </c>
      <c r="K104" s="13" t="s">
        <v>218</v>
      </c>
      <c r="M104" s="14" t="s">
        <v>304</v>
      </c>
      <c r="N104" s="14" t="s">
        <v>219</v>
      </c>
      <c r="P104" s="35" t="s">
        <v>307</v>
      </c>
      <c r="Q104" s="17">
        <v>43388</v>
      </c>
      <c r="R104" s="16">
        <v>3</v>
      </c>
      <c r="S104" s="36">
        <v>44483</v>
      </c>
    </row>
    <row r="105" spans="1:28" ht="17" x14ac:dyDescent="0.2">
      <c r="A105" s="13" t="s">
        <v>56</v>
      </c>
      <c r="B105" s="13" t="s">
        <v>56</v>
      </c>
      <c r="C105" s="19" t="str">
        <f t="shared" si="3"/>
        <v>Weissman, Irv</v>
      </c>
      <c r="D105" s="13" t="s">
        <v>220</v>
      </c>
      <c r="E105" s="13" t="s">
        <v>221</v>
      </c>
      <c r="F105" s="13" t="s">
        <v>222</v>
      </c>
      <c r="G105" s="13" t="s">
        <v>341</v>
      </c>
      <c r="H105" s="13"/>
      <c r="I105" s="13"/>
      <c r="J105" s="13" t="s">
        <v>371</v>
      </c>
      <c r="K105" s="13" t="s">
        <v>223</v>
      </c>
      <c r="M105" s="14" t="s">
        <v>304</v>
      </c>
      <c r="N105" s="14" t="s">
        <v>208</v>
      </c>
      <c r="P105" s="35" t="s">
        <v>307</v>
      </c>
      <c r="Q105" s="17">
        <v>43388</v>
      </c>
      <c r="R105" s="16">
        <v>3</v>
      </c>
      <c r="S105" s="36">
        <v>44483</v>
      </c>
    </row>
    <row r="106" spans="1:28" ht="17" x14ac:dyDescent="0.2">
      <c r="A106" s="13" t="s">
        <v>142</v>
      </c>
      <c r="B106" s="13" t="s">
        <v>142</v>
      </c>
      <c r="C106" s="19" t="str">
        <f t="shared" si="3"/>
        <v>Ye, Jimmie</v>
      </c>
      <c r="D106" s="13" t="s">
        <v>301</v>
      </c>
      <c r="E106" s="13" t="s">
        <v>369</v>
      </c>
      <c r="F106" s="13" t="s">
        <v>302</v>
      </c>
      <c r="G106" s="13" t="s">
        <v>302</v>
      </c>
      <c r="H106" s="13" t="b">
        <v>1</v>
      </c>
      <c r="I106" s="13"/>
      <c r="J106" s="13" t="s">
        <v>484</v>
      </c>
      <c r="K106" s="13" t="s">
        <v>303</v>
      </c>
      <c r="M106" s="14" t="s">
        <v>304</v>
      </c>
      <c r="N106" s="14" t="s">
        <v>208</v>
      </c>
      <c r="P106" s="35" t="s">
        <v>307</v>
      </c>
      <c r="Q106" s="17">
        <v>43388</v>
      </c>
      <c r="R106" s="16">
        <v>3</v>
      </c>
      <c r="S106" s="36">
        <v>44483</v>
      </c>
    </row>
    <row r="107" spans="1:28" ht="17" x14ac:dyDescent="0.2">
      <c r="A107" s="13" t="s">
        <v>5</v>
      </c>
      <c r="B107" s="13" t="s">
        <v>5</v>
      </c>
      <c r="C107" s="19" t="str">
        <f t="shared" si="3"/>
        <v>Yu, Bin</v>
      </c>
      <c r="D107" s="13" t="s">
        <v>291</v>
      </c>
      <c r="E107" s="13" t="s">
        <v>292</v>
      </c>
      <c r="F107" s="13" t="s">
        <v>292</v>
      </c>
      <c r="G107" s="13" t="s">
        <v>344</v>
      </c>
      <c r="H107" s="13" t="b">
        <v>1</v>
      </c>
      <c r="I107" s="13"/>
      <c r="J107" s="13" t="s">
        <v>519</v>
      </c>
      <c r="K107" s="13" t="s">
        <v>293</v>
      </c>
      <c r="M107" s="14" t="s">
        <v>304</v>
      </c>
      <c r="N107" s="14" t="s">
        <v>208</v>
      </c>
      <c r="P107" s="35" t="s">
        <v>307</v>
      </c>
      <c r="Q107" s="17">
        <v>43388</v>
      </c>
      <c r="R107" s="16">
        <v>3</v>
      </c>
      <c r="S107" s="36">
        <v>44483</v>
      </c>
    </row>
    <row r="108" spans="1:28" ht="17" x14ac:dyDescent="0.2">
      <c r="A108" s="19" t="s">
        <v>142</v>
      </c>
      <c r="B108" s="19" t="s">
        <v>142</v>
      </c>
      <c r="C108" s="19" t="str">
        <f t="shared" si="3"/>
        <v>DeRisi, Joe</v>
      </c>
      <c r="D108" s="19" t="s">
        <v>151</v>
      </c>
      <c r="E108" s="19" t="s">
        <v>359</v>
      </c>
      <c r="F108" s="13" t="s">
        <v>152</v>
      </c>
      <c r="G108" s="13" t="s">
        <v>341</v>
      </c>
      <c r="H108" s="13"/>
      <c r="I108" s="13"/>
      <c r="J108" s="13" t="s">
        <v>446</v>
      </c>
      <c r="K108" s="33" t="s">
        <v>153</v>
      </c>
      <c r="L108" s="33"/>
      <c r="M108" s="34" t="s">
        <v>60</v>
      </c>
      <c r="N108" s="34" t="s">
        <v>544</v>
      </c>
      <c r="O108" s="34"/>
      <c r="P108" s="35" t="s">
        <v>307</v>
      </c>
      <c r="Q108" s="36">
        <v>42648</v>
      </c>
      <c r="R108" s="37">
        <v>10</v>
      </c>
      <c r="S108" s="36">
        <v>46299</v>
      </c>
    </row>
    <row r="109" spans="1:28" ht="17" x14ac:dyDescent="0.2">
      <c r="A109" s="19" t="s">
        <v>56</v>
      </c>
      <c r="B109" s="19" t="s">
        <v>56</v>
      </c>
      <c r="C109" s="19" t="str">
        <f t="shared" si="3"/>
        <v>Quake, Steve</v>
      </c>
      <c r="D109" s="19" t="s">
        <v>108</v>
      </c>
      <c r="E109" s="19" t="s">
        <v>109</v>
      </c>
      <c r="F109" s="13" t="s">
        <v>110</v>
      </c>
      <c r="G109" s="13" t="s">
        <v>336</v>
      </c>
      <c r="H109" s="13"/>
      <c r="I109" s="13"/>
      <c r="J109" s="13" t="s">
        <v>458</v>
      </c>
      <c r="K109" s="33" t="s">
        <v>111</v>
      </c>
      <c r="L109" s="33"/>
      <c r="M109" s="34" t="s">
        <v>60</v>
      </c>
      <c r="N109" s="34" t="s">
        <v>544</v>
      </c>
      <c r="O109" s="34"/>
      <c r="P109" s="35" t="s">
        <v>307</v>
      </c>
      <c r="Q109" s="36">
        <v>42648</v>
      </c>
      <c r="R109" s="37">
        <v>10</v>
      </c>
      <c r="S109" s="36">
        <v>46299</v>
      </c>
    </row>
    <row r="110" spans="1:28" ht="17" x14ac:dyDescent="0.2">
      <c r="A110" s="19" t="s">
        <v>56</v>
      </c>
      <c r="B110" s="19" t="s">
        <v>56</v>
      </c>
      <c r="C110" s="19" t="str">
        <f t="shared" si="3"/>
        <v>Altman, Russ</v>
      </c>
      <c r="D110" s="19" t="s">
        <v>57</v>
      </c>
      <c r="E110" s="19" t="s">
        <v>58</v>
      </c>
      <c r="F110" s="13" t="s">
        <v>58</v>
      </c>
      <c r="G110" s="13" t="s">
        <v>501</v>
      </c>
      <c r="H110" s="13" t="b">
        <v>1</v>
      </c>
      <c r="I110" s="13"/>
      <c r="J110" s="13" t="s">
        <v>491</v>
      </c>
      <c r="K110" s="33" t="s">
        <v>59</v>
      </c>
      <c r="L110" s="33"/>
      <c r="M110" s="34" t="s">
        <v>60</v>
      </c>
      <c r="N110" s="34" t="s">
        <v>366</v>
      </c>
      <c r="O110" s="34"/>
      <c r="P110" s="35" t="s">
        <v>307</v>
      </c>
      <c r="Q110" s="36">
        <v>42704</v>
      </c>
      <c r="R110" s="37">
        <v>5</v>
      </c>
      <c r="S110" s="36">
        <v>44529</v>
      </c>
    </row>
    <row r="111" spans="1:28" ht="17" x14ac:dyDescent="0.2">
      <c r="A111" s="19" t="s">
        <v>56</v>
      </c>
      <c r="B111" s="19" t="s">
        <v>56</v>
      </c>
      <c r="C111" s="19" t="str">
        <f t="shared" si="3"/>
        <v>Kim, Peter</v>
      </c>
      <c r="D111" s="19" t="s">
        <v>36</v>
      </c>
      <c r="E111" s="19" t="s">
        <v>90</v>
      </c>
      <c r="F111" s="13" t="s">
        <v>90</v>
      </c>
      <c r="G111" s="13" t="s">
        <v>339</v>
      </c>
      <c r="H111" s="13" t="b">
        <v>1</v>
      </c>
      <c r="I111" s="13"/>
      <c r="J111" s="13" t="s">
        <v>516</v>
      </c>
      <c r="K111" s="38" t="s">
        <v>91</v>
      </c>
      <c r="L111" s="38"/>
      <c r="M111" s="34" t="s">
        <v>60</v>
      </c>
      <c r="N111" s="34" t="s">
        <v>366</v>
      </c>
      <c r="O111" s="34"/>
      <c r="P111" s="35" t="s">
        <v>307</v>
      </c>
      <c r="Q111" s="36">
        <v>42704</v>
      </c>
      <c r="R111" s="37">
        <v>5</v>
      </c>
      <c r="S111" s="36">
        <v>44529</v>
      </c>
    </row>
    <row r="112" spans="1:28" ht="17" x14ac:dyDescent="0.2">
      <c r="A112" s="19" t="s">
        <v>56</v>
      </c>
      <c r="B112" s="19" t="s">
        <v>56</v>
      </c>
      <c r="C112" s="19" t="str">
        <f t="shared" si="3"/>
        <v>Fischbach, Michael</v>
      </c>
      <c r="D112" s="19" t="s">
        <v>74</v>
      </c>
      <c r="E112" s="19" t="s">
        <v>68</v>
      </c>
      <c r="F112" s="13" t="s">
        <v>68</v>
      </c>
      <c r="G112" s="13" t="s">
        <v>438</v>
      </c>
      <c r="H112" s="13"/>
      <c r="I112" s="13"/>
      <c r="J112" s="13" t="s">
        <v>514</v>
      </c>
      <c r="K112" s="33" t="s">
        <v>75</v>
      </c>
      <c r="L112" s="33"/>
      <c r="M112" s="34" t="s">
        <v>76</v>
      </c>
      <c r="N112" s="34" t="s">
        <v>366</v>
      </c>
      <c r="O112" s="34"/>
      <c r="P112" s="35" t="s">
        <v>307</v>
      </c>
      <c r="Q112" s="36">
        <v>43101</v>
      </c>
      <c r="R112" s="37">
        <v>3</v>
      </c>
      <c r="S112" s="36">
        <v>44196</v>
      </c>
      <c r="T112" s="20"/>
      <c r="U112" s="22"/>
      <c r="V112" s="21"/>
      <c r="W112" s="23"/>
      <c r="X112" s="26"/>
      <c r="Y112" s="27"/>
      <c r="Z112" s="25"/>
      <c r="AA112" s="25"/>
      <c r="AB112" s="25"/>
    </row>
    <row r="113" spans="1:28" ht="17" x14ac:dyDescent="0.2">
      <c r="A113" s="19" t="s">
        <v>56</v>
      </c>
      <c r="B113" s="19" t="s">
        <v>56</v>
      </c>
      <c r="C113" s="19" t="str">
        <f t="shared" si="3"/>
        <v>Huang, KC</v>
      </c>
      <c r="D113" s="19" t="s">
        <v>87</v>
      </c>
      <c r="E113" s="19" t="s">
        <v>88</v>
      </c>
      <c r="F113" s="13" t="s">
        <v>89</v>
      </c>
      <c r="G113" s="13" t="s">
        <v>502</v>
      </c>
      <c r="H113" s="13" t="b">
        <v>1</v>
      </c>
      <c r="I113" s="13"/>
      <c r="J113" s="13" t="s">
        <v>504</v>
      </c>
      <c r="K113" s="33" t="s">
        <v>318</v>
      </c>
      <c r="L113" s="33"/>
      <c r="M113" s="34" t="s">
        <v>76</v>
      </c>
      <c r="N113" s="34" t="s">
        <v>366</v>
      </c>
      <c r="O113" s="34"/>
      <c r="P113" s="35" t="s">
        <v>307</v>
      </c>
      <c r="Q113" s="36">
        <v>43101</v>
      </c>
      <c r="R113" s="37">
        <v>3</v>
      </c>
      <c r="S113" s="36">
        <v>44196</v>
      </c>
    </row>
    <row r="114" spans="1:28" ht="17" x14ac:dyDescent="0.2">
      <c r="A114" s="19" t="s">
        <v>142</v>
      </c>
      <c r="B114" s="19" t="s">
        <v>142</v>
      </c>
      <c r="C114" s="19" t="str">
        <f t="shared" si="3"/>
        <v>Johnson, Sandy</v>
      </c>
      <c r="D114" s="19" t="s">
        <v>170</v>
      </c>
      <c r="E114" s="19" t="s">
        <v>171</v>
      </c>
      <c r="F114" s="13" t="s">
        <v>172</v>
      </c>
      <c r="G114" s="13" t="s">
        <v>342</v>
      </c>
      <c r="H114" s="13" t="b">
        <v>1</v>
      </c>
      <c r="I114" s="13" t="b">
        <v>1</v>
      </c>
      <c r="J114" s="13" t="s">
        <v>518</v>
      </c>
      <c r="K114" s="33" t="s">
        <v>320</v>
      </c>
      <c r="L114" s="33"/>
      <c r="M114" s="34" t="s">
        <v>76</v>
      </c>
      <c r="N114" s="34" t="s">
        <v>366</v>
      </c>
      <c r="O114" s="34"/>
      <c r="P114" s="35" t="s">
        <v>307</v>
      </c>
      <c r="Q114" s="36">
        <v>43101</v>
      </c>
      <c r="R114" s="37">
        <v>3</v>
      </c>
      <c r="S114" s="36">
        <v>44196</v>
      </c>
      <c r="T114" s="11"/>
      <c r="U114" s="11"/>
    </row>
    <row r="115" spans="1:28" ht="17" x14ac:dyDescent="0.2">
      <c r="A115" s="19" t="s">
        <v>56</v>
      </c>
      <c r="B115" s="19" t="s">
        <v>56</v>
      </c>
      <c r="C115" s="19" t="str">
        <f t="shared" si="3"/>
        <v>Relman, David</v>
      </c>
      <c r="D115" s="19" t="s">
        <v>112</v>
      </c>
      <c r="E115" s="19" t="s">
        <v>113</v>
      </c>
      <c r="F115" s="13" t="s">
        <v>113</v>
      </c>
      <c r="G115" s="13" t="s">
        <v>340</v>
      </c>
      <c r="H115" s="13"/>
      <c r="I115" s="13"/>
      <c r="J115" s="13" t="s">
        <v>471</v>
      </c>
      <c r="K115" s="33" t="s">
        <v>319</v>
      </c>
      <c r="L115" s="33"/>
      <c r="M115" s="34" t="s">
        <v>76</v>
      </c>
      <c r="N115" s="34" t="s">
        <v>366</v>
      </c>
      <c r="O115" s="34"/>
      <c r="P115" s="35" t="s">
        <v>307</v>
      </c>
      <c r="Q115" s="36">
        <v>43101</v>
      </c>
      <c r="R115" s="37">
        <v>3</v>
      </c>
      <c r="S115" s="36">
        <v>44196</v>
      </c>
    </row>
    <row r="116" spans="1:28" ht="17" x14ac:dyDescent="0.2">
      <c r="A116" s="19" t="s">
        <v>56</v>
      </c>
      <c r="B116" s="19" t="s">
        <v>56</v>
      </c>
      <c r="C116" s="19" t="str">
        <f t="shared" si="3"/>
        <v>Sonnenburg, Justin</v>
      </c>
      <c r="D116" s="19" t="s">
        <v>127</v>
      </c>
      <c r="E116" s="19" t="s">
        <v>128</v>
      </c>
      <c r="F116" s="13" t="s">
        <v>128</v>
      </c>
      <c r="G116" s="13" t="s">
        <v>505</v>
      </c>
      <c r="H116" s="13"/>
      <c r="I116" s="13"/>
      <c r="J116" s="13" t="s">
        <v>493</v>
      </c>
      <c r="K116" s="13" t="s">
        <v>326</v>
      </c>
      <c r="L116" s="33" t="s">
        <v>129</v>
      </c>
      <c r="M116" s="34" t="s">
        <v>76</v>
      </c>
      <c r="N116" s="34" t="s">
        <v>366</v>
      </c>
      <c r="O116" s="34"/>
      <c r="P116" s="35" t="s">
        <v>307</v>
      </c>
      <c r="Q116" s="36">
        <v>43101</v>
      </c>
      <c r="R116" s="37">
        <v>3</v>
      </c>
      <c r="S116" s="36">
        <v>44196</v>
      </c>
    </row>
    <row r="117" spans="1:28" ht="17" x14ac:dyDescent="0.2">
      <c r="A117" s="19" t="s">
        <v>142</v>
      </c>
      <c r="B117" s="19" t="s">
        <v>142</v>
      </c>
      <c r="C117" s="19" t="str">
        <f t="shared" ref="C117:C136" si="4">D117&amp;", "&amp;F117</f>
        <v>Turnbaugh, Peter</v>
      </c>
      <c r="D117" s="19" t="s">
        <v>200</v>
      </c>
      <c r="E117" s="19" t="s">
        <v>90</v>
      </c>
      <c r="F117" s="13" t="s">
        <v>90</v>
      </c>
      <c r="G117" s="13" t="s">
        <v>140</v>
      </c>
      <c r="H117" s="13"/>
      <c r="I117" s="13"/>
      <c r="J117" s="13" t="s">
        <v>461</v>
      </c>
      <c r="K117" s="13" t="s">
        <v>321</v>
      </c>
      <c r="M117" s="34" t="s">
        <v>76</v>
      </c>
      <c r="N117" s="34" t="s">
        <v>366</v>
      </c>
      <c r="O117" s="34"/>
      <c r="P117" s="35" t="s">
        <v>307</v>
      </c>
      <c r="Q117" s="36">
        <v>43101</v>
      </c>
      <c r="R117" s="37">
        <v>3</v>
      </c>
      <c r="S117" s="36">
        <v>44196</v>
      </c>
    </row>
    <row r="118" spans="1:28" ht="17" x14ac:dyDescent="0.2">
      <c r="A118" s="19" t="s">
        <v>378</v>
      </c>
      <c r="B118" s="19" t="s">
        <v>378</v>
      </c>
      <c r="C118" s="19" t="str">
        <f t="shared" si="4"/>
        <v>Elias, Josh</v>
      </c>
      <c r="D118" s="19" t="s">
        <v>379</v>
      </c>
      <c r="E118" s="19" t="s">
        <v>380</v>
      </c>
      <c r="F118" s="38" t="s">
        <v>381</v>
      </c>
      <c r="G118" s="38" t="s">
        <v>382</v>
      </c>
      <c r="H118" s="13"/>
      <c r="I118" s="13"/>
      <c r="J118" s="13" t="s">
        <v>481</v>
      </c>
      <c r="K118" s="33" t="s">
        <v>384</v>
      </c>
      <c r="L118" s="33"/>
      <c r="N118" s="14" t="s">
        <v>383</v>
      </c>
      <c r="O118" t="s">
        <v>567</v>
      </c>
      <c r="P118" s="11" t="s">
        <v>307</v>
      </c>
      <c r="Q118" s="17">
        <v>43556</v>
      </c>
    </row>
    <row r="119" spans="1:28" ht="17" x14ac:dyDescent="0.2">
      <c r="A119" s="19" t="s">
        <v>378</v>
      </c>
      <c r="B119" s="19" t="s">
        <v>378</v>
      </c>
      <c r="C119" s="19" t="str">
        <f t="shared" si="4"/>
        <v>Cohn, Lillie</v>
      </c>
      <c r="D119" s="14" t="s">
        <v>386</v>
      </c>
      <c r="E119" s="14" t="s">
        <v>387</v>
      </c>
      <c r="F119" s="14" t="s">
        <v>388</v>
      </c>
      <c r="G119" s="38" t="s">
        <v>337</v>
      </c>
      <c r="H119" s="13"/>
      <c r="I119" s="13"/>
      <c r="J119" s="13" t="s">
        <v>519</v>
      </c>
      <c r="K119" s="14" t="s">
        <v>389</v>
      </c>
      <c r="N119" s="14" t="s">
        <v>442</v>
      </c>
      <c r="O119" s="42" t="s">
        <v>574</v>
      </c>
      <c r="P119" s="35" t="s">
        <v>307</v>
      </c>
      <c r="Q119" s="15"/>
    </row>
    <row r="120" spans="1:28" ht="17" x14ac:dyDescent="0.2">
      <c r="A120" s="19" t="s">
        <v>378</v>
      </c>
      <c r="B120" s="19" t="s">
        <v>378</v>
      </c>
      <c r="C120" s="19" t="str">
        <f t="shared" si="4"/>
        <v>Crawford, Emily</v>
      </c>
      <c r="D120" s="14" t="s">
        <v>390</v>
      </c>
      <c r="E120" s="14" t="s">
        <v>391</v>
      </c>
      <c r="F120" s="14" t="s">
        <v>391</v>
      </c>
      <c r="G120" s="38" t="s">
        <v>342</v>
      </c>
      <c r="H120" s="13" t="b">
        <v>1</v>
      </c>
      <c r="I120" s="13"/>
      <c r="J120" s="13" t="s">
        <v>445</v>
      </c>
      <c r="K120" s="14" t="s">
        <v>392</v>
      </c>
      <c r="N120" s="14" t="s">
        <v>442</v>
      </c>
      <c r="O120" s="42" t="s">
        <v>574</v>
      </c>
      <c r="P120" s="35" t="s">
        <v>307</v>
      </c>
      <c r="Q120" s="15"/>
    </row>
    <row r="121" spans="1:28" ht="17" x14ac:dyDescent="0.2">
      <c r="A121" s="19" t="s">
        <v>378</v>
      </c>
      <c r="B121" s="19" t="s">
        <v>378</v>
      </c>
      <c r="C121" s="19" t="str">
        <f t="shared" si="4"/>
        <v>Darmanis, Spyros</v>
      </c>
      <c r="D121" s="14" t="s">
        <v>393</v>
      </c>
      <c r="E121" s="14" t="s">
        <v>394</v>
      </c>
      <c r="F121" s="14" t="s">
        <v>394</v>
      </c>
      <c r="G121" s="38" t="s">
        <v>344</v>
      </c>
      <c r="H121" s="13"/>
      <c r="I121" s="13"/>
      <c r="J121" s="13" t="s">
        <v>470</v>
      </c>
      <c r="K121" s="14" t="s">
        <v>395</v>
      </c>
      <c r="N121" s="14" t="s">
        <v>442</v>
      </c>
      <c r="O121" s="42" t="s">
        <v>582</v>
      </c>
      <c r="P121" s="35" t="s">
        <v>307</v>
      </c>
      <c r="Q121" s="15"/>
    </row>
    <row r="122" spans="1:28" ht="17" x14ac:dyDescent="0.2">
      <c r="A122" s="19" t="s">
        <v>378</v>
      </c>
      <c r="B122" s="19" t="s">
        <v>378</v>
      </c>
      <c r="C122" s="19" t="str">
        <f t="shared" si="4"/>
        <v>Gómez-Sjöberg, Rafael</v>
      </c>
      <c r="D122" s="14" t="s">
        <v>396</v>
      </c>
      <c r="E122" s="14" t="s">
        <v>397</v>
      </c>
      <c r="F122" s="14" t="s">
        <v>397</v>
      </c>
      <c r="G122" s="38" t="s">
        <v>344</v>
      </c>
      <c r="H122" s="13"/>
      <c r="I122" s="13"/>
      <c r="J122" s="13" t="s">
        <v>519</v>
      </c>
      <c r="K122" s="14" t="s">
        <v>398</v>
      </c>
      <c r="N122" s="14" t="s">
        <v>383</v>
      </c>
      <c r="O122" s="13" t="s">
        <v>569</v>
      </c>
      <c r="P122" s="35" t="s">
        <v>307</v>
      </c>
      <c r="Q122" s="15"/>
    </row>
    <row r="123" spans="1:28" ht="17" x14ac:dyDescent="0.2">
      <c r="A123" s="19" t="s">
        <v>378</v>
      </c>
      <c r="B123" s="19" t="s">
        <v>378</v>
      </c>
      <c r="C123" s="19" t="str">
        <f t="shared" si="4"/>
        <v>Huber, Greg</v>
      </c>
      <c r="D123" s="14" t="s">
        <v>402</v>
      </c>
      <c r="E123" s="14" t="s">
        <v>403</v>
      </c>
      <c r="F123" s="14" t="s">
        <v>403</v>
      </c>
      <c r="G123" s="39" t="s">
        <v>344</v>
      </c>
      <c r="H123" s="13"/>
      <c r="I123" s="13"/>
      <c r="J123" s="13" t="s">
        <v>482</v>
      </c>
      <c r="K123" s="14" t="s">
        <v>404</v>
      </c>
      <c r="N123" s="14" t="s">
        <v>442</v>
      </c>
      <c r="O123" s="42" t="s">
        <v>582</v>
      </c>
      <c r="P123" s="35" t="s">
        <v>307</v>
      </c>
      <c r="Q123" s="15"/>
    </row>
    <row r="124" spans="1:28" ht="17" x14ac:dyDescent="0.2">
      <c r="A124" s="19" t="s">
        <v>378</v>
      </c>
      <c r="B124" s="19" t="s">
        <v>378</v>
      </c>
      <c r="C124" s="19" t="str">
        <f t="shared" si="4"/>
        <v>Itzhak, Dan</v>
      </c>
      <c r="D124" s="14" t="s">
        <v>405</v>
      </c>
      <c r="E124" s="14" t="s">
        <v>12</v>
      </c>
      <c r="F124" s="14" t="s">
        <v>13</v>
      </c>
      <c r="G124" s="38" t="s">
        <v>435</v>
      </c>
      <c r="H124" s="13"/>
      <c r="I124" s="13"/>
      <c r="J124" s="13" t="s">
        <v>519</v>
      </c>
      <c r="K124" s="14" t="s">
        <v>406</v>
      </c>
      <c r="N124" s="14" t="s">
        <v>442</v>
      </c>
      <c r="O124" s="42" t="s">
        <v>582</v>
      </c>
      <c r="P124" s="35" t="s">
        <v>307</v>
      </c>
    </row>
    <row r="125" spans="1:28" ht="17" x14ac:dyDescent="0.2">
      <c r="A125" s="19" t="s">
        <v>378</v>
      </c>
      <c r="B125" s="19" t="s">
        <v>378</v>
      </c>
      <c r="C125" s="19" t="str">
        <f t="shared" si="4"/>
        <v>Karkanias, Jim</v>
      </c>
      <c r="D125" s="14" t="s">
        <v>407</v>
      </c>
      <c r="E125" s="14" t="s">
        <v>202</v>
      </c>
      <c r="F125" s="14" t="s">
        <v>202</v>
      </c>
      <c r="G125" s="38" t="s">
        <v>344</v>
      </c>
      <c r="H125" s="13"/>
      <c r="I125" s="13"/>
      <c r="J125" s="13" t="s">
        <v>519</v>
      </c>
      <c r="K125" s="14" t="s">
        <v>408</v>
      </c>
      <c r="N125" s="14" t="s">
        <v>383</v>
      </c>
      <c r="O125" s="13" t="s">
        <v>562</v>
      </c>
      <c r="P125" s="35" t="s">
        <v>307</v>
      </c>
    </row>
    <row r="126" spans="1:28" ht="17" x14ac:dyDescent="0.2">
      <c r="A126" s="19" t="s">
        <v>378</v>
      </c>
      <c r="B126" s="19" t="s">
        <v>378</v>
      </c>
      <c r="C126" s="19" t="str">
        <f t="shared" si="4"/>
        <v>Kistler, Amy</v>
      </c>
      <c r="D126" s="14" t="s">
        <v>409</v>
      </c>
      <c r="E126" s="14" t="s">
        <v>16</v>
      </c>
      <c r="F126" s="14" t="s">
        <v>16</v>
      </c>
      <c r="G126" s="38" t="s">
        <v>341</v>
      </c>
      <c r="H126" s="13"/>
      <c r="I126" s="13"/>
      <c r="J126" s="13" t="s">
        <v>519</v>
      </c>
      <c r="K126" s="14" t="s">
        <v>410</v>
      </c>
      <c r="N126" s="14" t="s">
        <v>442</v>
      </c>
      <c r="O126" s="42" t="s">
        <v>574</v>
      </c>
      <c r="P126" s="35" t="s">
        <v>307</v>
      </c>
    </row>
    <row r="127" spans="1:28" ht="17" x14ac:dyDescent="0.2">
      <c r="A127" s="19" t="s">
        <v>378</v>
      </c>
      <c r="B127" s="19" t="s">
        <v>378</v>
      </c>
      <c r="C127" s="19" t="str">
        <f t="shared" si="4"/>
        <v>Leonetti, Manu</v>
      </c>
      <c r="D127" s="14" t="s">
        <v>411</v>
      </c>
      <c r="E127" s="14" t="s">
        <v>412</v>
      </c>
      <c r="F127" s="14" t="s">
        <v>106</v>
      </c>
      <c r="G127" s="38" t="s">
        <v>342</v>
      </c>
      <c r="H127" s="13"/>
      <c r="I127" s="13"/>
      <c r="J127" s="13" t="s">
        <v>479</v>
      </c>
      <c r="K127" s="14" t="s">
        <v>413</v>
      </c>
      <c r="N127" s="14" t="s">
        <v>442</v>
      </c>
      <c r="O127" s="42" t="s">
        <v>582</v>
      </c>
      <c r="P127" s="35" t="s">
        <v>307</v>
      </c>
    </row>
    <row r="128" spans="1:28" ht="17" x14ac:dyDescent="0.2">
      <c r="A128" s="19" t="s">
        <v>378</v>
      </c>
      <c r="B128" s="19" t="s">
        <v>378</v>
      </c>
      <c r="C128" s="19" t="str">
        <f t="shared" si="4"/>
        <v>McCutcheon, Krista</v>
      </c>
      <c r="D128" s="14" t="s">
        <v>414</v>
      </c>
      <c r="E128" s="14" t="s">
        <v>415</v>
      </c>
      <c r="F128" s="14" t="s">
        <v>415</v>
      </c>
      <c r="G128" s="38" t="s">
        <v>346</v>
      </c>
      <c r="H128" s="13"/>
      <c r="I128" s="13"/>
      <c r="J128" s="13" t="s">
        <v>519</v>
      </c>
      <c r="K128" s="14" t="s">
        <v>416</v>
      </c>
      <c r="N128" s="14" t="s">
        <v>442</v>
      </c>
      <c r="O128" s="42" t="s">
        <v>574</v>
      </c>
      <c r="P128" s="35" t="s">
        <v>307</v>
      </c>
      <c r="T128" s="20"/>
      <c r="U128" s="22"/>
      <c r="V128" s="21"/>
      <c r="W128" s="23"/>
      <c r="X128" s="26"/>
      <c r="Y128" s="27"/>
      <c r="Z128" s="25"/>
      <c r="AA128" s="25"/>
      <c r="AB128" s="25"/>
    </row>
    <row r="129" spans="1:28" ht="17" x14ac:dyDescent="0.2">
      <c r="A129" s="19" t="s">
        <v>378</v>
      </c>
      <c r="B129" s="19" t="s">
        <v>378</v>
      </c>
      <c r="C129" s="19" t="str">
        <f t="shared" si="4"/>
        <v>Mehta, Shalin</v>
      </c>
      <c r="D129" s="14" t="s">
        <v>417</v>
      </c>
      <c r="E129" s="14" t="s">
        <v>418</v>
      </c>
      <c r="F129" s="14" t="s">
        <v>418</v>
      </c>
      <c r="G129" s="38" t="s">
        <v>337</v>
      </c>
      <c r="H129" s="13"/>
      <c r="I129" s="13"/>
      <c r="J129" s="13" t="s">
        <v>519</v>
      </c>
      <c r="K129" s="14" t="s">
        <v>419</v>
      </c>
      <c r="N129" s="14" t="s">
        <v>442</v>
      </c>
      <c r="O129" s="14" t="s">
        <v>568</v>
      </c>
      <c r="P129" s="35" t="s">
        <v>307</v>
      </c>
    </row>
    <row r="130" spans="1:28" ht="17" x14ac:dyDescent="0.2">
      <c r="A130" s="19" t="s">
        <v>378</v>
      </c>
      <c r="B130" s="19" t="s">
        <v>378</v>
      </c>
      <c r="C130" s="19" t="str">
        <f t="shared" si="4"/>
        <v>Neff, Norma</v>
      </c>
      <c r="D130" s="14" t="s">
        <v>420</v>
      </c>
      <c r="E130" s="14" t="s">
        <v>421</v>
      </c>
      <c r="F130" s="14" t="s">
        <v>421</v>
      </c>
      <c r="G130" s="39" t="s">
        <v>338</v>
      </c>
      <c r="H130" s="13"/>
      <c r="I130" s="13"/>
      <c r="J130" s="13" t="s">
        <v>457</v>
      </c>
      <c r="K130" s="14" t="s">
        <v>422</v>
      </c>
      <c r="N130" s="14" t="s">
        <v>383</v>
      </c>
      <c r="O130" s="14" t="s">
        <v>584</v>
      </c>
      <c r="P130" s="35" t="s">
        <v>307</v>
      </c>
    </row>
    <row r="131" spans="1:28" ht="17" x14ac:dyDescent="0.2">
      <c r="A131" s="19" t="s">
        <v>378</v>
      </c>
      <c r="B131" s="19" t="s">
        <v>378</v>
      </c>
      <c r="C131" s="19" t="str">
        <f t="shared" si="4"/>
        <v>Pak, John</v>
      </c>
      <c r="D131" s="14" t="s">
        <v>423</v>
      </c>
      <c r="E131" s="14" t="s">
        <v>236</v>
      </c>
      <c r="F131" s="14" t="s">
        <v>236</v>
      </c>
      <c r="G131" s="38" t="s">
        <v>347</v>
      </c>
      <c r="H131" s="13"/>
      <c r="I131" s="13"/>
      <c r="J131" s="13" t="s">
        <v>519</v>
      </c>
      <c r="K131" s="14" t="s">
        <v>424</v>
      </c>
      <c r="N131" s="14" t="s">
        <v>442</v>
      </c>
      <c r="O131" s="42" t="s">
        <v>574</v>
      </c>
      <c r="P131" s="35" t="s">
        <v>307</v>
      </c>
    </row>
    <row r="132" spans="1:28" ht="17" x14ac:dyDescent="0.2">
      <c r="A132" s="19" t="s">
        <v>378</v>
      </c>
      <c r="B132" s="19" t="s">
        <v>378</v>
      </c>
      <c r="C132" s="19" t="str">
        <f t="shared" si="4"/>
        <v>Puschnik, Andreas</v>
      </c>
      <c r="D132" s="14" t="s">
        <v>425</v>
      </c>
      <c r="E132" s="14" t="s">
        <v>426</v>
      </c>
      <c r="F132" s="14" t="s">
        <v>426</v>
      </c>
      <c r="G132" s="38" t="s">
        <v>339</v>
      </c>
      <c r="H132" s="13"/>
      <c r="I132" s="13"/>
      <c r="J132" s="13" t="s">
        <v>483</v>
      </c>
      <c r="K132" s="14" t="s">
        <v>427</v>
      </c>
      <c r="N132" s="14" t="s">
        <v>442</v>
      </c>
      <c r="O132" s="42" t="s">
        <v>574</v>
      </c>
      <c r="P132" s="35" t="s">
        <v>307</v>
      </c>
    </row>
    <row r="133" spans="1:28" ht="17" x14ac:dyDescent="0.2">
      <c r="A133" s="19" t="s">
        <v>378</v>
      </c>
      <c r="B133" s="19" t="s">
        <v>378</v>
      </c>
      <c r="C133" s="19" t="str">
        <f t="shared" si="4"/>
        <v>Royer, Loïc</v>
      </c>
      <c r="D133" s="14" t="s">
        <v>428</v>
      </c>
      <c r="E133" s="14" t="s">
        <v>429</v>
      </c>
      <c r="F133" s="14" t="s">
        <v>429</v>
      </c>
      <c r="G133" s="38" t="s">
        <v>436</v>
      </c>
      <c r="H133" s="13"/>
      <c r="I133" s="13"/>
      <c r="J133" s="13" t="s">
        <v>468</v>
      </c>
      <c r="K133" s="14" t="s">
        <v>430</v>
      </c>
      <c r="N133" s="14" t="s">
        <v>442</v>
      </c>
      <c r="O133" s="42" t="s">
        <v>582</v>
      </c>
      <c r="P133" s="35" t="s">
        <v>307</v>
      </c>
    </row>
    <row r="134" spans="1:28" ht="17" x14ac:dyDescent="0.2">
      <c r="A134" s="19" t="s">
        <v>378</v>
      </c>
      <c r="B134" s="19" t="s">
        <v>378</v>
      </c>
      <c r="C134" s="19" t="str">
        <f t="shared" si="4"/>
        <v>Tato, Cristina</v>
      </c>
      <c r="D134" s="14" t="s">
        <v>431</v>
      </c>
      <c r="E134" s="14" t="s">
        <v>432</v>
      </c>
      <c r="F134" s="14" t="s">
        <v>432</v>
      </c>
      <c r="G134" s="39" t="s">
        <v>346</v>
      </c>
      <c r="H134" s="13"/>
      <c r="I134" s="13"/>
      <c r="J134" s="13" t="s">
        <v>519</v>
      </c>
      <c r="K134" s="14" t="s">
        <v>433</v>
      </c>
      <c r="N134" s="14" t="s">
        <v>442</v>
      </c>
      <c r="O134" s="42" t="s">
        <v>574</v>
      </c>
      <c r="P134" s="35" t="s">
        <v>307</v>
      </c>
    </row>
    <row r="135" spans="1:28" ht="17" x14ac:dyDescent="0.2">
      <c r="A135" s="19" t="s">
        <v>378</v>
      </c>
      <c r="B135" s="19" t="s">
        <v>378</v>
      </c>
      <c r="C135" s="19" t="str">
        <f t="shared" si="4"/>
        <v>Goo, Leslie</v>
      </c>
      <c r="D135" s="14" t="s">
        <v>399</v>
      </c>
      <c r="E135" s="14" t="s">
        <v>400</v>
      </c>
      <c r="F135" s="14" t="s">
        <v>400</v>
      </c>
      <c r="G135" s="38" t="s">
        <v>344</v>
      </c>
      <c r="H135" s="15"/>
      <c r="I135" s="15"/>
      <c r="J135" s="13" t="s">
        <v>521</v>
      </c>
      <c r="K135" s="14" t="s">
        <v>401</v>
      </c>
      <c r="N135" s="14" t="s">
        <v>442</v>
      </c>
      <c r="O135" s="42" t="s">
        <v>574</v>
      </c>
      <c r="P135" s="43" t="s">
        <v>434</v>
      </c>
      <c r="Q135" s="27"/>
      <c r="R135" s="44"/>
      <c r="S135" s="27"/>
    </row>
    <row r="136" spans="1:28" ht="17" x14ac:dyDescent="0.2">
      <c r="A136" s="19" t="s">
        <v>378</v>
      </c>
      <c r="B136" s="19" t="s">
        <v>378</v>
      </c>
      <c r="C136" s="19" t="str">
        <f t="shared" si="4"/>
        <v>May, Andy</v>
      </c>
      <c r="D136" s="39" t="s">
        <v>437</v>
      </c>
      <c r="E136" s="39" t="s">
        <v>438</v>
      </c>
      <c r="F136" s="39" t="s">
        <v>439</v>
      </c>
      <c r="G136" s="38" t="s">
        <v>350</v>
      </c>
      <c r="H136" s="13"/>
      <c r="I136" s="13"/>
      <c r="J136" s="13" t="s">
        <v>478</v>
      </c>
      <c r="K136" s="39" t="s">
        <v>440</v>
      </c>
      <c r="L136" s="13" t="s">
        <v>441</v>
      </c>
      <c r="N136" s="14" t="s">
        <v>383</v>
      </c>
      <c r="O136" s="14" t="s">
        <v>583</v>
      </c>
      <c r="P136" s="11" t="s">
        <v>434</v>
      </c>
      <c r="Q136" s="15"/>
      <c r="T136" s="20"/>
      <c r="U136" s="22"/>
      <c r="V136" s="21"/>
      <c r="W136" s="23"/>
      <c r="X136" s="26"/>
      <c r="Y136" s="27"/>
      <c r="Z136" s="25"/>
      <c r="AA136" s="25"/>
      <c r="AB136" s="25"/>
    </row>
    <row r="137" spans="1:28" ht="17" x14ac:dyDescent="0.2">
      <c r="A137" s="19" t="s">
        <v>378</v>
      </c>
      <c r="B137" s="19" t="s">
        <v>378</v>
      </c>
      <c r="C137" s="19" t="s">
        <v>575</v>
      </c>
      <c r="D137" s="13" t="s">
        <v>560</v>
      </c>
      <c r="E137" s="13" t="s">
        <v>561</v>
      </c>
      <c r="F137" s="13" t="s">
        <v>561</v>
      </c>
      <c r="G137" s="38" t="s">
        <v>598</v>
      </c>
      <c r="H137" s="13"/>
      <c r="I137" s="13"/>
      <c r="J137" s="13"/>
      <c r="K137" s="13" t="s">
        <v>585</v>
      </c>
      <c r="N137" s="14" t="s">
        <v>592</v>
      </c>
      <c r="O137" s="13" t="s">
        <v>562</v>
      </c>
      <c r="P137" s="35" t="s">
        <v>307</v>
      </c>
    </row>
    <row r="138" spans="1:28" ht="17" x14ac:dyDescent="0.2">
      <c r="A138" s="19" t="s">
        <v>378</v>
      </c>
      <c r="B138" s="19" t="s">
        <v>378</v>
      </c>
      <c r="C138" s="19" t="s">
        <v>576</v>
      </c>
      <c r="D138" s="13" t="s">
        <v>563</v>
      </c>
      <c r="E138" s="13" t="s">
        <v>381</v>
      </c>
      <c r="F138" s="13" t="s">
        <v>380</v>
      </c>
      <c r="G138" s="38" t="s">
        <v>344</v>
      </c>
      <c r="H138" s="13"/>
      <c r="I138" s="13"/>
      <c r="J138" s="13"/>
      <c r="K138" t="s">
        <v>591</v>
      </c>
      <c r="N138" s="14" t="s">
        <v>592</v>
      </c>
      <c r="O138" s="13" t="s">
        <v>562</v>
      </c>
      <c r="P138" s="11" t="s">
        <v>434</v>
      </c>
    </row>
    <row r="139" spans="1:28" ht="17" x14ac:dyDescent="0.2">
      <c r="A139" s="19" t="s">
        <v>378</v>
      </c>
      <c r="B139" s="19" t="s">
        <v>378</v>
      </c>
      <c r="C139" s="19" t="s">
        <v>577</v>
      </c>
      <c r="D139" s="13" t="s">
        <v>564</v>
      </c>
      <c r="E139" s="13" t="s">
        <v>42</v>
      </c>
      <c r="F139" s="13" t="s">
        <v>42</v>
      </c>
      <c r="G139" s="38" t="s">
        <v>344</v>
      </c>
      <c r="H139" s="13"/>
      <c r="I139" s="13"/>
      <c r="J139" s="13"/>
      <c r="K139" s="13" t="s">
        <v>586</v>
      </c>
      <c r="N139" s="14" t="s">
        <v>592</v>
      </c>
      <c r="O139" s="13" t="s">
        <v>562</v>
      </c>
      <c r="P139" s="11" t="s">
        <v>434</v>
      </c>
    </row>
    <row r="140" spans="1:28" ht="17" x14ac:dyDescent="0.2">
      <c r="A140" s="19" t="s">
        <v>378</v>
      </c>
      <c r="B140" s="19" t="s">
        <v>378</v>
      </c>
      <c r="C140" s="19" t="s">
        <v>578</v>
      </c>
      <c r="D140" s="13" t="s">
        <v>565</v>
      </c>
      <c r="E140" s="13" t="s">
        <v>113</v>
      </c>
      <c r="F140" s="13" t="s">
        <v>113</v>
      </c>
      <c r="G140" s="38" t="s">
        <v>344</v>
      </c>
      <c r="H140" s="13"/>
      <c r="I140" s="13"/>
      <c r="J140" s="13"/>
      <c r="K140" s="13" t="s">
        <v>587</v>
      </c>
      <c r="N140" s="14" t="s">
        <v>592</v>
      </c>
      <c r="O140" s="13" t="s">
        <v>562</v>
      </c>
      <c r="P140" s="11" t="s">
        <v>434</v>
      </c>
    </row>
    <row r="141" spans="1:28" ht="17" x14ac:dyDescent="0.2">
      <c r="A141" s="19" t="s">
        <v>378</v>
      </c>
      <c r="B141" s="19" t="s">
        <v>378</v>
      </c>
      <c r="C141" s="19" t="s">
        <v>579</v>
      </c>
      <c r="D141" s="13" t="s">
        <v>566</v>
      </c>
      <c r="E141" s="13" t="s">
        <v>119</v>
      </c>
      <c r="F141" s="13" t="s">
        <v>119</v>
      </c>
      <c r="G141" s="38" t="s">
        <v>346</v>
      </c>
      <c r="H141" s="13"/>
      <c r="I141" s="13"/>
      <c r="J141" s="13"/>
      <c r="K141" s="13" t="s">
        <v>588</v>
      </c>
      <c r="N141" s="14" t="s">
        <v>592</v>
      </c>
      <c r="O141" s="13" t="s">
        <v>562</v>
      </c>
      <c r="P141" s="11" t="s">
        <v>434</v>
      </c>
    </row>
    <row r="142" spans="1:28" ht="17" x14ac:dyDescent="0.2">
      <c r="A142" s="19" t="s">
        <v>378</v>
      </c>
      <c r="B142" s="19" t="s">
        <v>378</v>
      </c>
      <c r="C142" s="19" t="s">
        <v>580</v>
      </c>
      <c r="D142" s="13" t="s">
        <v>570</v>
      </c>
      <c r="E142" s="13" t="s">
        <v>571</v>
      </c>
      <c r="F142" s="13" t="s">
        <v>571</v>
      </c>
      <c r="G142" s="38" t="s">
        <v>344</v>
      </c>
      <c r="H142" s="13"/>
      <c r="I142" s="13"/>
      <c r="J142" s="13"/>
      <c r="K142" s="13" t="s">
        <v>589</v>
      </c>
      <c r="N142" s="14" t="s">
        <v>592</v>
      </c>
      <c r="O142" s="13" t="s">
        <v>569</v>
      </c>
      <c r="P142" s="35" t="s">
        <v>307</v>
      </c>
    </row>
    <row r="143" spans="1:28" ht="17" x14ac:dyDescent="0.2">
      <c r="A143" s="19" t="s">
        <v>378</v>
      </c>
      <c r="B143" s="19" t="s">
        <v>378</v>
      </c>
      <c r="C143" s="19" t="s">
        <v>581</v>
      </c>
      <c r="D143" s="38" t="s">
        <v>572</v>
      </c>
      <c r="E143" s="38" t="s">
        <v>573</v>
      </c>
      <c r="F143" s="38" t="s">
        <v>573</v>
      </c>
      <c r="G143" s="38" t="s">
        <v>344</v>
      </c>
      <c r="H143" s="13"/>
      <c r="I143" s="13"/>
      <c r="J143" s="13"/>
      <c r="K143" s="13" t="s">
        <v>590</v>
      </c>
      <c r="N143" s="14" t="s">
        <v>592</v>
      </c>
      <c r="O143" s="13" t="s">
        <v>562</v>
      </c>
      <c r="P143" s="35" t="s">
        <v>307</v>
      </c>
    </row>
    <row r="144" spans="1:28" ht="17" x14ac:dyDescent="0.2">
      <c r="A144" s="19" t="s">
        <v>378</v>
      </c>
      <c r="B144" s="19" t="s">
        <v>378</v>
      </c>
      <c r="C144" s="45" t="s">
        <v>593</v>
      </c>
      <c r="D144" s="38" t="s">
        <v>596</v>
      </c>
      <c r="E144" s="38" t="s">
        <v>597</v>
      </c>
      <c r="F144" s="38" t="s">
        <v>597</v>
      </c>
      <c r="G144" s="38" t="s">
        <v>344</v>
      </c>
      <c r="K144" s="46" t="s">
        <v>595</v>
      </c>
      <c r="N144" s="14" t="s">
        <v>594</v>
      </c>
      <c r="O144" s="14" t="s">
        <v>584</v>
      </c>
      <c r="P144" s="35" t="s">
        <v>307</v>
      </c>
    </row>
  </sheetData>
  <sortState xmlns:xlrd2="http://schemas.microsoft.com/office/spreadsheetml/2017/richdata2" ref="A2:S136">
    <sortCondition ref="M2:M136"/>
    <sortCondition ref="P2:P136"/>
    <sortCondition ref="Q2:Q136"/>
    <sortCondition ref="D2:D136"/>
    <sortCondition ref="E2:E13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Burkholder</dc:creator>
  <cp:lastModifiedBy>Bill Burkholder</cp:lastModifiedBy>
  <dcterms:created xsi:type="dcterms:W3CDTF">2019-02-14T01:04:46Z</dcterms:created>
  <dcterms:modified xsi:type="dcterms:W3CDTF">2021-11-05T11:14:28Z</dcterms:modified>
</cp:coreProperties>
</file>