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PROG\python_acts\python_exercises\CCS246\euclidean\"/>
    </mc:Choice>
  </mc:AlternateContent>
  <xr:revisionPtr revIDLastSave="0" documentId="13_ncr:1_{1BD7B919-B25A-4282-9583-7A72449FC0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alpha">#REF!</definedName>
    <definedName name="delta_minus">#REF!</definedName>
    <definedName name="delta_plus">#REF!</definedName>
    <definedName name="obj">#REF!</definedName>
    <definedName name="U">Sheet1!$B$2:$E$22</definedName>
    <definedName name="V">Sheet1!$B$23:$E$49</definedName>
    <definedName name="vm">#REF!</definedName>
    <definedName name="vp">#REF!</definedName>
    <definedName name="x">Sheet1!$J$2:$J$3</definedName>
    <definedName name="y">Sheet1!$J$2</definedName>
  </definedNames>
  <calcPr calcId="191029"/>
  <extLst>
    <ext uri="GoogleSheetsCustomDataVersion2">
      <go:sheetsCustomData xmlns:go="http://customooxmlschemas.google.com/" r:id="rId5" roundtripDataChecksum="1/efHHCHJKRva/Uh0YPbZlRwkf9QLHoI9/FI6/bi90I="/>
    </ext>
  </extLst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J47" i="1" s="1"/>
  <c r="L46" i="1"/>
  <c r="K46" i="1"/>
  <c r="L45" i="1"/>
  <c r="K45" i="1"/>
  <c r="L44" i="1"/>
  <c r="K44" i="1"/>
  <c r="L43" i="1"/>
  <c r="K43" i="1"/>
  <c r="J43" i="1" s="1"/>
  <c r="L42" i="1"/>
  <c r="K42" i="1"/>
  <c r="L41" i="1"/>
  <c r="K41" i="1"/>
  <c r="L40" i="1"/>
  <c r="K40" i="1"/>
  <c r="L39" i="1"/>
  <c r="K39" i="1"/>
  <c r="J39" i="1" s="1"/>
  <c r="L38" i="1"/>
  <c r="K38" i="1"/>
  <c r="L37" i="1"/>
  <c r="K37" i="1"/>
  <c r="L36" i="1"/>
  <c r="K36" i="1"/>
  <c r="L35" i="1"/>
  <c r="K35" i="1"/>
  <c r="J35" i="1" s="1"/>
  <c r="L34" i="1"/>
  <c r="K34" i="1"/>
  <c r="L33" i="1"/>
  <c r="K33" i="1"/>
  <c r="L32" i="1"/>
  <c r="K32" i="1"/>
  <c r="L31" i="1"/>
  <c r="K31" i="1"/>
  <c r="J31" i="1" s="1"/>
  <c r="L30" i="1"/>
  <c r="K30" i="1"/>
  <c r="L29" i="1"/>
  <c r="K29" i="1"/>
  <c r="L28" i="1"/>
  <c r="K28" i="1"/>
  <c r="L27" i="1"/>
  <c r="K27" i="1"/>
  <c r="J27" i="1" s="1"/>
  <c r="L26" i="1"/>
  <c r="K26" i="1"/>
  <c r="L25" i="1"/>
  <c r="K25" i="1"/>
  <c r="L24" i="1"/>
  <c r="K24" i="1"/>
  <c r="L23" i="1"/>
  <c r="K23" i="1"/>
  <c r="J23" i="1" s="1"/>
  <c r="L22" i="1"/>
  <c r="K22" i="1"/>
  <c r="L21" i="1"/>
  <c r="K21" i="1"/>
  <c r="L20" i="1"/>
  <c r="K20" i="1"/>
  <c r="L19" i="1"/>
  <c r="K19" i="1"/>
  <c r="J19" i="1" s="1"/>
  <c r="L18" i="1"/>
  <c r="K18" i="1"/>
  <c r="L17" i="1"/>
  <c r="K17" i="1"/>
  <c r="L16" i="1"/>
  <c r="K16" i="1"/>
  <c r="L15" i="1"/>
  <c r="K15" i="1"/>
  <c r="J15" i="1" s="1"/>
  <c r="L14" i="1"/>
  <c r="K14" i="1"/>
  <c r="L13" i="1"/>
  <c r="K13" i="1"/>
  <c r="L12" i="1"/>
  <c r="K12" i="1"/>
  <c r="L11" i="1"/>
  <c r="K11" i="1"/>
  <c r="J11" i="1" s="1"/>
  <c r="L10" i="1"/>
  <c r="K10" i="1"/>
  <c r="L9" i="1"/>
  <c r="K9" i="1"/>
  <c r="L8" i="1"/>
  <c r="K8" i="1"/>
  <c r="L7" i="1"/>
  <c r="K7" i="1"/>
  <c r="L6" i="1"/>
  <c r="K6" i="1"/>
  <c r="L5" i="1"/>
  <c r="K5" i="1"/>
  <c r="J5" i="1" s="1"/>
  <c r="L4" i="1"/>
  <c r="K4" i="1"/>
  <c r="J3" i="1" s="1"/>
  <c r="J4" i="1"/>
  <c r="L3" i="1"/>
  <c r="K3" i="1"/>
  <c r="J16" i="1" s="1"/>
  <c r="L2" i="1"/>
  <c r="K2" i="1"/>
  <c r="J48" i="1" s="1"/>
  <c r="J46" i="1" l="1"/>
  <c r="J7" i="1"/>
  <c r="J9" i="1"/>
  <c r="J13" i="1"/>
  <c r="J17" i="1"/>
  <c r="J21" i="1"/>
  <c r="J25" i="1"/>
  <c r="J29" i="1"/>
  <c r="J33" i="1"/>
  <c r="J37" i="1"/>
  <c r="J41" i="1"/>
  <c r="J45" i="1"/>
  <c r="J49" i="1"/>
  <c r="J8" i="1"/>
  <c r="J34" i="1"/>
  <c r="J6" i="1"/>
  <c r="J20" i="1"/>
  <c r="J24" i="1"/>
  <c r="J28" i="1"/>
  <c r="J32" i="1"/>
  <c r="J36" i="1"/>
  <c r="J40" i="1"/>
  <c r="J44" i="1"/>
  <c r="J14" i="1"/>
  <c r="J18" i="1"/>
  <c r="J22" i="1"/>
  <c r="J26" i="1"/>
  <c r="J30" i="1"/>
  <c r="J38" i="1"/>
  <c r="J42" i="1"/>
  <c r="J2" i="1"/>
  <c r="J10" i="1"/>
  <c r="J12" i="1"/>
  <c r="H9" i="1" l="1"/>
  <c r="I10" i="1"/>
  <c r="I9" i="1"/>
  <c r="I11" i="1"/>
  <c r="H11" i="1"/>
  <c r="H10" i="1"/>
</calcChain>
</file>

<file path=xl/sharedStrings.xml><?xml version="1.0" encoding="utf-8"?>
<sst xmlns="http://schemas.openxmlformats.org/spreadsheetml/2006/main" count="64" uniqueCount="16">
  <si>
    <t>Sepal Length (cm)</t>
  </si>
  <si>
    <t>Sepal Width (cm)</t>
  </si>
  <si>
    <t>Petal Length (cm)</t>
  </si>
  <si>
    <t>Petal Width (cm)</t>
  </si>
  <si>
    <t>Class</t>
  </si>
  <si>
    <t>Clasifying Unlabeled Data</t>
  </si>
  <si>
    <t>Rank</t>
  </si>
  <si>
    <t>Euclidean Distance</t>
  </si>
  <si>
    <t>Label</t>
  </si>
  <si>
    <t>Iris-versicolor</t>
  </si>
  <si>
    <t>Species</t>
  </si>
  <si>
    <t>?</t>
  </si>
  <si>
    <t>Classification based on k = 3</t>
  </si>
  <si>
    <t>k</t>
  </si>
  <si>
    <t>label</t>
  </si>
  <si>
    <t>Iris-setosa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</si>
</sst>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Calibri"/>
      <scheme val="minor"/>
    </font>
    <font>
      <b/>
      <sz val="7"/>
      <color rgb="FF000000"/>
      <name val="Arial"/>
      <family val="2"/>
    </font>
    <font>
      <b/>
      <sz val="7"/>
      <color theme="1"/>
      <name val="Calibri"/>
      <family val="2"/>
    </font>
    <font>
      <b/>
      <sz val="10"/>
      <color theme="1"/>
      <name val="Calibri"/>
      <family val="2"/>
    </font>
    <font>
      <b/>
      <i/>
      <sz val="7"/>
      <color theme="1"/>
      <name val="Calibri"/>
      <family val="2"/>
    </font>
    <font>
      <sz val="10"/>
      <color theme="1"/>
      <name val="Calibri"/>
      <family val="2"/>
    </font>
    <font>
      <b/>
      <sz val="8"/>
      <color theme="1"/>
      <name val="Calibri"/>
      <family val="2"/>
    </font>
    <font>
      <b/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I14" sqref="I14"/>
    </sheetView>
  </sheetViews>
  <sheetFormatPr defaultColWidth="14.42578125" defaultRowHeight="15" customHeight="1" x14ac:dyDescent="0.2"/>
  <cols>
    <col min="1" max="1" width="13.85546875" customWidth="1"/>
    <col min="2" max="2" width="12.28515625" customWidth="1"/>
    <col min="3" max="3" width="14.7109375" customWidth="1"/>
    <col min="4" max="4" width="12.140625" customWidth="1"/>
    <col min="5" max="5" width="13.7109375" customWidth="1"/>
    <col min="6" max="6" width="4.5703125" customWidth="1"/>
    <col min="7" max="7" width="8.85546875" customWidth="1"/>
    <col min="8" max="8" width="12.7109375" customWidth="1"/>
    <col min="9" max="9" width="14.140625" customWidth="1"/>
    <col min="10" max="10" width="10.7109375" customWidth="1"/>
    <col min="11" max="11" width="21" customWidth="1"/>
    <col min="12" max="12" width="20.85546875" customWidth="1"/>
  </cols>
  <sheetData>
    <row r="1" spans="1:12" ht="29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3" t="s">
        <v>5</v>
      </c>
      <c r="H1" s="14"/>
      <c r="I1" s="14"/>
      <c r="J1" s="2" t="s">
        <v>6</v>
      </c>
      <c r="K1" s="3" t="s">
        <v>7</v>
      </c>
      <c r="L1" s="2" t="s">
        <v>8</v>
      </c>
    </row>
    <row r="2" spans="1:12" ht="12" customHeight="1" x14ac:dyDescent="0.2">
      <c r="A2" s="4">
        <v>6.5</v>
      </c>
      <c r="B2" s="4">
        <v>2.8</v>
      </c>
      <c r="C2" s="4">
        <v>4.5999999999999996</v>
      </c>
      <c r="D2" s="4">
        <v>1.5</v>
      </c>
      <c r="E2" s="4" t="s">
        <v>9</v>
      </c>
      <c r="F2" s="5"/>
      <c r="G2" s="6" t="s">
        <v>10</v>
      </c>
      <c r="H2" s="7" t="s">
        <v>0</v>
      </c>
      <c r="I2" s="1" t="s">
        <v>1</v>
      </c>
      <c r="J2" s="8">
        <f t="shared" ref="J2:J49" si="0">RANK(K2,$K$2:$K$49,1)</f>
        <v>42</v>
      </c>
      <c r="K2" s="8">
        <f t="shared" ref="K2:K49" si="1">SQRT((A2-$H$3)^2+(B2-$I$3)^2)</f>
        <v>2.4166091947189146</v>
      </c>
      <c r="L2" s="8" t="str">
        <f t="shared" ref="L2:L49" si="2">E2</f>
        <v>Iris-versicolor</v>
      </c>
    </row>
    <row r="3" spans="1:12" ht="12" customHeight="1" x14ac:dyDescent="0.2">
      <c r="A3" s="4">
        <v>5.7</v>
      </c>
      <c r="B3" s="4">
        <v>2.8</v>
      </c>
      <c r="C3" s="4">
        <v>4.5</v>
      </c>
      <c r="D3" s="4">
        <v>1.3</v>
      </c>
      <c r="E3" s="4" t="s">
        <v>9</v>
      </c>
      <c r="F3" s="5"/>
      <c r="G3" s="9" t="s">
        <v>11</v>
      </c>
      <c r="H3" s="9">
        <v>5.5</v>
      </c>
      <c r="I3" s="9">
        <v>5</v>
      </c>
      <c r="J3" s="8">
        <f t="shared" si="0"/>
        <v>32</v>
      </c>
      <c r="K3" s="8">
        <f t="shared" si="1"/>
        <v>2.2090722034374521</v>
      </c>
      <c r="L3" s="8" t="str">
        <f t="shared" si="2"/>
        <v>Iris-versicolor</v>
      </c>
    </row>
    <row r="4" spans="1:12" ht="12" customHeight="1" x14ac:dyDescent="0.2">
      <c r="A4" s="4">
        <v>5.2</v>
      </c>
      <c r="B4" s="4">
        <v>2.7</v>
      </c>
      <c r="C4" s="4">
        <v>3.9</v>
      </c>
      <c r="D4" s="4">
        <v>1.4</v>
      </c>
      <c r="E4" s="4" t="s">
        <v>9</v>
      </c>
      <c r="G4" s="4"/>
      <c r="H4" s="4"/>
      <c r="I4" s="4"/>
      <c r="J4" s="8">
        <f t="shared" si="0"/>
        <v>38</v>
      </c>
      <c r="K4" s="8">
        <f t="shared" si="1"/>
        <v>2.3194827009486403</v>
      </c>
      <c r="L4" s="8" t="str">
        <f t="shared" si="2"/>
        <v>Iris-versicolor</v>
      </c>
    </row>
    <row r="5" spans="1:12" ht="12" customHeight="1" x14ac:dyDescent="0.2">
      <c r="A5" s="4">
        <v>5</v>
      </c>
      <c r="B5" s="4">
        <v>2</v>
      </c>
      <c r="C5" s="4">
        <v>3.5</v>
      </c>
      <c r="D5" s="4">
        <v>1</v>
      </c>
      <c r="E5" s="4" t="s">
        <v>9</v>
      </c>
      <c r="G5" s="4"/>
      <c r="H5" s="4"/>
      <c r="I5" s="4"/>
      <c r="J5" s="8">
        <f t="shared" si="0"/>
        <v>48</v>
      </c>
      <c r="K5" s="8">
        <f t="shared" si="1"/>
        <v>3.0413812651491097</v>
      </c>
      <c r="L5" s="8" t="str">
        <f t="shared" si="2"/>
        <v>Iris-versicolor</v>
      </c>
    </row>
    <row r="6" spans="1:12" ht="12" customHeight="1" x14ac:dyDescent="0.2">
      <c r="A6" s="4">
        <v>5.9</v>
      </c>
      <c r="B6" s="4">
        <v>3</v>
      </c>
      <c r="C6" s="4">
        <v>4.2</v>
      </c>
      <c r="D6" s="4">
        <v>1.5</v>
      </c>
      <c r="E6" s="4" t="s">
        <v>9</v>
      </c>
      <c r="G6" s="13" t="s">
        <v>12</v>
      </c>
      <c r="H6" s="14"/>
      <c r="I6" s="14"/>
      <c r="J6" s="8">
        <f t="shared" si="0"/>
        <v>24</v>
      </c>
      <c r="K6" s="8">
        <f t="shared" si="1"/>
        <v>2.0396078054371141</v>
      </c>
      <c r="L6" s="8" t="str">
        <f t="shared" si="2"/>
        <v>Iris-versicolor</v>
      </c>
    </row>
    <row r="7" spans="1:12" ht="12" customHeight="1" x14ac:dyDescent="0.2">
      <c r="A7" s="4">
        <v>6</v>
      </c>
      <c r="B7" s="4">
        <v>2.2000000000000002</v>
      </c>
      <c r="C7" s="4">
        <v>4</v>
      </c>
      <c r="D7" s="4">
        <v>1</v>
      </c>
      <c r="E7" s="4" t="s">
        <v>9</v>
      </c>
      <c r="G7" s="14"/>
      <c r="H7" s="14"/>
      <c r="I7" s="14"/>
      <c r="J7" s="8">
        <f t="shared" si="0"/>
        <v>46</v>
      </c>
      <c r="K7" s="8">
        <f t="shared" si="1"/>
        <v>2.8442925306655784</v>
      </c>
      <c r="L7" s="8" t="str">
        <f t="shared" si="2"/>
        <v>Iris-versicolor</v>
      </c>
    </row>
    <row r="8" spans="1:12" ht="12" customHeight="1" x14ac:dyDescent="0.2">
      <c r="A8" s="4">
        <v>6.1</v>
      </c>
      <c r="B8" s="4">
        <v>2.9</v>
      </c>
      <c r="C8" s="4">
        <v>4.7</v>
      </c>
      <c r="D8" s="4">
        <v>1.4</v>
      </c>
      <c r="E8" s="4" t="s">
        <v>9</v>
      </c>
      <c r="G8" s="10" t="s">
        <v>13</v>
      </c>
      <c r="H8" s="10" t="s">
        <v>14</v>
      </c>
      <c r="I8" s="4"/>
      <c r="J8" s="8">
        <f t="shared" si="0"/>
        <v>31</v>
      </c>
      <c r="K8" s="8">
        <f t="shared" si="1"/>
        <v>2.1840329667841556</v>
      </c>
      <c r="L8" s="8" t="str">
        <f t="shared" si="2"/>
        <v>Iris-versicolor</v>
      </c>
    </row>
    <row r="9" spans="1:12" ht="12" customHeight="1" x14ac:dyDescent="0.2">
      <c r="A9" s="4">
        <v>5.6</v>
      </c>
      <c r="B9" s="4">
        <v>2.9</v>
      </c>
      <c r="C9" s="4">
        <v>3.6</v>
      </c>
      <c r="D9" s="4">
        <v>1.3</v>
      </c>
      <c r="E9" s="4" t="s">
        <v>9</v>
      </c>
      <c r="G9" s="11">
        <v>1</v>
      </c>
      <c r="H9" s="11">
        <f t="shared" ref="H9:H11" si="3">VLOOKUP(G9,$J$2:$L$49,2, FALSE)</f>
        <v>0.63245553203367566</v>
      </c>
      <c r="I9" s="11" t="str">
        <f t="shared" ref="I9:I11" si="4">VLOOKUP(G9,$J$2:$L$49,3, FALSE)</f>
        <v>Iris-setosa</v>
      </c>
      <c r="J9" s="8">
        <f t="shared" si="0"/>
        <v>26</v>
      </c>
      <c r="K9" s="8">
        <f t="shared" si="1"/>
        <v>2.1023796041628637</v>
      </c>
      <c r="L9" s="8" t="str">
        <f t="shared" si="2"/>
        <v>Iris-versicolor</v>
      </c>
    </row>
    <row r="10" spans="1:12" ht="12" customHeight="1" x14ac:dyDescent="0.2">
      <c r="A10" s="4">
        <v>6.7</v>
      </c>
      <c r="B10" s="4">
        <v>3.1</v>
      </c>
      <c r="C10" s="4">
        <v>4.4000000000000004</v>
      </c>
      <c r="D10" s="4">
        <v>1.4</v>
      </c>
      <c r="E10" s="4" t="s">
        <v>9</v>
      </c>
      <c r="G10" s="11">
        <v>2</v>
      </c>
      <c r="H10" s="11">
        <f t="shared" si="3"/>
        <v>1.0440306508910548</v>
      </c>
      <c r="I10" s="11" t="str">
        <f t="shared" si="4"/>
        <v>Iris-setosa</v>
      </c>
      <c r="J10" s="8">
        <f t="shared" si="0"/>
        <v>33</v>
      </c>
      <c r="K10" s="8">
        <f t="shared" si="1"/>
        <v>2.2472205054244232</v>
      </c>
      <c r="L10" s="8" t="str">
        <f t="shared" si="2"/>
        <v>Iris-versicolor</v>
      </c>
    </row>
    <row r="11" spans="1:12" ht="12" customHeight="1" x14ac:dyDescent="0.2">
      <c r="A11" s="4">
        <v>5.6</v>
      </c>
      <c r="B11" s="4">
        <v>3</v>
      </c>
      <c r="C11" s="4">
        <v>4.5</v>
      </c>
      <c r="D11" s="4">
        <v>1.5</v>
      </c>
      <c r="E11" s="4" t="s">
        <v>9</v>
      </c>
      <c r="G11" s="11">
        <v>3</v>
      </c>
      <c r="H11" s="11">
        <f t="shared" si="3"/>
        <v>1.264911064067352</v>
      </c>
      <c r="I11" s="11" t="str">
        <f t="shared" si="4"/>
        <v>Iris-setosa</v>
      </c>
      <c r="J11" s="8">
        <f t="shared" si="0"/>
        <v>21</v>
      </c>
      <c r="K11" s="8">
        <f t="shared" si="1"/>
        <v>2.0024984394500787</v>
      </c>
      <c r="L11" s="8" t="str">
        <f t="shared" si="2"/>
        <v>Iris-versicolor</v>
      </c>
    </row>
    <row r="12" spans="1:12" ht="12" customHeight="1" x14ac:dyDescent="0.2">
      <c r="A12" s="4">
        <v>5.8</v>
      </c>
      <c r="B12" s="4">
        <v>2.7</v>
      </c>
      <c r="C12" s="4">
        <v>4.0999999999999996</v>
      </c>
      <c r="D12" s="4">
        <v>1</v>
      </c>
      <c r="E12" s="4" t="s">
        <v>9</v>
      </c>
      <c r="G12" s="4"/>
      <c r="H12" s="4"/>
      <c r="I12" s="4"/>
      <c r="J12" s="8">
        <f t="shared" si="0"/>
        <v>38</v>
      </c>
      <c r="K12" s="8">
        <f t="shared" si="1"/>
        <v>2.3194827009486403</v>
      </c>
      <c r="L12" s="8" t="str">
        <f t="shared" si="2"/>
        <v>Iris-versicolor</v>
      </c>
    </row>
    <row r="13" spans="1:12" ht="12" customHeight="1" x14ac:dyDescent="0.2">
      <c r="A13" s="4">
        <v>5.6</v>
      </c>
      <c r="B13" s="4">
        <v>2.5</v>
      </c>
      <c r="C13" s="4">
        <v>3.9</v>
      </c>
      <c r="D13" s="4">
        <v>1.1000000000000001</v>
      </c>
      <c r="E13" s="4" t="s">
        <v>9</v>
      </c>
      <c r="G13" s="4"/>
      <c r="H13" s="4"/>
      <c r="I13" s="4"/>
      <c r="J13" s="8">
        <f t="shared" si="0"/>
        <v>43</v>
      </c>
      <c r="K13" s="8">
        <f t="shared" si="1"/>
        <v>2.5019992006393608</v>
      </c>
      <c r="L13" s="8" t="str">
        <f t="shared" si="2"/>
        <v>Iris-versicolor</v>
      </c>
    </row>
    <row r="14" spans="1:12" ht="12" customHeight="1" x14ac:dyDescent="0.2">
      <c r="A14" s="4">
        <v>5.9</v>
      </c>
      <c r="B14" s="4">
        <v>3.2</v>
      </c>
      <c r="C14" s="4">
        <v>4.8</v>
      </c>
      <c r="D14" s="4">
        <v>1.8</v>
      </c>
      <c r="E14" s="4" t="s">
        <v>9</v>
      </c>
      <c r="G14" s="4"/>
      <c r="H14" s="4"/>
      <c r="I14" s="4"/>
      <c r="J14" s="8">
        <f t="shared" si="0"/>
        <v>18</v>
      </c>
      <c r="K14" s="8">
        <f t="shared" si="1"/>
        <v>1.8439088914585773</v>
      </c>
      <c r="L14" s="8" t="str">
        <f t="shared" si="2"/>
        <v>Iris-versicolor</v>
      </c>
    </row>
    <row r="15" spans="1:12" ht="12" customHeight="1" x14ac:dyDescent="0.2">
      <c r="A15" s="4">
        <v>6.1</v>
      </c>
      <c r="B15" s="4">
        <v>2.8</v>
      </c>
      <c r="C15" s="4">
        <v>4</v>
      </c>
      <c r="D15" s="4">
        <v>1.3</v>
      </c>
      <c r="E15" s="4" t="s">
        <v>9</v>
      </c>
      <c r="G15" s="4"/>
      <c r="H15" s="4"/>
      <c r="I15" s="4"/>
      <c r="J15" s="8">
        <f t="shared" si="0"/>
        <v>34</v>
      </c>
      <c r="K15" s="8">
        <f t="shared" si="1"/>
        <v>2.2803508501982761</v>
      </c>
      <c r="L15" s="8" t="str">
        <f t="shared" si="2"/>
        <v>Iris-versicolor</v>
      </c>
    </row>
    <row r="16" spans="1:12" ht="12" customHeight="1" x14ac:dyDescent="0.2">
      <c r="A16" s="4">
        <v>6.3</v>
      </c>
      <c r="B16" s="4">
        <v>2.5</v>
      </c>
      <c r="C16" s="4">
        <v>4.9000000000000004</v>
      </c>
      <c r="D16" s="4">
        <v>1.5</v>
      </c>
      <c r="E16" s="4" t="s">
        <v>9</v>
      </c>
      <c r="G16" s="4"/>
      <c r="H16" s="4"/>
      <c r="I16" s="4"/>
      <c r="J16" s="8">
        <f t="shared" si="0"/>
        <v>45</v>
      </c>
      <c r="K16" s="8">
        <f t="shared" si="1"/>
        <v>2.6248809496813372</v>
      </c>
      <c r="L16" s="8" t="str">
        <f t="shared" si="2"/>
        <v>Iris-versicolor</v>
      </c>
    </row>
    <row r="17" spans="1:12" ht="12" customHeight="1" x14ac:dyDescent="0.2">
      <c r="A17" s="4">
        <v>6.1</v>
      </c>
      <c r="B17" s="4">
        <v>2.8</v>
      </c>
      <c r="C17" s="4">
        <v>4.7</v>
      </c>
      <c r="D17" s="4">
        <v>1.2</v>
      </c>
      <c r="E17" s="4" t="s">
        <v>9</v>
      </c>
      <c r="G17" s="4"/>
      <c r="H17" s="4"/>
      <c r="I17" s="4"/>
      <c r="J17" s="8">
        <f t="shared" si="0"/>
        <v>34</v>
      </c>
      <c r="K17" s="8">
        <f t="shared" si="1"/>
        <v>2.2803508501982761</v>
      </c>
      <c r="L17" s="8" t="str">
        <f t="shared" si="2"/>
        <v>Iris-versicolor</v>
      </c>
    </row>
    <row r="18" spans="1:12" ht="12" customHeight="1" x14ac:dyDescent="0.2">
      <c r="A18" s="4">
        <v>6.4</v>
      </c>
      <c r="B18" s="4">
        <v>2.9</v>
      </c>
      <c r="C18" s="4">
        <v>4.3</v>
      </c>
      <c r="D18" s="4">
        <v>1.3</v>
      </c>
      <c r="E18" s="4" t="s">
        <v>9</v>
      </c>
      <c r="G18" s="4"/>
      <c r="H18" s="4"/>
      <c r="I18" s="4"/>
      <c r="J18" s="8">
        <f t="shared" si="0"/>
        <v>37</v>
      </c>
      <c r="K18" s="8">
        <f t="shared" si="1"/>
        <v>2.2847319317591728</v>
      </c>
      <c r="L18" s="8" t="str">
        <f t="shared" si="2"/>
        <v>Iris-versicolor</v>
      </c>
    </row>
    <row r="19" spans="1:12" ht="12" customHeight="1" x14ac:dyDescent="0.2">
      <c r="A19" s="4">
        <v>6.6</v>
      </c>
      <c r="B19" s="4">
        <v>3</v>
      </c>
      <c r="C19" s="4">
        <v>4.4000000000000004</v>
      </c>
      <c r="D19" s="4">
        <v>1.4</v>
      </c>
      <c r="E19" s="4" t="s">
        <v>9</v>
      </c>
      <c r="G19" s="4"/>
      <c r="H19" s="4"/>
      <c r="I19" s="4"/>
      <c r="J19" s="8">
        <f t="shared" si="0"/>
        <v>36</v>
      </c>
      <c r="K19" s="8">
        <f t="shared" si="1"/>
        <v>2.2825424421026654</v>
      </c>
      <c r="L19" s="8" t="str">
        <f t="shared" si="2"/>
        <v>Iris-versicolor</v>
      </c>
    </row>
    <row r="20" spans="1:12" ht="12" customHeight="1" x14ac:dyDescent="0.2">
      <c r="A20" s="4">
        <v>6.8</v>
      </c>
      <c r="B20" s="4">
        <v>2.8</v>
      </c>
      <c r="C20" s="4">
        <v>4.8</v>
      </c>
      <c r="D20" s="4">
        <v>1.4</v>
      </c>
      <c r="E20" s="4" t="s">
        <v>9</v>
      </c>
      <c r="G20" s="4"/>
      <c r="H20" s="4"/>
      <c r="I20" s="4"/>
      <c r="J20" s="8">
        <f t="shared" si="0"/>
        <v>44</v>
      </c>
      <c r="K20" s="8">
        <f t="shared" si="1"/>
        <v>2.5553864678361276</v>
      </c>
      <c r="L20" s="8" t="str">
        <f t="shared" si="2"/>
        <v>Iris-versicolor</v>
      </c>
    </row>
    <row r="21" spans="1:12" ht="12" customHeight="1" x14ac:dyDescent="0.2">
      <c r="A21" s="4">
        <v>6.7</v>
      </c>
      <c r="B21" s="4">
        <v>3</v>
      </c>
      <c r="C21" s="4">
        <v>5</v>
      </c>
      <c r="D21" s="4">
        <v>1.7</v>
      </c>
      <c r="E21" s="4" t="s">
        <v>9</v>
      </c>
      <c r="G21" s="4"/>
      <c r="H21" s="4"/>
      <c r="I21" s="4"/>
      <c r="J21" s="8">
        <f t="shared" si="0"/>
        <v>40</v>
      </c>
      <c r="K21" s="8">
        <f t="shared" si="1"/>
        <v>2.3323807579381204</v>
      </c>
      <c r="L21" s="8" t="str">
        <f t="shared" si="2"/>
        <v>Iris-versicolor</v>
      </c>
    </row>
    <row r="22" spans="1:12" ht="12" customHeight="1" x14ac:dyDescent="0.2">
      <c r="A22" s="4">
        <v>6</v>
      </c>
      <c r="B22" s="4">
        <v>2.9</v>
      </c>
      <c r="C22" s="4">
        <v>4.5</v>
      </c>
      <c r="D22" s="4">
        <v>1.5</v>
      </c>
      <c r="E22" s="4" t="s">
        <v>9</v>
      </c>
      <c r="G22" s="4"/>
      <c r="H22" s="4"/>
      <c r="I22" s="4"/>
      <c r="J22" s="8">
        <f t="shared" si="0"/>
        <v>30</v>
      </c>
      <c r="K22" s="8">
        <f t="shared" si="1"/>
        <v>2.1587033144922905</v>
      </c>
      <c r="L22" s="8" t="str">
        <f t="shared" si="2"/>
        <v>Iris-versicolor</v>
      </c>
    </row>
    <row r="23" spans="1:12" ht="12" customHeight="1" x14ac:dyDescent="0.2">
      <c r="A23" s="4">
        <v>4.9000000000000004</v>
      </c>
      <c r="B23" s="4">
        <v>3.1</v>
      </c>
      <c r="C23" s="4">
        <v>1.5</v>
      </c>
      <c r="D23" s="4">
        <v>0.1</v>
      </c>
      <c r="E23" s="4" t="s">
        <v>15</v>
      </c>
      <c r="G23" s="4"/>
      <c r="H23" s="4"/>
      <c r="I23" s="4"/>
      <c r="J23" s="8">
        <f t="shared" si="0"/>
        <v>20</v>
      </c>
      <c r="K23" s="8">
        <f t="shared" si="1"/>
        <v>1.9924858845171274</v>
      </c>
      <c r="L23" s="8" t="str">
        <f t="shared" si="2"/>
        <v>Iris-setosa</v>
      </c>
    </row>
    <row r="24" spans="1:12" ht="12" customHeight="1" x14ac:dyDescent="0.2">
      <c r="A24" s="4">
        <v>5.4</v>
      </c>
      <c r="B24" s="4">
        <v>3.7</v>
      </c>
      <c r="C24" s="4">
        <v>1.5</v>
      </c>
      <c r="D24" s="4">
        <v>0.2</v>
      </c>
      <c r="E24" s="4" t="s">
        <v>15</v>
      </c>
      <c r="G24" s="4"/>
      <c r="H24" s="4"/>
      <c r="I24" s="4"/>
      <c r="J24" s="8">
        <f t="shared" si="0"/>
        <v>5</v>
      </c>
      <c r="K24" s="8">
        <f t="shared" si="1"/>
        <v>1.3038404810405295</v>
      </c>
      <c r="L24" s="8" t="str">
        <f t="shared" si="2"/>
        <v>Iris-setosa</v>
      </c>
    </row>
    <row r="25" spans="1:12" ht="12" customHeight="1" x14ac:dyDescent="0.2">
      <c r="A25" s="4">
        <v>4.8</v>
      </c>
      <c r="B25" s="4">
        <v>3.4</v>
      </c>
      <c r="C25" s="4">
        <v>1.6</v>
      </c>
      <c r="D25" s="4">
        <v>0.2</v>
      </c>
      <c r="E25" s="4" t="s">
        <v>15</v>
      </c>
      <c r="G25" s="4"/>
      <c r="H25" s="4"/>
      <c r="I25" s="4"/>
      <c r="J25" s="8">
        <f t="shared" si="0"/>
        <v>14</v>
      </c>
      <c r="K25" s="8">
        <f t="shared" si="1"/>
        <v>1.7464249196572983</v>
      </c>
      <c r="L25" s="8" t="str">
        <f t="shared" si="2"/>
        <v>Iris-setosa</v>
      </c>
    </row>
    <row r="26" spans="1:12" ht="12" customHeight="1" x14ac:dyDescent="0.2">
      <c r="A26" s="4">
        <v>4.8</v>
      </c>
      <c r="B26" s="4">
        <v>3</v>
      </c>
      <c r="C26" s="4">
        <v>1.4</v>
      </c>
      <c r="D26" s="4">
        <v>0.1</v>
      </c>
      <c r="E26" s="4" t="s">
        <v>15</v>
      </c>
      <c r="G26" s="4"/>
      <c r="H26" s="4"/>
      <c r="I26" s="4"/>
      <c r="J26" s="8">
        <f t="shared" si="0"/>
        <v>28</v>
      </c>
      <c r="K26" s="8">
        <f t="shared" si="1"/>
        <v>2.118962010041709</v>
      </c>
      <c r="L26" s="8" t="str">
        <f t="shared" si="2"/>
        <v>Iris-setosa</v>
      </c>
    </row>
    <row r="27" spans="1:12" ht="12" customHeight="1" x14ac:dyDescent="0.2">
      <c r="A27" s="4">
        <v>4.3</v>
      </c>
      <c r="B27" s="4">
        <v>3</v>
      </c>
      <c r="C27" s="4">
        <v>1.1000000000000001</v>
      </c>
      <c r="D27" s="4">
        <v>0.1</v>
      </c>
      <c r="E27" s="4" t="s">
        <v>15</v>
      </c>
      <c r="G27" s="4"/>
      <c r="H27" s="4"/>
      <c r="I27" s="4"/>
      <c r="J27" s="8">
        <f t="shared" si="0"/>
        <v>40</v>
      </c>
      <c r="K27" s="8">
        <f t="shared" si="1"/>
        <v>2.3323807579381204</v>
      </c>
      <c r="L27" s="8" t="str">
        <f t="shared" si="2"/>
        <v>Iris-setosa</v>
      </c>
    </row>
    <row r="28" spans="1:12" ht="12" customHeight="1" x14ac:dyDescent="0.2">
      <c r="A28" s="4">
        <v>5.8</v>
      </c>
      <c r="B28" s="4">
        <v>4</v>
      </c>
      <c r="C28" s="4">
        <v>1.2</v>
      </c>
      <c r="D28" s="4">
        <v>0.2</v>
      </c>
      <c r="E28" s="4" t="s">
        <v>15</v>
      </c>
      <c r="G28" s="4"/>
      <c r="H28" s="4"/>
      <c r="I28" s="4"/>
      <c r="J28" s="12">
        <f t="shared" si="0"/>
        <v>2</v>
      </c>
      <c r="K28" s="12">
        <f t="shared" si="1"/>
        <v>1.0440306508910548</v>
      </c>
      <c r="L28" s="12" t="str">
        <f t="shared" si="2"/>
        <v>Iris-setosa</v>
      </c>
    </row>
    <row r="29" spans="1:12" ht="12" customHeight="1" x14ac:dyDescent="0.2">
      <c r="A29" s="4">
        <v>5.7</v>
      </c>
      <c r="B29" s="4">
        <v>4.4000000000000004</v>
      </c>
      <c r="C29" s="4">
        <v>1.5</v>
      </c>
      <c r="D29" s="4">
        <v>0.4</v>
      </c>
      <c r="E29" s="4" t="s">
        <v>15</v>
      </c>
      <c r="G29" s="4"/>
      <c r="H29" s="4"/>
      <c r="I29" s="4"/>
      <c r="J29" s="12">
        <f t="shared" si="0"/>
        <v>1</v>
      </c>
      <c r="K29" s="12">
        <f t="shared" si="1"/>
        <v>0.63245553203367566</v>
      </c>
      <c r="L29" s="12" t="str">
        <f t="shared" si="2"/>
        <v>Iris-setosa</v>
      </c>
    </row>
    <row r="30" spans="1:12" ht="12" customHeight="1" x14ac:dyDescent="0.2">
      <c r="A30" s="4">
        <v>5.0999999999999996</v>
      </c>
      <c r="B30" s="4">
        <v>3.7</v>
      </c>
      <c r="C30" s="4">
        <v>1.5</v>
      </c>
      <c r="D30" s="4">
        <v>0.4</v>
      </c>
      <c r="E30" s="4" t="s">
        <v>15</v>
      </c>
      <c r="G30" s="4"/>
      <c r="H30" s="4"/>
      <c r="I30" s="4"/>
      <c r="J30" s="8">
        <f t="shared" si="0"/>
        <v>7</v>
      </c>
      <c r="K30" s="8">
        <f t="shared" si="1"/>
        <v>1.3601470508735443</v>
      </c>
      <c r="L30" s="8" t="str">
        <f t="shared" si="2"/>
        <v>Iris-setosa</v>
      </c>
    </row>
    <row r="31" spans="1:12" ht="12" customHeight="1" x14ac:dyDescent="0.2">
      <c r="A31" s="4">
        <v>4.5999999999999996</v>
      </c>
      <c r="B31" s="4">
        <v>3.6</v>
      </c>
      <c r="C31" s="4">
        <v>1</v>
      </c>
      <c r="D31" s="4">
        <v>0.2</v>
      </c>
      <c r="E31" s="4" t="s">
        <v>15</v>
      </c>
      <c r="G31" s="4"/>
      <c r="H31" s="4"/>
      <c r="I31" s="4"/>
      <c r="J31" s="8">
        <f t="shared" si="0"/>
        <v>12</v>
      </c>
      <c r="K31" s="8">
        <f t="shared" si="1"/>
        <v>1.6643316977093239</v>
      </c>
      <c r="L31" s="8" t="str">
        <f t="shared" si="2"/>
        <v>Iris-setosa</v>
      </c>
    </row>
    <row r="32" spans="1:12" ht="12" customHeight="1" x14ac:dyDescent="0.2">
      <c r="A32" s="4">
        <v>5.0999999999999996</v>
      </c>
      <c r="B32" s="4">
        <v>3.3</v>
      </c>
      <c r="C32" s="4">
        <v>1.7</v>
      </c>
      <c r="D32" s="4">
        <v>0.5</v>
      </c>
      <c r="E32" s="4" t="s">
        <v>15</v>
      </c>
      <c r="G32" s="4"/>
      <c r="H32" s="4"/>
      <c r="I32" s="4"/>
      <c r="J32" s="8">
        <f t="shared" si="0"/>
        <v>14</v>
      </c>
      <c r="K32" s="8">
        <f t="shared" si="1"/>
        <v>1.7464249196572983</v>
      </c>
      <c r="L32" s="8" t="str">
        <f t="shared" si="2"/>
        <v>Iris-setosa</v>
      </c>
    </row>
    <row r="33" spans="1:12" ht="12" customHeight="1" x14ac:dyDescent="0.2">
      <c r="A33" s="4">
        <v>4.8</v>
      </c>
      <c r="B33" s="4">
        <v>3.4</v>
      </c>
      <c r="C33" s="4">
        <v>1.9</v>
      </c>
      <c r="D33" s="4">
        <v>0.2</v>
      </c>
      <c r="E33" s="4" t="s">
        <v>15</v>
      </c>
      <c r="G33" s="4"/>
      <c r="H33" s="4"/>
      <c r="I33" s="4"/>
      <c r="J33" s="8">
        <f t="shared" si="0"/>
        <v>14</v>
      </c>
      <c r="K33" s="8">
        <f t="shared" si="1"/>
        <v>1.7464249196572983</v>
      </c>
      <c r="L33" s="8" t="str">
        <f t="shared" si="2"/>
        <v>Iris-setosa</v>
      </c>
    </row>
    <row r="34" spans="1:12" ht="12" customHeight="1" x14ac:dyDescent="0.2">
      <c r="A34" s="4">
        <v>5</v>
      </c>
      <c r="B34" s="4">
        <v>3</v>
      </c>
      <c r="C34" s="4">
        <v>1.6</v>
      </c>
      <c r="D34" s="4">
        <v>0.2</v>
      </c>
      <c r="E34" s="4" t="s">
        <v>15</v>
      </c>
      <c r="G34" s="4"/>
      <c r="H34" s="4"/>
      <c r="I34" s="4"/>
      <c r="J34" s="8">
        <f t="shared" si="0"/>
        <v>25</v>
      </c>
      <c r="K34" s="8">
        <f t="shared" si="1"/>
        <v>2.0615528128088303</v>
      </c>
      <c r="L34" s="8" t="str">
        <f t="shared" si="2"/>
        <v>Iris-setosa</v>
      </c>
    </row>
    <row r="35" spans="1:12" ht="12" customHeight="1" x14ac:dyDescent="0.2">
      <c r="A35" s="4">
        <v>5</v>
      </c>
      <c r="B35" s="4">
        <v>3.4</v>
      </c>
      <c r="C35" s="4">
        <v>1.6</v>
      </c>
      <c r="D35" s="4">
        <v>0.4</v>
      </c>
      <c r="E35" s="4" t="s">
        <v>15</v>
      </c>
      <c r="G35" s="4"/>
      <c r="H35" s="4"/>
      <c r="I35" s="4"/>
      <c r="J35" s="8">
        <f t="shared" si="0"/>
        <v>13</v>
      </c>
      <c r="K35" s="8">
        <f t="shared" si="1"/>
        <v>1.6763054614240211</v>
      </c>
      <c r="L35" s="8" t="str">
        <f t="shared" si="2"/>
        <v>Iris-setosa</v>
      </c>
    </row>
    <row r="36" spans="1:12" ht="12" customHeight="1" x14ac:dyDescent="0.2">
      <c r="A36" s="4">
        <v>5.2</v>
      </c>
      <c r="B36" s="4">
        <v>3.5</v>
      </c>
      <c r="C36" s="4">
        <v>1.5</v>
      </c>
      <c r="D36" s="4">
        <v>0.2</v>
      </c>
      <c r="E36" s="4" t="s">
        <v>15</v>
      </c>
      <c r="G36" s="4"/>
      <c r="H36" s="4"/>
      <c r="I36" s="4"/>
      <c r="J36" s="8">
        <f t="shared" si="0"/>
        <v>8</v>
      </c>
      <c r="K36" s="8">
        <f t="shared" si="1"/>
        <v>1.5297058540778354</v>
      </c>
      <c r="L36" s="8" t="str">
        <f t="shared" si="2"/>
        <v>Iris-setosa</v>
      </c>
    </row>
    <row r="37" spans="1:12" ht="12" customHeight="1" x14ac:dyDescent="0.2">
      <c r="A37" s="4">
        <v>5.2</v>
      </c>
      <c r="B37" s="4">
        <v>3.4</v>
      </c>
      <c r="C37" s="4">
        <v>1.4</v>
      </c>
      <c r="D37" s="4">
        <v>0.2</v>
      </c>
      <c r="E37" s="4" t="s">
        <v>15</v>
      </c>
      <c r="G37" s="4"/>
      <c r="H37" s="4"/>
      <c r="I37" s="4"/>
      <c r="J37" s="8">
        <f t="shared" si="0"/>
        <v>11</v>
      </c>
      <c r="K37" s="8">
        <f t="shared" si="1"/>
        <v>1.6278820596099708</v>
      </c>
      <c r="L37" s="8" t="str">
        <f t="shared" si="2"/>
        <v>Iris-setosa</v>
      </c>
    </row>
    <row r="38" spans="1:12" ht="12" customHeight="1" x14ac:dyDescent="0.2">
      <c r="A38" s="4">
        <v>4.7</v>
      </c>
      <c r="B38" s="4">
        <v>3.2</v>
      </c>
      <c r="C38" s="4">
        <v>1.6</v>
      </c>
      <c r="D38" s="4">
        <v>0.2</v>
      </c>
      <c r="E38" s="4" t="s">
        <v>15</v>
      </c>
      <c r="G38" s="4"/>
      <c r="H38" s="4"/>
      <c r="I38" s="4"/>
      <c r="J38" s="8">
        <f t="shared" si="0"/>
        <v>19</v>
      </c>
      <c r="K38" s="8">
        <f t="shared" si="1"/>
        <v>1.9697715603592207</v>
      </c>
      <c r="L38" s="8" t="str">
        <f t="shared" si="2"/>
        <v>Iris-setosa</v>
      </c>
    </row>
    <row r="39" spans="1:12" ht="12" customHeight="1" x14ac:dyDescent="0.2">
      <c r="A39" s="4">
        <v>4.8</v>
      </c>
      <c r="B39" s="4">
        <v>3.1</v>
      </c>
      <c r="C39" s="4">
        <v>1.6</v>
      </c>
      <c r="D39" s="4">
        <v>0.2</v>
      </c>
      <c r="E39" s="4" t="s">
        <v>15</v>
      </c>
      <c r="G39" s="4"/>
      <c r="H39" s="4"/>
      <c r="I39" s="4"/>
      <c r="J39" s="8">
        <f t="shared" si="0"/>
        <v>23</v>
      </c>
      <c r="K39" s="8">
        <f t="shared" si="1"/>
        <v>2.0248456731316589</v>
      </c>
      <c r="L39" s="8" t="str">
        <f t="shared" si="2"/>
        <v>Iris-setosa</v>
      </c>
    </row>
    <row r="40" spans="1:12" ht="12" customHeight="1" x14ac:dyDescent="0.2">
      <c r="A40" s="4">
        <v>5</v>
      </c>
      <c r="B40" s="4">
        <v>3.5</v>
      </c>
      <c r="C40" s="4">
        <v>1.3</v>
      </c>
      <c r="D40" s="4">
        <v>0.3</v>
      </c>
      <c r="E40" s="4" t="s">
        <v>15</v>
      </c>
      <c r="G40" s="4"/>
      <c r="H40" s="4"/>
      <c r="I40" s="4"/>
      <c r="J40" s="8">
        <f t="shared" si="0"/>
        <v>9</v>
      </c>
      <c r="K40" s="8">
        <f t="shared" si="1"/>
        <v>1.5811388300841898</v>
      </c>
      <c r="L40" s="8" t="str">
        <f t="shared" si="2"/>
        <v>Iris-setosa</v>
      </c>
    </row>
    <row r="41" spans="1:12" ht="12" customHeight="1" x14ac:dyDescent="0.2">
      <c r="A41" s="4">
        <v>4.5</v>
      </c>
      <c r="B41" s="4">
        <v>2.2999999999999998</v>
      </c>
      <c r="C41" s="4">
        <v>1.3</v>
      </c>
      <c r="D41" s="4">
        <v>0.3</v>
      </c>
      <c r="E41" s="4" t="s">
        <v>15</v>
      </c>
      <c r="G41" s="4"/>
      <c r="H41" s="4"/>
      <c r="I41" s="4"/>
      <c r="J41" s="8">
        <f t="shared" si="0"/>
        <v>47</v>
      </c>
      <c r="K41" s="8">
        <f t="shared" si="1"/>
        <v>2.879236009777594</v>
      </c>
      <c r="L41" s="8" t="str">
        <f t="shared" si="2"/>
        <v>Iris-setosa</v>
      </c>
    </row>
    <row r="42" spans="1:12" ht="12" customHeight="1" x14ac:dyDescent="0.2">
      <c r="A42" s="4">
        <v>4.4000000000000004</v>
      </c>
      <c r="B42" s="4">
        <v>3.2</v>
      </c>
      <c r="C42" s="4">
        <v>1.3</v>
      </c>
      <c r="D42" s="4">
        <v>0.2</v>
      </c>
      <c r="E42" s="4" t="s">
        <v>15</v>
      </c>
      <c r="G42" s="4"/>
      <c r="H42" s="4"/>
      <c r="I42" s="4"/>
      <c r="J42" s="8">
        <f t="shared" si="0"/>
        <v>27</v>
      </c>
      <c r="K42" s="8">
        <f t="shared" si="1"/>
        <v>2.1095023109728981</v>
      </c>
      <c r="L42" s="8" t="str">
        <f t="shared" si="2"/>
        <v>Iris-setosa</v>
      </c>
    </row>
    <row r="43" spans="1:12" ht="12" customHeight="1" x14ac:dyDescent="0.2">
      <c r="A43" s="4">
        <v>5</v>
      </c>
      <c r="B43" s="4">
        <v>3.5</v>
      </c>
      <c r="C43" s="4">
        <v>1.6</v>
      </c>
      <c r="D43" s="4">
        <v>0.6</v>
      </c>
      <c r="E43" s="4" t="s">
        <v>15</v>
      </c>
      <c r="G43" s="4"/>
      <c r="H43" s="4"/>
      <c r="I43" s="4"/>
      <c r="J43" s="8">
        <f t="shared" si="0"/>
        <v>9</v>
      </c>
      <c r="K43" s="8">
        <f t="shared" si="1"/>
        <v>1.5811388300841898</v>
      </c>
      <c r="L43" s="8" t="str">
        <f t="shared" si="2"/>
        <v>Iris-setosa</v>
      </c>
    </row>
    <row r="44" spans="1:12" ht="12" customHeight="1" x14ac:dyDescent="0.2">
      <c r="A44" s="4">
        <v>5.0999999999999996</v>
      </c>
      <c r="B44" s="4">
        <v>3.8</v>
      </c>
      <c r="C44" s="4">
        <v>1.9</v>
      </c>
      <c r="D44" s="4">
        <v>0.4</v>
      </c>
      <c r="E44" s="4" t="s">
        <v>15</v>
      </c>
      <c r="G44" s="4"/>
      <c r="H44" s="4"/>
      <c r="I44" s="4"/>
      <c r="J44" s="8">
        <f t="shared" si="0"/>
        <v>3</v>
      </c>
      <c r="K44" s="8">
        <f t="shared" si="1"/>
        <v>1.264911064067352</v>
      </c>
      <c r="L44" s="8" t="str">
        <f t="shared" si="2"/>
        <v>Iris-setosa</v>
      </c>
    </row>
    <row r="45" spans="1:12" ht="12" customHeight="1" x14ac:dyDescent="0.2">
      <c r="A45" s="4">
        <v>4.8</v>
      </c>
      <c r="B45" s="4">
        <v>3</v>
      </c>
      <c r="C45" s="4">
        <v>1.4</v>
      </c>
      <c r="D45" s="4">
        <v>0.3</v>
      </c>
      <c r="E45" s="4" t="s">
        <v>15</v>
      </c>
      <c r="G45" s="4"/>
      <c r="H45" s="4"/>
      <c r="I45" s="4"/>
      <c r="J45" s="8">
        <f t="shared" si="0"/>
        <v>28</v>
      </c>
      <c r="K45" s="8">
        <f t="shared" si="1"/>
        <v>2.118962010041709</v>
      </c>
      <c r="L45" s="8" t="str">
        <f t="shared" si="2"/>
        <v>Iris-setosa</v>
      </c>
    </row>
    <row r="46" spans="1:12" ht="12" customHeight="1" x14ac:dyDescent="0.2">
      <c r="A46" s="4">
        <v>5.0999999999999996</v>
      </c>
      <c r="B46" s="4">
        <v>3.8</v>
      </c>
      <c r="C46" s="4">
        <v>1.6</v>
      </c>
      <c r="D46" s="4">
        <v>0.2</v>
      </c>
      <c r="E46" s="4" t="s">
        <v>15</v>
      </c>
      <c r="G46" s="4"/>
      <c r="H46" s="4"/>
      <c r="I46" s="4"/>
      <c r="J46" s="12">
        <f t="shared" si="0"/>
        <v>3</v>
      </c>
      <c r="K46" s="12">
        <f t="shared" si="1"/>
        <v>1.264911064067352</v>
      </c>
      <c r="L46" s="12" t="str">
        <f t="shared" si="2"/>
        <v>Iris-setosa</v>
      </c>
    </row>
    <row r="47" spans="1:12" ht="12" customHeight="1" x14ac:dyDescent="0.2">
      <c r="A47" s="4">
        <v>4.5999999999999996</v>
      </c>
      <c r="B47" s="4">
        <v>3.2</v>
      </c>
      <c r="C47" s="4">
        <v>1.4</v>
      </c>
      <c r="D47" s="4">
        <v>0.2</v>
      </c>
      <c r="E47" s="4" t="s">
        <v>15</v>
      </c>
      <c r="G47" s="4"/>
      <c r="H47" s="4"/>
      <c r="I47" s="4"/>
      <c r="J47" s="8">
        <f t="shared" si="0"/>
        <v>22</v>
      </c>
      <c r="K47" s="8">
        <f t="shared" si="1"/>
        <v>2.0124611797498106</v>
      </c>
      <c r="L47" s="8" t="str">
        <f t="shared" si="2"/>
        <v>Iris-setosa</v>
      </c>
    </row>
    <row r="48" spans="1:12" ht="12" customHeight="1" x14ac:dyDescent="0.2">
      <c r="A48" s="4">
        <v>5.3</v>
      </c>
      <c r="B48" s="4">
        <v>3.7</v>
      </c>
      <c r="C48" s="4">
        <v>1.5</v>
      </c>
      <c r="D48" s="4">
        <v>0.2</v>
      </c>
      <c r="E48" s="4" t="s">
        <v>15</v>
      </c>
      <c r="G48" s="4"/>
      <c r="H48" s="4"/>
      <c r="I48" s="4"/>
      <c r="J48" s="8">
        <f t="shared" si="0"/>
        <v>6</v>
      </c>
      <c r="K48" s="8">
        <f t="shared" si="1"/>
        <v>1.3152946437965904</v>
      </c>
      <c r="L48" s="8" t="str">
        <f t="shared" si="2"/>
        <v>Iris-setosa</v>
      </c>
    </row>
    <row r="49" spans="1:12" ht="12" customHeight="1" x14ac:dyDescent="0.2">
      <c r="A49" s="4">
        <v>5</v>
      </c>
      <c r="B49" s="4">
        <v>3.3</v>
      </c>
      <c r="C49" s="4">
        <v>1.4</v>
      </c>
      <c r="D49" s="4">
        <v>0.2</v>
      </c>
      <c r="E49" s="4" t="s">
        <v>15</v>
      </c>
      <c r="G49" s="4"/>
      <c r="H49" s="4"/>
      <c r="I49" s="4"/>
      <c r="J49" s="8">
        <f t="shared" si="0"/>
        <v>17</v>
      </c>
      <c r="K49" s="8">
        <f t="shared" si="1"/>
        <v>1.7720045146669352</v>
      </c>
      <c r="L49" s="8" t="str">
        <f t="shared" si="2"/>
        <v>Iris-setosa</v>
      </c>
    </row>
    <row r="50" spans="1:12" ht="15.75" customHeight="1" x14ac:dyDescent="0.2"/>
    <row r="51" spans="1:12" ht="15.75" customHeight="1" x14ac:dyDescent="0.2"/>
    <row r="52" spans="1:12" ht="15.75" customHeight="1" x14ac:dyDescent="0.2"/>
    <row r="53" spans="1:12" ht="15.75" customHeight="1" x14ac:dyDescent="0.2"/>
    <row r="54" spans="1:12" ht="15.75" customHeight="1" x14ac:dyDescent="0.2"/>
    <row r="55" spans="1:12" ht="15.75" customHeight="1" x14ac:dyDescent="0.2"/>
    <row r="56" spans="1:12" ht="15.75" customHeight="1" x14ac:dyDescent="0.2"/>
    <row r="57" spans="1:12" ht="15.75" customHeight="1" x14ac:dyDescent="0.2"/>
    <row r="58" spans="1:12" ht="15.75" customHeight="1" x14ac:dyDescent="0.2"/>
    <row r="59" spans="1:12" ht="15.75" customHeight="1" x14ac:dyDescent="0.2"/>
    <row r="60" spans="1:12" ht="15.75" customHeight="1" x14ac:dyDescent="0.2"/>
    <row r="61" spans="1:12" ht="15.75" customHeight="1" x14ac:dyDescent="0.2"/>
    <row r="62" spans="1:12" ht="15.75" customHeight="1" x14ac:dyDescent="0.2"/>
    <row r="63" spans="1:12" ht="15.75" customHeight="1" x14ac:dyDescent="0.2"/>
    <row r="64" spans="1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G1:I1"/>
    <mergeCell ref="G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U</vt:lpstr>
      <vt:lpstr>V</vt:lpstr>
      <vt:lpstr>x</vt:lpstr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2023-09-05T07:43:07Z</dcterms:modified>
</cp:coreProperties>
</file>