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PROJECT/PRED/IMPROVED ACCURACY/"/>
    </mc:Choice>
  </mc:AlternateContent>
  <xr:revisionPtr revIDLastSave="198" documentId="11_F25DC773A252ABDACC1048B9419C71EE5BDE58F7" xr6:coauthVersionLast="47" xr6:coauthVersionMax="47" xr10:uidLastSave="{754C7934-B68D-4290-8AB1-77B40EC65B37}"/>
  <bookViews>
    <workbookView xWindow="-110" yWindow="-110" windowWidth="19420" windowHeight="10300" xr2:uid="{00000000-000D-0000-FFFF-FFFF00000000}"/>
  </bookViews>
  <sheets>
    <sheet name="ACCURACY" sheetId="1" r:id="rId1"/>
    <sheet name="NN" sheetId="3" r:id="rId2"/>
    <sheet name="M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8" i="2"/>
  <c r="E39" i="2"/>
  <c r="E40" i="2"/>
  <c r="E41" i="2"/>
  <c r="E42" i="2"/>
  <c r="E43" i="2"/>
  <c r="E44" i="2"/>
  <c r="D46" i="2"/>
  <c r="E46" i="2"/>
  <c r="C46" i="2"/>
  <c r="E36" i="2"/>
  <c r="E22" i="2"/>
  <c r="E23" i="2"/>
  <c r="E24" i="2"/>
  <c r="E25" i="2"/>
  <c r="E26" i="2"/>
  <c r="E27" i="2"/>
  <c r="E28" i="2"/>
  <c r="E29" i="2"/>
  <c r="E30" i="2"/>
  <c r="E31" i="2"/>
  <c r="E32" i="2"/>
  <c r="D34" i="2"/>
  <c r="E34" i="2"/>
  <c r="C34" i="2"/>
  <c r="E21" i="2"/>
  <c r="D19" i="2"/>
  <c r="E19" i="2"/>
  <c r="C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37" i="3"/>
  <c r="E38" i="3"/>
  <c r="E39" i="3"/>
  <c r="E40" i="3"/>
  <c r="E41" i="3"/>
  <c r="E42" i="3"/>
  <c r="E43" i="3"/>
  <c r="E44" i="3"/>
  <c r="E36" i="3"/>
  <c r="E46" i="3" s="1"/>
  <c r="D46" i="3"/>
  <c r="C46" i="3"/>
  <c r="E34" i="3"/>
  <c r="D34" i="3"/>
  <c r="C34" i="3"/>
  <c r="E22" i="3"/>
  <c r="E23" i="3"/>
  <c r="E24" i="3"/>
  <c r="E25" i="3"/>
  <c r="E26" i="3"/>
  <c r="E27" i="3"/>
  <c r="E28" i="3"/>
  <c r="E29" i="3"/>
  <c r="E30" i="3"/>
  <c r="E31" i="3"/>
  <c r="E32" i="3"/>
  <c r="E21" i="3"/>
  <c r="E46" i="1"/>
  <c r="D46" i="1"/>
  <c r="C46" i="1"/>
  <c r="E34" i="1"/>
  <c r="D34" i="1"/>
  <c r="C34" i="1"/>
  <c r="E19" i="1"/>
  <c r="D19" i="1"/>
  <c r="C19" i="1"/>
  <c r="E19" i="3"/>
  <c r="D19" i="3"/>
  <c r="C1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</calcChain>
</file>

<file path=xl/sharedStrings.xml><?xml version="1.0" encoding="utf-8"?>
<sst xmlns="http://schemas.openxmlformats.org/spreadsheetml/2006/main" count="132" uniqueCount="10">
  <si>
    <t>ML</t>
  </si>
  <si>
    <t>CROP</t>
  </si>
  <si>
    <t xml:space="preserve">DATE </t>
  </si>
  <si>
    <t>REAL-TIME</t>
  </si>
  <si>
    <t>NN</t>
  </si>
  <si>
    <t>DIFFERENCE</t>
  </si>
  <si>
    <t>Onion</t>
  </si>
  <si>
    <t>Corn</t>
  </si>
  <si>
    <t>Potato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</si>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</sst>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H4" sqref="H4"/>
    </sheetView>
  </sheetViews>
  <sheetFormatPr defaultRowHeight="14.5" x14ac:dyDescent="0.35"/>
  <cols>
    <col min="2" max="2" width="11.7265625" customWidth="1"/>
    <col min="3" max="3" width="13.26953125" customWidth="1"/>
    <col min="4" max="4" width="10.6328125" customWidth="1"/>
  </cols>
  <sheetData>
    <row r="1" spans="1:6" ht="15.5" x14ac:dyDescent="0.35">
      <c r="A1" s="9" t="s">
        <v>1</v>
      </c>
      <c r="B1" s="9" t="s">
        <v>2</v>
      </c>
      <c r="C1" s="9" t="s">
        <v>3</v>
      </c>
      <c r="D1" s="9" t="s">
        <v>4</v>
      </c>
      <c r="E1" s="9" t="s">
        <v>0</v>
      </c>
      <c r="F1" s="2"/>
    </row>
    <row r="2" spans="1:6" x14ac:dyDescent="0.35">
      <c r="A2" s="8"/>
      <c r="B2" s="8"/>
      <c r="C2" s="8"/>
      <c r="D2" s="8"/>
      <c r="E2" s="8"/>
      <c r="F2" s="2"/>
    </row>
    <row r="3" spans="1:6" x14ac:dyDescent="0.35">
      <c r="A3" s="1" t="s">
        <v>6</v>
      </c>
      <c r="B3" s="3">
        <v>45355</v>
      </c>
      <c r="C3" s="1">
        <v>1200</v>
      </c>
      <c r="D3" s="1">
        <v>1417.4843000000001</v>
      </c>
      <c r="E3" s="1">
        <v>1720.1996810630401</v>
      </c>
      <c r="F3" s="2"/>
    </row>
    <row r="4" spans="1:6" x14ac:dyDescent="0.35">
      <c r="A4" s="1" t="s">
        <v>6</v>
      </c>
      <c r="B4" s="3">
        <v>45356</v>
      </c>
      <c r="C4" s="1">
        <v>1200</v>
      </c>
      <c r="D4" s="1">
        <v>1383.0725</v>
      </c>
      <c r="E4" s="1">
        <v>1773.80138164608</v>
      </c>
      <c r="F4" s="2"/>
    </row>
    <row r="5" spans="1:6" x14ac:dyDescent="0.35">
      <c r="A5" s="1" t="s">
        <v>6</v>
      </c>
      <c r="B5" s="3">
        <v>45356</v>
      </c>
      <c r="C5" s="1">
        <v>1400</v>
      </c>
      <c r="D5" s="1">
        <v>1383.0725</v>
      </c>
      <c r="E5" s="1">
        <v>1773.80138164608</v>
      </c>
      <c r="F5" s="2"/>
    </row>
    <row r="6" spans="1:6" x14ac:dyDescent="0.35">
      <c r="A6" s="1" t="s">
        <v>6</v>
      </c>
      <c r="B6" s="3">
        <v>45357</v>
      </c>
      <c r="C6" s="1">
        <v>1400</v>
      </c>
      <c r="D6" s="1">
        <v>1381.454</v>
      </c>
      <c r="E6" s="1">
        <v>1778.34968750388</v>
      </c>
      <c r="F6" s="2"/>
    </row>
    <row r="7" spans="1:6" x14ac:dyDescent="0.35">
      <c r="A7" s="1" t="s">
        <v>6</v>
      </c>
      <c r="B7" s="3">
        <v>45357</v>
      </c>
      <c r="C7" s="1">
        <v>1200</v>
      </c>
      <c r="D7" s="1">
        <v>1381.454</v>
      </c>
      <c r="E7" s="1">
        <v>1778.34968750388</v>
      </c>
      <c r="F7" s="2"/>
    </row>
    <row r="8" spans="1:6" x14ac:dyDescent="0.35">
      <c r="A8" s="1" t="s">
        <v>6</v>
      </c>
      <c r="B8" s="3">
        <v>45358</v>
      </c>
      <c r="C8" s="1">
        <v>1200</v>
      </c>
      <c r="D8" s="1">
        <v>1403.1613</v>
      </c>
      <c r="E8" s="1">
        <v>1722.25231339062</v>
      </c>
      <c r="F8" s="2"/>
    </row>
    <row r="9" spans="1:6" x14ac:dyDescent="0.35">
      <c r="A9" s="1" t="s">
        <v>6</v>
      </c>
      <c r="B9" s="3">
        <v>45359</v>
      </c>
      <c r="C9" s="1">
        <v>1200</v>
      </c>
      <c r="D9" s="1">
        <v>1360.3661999999999</v>
      </c>
      <c r="E9" s="1">
        <v>1697.45766810597</v>
      </c>
      <c r="F9" s="2"/>
    </row>
    <row r="10" spans="1:6" x14ac:dyDescent="0.35">
      <c r="A10" s="1" t="s">
        <v>6</v>
      </c>
      <c r="B10" s="3">
        <v>45359</v>
      </c>
      <c r="C10" s="1">
        <v>1400</v>
      </c>
      <c r="D10" s="1">
        <v>1360.3661999999999</v>
      </c>
      <c r="E10" s="1">
        <v>1697.45766810597</v>
      </c>
      <c r="F10" s="2"/>
    </row>
    <row r="11" spans="1:6" x14ac:dyDescent="0.35">
      <c r="A11" s="1" t="s">
        <v>6</v>
      </c>
      <c r="B11" s="3">
        <v>45360</v>
      </c>
      <c r="C11" s="1">
        <v>1400</v>
      </c>
      <c r="D11" s="1">
        <v>1361.8982000000001</v>
      </c>
      <c r="E11" s="1">
        <v>1465.1399144096299</v>
      </c>
      <c r="F11" s="2"/>
    </row>
    <row r="12" spans="1:6" x14ac:dyDescent="0.35">
      <c r="A12" s="1" t="s">
        <v>6</v>
      </c>
      <c r="B12" s="3">
        <v>45361</v>
      </c>
      <c r="C12" s="1">
        <v>1200</v>
      </c>
      <c r="D12" s="1">
        <v>1355.7922000000001</v>
      </c>
      <c r="E12" s="1">
        <v>1303.20720093098</v>
      </c>
      <c r="F12" s="2"/>
    </row>
    <row r="13" spans="1:6" x14ac:dyDescent="0.35">
      <c r="A13" s="1" t="s">
        <v>6</v>
      </c>
      <c r="B13" s="3">
        <v>45362</v>
      </c>
      <c r="C13" s="1">
        <v>1200</v>
      </c>
      <c r="D13" s="1">
        <v>1357.1152</v>
      </c>
      <c r="E13" s="1">
        <v>1399.7872960849199</v>
      </c>
      <c r="F13" s="2"/>
    </row>
    <row r="14" spans="1:6" x14ac:dyDescent="0.35">
      <c r="A14" s="1" t="s">
        <v>6</v>
      </c>
      <c r="B14" s="3">
        <v>45363</v>
      </c>
      <c r="C14" s="1">
        <v>1200</v>
      </c>
      <c r="D14" s="1">
        <v>1351.8323</v>
      </c>
      <c r="E14" s="1">
        <v>1408.3072778840401</v>
      </c>
      <c r="F14" s="2"/>
    </row>
    <row r="15" spans="1:6" x14ac:dyDescent="0.35">
      <c r="A15" s="1" t="s">
        <v>6</v>
      </c>
      <c r="B15" s="3">
        <v>45363</v>
      </c>
      <c r="C15" s="1">
        <v>1300</v>
      </c>
      <c r="D15" s="1">
        <v>1351.8323</v>
      </c>
      <c r="E15" s="1">
        <v>1408.3072778840401</v>
      </c>
      <c r="F15" s="2"/>
    </row>
    <row r="16" spans="1:6" x14ac:dyDescent="0.35">
      <c r="A16" s="1" t="s">
        <v>6</v>
      </c>
      <c r="B16" s="3">
        <v>45364</v>
      </c>
      <c r="C16" s="1">
        <v>1300</v>
      </c>
      <c r="D16" s="1">
        <v>1351.1929</v>
      </c>
      <c r="E16" s="1">
        <v>1373.07638446639</v>
      </c>
      <c r="F16" s="2"/>
    </row>
    <row r="17" spans="1:6" x14ac:dyDescent="0.35">
      <c r="A17" s="1" t="s">
        <v>6</v>
      </c>
      <c r="B17" s="3">
        <v>45364</v>
      </c>
      <c r="C17" s="1">
        <v>1200</v>
      </c>
      <c r="D17" s="1">
        <v>1351.1929</v>
      </c>
      <c r="E17" s="1">
        <v>1373.07638446639</v>
      </c>
      <c r="F17" s="2"/>
    </row>
    <row r="18" spans="1:6" x14ac:dyDescent="0.35">
      <c r="A18" s="1"/>
      <c r="B18" s="3"/>
      <c r="C18" s="1"/>
      <c r="D18" s="1"/>
      <c r="E18" s="1"/>
      <c r="F18" s="2"/>
    </row>
    <row r="19" spans="1:6" x14ac:dyDescent="0.35">
      <c r="A19" s="1" t="s">
        <v>9</v>
      </c>
      <c r="B19" s="3"/>
      <c r="C19" s="1">
        <f>AVERAGE(C3:C17)</f>
        <v>1266.6666666666667</v>
      </c>
      <c r="D19" s="1">
        <f>AVERAGE(D3:D17)</f>
        <v>1370.0858000000003</v>
      </c>
      <c r="E19" s="1">
        <f>AVERAGE(E3:E17)</f>
        <v>1578.1714136727937</v>
      </c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4" t="s">
        <v>7</v>
      </c>
      <c r="B21" s="5">
        <v>45355</v>
      </c>
      <c r="C21" s="4">
        <v>2410</v>
      </c>
      <c r="D21" s="4">
        <v>2018.1139000000001</v>
      </c>
      <c r="E21" s="4">
        <v>2131.70014091437</v>
      </c>
      <c r="F21" s="2"/>
    </row>
    <row r="22" spans="1:6" x14ac:dyDescent="0.35">
      <c r="A22" s="4" t="s">
        <v>7</v>
      </c>
      <c r="B22" s="5">
        <v>45355</v>
      </c>
      <c r="C22" s="4">
        <v>2275</v>
      </c>
      <c r="D22" s="4">
        <v>2018.1139000000001</v>
      </c>
      <c r="E22" s="4">
        <v>2131.70014091437</v>
      </c>
      <c r="F22" s="2"/>
    </row>
    <row r="23" spans="1:6" x14ac:dyDescent="0.35">
      <c r="A23" s="4" t="s">
        <v>7</v>
      </c>
      <c r="B23" s="5">
        <v>45356</v>
      </c>
      <c r="C23" s="4">
        <v>2275</v>
      </c>
      <c r="D23" s="4">
        <v>2014.8155999999999</v>
      </c>
      <c r="E23" s="4">
        <v>2152.8116580000001</v>
      </c>
      <c r="F23" s="2"/>
    </row>
    <row r="24" spans="1:6" x14ac:dyDescent="0.35">
      <c r="A24" s="4" t="s">
        <v>7</v>
      </c>
      <c r="B24" s="5">
        <v>45356</v>
      </c>
      <c r="C24" s="4">
        <v>2280</v>
      </c>
      <c r="D24" s="4">
        <v>2014.8155999999999</v>
      </c>
      <c r="E24" s="4">
        <v>2152.8116580000001</v>
      </c>
      <c r="F24" s="2"/>
    </row>
    <row r="25" spans="1:6" x14ac:dyDescent="0.35">
      <c r="A25" s="4" t="s">
        <v>7</v>
      </c>
      <c r="B25" s="5">
        <v>45357</v>
      </c>
      <c r="C25" s="4">
        <v>2280</v>
      </c>
      <c r="D25" s="4">
        <v>2007.4167</v>
      </c>
      <c r="E25" s="4">
        <v>2161.7198280283901</v>
      </c>
      <c r="F25" s="2"/>
    </row>
    <row r="26" spans="1:6" x14ac:dyDescent="0.35">
      <c r="A26" s="4" t="s">
        <v>7</v>
      </c>
      <c r="B26" s="5">
        <v>45357</v>
      </c>
      <c r="C26" s="4">
        <v>2275</v>
      </c>
      <c r="D26" s="4">
        <v>2007.4167</v>
      </c>
      <c r="E26" s="4">
        <v>2161.7198280283901</v>
      </c>
      <c r="F26" s="2"/>
    </row>
    <row r="27" spans="1:6" x14ac:dyDescent="0.35">
      <c r="A27" s="4" t="s">
        <v>7</v>
      </c>
      <c r="B27" s="5">
        <v>45358</v>
      </c>
      <c r="C27" s="4">
        <v>2275</v>
      </c>
      <c r="D27" s="4">
        <v>1997.1414</v>
      </c>
      <c r="E27" s="4">
        <v>2161.0766868948499</v>
      </c>
      <c r="F27" s="2"/>
    </row>
    <row r="28" spans="1:6" x14ac:dyDescent="0.35">
      <c r="A28" s="4" t="s">
        <v>7</v>
      </c>
      <c r="B28" s="5">
        <v>45361</v>
      </c>
      <c r="C28" s="4">
        <v>2250</v>
      </c>
      <c r="D28" s="4">
        <v>1980.9866</v>
      </c>
      <c r="E28" s="4">
        <v>2151.4908174594598</v>
      </c>
      <c r="F28" s="2"/>
    </row>
    <row r="29" spans="1:6" x14ac:dyDescent="0.35">
      <c r="A29" s="4" t="s">
        <v>7</v>
      </c>
      <c r="B29" s="5">
        <v>45362</v>
      </c>
      <c r="C29" s="4">
        <v>2250</v>
      </c>
      <c r="D29" s="4">
        <v>1978.1927000000001</v>
      </c>
      <c r="E29" s="4">
        <v>2179.0754003156599</v>
      </c>
      <c r="F29" s="2"/>
    </row>
    <row r="30" spans="1:6" x14ac:dyDescent="0.35">
      <c r="A30" s="4" t="s">
        <v>7</v>
      </c>
      <c r="B30" s="5">
        <v>45363</v>
      </c>
      <c r="C30" s="4">
        <v>2250</v>
      </c>
      <c r="D30" s="4">
        <v>1976.0929000000001</v>
      </c>
      <c r="E30" s="4">
        <v>2170.53781168261</v>
      </c>
      <c r="F30" s="2"/>
    </row>
    <row r="31" spans="1:6" x14ac:dyDescent="0.35">
      <c r="A31" s="4" t="s">
        <v>7</v>
      </c>
      <c r="B31" s="5">
        <v>45364</v>
      </c>
      <c r="C31" s="4">
        <v>2250</v>
      </c>
      <c r="D31" s="4">
        <v>1974.6519000000001</v>
      </c>
      <c r="E31" s="4">
        <v>2160.37641381308</v>
      </c>
      <c r="F31" s="2"/>
    </row>
    <row r="32" spans="1:6" x14ac:dyDescent="0.35">
      <c r="A32" s="4" t="s">
        <v>7</v>
      </c>
      <c r="B32" s="5">
        <v>45364</v>
      </c>
      <c r="C32" s="4">
        <v>2270</v>
      </c>
      <c r="D32" s="4">
        <v>1974.6519000000001</v>
      </c>
      <c r="E32" s="4">
        <v>2160.37641381308</v>
      </c>
      <c r="F32" s="2"/>
    </row>
    <row r="33" spans="1:6" x14ac:dyDescent="0.35">
      <c r="A33" s="4"/>
      <c r="B33" s="5"/>
      <c r="C33" s="4"/>
      <c r="D33" s="4"/>
      <c r="E33" s="4"/>
      <c r="F33" s="2"/>
    </row>
    <row r="34" spans="1:6" x14ac:dyDescent="0.35">
      <c r="A34" s="4" t="s">
        <v>9</v>
      </c>
      <c r="B34" s="5"/>
      <c r="C34" s="4">
        <f>AVERAGE(C21:C32)</f>
        <v>2278.3333333333335</v>
      </c>
      <c r="D34" s="4">
        <f>AVERAGE(D21:D32)</f>
        <v>1996.8674833333334</v>
      </c>
      <c r="E34" s="4">
        <f>AVERAGE(E21:E32)</f>
        <v>2156.2830664886883</v>
      </c>
      <c r="F34" s="2"/>
    </row>
    <row r="35" spans="1:6" x14ac:dyDescent="0.35">
      <c r="A35" s="2"/>
      <c r="B35" s="2"/>
      <c r="C35" s="2"/>
      <c r="D35" s="2"/>
      <c r="E35" s="2"/>
      <c r="F35" s="2"/>
    </row>
    <row r="36" spans="1:6" x14ac:dyDescent="0.35">
      <c r="A36" s="6" t="s">
        <v>8</v>
      </c>
      <c r="B36" s="7">
        <v>45355</v>
      </c>
      <c r="C36" s="6">
        <v>1400</v>
      </c>
      <c r="D36" s="6">
        <v>1344.1643999999999</v>
      </c>
      <c r="E36" s="6">
        <v>1453.58948570544</v>
      </c>
      <c r="F36" s="2"/>
    </row>
    <row r="37" spans="1:6" x14ac:dyDescent="0.35">
      <c r="A37" s="6" t="s">
        <v>8</v>
      </c>
      <c r="B37" s="7">
        <v>45356</v>
      </c>
      <c r="C37" s="6">
        <v>1400</v>
      </c>
      <c r="D37" s="6">
        <v>1349.3715999999999</v>
      </c>
      <c r="E37" s="6">
        <v>1444.6699975193001</v>
      </c>
      <c r="F37" s="2"/>
    </row>
    <row r="38" spans="1:6" x14ac:dyDescent="0.35">
      <c r="A38" s="6" t="s">
        <v>8</v>
      </c>
      <c r="B38" s="7">
        <v>45357</v>
      </c>
      <c r="C38" s="6">
        <v>1500</v>
      </c>
      <c r="D38" s="6">
        <v>1350.3418999999999</v>
      </c>
      <c r="E38" s="6">
        <v>1514.2434994462401</v>
      </c>
      <c r="F38" s="2"/>
    </row>
    <row r="39" spans="1:6" x14ac:dyDescent="0.35">
      <c r="A39" s="6" t="s">
        <v>8</v>
      </c>
      <c r="B39" s="7">
        <v>45358</v>
      </c>
      <c r="C39" s="6">
        <v>1500</v>
      </c>
      <c r="D39" s="6">
        <v>1348.5669</v>
      </c>
      <c r="E39" s="6">
        <v>1550.7280056890099</v>
      </c>
      <c r="F39" s="2"/>
    </row>
    <row r="40" spans="1:6" x14ac:dyDescent="0.35">
      <c r="A40" s="6" t="s">
        <v>8</v>
      </c>
      <c r="B40" s="7">
        <v>45359</v>
      </c>
      <c r="C40" s="6">
        <v>1500</v>
      </c>
      <c r="D40" s="6">
        <v>1356.8867</v>
      </c>
      <c r="E40" s="6">
        <v>1476.35100954871</v>
      </c>
      <c r="F40" s="2"/>
    </row>
    <row r="41" spans="1:6" x14ac:dyDescent="0.35">
      <c r="A41" s="6" t="s">
        <v>8</v>
      </c>
      <c r="B41" s="7">
        <v>45360</v>
      </c>
      <c r="C41" s="6">
        <v>1500</v>
      </c>
      <c r="D41" s="6">
        <v>1351.9378999999999</v>
      </c>
      <c r="E41" s="6">
        <v>1432.99163707763</v>
      </c>
      <c r="F41" s="2"/>
    </row>
    <row r="42" spans="1:6" x14ac:dyDescent="0.35">
      <c r="A42" s="6" t="s">
        <v>8</v>
      </c>
      <c r="B42" s="7">
        <v>45362</v>
      </c>
      <c r="C42" s="6">
        <v>1200</v>
      </c>
      <c r="D42" s="6">
        <v>1352.2801999999999</v>
      </c>
      <c r="E42" s="6">
        <v>1372.15439948936</v>
      </c>
      <c r="F42" s="2"/>
    </row>
    <row r="43" spans="1:6" x14ac:dyDescent="0.35">
      <c r="A43" s="6" t="s">
        <v>8</v>
      </c>
      <c r="B43" s="7">
        <v>45363</v>
      </c>
      <c r="C43" s="6">
        <v>1200</v>
      </c>
      <c r="D43" s="6">
        <v>1352.3291999999999</v>
      </c>
      <c r="E43" s="6">
        <v>1409.1620986017199</v>
      </c>
      <c r="F43" s="2"/>
    </row>
    <row r="44" spans="1:6" x14ac:dyDescent="0.35">
      <c r="A44" s="6" t="s">
        <v>8</v>
      </c>
      <c r="B44" s="7">
        <v>45364</v>
      </c>
      <c r="C44" s="6">
        <v>1100</v>
      </c>
      <c r="D44" s="6">
        <v>1352.4893999999999</v>
      </c>
      <c r="E44" s="6">
        <v>1410.64705493671</v>
      </c>
      <c r="F44" s="2"/>
    </row>
    <row r="45" spans="1:6" x14ac:dyDescent="0.35">
      <c r="A45" s="6"/>
      <c r="B45" s="6"/>
      <c r="C45" s="6"/>
      <c r="D45" s="6"/>
      <c r="E45" s="6"/>
      <c r="F45" s="2"/>
    </row>
    <row r="46" spans="1:6" x14ac:dyDescent="0.35">
      <c r="A46" s="6" t="s">
        <v>9</v>
      </c>
      <c r="B46" s="6"/>
      <c r="C46" s="6">
        <f>AVERAGE(C36:C44)</f>
        <v>1366.6666666666667</v>
      </c>
      <c r="D46" s="6">
        <f>AVERAGE(D36:D44)</f>
        <v>1350.9298000000001</v>
      </c>
      <c r="E46" s="6">
        <f>AVERAGE(E36:E44)</f>
        <v>1451.61524311268</v>
      </c>
      <c r="F46" s="2"/>
    </row>
    <row r="47" spans="1:6" x14ac:dyDescent="0.35">
      <c r="A47" s="6"/>
      <c r="B47" s="6"/>
      <c r="C47" s="6"/>
      <c r="D47" s="6"/>
      <c r="E47" s="6"/>
      <c r="F47" s="2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A387-2412-418C-9BDC-73CD7597F157}">
  <dimension ref="A1:E48"/>
  <sheetViews>
    <sheetView workbookViewId="0">
      <selection activeCell="E1" sqref="A1:E1"/>
    </sheetView>
  </sheetViews>
  <sheetFormatPr defaultRowHeight="14.5" x14ac:dyDescent="0.35"/>
  <cols>
    <col min="2" max="2" width="13.26953125" customWidth="1"/>
    <col min="3" max="3" width="12.6328125" customWidth="1"/>
    <col min="5" max="5" width="12.90625" customWidth="1"/>
  </cols>
  <sheetData>
    <row r="1" spans="1:5" ht="15.5" x14ac:dyDescent="0.3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</row>
    <row r="2" spans="1:5" x14ac:dyDescent="0.35">
      <c r="A2" s="8"/>
      <c r="B2" s="8"/>
      <c r="C2" s="8"/>
      <c r="D2" s="8"/>
      <c r="E2" s="8"/>
    </row>
    <row r="3" spans="1:5" x14ac:dyDescent="0.35">
      <c r="A3" s="1" t="s">
        <v>6</v>
      </c>
      <c r="B3" s="3">
        <v>45355</v>
      </c>
      <c r="C3" s="1">
        <v>1200</v>
      </c>
      <c r="D3" s="1">
        <v>1417.4843000000001</v>
      </c>
      <c r="E3" s="1">
        <f>ABS(D3-C3)</f>
        <v>217.48430000000008</v>
      </c>
    </row>
    <row r="4" spans="1:5" x14ac:dyDescent="0.35">
      <c r="A4" s="1" t="s">
        <v>6</v>
      </c>
      <c r="B4" s="3">
        <v>45356</v>
      </c>
      <c r="C4" s="1">
        <v>1200</v>
      </c>
      <c r="D4" s="1">
        <v>1383.0725</v>
      </c>
      <c r="E4" s="1">
        <f t="shared" ref="E4:E17" si="0">ABS(D4-C4)</f>
        <v>183.07249999999999</v>
      </c>
    </row>
    <row r="5" spans="1:5" x14ac:dyDescent="0.35">
      <c r="A5" s="1" t="s">
        <v>6</v>
      </c>
      <c r="B5" s="3">
        <v>45356</v>
      </c>
      <c r="C5" s="1">
        <v>1400</v>
      </c>
      <c r="D5" s="1">
        <v>1383.0725</v>
      </c>
      <c r="E5" s="1">
        <f t="shared" si="0"/>
        <v>16.927500000000009</v>
      </c>
    </row>
    <row r="6" spans="1:5" x14ac:dyDescent="0.35">
      <c r="A6" s="1" t="s">
        <v>6</v>
      </c>
      <c r="B6" s="3">
        <v>45357</v>
      </c>
      <c r="C6" s="1">
        <v>1400</v>
      </c>
      <c r="D6" s="1">
        <v>1381.454</v>
      </c>
      <c r="E6" s="1">
        <f t="shared" si="0"/>
        <v>18.546000000000049</v>
      </c>
    </row>
    <row r="7" spans="1:5" x14ac:dyDescent="0.35">
      <c r="A7" s="1" t="s">
        <v>6</v>
      </c>
      <c r="B7" s="3">
        <v>45357</v>
      </c>
      <c r="C7" s="1">
        <v>1200</v>
      </c>
      <c r="D7" s="1">
        <v>1381.454</v>
      </c>
      <c r="E7" s="1">
        <f t="shared" si="0"/>
        <v>181.45399999999995</v>
      </c>
    </row>
    <row r="8" spans="1:5" x14ac:dyDescent="0.35">
      <c r="A8" s="1" t="s">
        <v>6</v>
      </c>
      <c r="B8" s="3">
        <v>45358</v>
      </c>
      <c r="C8" s="1">
        <v>1200</v>
      </c>
      <c r="D8" s="1">
        <v>1403.1613</v>
      </c>
      <c r="E8" s="1">
        <f t="shared" si="0"/>
        <v>203.16129999999998</v>
      </c>
    </row>
    <row r="9" spans="1:5" x14ac:dyDescent="0.35">
      <c r="A9" s="1" t="s">
        <v>6</v>
      </c>
      <c r="B9" s="3">
        <v>45359</v>
      </c>
      <c r="C9" s="1">
        <v>1200</v>
      </c>
      <c r="D9" s="1">
        <v>1360.3661999999999</v>
      </c>
      <c r="E9" s="1">
        <f t="shared" si="0"/>
        <v>160.36619999999994</v>
      </c>
    </row>
    <row r="10" spans="1:5" x14ac:dyDescent="0.35">
      <c r="A10" s="1" t="s">
        <v>6</v>
      </c>
      <c r="B10" s="3">
        <v>45359</v>
      </c>
      <c r="C10" s="1">
        <v>1400</v>
      </c>
      <c r="D10" s="1">
        <v>1360.3661999999999</v>
      </c>
      <c r="E10" s="1">
        <f t="shared" si="0"/>
        <v>39.633800000000065</v>
      </c>
    </row>
    <row r="11" spans="1:5" x14ac:dyDescent="0.35">
      <c r="A11" s="1" t="s">
        <v>6</v>
      </c>
      <c r="B11" s="3">
        <v>45360</v>
      </c>
      <c r="C11" s="1">
        <v>1400</v>
      </c>
      <c r="D11" s="1">
        <v>1361.8982000000001</v>
      </c>
      <c r="E11" s="1">
        <f t="shared" si="0"/>
        <v>38.101799999999912</v>
      </c>
    </row>
    <row r="12" spans="1:5" x14ac:dyDescent="0.35">
      <c r="A12" s="1" t="s">
        <v>6</v>
      </c>
      <c r="B12" s="3">
        <v>45361</v>
      </c>
      <c r="C12" s="1">
        <v>1200</v>
      </c>
      <c r="D12" s="1">
        <v>1355.7922000000001</v>
      </c>
      <c r="E12" s="1">
        <f t="shared" si="0"/>
        <v>155.79220000000009</v>
      </c>
    </row>
    <row r="13" spans="1:5" x14ac:dyDescent="0.35">
      <c r="A13" s="1" t="s">
        <v>6</v>
      </c>
      <c r="B13" s="3">
        <v>45362</v>
      </c>
      <c r="C13" s="1">
        <v>1200</v>
      </c>
      <c r="D13" s="1">
        <v>1357.1152</v>
      </c>
      <c r="E13" s="1">
        <f t="shared" si="0"/>
        <v>157.11519999999996</v>
      </c>
    </row>
    <row r="14" spans="1:5" x14ac:dyDescent="0.35">
      <c r="A14" s="1" t="s">
        <v>6</v>
      </c>
      <c r="B14" s="3">
        <v>45363</v>
      </c>
      <c r="C14" s="1">
        <v>1200</v>
      </c>
      <c r="D14" s="1">
        <v>1351.8323</v>
      </c>
      <c r="E14" s="1">
        <f t="shared" si="0"/>
        <v>151.83230000000003</v>
      </c>
    </row>
    <row r="15" spans="1:5" x14ac:dyDescent="0.35">
      <c r="A15" s="1" t="s">
        <v>6</v>
      </c>
      <c r="B15" s="3">
        <v>45363</v>
      </c>
      <c r="C15" s="1">
        <v>1300</v>
      </c>
      <c r="D15" s="1">
        <v>1351.8323</v>
      </c>
      <c r="E15" s="1">
        <f t="shared" si="0"/>
        <v>51.832300000000032</v>
      </c>
    </row>
    <row r="16" spans="1:5" x14ac:dyDescent="0.35">
      <c r="A16" s="1" t="s">
        <v>6</v>
      </c>
      <c r="B16" s="3">
        <v>45364</v>
      </c>
      <c r="C16" s="1">
        <v>1300</v>
      </c>
      <c r="D16" s="1">
        <v>1351.1929</v>
      </c>
      <c r="E16" s="1">
        <f t="shared" si="0"/>
        <v>51.192900000000009</v>
      </c>
    </row>
    <row r="17" spans="1:5" x14ac:dyDescent="0.35">
      <c r="A17" s="1" t="s">
        <v>6</v>
      </c>
      <c r="B17" s="3">
        <v>45364</v>
      </c>
      <c r="C17" s="1">
        <v>1200</v>
      </c>
      <c r="D17" s="1">
        <v>1351.1929</v>
      </c>
      <c r="E17" s="1">
        <f t="shared" si="0"/>
        <v>151.19290000000001</v>
      </c>
    </row>
    <row r="18" spans="1:5" x14ac:dyDescent="0.35">
      <c r="A18" s="1"/>
      <c r="B18" s="3"/>
      <c r="C18" s="1"/>
      <c r="D18" s="1"/>
      <c r="E18" s="1"/>
    </row>
    <row r="19" spans="1:5" x14ac:dyDescent="0.35">
      <c r="A19" s="1" t="s">
        <v>9</v>
      </c>
      <c r="B19" s="3"/>
      <c r="C19" s="1">
        <f>AVERAGE(C3:C17)</f>
        <v>1266.6666666666667</v>
      </c>
      <c r="D19" s="1">
        <f>AVERAGE(D3:D17)</f>
        <v>1370.0858000000003</v>
      </c>
      <c r="E19" s="1">
        <f>AVERAGE(E3:E17)</f>
        <v>118.51368000000001</v>
      </c>
    </row>
    <row r="20" spans="1:5" x14ac:dyDescent="0.35">
      <c r="A20" s="2"/>
      <c r="B20" s="2"/>
      <c r="C20" s="2"/>
      <c r="D20" s="2"/>
      <c r="E20" s="2"/>
    </row>
    <row r="21" spans="1:5" x14ac:dyDescent="0.35">
      <c r="A21" s="4" t="s">
        <v>7</v>
      </c>
      <c r="B21" s="5">
        <v>45355</v>
      </c>
      <c r="C21" s="4">
        <v>2410</v>
      </c>
      <c r="D21" s="4">
        <v>2018.1139000000001</v>
      </c>
      <c r="E21" s="4">
        <f>ABS(D21-C21)</f>
        <v>391.88609999999994</v>
      </c>
    </row>
    <row r="22" spans="1:5" x14ac:dyDescent="0.35">
      <c r="A22" s="4" t="s">
        <v>7</v>
      </c>
      <c r="B22" s="5">
        <v>45355</v>
      </c>
      <c r="C22" s="4">
        <v>2275</v>
      </c>
      <c r="D22" s="4">
        <v>2018.1139000000001</v>
      </c>
      <c r="E22" s="4">
        <f t="shared" ref="E22:E32" si="1">ABS(D22-C22)</f>
        <v>256.88609999999994</v>
      </c>
    </row>
    <row r="23" spans="1:5" x14ac:dyDescent="0.35">
      <c r="A23" s="4" t="s">
        <v>7</v>
      </c>
      <c r="B23" s="5">
        <v>45356</v>
      </c>
      <c r="C23" s="4">
        <v>2275</v>
      </c>
      <c r="D23" s="4">
        <v>2014.8155999999999</v>
      </c>
      <c r="E23" s="4">
        <f t="shared" si="1"/>
        <v>260.1844000000001</v>
      </c>
    </row>
    <row r="24" spans="1:5" x14ac:dyDescent="0.35">
      <c r="A24" s="4" t="s">
        <v>7</v>
      </c>
      <c r="B24" s="5">
        <v>45356</v>
      </c>
      <c r="C24" s="4">
        <v>2280</v>
      </c>
      <c r="D24" s="4">
        <v>2014.8155999999999</v>
      </c>
      <c r="E24" s="4">
        <f t="shared" si="1"/>
        <v>265.1844000000001</v>
      </c>
    </row>
    <row r="25" spans="1:5" x14ac:dyDescent="0.35">
      <c r="A25" s="4" t="s">
        <v>7</v>
      </c>
      <c r="B25" s="5">
        <v>45357</v>
      </c>
      <c r="C25" s="4">
        <v>2280</v>
      </c>
      <c r="D25" s="4">
        <v>2007.4167</v>
      </c>
      <c r="E25" s="4">
        <f t="shared" si="1"/>
        <v>272.58330000000001</v>
      </c>
    </row>
    <row r="26" spans="1:5" x14ac:dyDescent="0.35">
      <c r="A26" s="4" t="s">
        <v>7</v>
      </c>
      <c r="B26" s="5">
        <v>45357</v>
      </c>
      <c r="C26" s="4">
        <v>2275</v>
      </c>
      <c r="D26" s="4">
        <v>2007.4167</v>
      </c>
      <c r="E26" s="4">
        <f t="shared" si="1"/>
        <v>267.58330000000001</v>
      </c>
    </row>
    <row r="27" spans="1:5" x14ac:dyDescent="0.35">
      <c r="A27" s="4" t="s">
        <v>7</v>
      </c>
      <c r="B27" s="5">
        <v>45358</v>
      </c>
      <c r="C27" s="4">
        <v>2275</v>
      </c>
      <c r="D27" s="4">
        <v>1997.1414</v>
      </c>
      <c r="E27" s="4">
        <f t="shared" si="1"/>
        <v>277.85860000000002</v>
      </c>
    </row>
    <row r="28" spans="1:5" x14ac:dyDescent="0.35">
      <c r="A28" s="4" t="s">
        <v>7</v>
      </c>
      <c r="B28" s="5">
        <v>45361</v>
      </c>
      <c r="C28" s="4">
        <v>2250</v>
      </c>
      <c r="D28" s="4">
        <v>1980.9866</v>
      </c>
      <c r="E28" s="4">
        <f t="shared" si="1"/>
        <v>269.01340000000005</v>
      </c>
    </row>
    <row r="29" spans="1:5" x14ac:dyDescent="0.35">
      <c r="A29" s="4" t="s">
        <v>7</v>
      </c>
      <c r="B29" s="5">
        <v>45362</v>
      </c>
      <c r="C29" s="4">
        <v>2250</v>
      </c>
      <c r="D29" s="4">
        <v>1978.1927000000001</v>
      </c>
      <c r="E29" s="4">
        <f t="shared" si="1"/>
        <v>271.80729999999994</v>
      </c>
    </row>
    <row r="30" spans="1:5" x14ac:dyDescent="0.35">
      <c r="A30" s="4" t="s">
        <v>7</v>
      </c>
      <c r="B30" s="5">
        <v>45363</v>
      </c>
      <c r="C30" s="4">
        <v>2250</v>
      </c>
      <c r="D30" s="4">
        <v>1976.0929000000001</v>
      </c>
      <c r="E30" s="4">
        <f t="shared" si="1"/>
        <v>273.9070999999999</v>
      </c>
    </row>
    <row r="31" spans="1:5" x14ac:dyDescent="0.35">
      <c r="A31" s="4" t="s">
        <v>7</v>
      </c>
      <c r="B31" s="5">
        <v>45364</v>
      </c>
      <c r="C31" s="4">
        <v>2250</v>
      </c>
      <c r="D31" s="4">
        <v>1974.6519000000001</v>
      </c>
      <c r="E31" s="4">
        <f t="shared" si="1"/>
        <v>275.34809999999993</v>
      </c>
    </row>
    <row r="32" spans="1:5" x14ac:dyDescent="0.35">
      <c r="A32" s="4" t="s">
        <v>7</v>
      </c>
      <c r="B32" s="5">
        <v>45364</v>
      </c>
      <c r="C32" s="4">
        <v>2270</v>
      </c>
      <c r="D32" s="4">
        <v>1974.6519000000001</v>
      </c>
      <c r="E32" s="4">
        <f t="shared" si="1"/>
        <v>295.34809999999993</v>
      </c>
    </row>
    <row r="33" spans="1:5" x14ac:dyDescent="0.35">
      <c r="A33" s="4"/>
      <c r="B33" s="5"/>
      <c r="C33" s="4"/>
      <c r="D33" s="4"/>
      <c r="E33" s="4"/>
    </row>
    <row r="34" spans="1:5" x14ac:dyDescent="0.35">
      <c r="A34" s="4" t="s">
        <v>9</v>
      </c>
      <c r="B34" s="5"/>
      <c r="C34" s="4">
        <f>AVERAGE(C21:C32)</f>
        <v>2278.3333333333335</v>
      </c>
      <c r="D34" s="4">
        <f>AVERAGE(D21:D32)</f>
        <v>1996.8674833333334</v>
      </c>
      <c r="E34" s="4">
        <f>AVERAGE(E21:E32)</f>
        <v>281.46585000000005</v>
      </c>
    </row>
    <row r="35" spans="1:5" x14ac:dyDescent="0.35">
      <c r="A35" s="2"/>
      <c r="B35" s="2"/>
      <c r="C35" s="2"/>
      <c r="D35" s="2"/>
      <c r="E35" s="2"/>
    </row>
    <row r="36" spans="1:5" x14ac:dyDescent="0.35">
      <c r="A36" s="6" t="s">
        <v>8</v>
      </c>
      <c r="B36" s="7">
        <v>45355</v>
      </c>
      <c r="C36" s="6">
        <v>1400</v>
      </c>
      <c r="D36" s="6">
        <v>1344.1643999999999</v>
      </c>
      <c r="E36" s="6">
        <f>ABS(D36-C36)</f>
        <v>55.835600000000113</v>
      </c>
    </row>
    <row r="37" spans="1:5" x14ac:dyDescent="0.35">
      <c r="A37" s="6" t="s">
        <v>8</v>
      </c>
      <c r="B37" s="7">
        <v>45356</v>
      </c>
      <c r="C37" s="6">
        <v>1400</v>
      </c>
      <c r="D37" s="6">
        <v>1349.3715999999999</v>
      </c>
      <c r="E37" s="6">
        <f t="shared" ref="E37:E44" si="2">ABS(D37-C37)</f>
        <v>50.628400000000056</v>
      </c>
    </row>
    <row r="38" spans="1:5" x14ac:dyDescent="0.35">
      <c r="A38" s="6" t="s">
        <v>8</v>
      </c>
      <c r="B38" s="7">
        <v>45357</v>
      </c>
      <c r="C38" s="6">
        <v>1500</v>
      </c>
      <c r="D38" s="6">
        <v>1350.3418999999999</v>
      </c>
      <c r="E38" s="6">
        <f t="shared" si="2"/>
        <v>149.6581000000001</v>
      </c>
    </row>
    <row r="39" spans="1:5" x14ac:dyDescent="0.35">
      <c r="A39" s="6" t="s">
        <v>8</v>
      </c>
      <c r="B39" s="7">
        <v>45358</v>
      </c>
      <c r="C39" s="6">
        <v>1500</v>
      </c>
      <c r="D39" s="6">
        <v>1348.5669</v>
      </c>
      <c r="E39" s="6">
        <f t="shared" si="2"/>
        <v>151.43309999999997</v>
      </c>
    </row>
    <row r="40" spans="1:5" x14ac:dyDescent="0.35">
      <c r="A40" s="6" t="s">
        <v>8</v>
      </c>
      <c r="B40" s="7">
        <v>45359</v>
      </c>
      <c r="C40" s="6">
        <v>1500</v>
      </c>
      <c r="D40" s="6">
        <v>1356.8867</v>
      </c>
      <c r="E40" s="6">
        <f t="shared" si="2"/>
        <v>143.11329999999998</v>
      </c>
    </row>
    <row r="41" spans="1:5" x14ac:dyDescent="0.35">
      <c r="A41" s="6" t="s">
        <v>8</v>
      </c>
      <c r="B41" s="7">
        <v>45360</v>
      </c>
      <c r="C41" s="6">
        <v>1500</v>
      </c>
      <c r="D41" s="6">
        <v>1351.9378999999999</v>
      </c>
      <c r="E41" s="6">
        <f t="shared" si="2"/>
        <v>148.0621000000001</v>
      </c>
    </row>
    <row r="42" spans="1:5" x14ac:dyDescent="0.35">
      <c r="A42" s="6" t="s">
        <v>8</v>
      </c>
      <c r="B42" s="7">
        <v>45362</v>
      </c>
      <c r="C42" s="6">
        <v>1200</v>
      </c>
      <c r="D42" s="6">
        <v>1352.2801999999999</v>
      </c>
      <c r="E42" s="6">
        <f t="shared" si="2"/>
        <v>152.28019999999992</v>
      </c>
    </row>
    <row r="43" spans="1:5" x14ac:dyDescent="0.35">
      <c r="A43" s="6" t="s">
        <v>8</v>
      </c>
      <c r="B43" s="7">
        <v>45363</v>
      </c>
      <c r="C43" s="6">
        <v>1200</v>
      </c>
      <c r="D43" s="6">
        <v>1352.3291999999999</v>
      </c>
      <c r="E43" s="6">
        <f t="shared" si="2"/>
        <v>152.3291999999999</v>
      </c>
    </row>
    <row r="44" spans="1:5" x14ac:dyDescent="0.35">
      <c r="A44" s="6" t="s">
        <v>8</v>
      </c>
      <c r="B44" s="7">
        <v>45364</v>
      </c>
      <c r="C44" s="6">
        <v>1100</v>
      </c>
      <c r="D44" s="6">
        <v>1352.4893999999999</v>
      </c>
      <c r="E44" s="6">
        <f t="shared" si="2"/>
        <v>252.48939999999993</v>
      </c>
    </row>
    <row r="45" spans="1:5" x14ac:dyDescent="0.35">
      <c r="A45" s="6"/>
      <c r="B45" s="6"/>
      <c r="C45" s="6"/>
      <c r="D45" s="6"/>
      <c r="E45" s="6"/>
    </row>
    <row r="46" spans="1:5" x14ac:dyDescent="0.35">
      <c r="A46" s="6" t="s">
        <v>9</v>
      </c>
      <c r="B46" s="6"/>
      <c r="C46" s="6">
        <f>AVERAGE(C36:C44)</f>
        <v>1366.6666666666667</v>
      </c>
      <c r="D46" s="6">
        <f>AVERAGE(D36:D44)</f>
        <v>1350.9298000000001</v>
      </c>
      <c r="E46" s="6">
        <f>AVERAGE(E36:E44)</f>
        <v>139.53660000000002</v>
      </c>
    </row>
    <row r="47" spans="1:5" x14ac:dyDescent="0.35">
      <c r="A47" s="2"/>
      <c r="B47" s="2"/>
      <c r="C47" s="2"/>
      <c r="D47" s="2"/>
      <c r="E47" s="2"/>
    </row>
    <row r="48" spans="1:5" x14ac:dyDescent="0.35">
      <c r="A48" s="2"/>
      <c r="B48" s="2"/>
      <c r="C48" s="2"/>
      <c r="D48" s="2"/>
      <c r="E48" s="2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9E2E-A67F-4BE6-879A-849530D458DF}">
  <dimension ref="A1:E48"/>
  <sheetViews>
    <sheetView workbookViewId="0"/>
  </sheetViews>
  <sheetFormatPr defaultRowHeight="14.5" x14ac:dyDescent="0.35"/>
  <cols>
    <col min="2" max="2" width="10.453125" customWidth="1"/>
    <col min="3" max="3" width="10.26953125" customWidth="1"/>
    <col min="5" max="5" width="13.36328125" customWidth="1"/>
  </cols>
  <sheetData>
    <row r="1" spans="1:5" ht="15.5" x14ac:dyDescent="0.35">
      <c r="A1" s="9" t="s">
        <v>1</v>
      </c>
      <c r="B1" s="9" t="s">
        <v>2</v>
      </c>
      <c r="C1" s="9" t="s">
        <v>3</v>
      </c>
      <c r="D1" s="9" t="s">
        <v>0</v>
      </c>
      <c r="E1" s="9" t="s">
        <v>5</v>
      </c>
    </row>
    <row r="2" spans="1:5" x14ac:dyDescent="0.35">
      <c r="A2" s="8"/>
      <c r="B2" s="8"/>
      <c r="C2" s="8"/>
      <c r="D2" s="8"/>
      <c r="E2" s="8"/>
    </row>
    <row r="3" spans="1:5" x14ac:dyDescent="0.35">
      <c r="A3" s="1" t="s">
        <v>6</v>
      </c>
      <c r="B3" s="3">
        <v>45355</v>
      </c>
      <c r="C3" s="1">
        <v>1200</v>
      </c>
      <c r="D3" s="1">
        <v>1720.1996810630401</v>
      </c>
      <c r="E3" s="1">
        <f>ABS(D3-C3)</f>
        <v>520.19968106304009</v>
      </c>
    </row>
    <row r="4" spans="1:5" x14ac:dyDescent="0.35">
      <c r="A4" s="1" t="s">
        <v>6</v>
      </c>
      <c r="B4" s="3">
        <v>45356</v>
      </c>
      <c r="C4" s="1">
        <v>1200</v>
      </c>
      <c r="D4" s="1">
        <v>1773.80138164608</v>
      </c>
      <c r="E4" s="1">
        <f t="shared" ref="E4:E17" si="0">ABS(D4-C4)</f>
        <v>573.80138164608002</v>
      </c>
    </row>
    <row r="5" spans="1:5" x14ac:dyDescent="0.35">
      <c r="A5" s="1" t="s">
        <v>6</v>
      </c>
      <c r="B5" s="3">
        <v>45356</v>
      </c>
      <c r="C5" s="1">
        <v>1400</v>
      </c>
      <c r="D5" s="1">
        <v>1773.80138164608</v>
      </c>
      <c r="E5" s="1">
        <f t="shared" si="0"/>
        <v>373.80138164608002</v>
      </c>
    </row>
    <row r="6" spans="1:5" x14ac:dyDescent="0.35">
      <c r="A6" s="1" t="s">
        <v>6</v>
      </c>
      <c r="B6" s="3">
        <v>45357</v>
      </c>
      <c r="C6" s="1">
        <v>1400</v>
      </c>
      <c r="D6" s="1">
        <v>1778.34968750388</v>
      </c>
      <c r="E6" s="1">
        <f t="shared" si="0"/>
        <v>378.34968750387998</v>
      </c>
    </row>
    <row r="7" spans="1:5" x14ac:dyDescent="0.35">
      <c r="A7" s="1" t="s">
        <v>6</v>
      </c>
      <c r="B7" s="3">
        <v>45357</v>
      </c>
      <c r="C7" s="1">
        <v>1200</v>
      </c>
      <c r="D7" s="1">
        <v>1778.34968750388</v>
      </c>
      <c r="E7" s="1">
        <f t="shared" si="0"/>
        <v>578.34968750387998</v>
      </c>
    </row>
    <row r="8" spans="1:5" x14ac:dyDescent="0.35">
      <c r="A8" s="1" t="s">
        <v>6</v>
      </c>
      <c r="B8" s="3">
        <v>45358</v>
      </c>
      <c r="C8" s="1">
        <v>1200</v>
      </c>
      <c r="D8" s="1">
        <v>1722.25231339062</v>
      </c>
      <c r="E8" s="1">
        <f t="shared" si="0"/>
        <v>522.25231339061997</v>
      </c>
    </row>
    <row r="9" spans="1:5" x14ac:dyDescent="0.35">
      <c r="A9" s="1" t="s">
        <v>6</v>
      </c>
      <c r="B9" s="3">
        <v>45359</v>
      </c>
      <c r="C9" s="1">
        <v>1200</v>
      </c>
      <c r="D9" s="1">
        <v>1697.45766810597</v>
      </c>
      <c r="E9" s="1">
        <f t="shared" si="0"/>
        <v>497.45766810597001</v>
      </c>
    </row>
    <row r="10" spans="1:5" x14ac:dyDescent="0.35">
      <c r="A10" s="1" t="s">
        <v>6</v>
      </c>
      <c r="B10" s="3">
        <v>45359</v>
      </c>
      <c r="C10" s="1">
        <v>1400</v>
      </c>
      <c r="D10" s="1">
        <v>1697.45766810597</v>
      </c>
      <c r="E10" s="1">
        <f t="shared" si="0"/>
        <v>297.45766810597001</v>
      </c>
    </row>
    <row r="11" spans="1:5" x14ac:dyDescent="0.35">
      <c r="A11" s="1" t="s">
        <v>6</v>
      </c>
      <c r="B11" s="3">
        <v>45360</v>
      </c>
      <c r="C11" s="1">
        <v>1400</v>
      </c>
      <c r="D11" s="1">
        <v>1465.1399144096299</v>
      </c>
      <c r="E11" s="1">
        <f t="shared" si="0"/>
        <v>65.13991440962991</v>
      </c>
    </row>
    <row r="12" spans="1:5" x14ac:dyDescent="0.35">
      <c r="A12" s="1" t="s">
        <v>6</v>
      </c>
      <c r="B12" s="3">
        <v>45361</v>
      </c>
      <c r="C12" s="1">
        <v>1200</v>
      </c>
      <c r="D12" s="1">
        <v>1303.20720093098</v>
      </c>
      <c r="E12" s="1">
        <f t="shared" si="0"/>
        <v>103.20720093097998</v>
      </c>
    </row>
    <row r="13" spans="1:5" x14ac:dyDescent="0.35">
      <c r="A13" s="1" t="s">
        <v>6</v>
      </c>
      <c r="B13" s="3">
        <v>45362</v>
      </c>
      <c r="C13" s="1">
        <v>1200</v>
      </c>
      <c r="D13" s="1">
        <v>1399.7872960849199</v>
      </c>
      <c r="E13" s="1">
        <f t="shared" si="0"/>
        <v>199.78729608491994</v>
      </c>
    </row>
    <row r="14" spans="1:5" x14ac:dyDescent="0.35">
      <c r="A14" s="1" t="s">
        <v>6</v>
      </c>
      <c r="B14" s="3">
        <v>45363</v>
      </c>
      <c r="C14" s="1">
        <v>1200</v>
      </c>
      <c r="D14" s="1">
        <v>1408.3072778840401</v>
      </c>
      <c r="E14" s="1">
        <f t="shared" si="0"/>
        <v>208.3072778840401</v>
      </c>
    </row>
    <row r="15" spans="1:5" x14ac:dyDescent="0.35">
      <c r="A15" s="1" t="s">
        <v>6</v>
      </c>
      <c r="B15" s="3">
        <v>45363</v>
      </c>
      <c r="C15" s="1">
        <v>1300</v>
      </c>
      <c r="D15" s="1">
        <v>1408.3072778840401</v>
      </c>
      <c r="E15" s="1">
        <f t="shared" si="0"/>
        <v>108.3072778840401</v>
      </c>
    </row>
    <row r="16" spans="1:5" x14ac:dyDescent="0.35">
      <c r="A16" s="1" t="s">
        <v>6</v>
      </c>
      <c r="B16" s="3">
        <v>45364</v>
      </c>
      <c r="C16" s="1">
        <v>1300</v>
      </c>
      <c r="D16" s="1">
        <v>1373.07638446639</v>
      </c>
      <c r="E16" s="1">
        <f t="shared" si="0"/>
        <v>73.076384466389982</v>
      </c>
    </row>
    <row r="17" spans="1:5" x14ac:dyDescent="0.35">
      <c r="A17" s="1" t="s">
        <v>6</v>
      </c>
      <c r="B17" s="3">
        <v>45364</v>
      </c>
      <c r="C17" s="1">
        <v>1200</v>
      </c>
      <c r="D17" s="1">
        <v>1373.07638446639</v>
      </c>
      <c r="E17" s="1">
        <f t="shared" si="0"/>
        <v>173.07638446638998</v>
      </c>
    </row>
    <row r="18" spans="1:5" x14ac:dyDescent="0.35">
      <c r="A18" s="1"/>
      <c r="B18" s="3"/>
      <c r="C18" s="1"/>
      <c r="D18" s="1"/>
      <c r="E18" s="1"/>
    </row>
    <row r="19" spans="1:5" x14ac:dyDescent="0.35">
      <c r="A19" s="1" t="s">
        <v>9</v>
      </c>
      <c r="B19" s="3"/>
      <c r="C19" s="1">
        <f>AVERAGE(C3:C17)</f>
        <v>1266.6666666666667</v>
      </c>
      <c r="D19" s="1">
        <f t="shared" ref="D19:E19" si="1">AVERAGE(D3:D17)</f>
        <v>1578.1714136727937</v>
      </c>
      <c r="E19" s="1">
        <f t="shared" si="1"/>
        <v>311.50474700612722</v>
      </c>
    </row>
    <row r="20" spans="1:5" x14ac:dyDescent="0.35">
      <c r="A20" s="2"/>
      <c r="B20" s="2"/>
      <c r="C20" s="2"/>
      <c r="D20" s="2"/>
      <c r="E20" s="2"/>
    </row>
    <row r="21" spans="1:5" x14ac:dyDescent="0.35">
      <c r="A21" s="4" t="s">
        <v>7</v>
      </c>
      <c r="B21" s="5">
        <v>45355</v>
      </c>
      <c r="C21" s="4">
        <v>2410</v>
      </c>
      <c r="D21" s="4">
        <v>2131.70014091437</v>
      </c>
      <c r="E21" s="4">
        <f>ABS(D21-C21)</f>
        <v>278.29985908563003</v>
      </c>
    </row>
    <row r="22" spans="1:5" x14ac:dyDescent="0.35">
      <c r="A22" s="4" t="s">
        <v>7</v>
      </c>
      <c r="B22" s="5">
        <v>45355</v>
      </c>
      <c r="C22" s="4">
        <v>2275</v>
      </c>
      <c r="D22" s="4">
        <v>2131.70014091437</v>
      </c>
      <c r="E22" s="4">
        <f t="shared" ref="E22:E32" si="2">ABS(D22-C22)</f>
        <v>143.29985908563003</v>
      </c>
    </row>
    <row r="23" spans="1:5" x14ac:dyDescent="0.35">
      <c r="A23" s="4" t="s">
        <v>7</v>
      </c>
      <c r="B23" s="5">
        <v>45356</v>
      </c>
      <c r="C23" s="4">
        <v>2275</v>
      </c>
      <c r="D23" s="4">
        <v>2152.8116580000001</v>
      </c>
      <c r="E23" s="4">
        <f t="shared" si="2"/>
        <v>122.18834199999992</v>
      </c>
    </row>
    <row r="24" spans="1:5" x14ac:dyDescent="0.35">
      <c r="A24" s="4" t="s">
        <v>7</v>
      </c>
      <c r="B24" s="5">
        <v>45356</v>
      </c>
      <c r="C24" s="4">
        <v>2280</v>
      </c>
      <c r="D24" s="4">
        <v>2152.8116580000001</v>
      </c>
      <c r="E24" s="4">
        <f t="shared" si="2"/>
        <v>127.18834199999992</v>
      </c>
    </row>
    <row r="25" spans="1:5" x14ac:dyDescent="0.35">
      <c r="A25" s="4" t="s">
        <v>7</v>
      </c>
      <c r="B25" s="5">
        <v>45357</v>
      </c>
      <c r="C25" s="4">
        <v>2280</v>
      </c>
      <c r="D25" s="4">
        <v>2161.7198280283901</v>
      </c>
      <c r="E25" s="4">
        <f t="shared" si="2"/>
        <v>118.28017197160989</v>
      </c>
    </row>
    <row r="26" spans="1:5" x14ac:dyDescent="0.35">
      <c r="A26" s="4" t="s">
        <v>7</v>
      </c>
      <c r="B26" s="5">
        <v>45357</v>
      </c>
      <c r="C26" s="4">
        <v>2275</v>
      </c>
      <c r="D26" s="4">
        <v>2161.7198280283901</v>
      </c>
      <c r="E26" s="4">
        <f t="shared" si="2"/>
        <v>113.28017197160989</v>
      </c>
    </row>
    <row r="27" spans="1:5" x14ac:dyDescent="0.35">
      <c r="A27" s="4" t="s">
        <v>7</v>
      </c>
      <c r="B27" s="5">
        <v>45358</v>
      </c>
      <c r="C27" s="4">
        <v>2275</v>
      </c>
      <c r="D27" s="4">
        <v>2161.0766868948499</v>
      </c>
      <c r="E27" s="4">
        <f t="shared" si="2"/>
        <v>113.9233131051501</v>
      </c>
    </row>
    <row r="28" spans="1:5" x14ac:dyDescent="0.35">
      <c r="A28" s="4" t="s">
        <v>7</v>
      </c>
      <c r="B28" s="5">
        <v>45361</v>
      </c>
      <c r="C28" s="4">
        <v>2250</v>
      </c>
      <c r="D28" s="4">
        <v>2151.4908174594598</v>
      </c>
      <c r="E28" s="4">
        <f t="shared" si="2"/>
        <v>98.509182540540223</v>
      </c>
    </row>
    <row r="29" spans="1:5" x14ac:dyDescent="0.35">
      <c r="A29" s="4" t="s">
        <v>7</v>
      </c>
      <c r="B29" s="5">
        <v>45362</v>
      </c>
      <c r="C29" s="4">
        <v>2250</v>
      </c>
      <c r="D29" s="4">
        <v>2179.0754003156599</v>
      </c>
      <c r="E29" s="4">
        <f t="shared" si="2"/>
        <v>70.924599684340137</v>
      </c>
    </row>
    <row r="30" spans="1:5" x14ac:dyDescent="0.35">
      <c r="A30" s="4" t="s">
        <v>7</v>
      </c>
      <c r="B30" s="5">
        <v>45363</v>
      </c>
      <c r="C30" s="4">
        <v>2250</v>
      </c>
      <c r="D30" s="4">
        <v>2170.53781168261</v>
      </c>
      <c r="E30" s="4">
        <f t="shared" si="2"/>
        <v>79.462188317389973</v>
      </c>
    </row>
    <row r="31" spans="1:5" x14ac:dyDescent="0.35">
      <c r="A31" s="4" t="s">
        <v>7</v>
      </c>
      <c r="B31" s="5">
        <v>45364</v>
      </c>
      <c r="C31" s="4">
        <v>2250</v>
      </c>
      <c r="D31" s="4">
        <v>2160.37641381308</v>
      </c>
      <c r="E31" s="4">
        <f t="shared" si="2"/>
        <v>89.623586186919965</v>
      </c>
    </row>
    <row r="32" spans="1:5" x14ac:dyDescent="0.35">
      <c r="A32" s="4" t="s">
        <v>7</v>
      </c>
      <c r="B32" s="5">
        <v>45364</v>
      </c>
      <c r="C32" s="4">
        <v>2270</v>
      </c>
      <c r="D32" s="4">
        <v>2160.37641381308</v>
      </c>
      <c r="E32" s="4">
        <f t="shared" si="2"/>
        <v>109.62358618691997</v>
      </c>
    </row>
    <row r="33" spans="1:5" x14ac:dyDescent="0.35">
      <c r="A33" s="4"/>
      <c r="B33" s="5"/>
      <c r="C33" s="4"/>
      <c r="D33" s="4"/>
      <c r="E33" s="4"/>
    </row>
    <row r="34" spans="1:5" x14ac:dyDescent="0.35">
      <c r="A34" s="4" t="s">
        <v>9</v>
      </c>
      <c r="B34" s="5"/>
      <c r="C34" s="4">
        <f>AVERAGE(C21:C32)</f>
        <v>2278.3333333333335</v>
      </c>
      <c r="D34" s="4">
        <f t="shared" ref="D34:E34" si="3">AVERAGE(D21:D32)</f>
        <v>2156.2830664886883</v>
      </c>
      <c r="E34" s="4">
        <f t="shared" si="3"/>
        <v>122.05026684464501</v>
      </c>
    </row>
    <row r="35" spans="1:5" x14ac:dyDescent="0.35">
      <c r="A35" s="2"/>
      <c r="B35" s="2"/>
      <c r="C35" s="2"/>
      <c r="D35" s="2"/>
      <c r="E35" s="2"/>
    </row>
    <row r="36" spans="1:5" x14ac:dyDescent="0.35">
      <c r="A36" s="6" t="s">
        <v>8</v>
      </c>
      <c r="B36" s="7">
        <v>45355</v>
      </c>
      <c r="C36" s="6">
        <v>1400</v>
      </c>
      <c r="D36" s="6">
        <v>1453.58948570544</v>
      </c>
      <c r="E36" s="6">
        <f>ABS(D36-C36)</f>
        <v>53.589485705439984</v>
      </c>
    </row>
    <row r="37" spans="1:5" x14ac:dyDescent="0.35">
      <c r="A37" s="6" t="s">
        <v>8</v>
      </c>
      <c r="B37" s="7">
        <v>45356</v>
      </c>
      <c r="C37" s="6">
        <v>1400</v>
      </c>
      <c r="D37" s="6">
        <v>1444.6699975193001</v>
      </c>
      <c r="E37" s="6">
        <f t="shared" ref="E37:E44" si="4">ABS(D37-C37)</f>
        <v>44.669997519300068</v>
      </c>
    </row>
    <row r="38" spans="1:5" x14ac:dyDescent="0.35">
      <c r="A38" s="6" t="s">
        <v>8</v>
      </c>
      <c r="B38" s="7">
        <v>45357</v>
      </c>
      <c r="C38" s="6">
        <v>1500</v>
      </c>
      <c r="D38" s="6">
        <v>1514.2434994462401</v>
      </c>
      <c r="E38" s="6">
        <f t="shared" si="4"/>
        <v>14.243499446240094</v>
      </c>
    </row>
    <row r="39" spans="1:5" x14ac:dyDescent="0.35">
      <c r="A39" s="6" t="s">
        <v>8</v>
      </c>
      <c r="B39" s="7">
        <v>45358</v>
      </c>
      <c r="C39" s="6">
        <v>1500</v>
      </c>
      <c r="D39" s="6">
        <v>1550.7280056890099</v>
      </c>
      <c r="E39" s="6">
        <f t="shared" si="4"/>
        <v>50.728005689009933</v>
      </c>
    </row>
    <row r="40" spans="1:5" x14ac:dyDescent="0.35">
      <c r="A40" s="6" t="s">
        <v>8</v>
      </c>
      <c r="B40" s="7">
        <v>45359</v>
      </c>
      <c r="C40" s="6">
        <v>1500</v>
      </c>
      <c r="D40" s="6">
        <v>1476.35100954871</v>
      </c>
      <c r="E40" s="6">
        <f t="shared" si="4"/>
        <v>23.648990451290047</v>
      </c>
    </row>
    <row r="41" spans="1:5" x14ac:dyDescent="0.35">
      <c r="A41" s="6" t="s">
        <v>8</v>
      </c>
      <c r="B41" s="7">
        <v>45360</v>
      </c>
      <c r="C41" s="6">
        <v>1500</v>
      </c>
      <c r="D41" s="6">
        <v>1432.99163707763</v>
      </c>
      <c r="E41" s="6">
        <f t="shared" si="4"/>
        <v>67.008362922369997</v>
      </c>
    </row>
    <row r="42" spans="1:5" x14ac:dyDescent="0.35">
      <c r="A42" s="6" t="s">
        <v>8</v>
      </c>
      <c r="B42" s="7">
        <v>45362</v>
      </c>
      <c r="C42" s="6">
        <v>1200</v>
      </c>
      <c r="D42" s="6">
        <v>1372.15439948936</v>
      </c>
      <c r="E42" s="6">
        <f t="shared" si="4"/>
        <v>172.15439948936</v>
      </c>
    </row>
    <row r="43" spans="1:5" x14ac:dyDescent="0.35">
      <c r="A43" s="6" t="s">
        <v>8</v>
      </c>
      <c r="B43" s="7">
        <v>45363</v>
      </c>
      <c r="C43" s="6">
        <v>1200</v>
      </c>
      <c r="D43" s="6">
        <v>1409.1620986017199</v>
      </c>
      <c r="E43" s="6">
        <f t="shared" si="4"/>
        <v>209.16209860171989</v>
      </c>
    </row>
    <row r="44" spans="1:5" x14ac:dyDescent="0.35">
      <c r="A44" s="6" t="s">
        <v>8</v>
      </c>
      <c r="B44" s="7">
        <v>45364</v>
      </c>
      <c r="C44" s="6">
        <v>1100</v>
      </c>
      <c r="D44" s="6">
        <v>1410.64705493671</v>
      </c>
      <c r="E44" s="6">
        <f t="shared" si="4"/>
        <v>310.64705493670999</v>
      </c>
    </row>
    <row r="45" spans="1:5" x14ac:dyDescent="0.35">
      <c r="A45" s="6"/>
      <c r="B45" s="6"/>
      <c r="C45" s="6"/>
      <c r="D45" s="6"/>
      <c r="E45" s="6"/>
    </row>
    <row r="46" spans="1:5" x14ac:dyDescent="0.35">
      <c r="A46" s="6" t="s">
        <v>9</v>
      </c>
      <c r="B46" s="6"/>
      <c r="C46" s="6">
        <f>AVERAGE(C36:C44)</f>
        <v>1366.6666666666667</v>
      </c>
      <c r="D46" s="6">
        <f t="shared" ref="D46:E46" si="5">AVERAGE(D36:D44)</f>
        <v>1451.61524311268</v>
      </c>
      <c r="E46" s="6">
        <f t="shared" si="5"/>
        <v>105.09465497349333</v>
      </c>
    </row>
    <row r="47" spans="1:5" x14ac:dyDescent="0.35">
      <c r="A47" s="2"/>
      <c r="B47" s="2"/>
      <c r="C47" s="2"/>
      <c r="D47" s="2"/>
      <c r="E47" s="2"/>
    </row>
    <row r="48" spans="1:5" x14ac:dyDescent="0.35">
      <c r="A48" s="2"/>
      <c r="B48" s="2"/>
      <c r="C48" s="2"/>
      <c r="D48" s="2"/>
      <c r="E48" s="2"/>
    </row>
  </sheetData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NN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2024-07-11T06:12:00Z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2024-07-11T05:34:14Z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43c12f5d-b033-4461-9d3f-31fcc8632ebb</vt:lpwstr>
  </property>
  <property fmtid="{D5CDD505-2E9C-101B-9397-08002B2CF9AE}" pid="8" name="MSIP_Label_2c76c141-ac86-40e5-abf2-c6f60e474cee_ContentBits">
    <vt:lpwstr>2</vt:lpwstr>
  </property>
</Properties>
</file>