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PROJECT/PRED/ACCURACY/"/>
    </mc:Choice>
  </mc:AlternateContent>
  <xr:revisionPtr revIDLastSave="750" documentId="11_F25DC773A252ABDACC1048B9419C71EE5BDE58F7" xr6:coauthVersionLast="47" xr6:coauthVersionMax="47" xr10:uidLastSave="{8EB5CA6F-621A-4BA7-A01F-B87CDF0C2235}"/>
  <bookViews>
    <workbookView minimized="1" xWindow="2130" yWindow="1780" windowWidth="14400" windowHeight="7270" xr2:uid="{00000000-000D-0000-FFFF-FFFF00000000}"/>
  </bookViews>
  <sheets>
    <sheet name="Total" sheetId="1" r:id="rId1"/>
    <sheet name="Neural_Network" sheetId="2" r:id="rId2"/>
    <sheet name="Total_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J48" i="1"/>
  <c r="J49" i="1"/>
  <c r="J50" i="1"/>
  <c r="J52" i="1"/>
  <c r="J53" i="1"/>
  <c r="J54" i="1"/>
  <c r="J45" i="1"/>
  <c r="G46" i="1"/>
  <c r="G47" i="1"/>
  <c r="G48" i="1"/>
  <c r="G49" i="1"/>
  <c r="G50" i="1"/>
  <c r="G52" i="1"/>
  <c r="G53" i="1"/>
  <c r="G54" i="1"/>
  <c r="G45" i="1"/>
  <c r="J26" i="1"/>
  <c r="J27" i="1"/>
  <c r="J28" i="1"/>
  <c r="J29" i="1"/>
  <c r="J30" i="1"/>
  <c r="J31" i="1"/>
  <c r="J34" i="1"/>
  <c r="J35" i="1"/>
  <c r="J36" i="1"/>
  <c r="J37" i="1"/>
  <c r="J38" i="1"/>
  <c r="J25" i="1"/>
  <c r="J40" i="1" s="1"/>
  <c r="G26" i="1"/>
  <c r="G27" i="1"/>
  <c r="G28" i="1"/>
  <c r="G29" i="1"/>
  <c r="G30" i="1"/>
  <c r="G31" i="1"/>
  <c r="G34" i="1"/>
  <c r="G35" i="1"/>
  <c r="G36" i="1"/>
  <c r="G37" i="1"/>
  <c r="G38" i="1"/>
  <c r="G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I57" i="1"/>
  <c r="I40" i="1"/>
  <c r="I20" i="1"/>
  <c r="H57" i="4"/>
  <c r="F57" i="4"/>
  <c r="D57" i="4"/>
  <c r="H46" i="4"/>
  <c r="H47" i="4"/>
  <c r="H48" i="4"/>
  <c r="H49" i="4"/>
  <c r="H50" i="4"/>
  <c r="H52" i="4"/>
  <c r="H53" i="4"/>
  <c r="H54" i="4"/>
  <c r="H45" i="4"/>
  <c r="H40" i="4"/>
  <c r="H37" i="4"/>
  <c r="H38" i="4"/>
  <c r="H26" i="4"/>
  <c r="H27" i="4"/>
  <c r="H28" i="4"/>
  <c r="H29" i="4"/>
  <c r="H30" i="4"/>
  <c r="H31" i="4"/>
  <c r="H34" i="4"/>
  <c r="H35" i="4"/>
  <c r="H36" i="4"/>
  <c r="H25" i="4"/>
  <c r="F40" i="4"/>
  <c r="D40" i="4"/>
  <c r="H20" i="4"/>
  <c r="F20" i="4"/>
  <c r="D2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4" i="4"/>
  <c r="F57" i="1"/>
  <c r="F40" i="1"/>
  <c r="F20" i="1"/>
  <c r="H46" i="2"/>
  <c r="H47" i="2"/>
  <c r="H48" i="2"/>
  <c r="H49" i="2"/>
  <c r="H50" i="2"/>
  <c r="H52" i="2"/>
  <c r="H53" i="2"/>
  <c r="H54" i="2"/>
  <c r="H45" i="2"/>
  <c r="F57" i="2"/>
  <c r="D57" i="2"/>
  <c r="H40" i="2"/>
  <c r="F40" i="2"/>
  <c r="D40" i="2"/>
  <c r="H26" i="2"/>
  <c r="H27" i="2"/>
  <c r="H28" i="2"/>
  <c r="H29" i="2"/>
  <c r="H30" i="2"/>
  <c r="H31" i="2"/>
  <c r="H34" i="2"/>
  <c r="H35" i="2"/>
  <c r="H36" i="2"/>
  <c r="H37" i="2"/>
  <c r="H38" i="2"/>
  <c r="H25" i="2"/>
  <c r="H20" i="2"/>
  <c r="F20" i="2"/>
  <c r="D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D57" i="1"/>
  <c r="D40" i="1"/>
  <c r="D20" i="1"/>
  <c r="J57" i="1" l="1"/>
  <c r="J20" i="1"/>
  <c r="G57" i="1"/>
  <c r="G20" i="1"/>
  <c r="G40" i="1"/>
  <c r="H57" i="2"/>
</calcChain>
</file>

<file path=xl/sharedStrings.xml><?xml version="1.0" encoding="utf-8"?>
<sst xmlns="http://schemas.openxmlformats.org/spreadsheetml/2006/main" count="81" uniqueCount="11">
  <si>
    <t>Date</t>
  </si>
  <si>
    <t>Real-time</t>
  </si>
  <si>
    <t>NN</t>
  </si>
  <si>
    <t>ML</t>
  </si>
  <si>
    <t>Corn, Bahraich</t>
  </si>
  <si>
    <t>Onion, Kolhapur</t>
  </si>
  <si>
    <t>Real-Time</t>
  </si>
  <si>
    <t>Potato, DAHOD</t>
  </si>
  <si>
    <t>NE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</si>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</sst>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K15" sqref="K15"/>
    </sheetView>
  </sheetViews>
  <sheetFormatPr defaultRowHeight="14.5" x14ac:dyDescent="0.35"/>
  <cols>
    <col min="1" max="1" width="14.7265625" customWidth="1"/>
    <col min="2" max="2" width="15.08984375" customWidth="1"/>
    <col min="4" max="4" width="13.26953125" customWidth="1"/>
    <col min="5" max="5" width="17.453125" customWidth="1"/>
    <col min="7" max="7" width="10.90625" customWidth="1"/>
    <col min="9" max="9" width="11.453125" customWidth="1"/>
    <col min="10" max="10" width="12" customWidth="1"/>
  </cols>
  <sheetData>
    <row r="1" spans="1:10" x14ac:dyDescent="0.3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 t="s">
        <v>0</v>
      </c>
      <c r="C2" s="2"/>
      <c r="D2" s="2" t="s">
        <v>1</v>
      </c>
      <c r="E2" s="2"/>
      <c r="F2" s="2" t="s">
        <v>2</v>
      </c>
      <c r="G2" s="3" t="s">
        <v>9</v>
      </c>
      <c r="H2" s="2"/>
      <c r="I2" s="3" t="s">
        <v>3</v>
      </c>
      <c r="J2" s="3" t="s">
        <v>9</v>
      </c>
    </row>
    <row r="3" spans="1:10" x14ac:dyDescent="0.35">
      <c r="A3" s="2"/>
      <c r="B3" s="2"/>
      <c r="C3" s="2"/>
      <c r="D3" s="2"/>
      <c r="E3" s="2"/>
      <c r="F3" s="2"/>
      <c r="G3" s="3"/>
      <c r="H3" s="2"/>
      <c r="I3" s="3"/>
      <c r="J3" s="3"/>
    </row>
    <row r="4" spans="1:10" x14ac:dyDescent="0.35">
      <c r="A4" s="2"/>
      <c r="B4" s="4">
        <v>45355</v>
      </c>
      <c r="C4" s="2"/>
      <c r="D4" s="2">
        <v>1200</v>
      </c>
      <c r="E4" s="2"/>
      <c r="F4" s="3">
        <v>1467.0795000000001</v>
      </c>
      <c r="G4" s="3">
        <f>ABS(F4-D4)</f>
        <v>267.07950000000005</v>
      </c>
      <c r="H4" s="2"/>
      <c r="I4" s="3">
        <v>1629.45309231802</v>
      </c>
      <c r="J4" s="3">
        <f>ABS(I4-D4)</f>
        <v>429.45309231802003</v>
      </c>
    </row>
    <row r="5" spans="1:10" x14ac:dyDescent="0.35">
      <c r="A5" s="2"/>
      <c r="B5" s="4">
        <v>45356</v>
      </c>
      <c r="C5" s="2"/>
      <c r="D5" s="2">
        <v>1200</v>
      </c>
      <c r="E5" s="2"/>
      <c r="F5" s="3">
        <v>1472.8327999999999</v>
      </c>
      <c r="G5" s="3">
        <f t="shared" ref="G5:G18" si="0">ABS(F5-D5)</f>
        <v>272.83279999999991</v>
      </c>
      <c r="H5" s="2"/>
      <c r="I5" s="3">
        <v>1632.5459367716101</v>
      </c>
      <c r="J5" s="3">
        <f t="shared" ref="J5:J18" si="1">ABS(I5-D5)</f>
        <v>432.54593677161006</v>
      </c>
    </row>
    <row r="6" spans="1:10" x14ac:dyDescent="0.35">
      <c r="A6" s="2"/>
      <c r="B6" s="4">
        <v>45356</v>
      </c>
      <c r="C6" s="2"/>
      <c r="D6" s="2">
        <v>1400</v>
      </c>
      <c r="E6" s="2"/>
      <c r="F6" s="3">
        <v>1472.8327999999999</v>
      </c>
      <c r="G6" s="3">
        <f t="shared" si="0"/>
        <v>72.832799999999907</v>
      </c>
      <c r="H6" s="2"/>
      <c r="I6" s="3">
        <v>1632.5459367716101</v>
      </c>
      <c r="J6" s="3">
        <f t="shared" si="1"/>
        <v>232.54593677161006</v>
      </c>
    </row>
    <row r="7" spans="1:10" x14ac:dyDescent="0.35">
      <c r="A7" s="2"/>
      <c r="B7" s="4">
        <v>45357</v>
      </c>
      <c r="C7" s="2"/>
      <c r="D7" s="2">
        <v>1400</v>
      </c>
      <c r="E7" s="2"/>
      <c r="F7" s="3">
        <v>1468.8884</v>
      </c>
      <c r="G7" s="3">
        <f t="shared" si="0"/>
        <v>68.888400000000047</v>
      </c>
      <c r="H7" s="2"/>
      <c r="I7" s="3">
        <v>1632.5459367716101</v>
      </c>
      <c r="J7" s="3">
        <f t="shared" si="1"/>
        <v>232.54593677161006</v>
      </c>
    </row>
    <row r="8" spans="1:10" x14ac:dyDescent="0.35">
      <c r="A8" s="2"/>
      <c r="B8" s="4">
        <v>45357</v>
      </c>
      <c r="C8" s="2"/>
      <c r="D8" s="2">
        <v>1200</v>
      </c>
      <c r="E8" s="2"/>
      <c r="F8" s="3">
        <v>1468.8884</v>
      </c>
      <c r="G8" s="3">
        <f t="shared" si="0"/>
        <v>268.88840000000005</v>
      </c>
      <c r="H8" s="2"/>
      <c r="I8" s="3">
        <v>1632.5459367716101</v>
      </c>
      <c r="J8" s="3">
        <f t="shared" si="1"/>
        <v>432.54593677161006</v>
      </c>
    </row>
    <row r="9" spans="1:10" x14ac:dyDescent="0.35">
      <c r="A9" s="2"/>
      <c r="B9" s="4">
        <v>45358</v>
      </c>
      <c r="C9" s="2"/>
      <c r="D9" s="2">
        <v>1200</v>
      </c>
      <c r="E9" s="2"/>
      <c r="F9" s="3">
        <v>1492.9465</v>
      </c>
      <c r="G9" s="3">
        <f t="shared" si="0"/>
        <v>292.94650000000001</v>
      </c>
      <c r="H9" s="2"/>
      <c r="I9" s="3">
        <v>1632.5459367716101</v>
      </c>
      <c r="J9" s="3">
        <f t="shared" si="1"/>
        <v>432.54593677161006</v>
      </c>
    </row>
    <row r="10" spans="1:10" x14ac:dyDescent="0.35">
      <c r="A10" s="2"/>
      <c r="B10" s="4">
        <v>45359</v>
      </c>
      <c r="C10" s="2"/>
      <c r="D10" s="2">
        <v>1200</v>
      </c>
      <c r="E10" s="2"/>
      <c r="F10" s="3">
        <v>1494.0103999999999</v>
      </c>
      <c r="G10" s="3">
        <f t="shared" si="0"/>
        <v>294.01039999999989</v>
      </c>
      <c r="H10" s="2"/>
      <c r="I10" s="3">
        <v>1632.5459367716101</v>
      </c>
      <c r="J10" s="3">
        <f t="shared" si="1"/>
        <v>432.54593677161006</v>
      </c>
    </row>
    <row r="11" spans="1:10" x14ac:dyDescent="0.35">
      <c r="A11" s="2"/>
      <c r="B11" s="4">
        <v>45359</v>
      </c>
      <c r="C11" s="2"/>
      <c r="D11" s="2">
        <v>1400</v>
      </c>
      <c r="E11" s="2"/>
      <c r="F11" s="3">
        <v>1494.0103999999999</v>
      </c>
      <c r="G11" s="3">
        <f t="shared" si="0"/>
        <v>94.01039999999989</v>
      </c>
      <c r="H11" s="2"/>
      <c r="I11" s="3">
        <v>1632.5459367716101</v>
      </c>
      <c r="J11" s="3">
        <f t="shared" si="1"/>
        <v>232.54593677161006</v>
      </c>
    </row>
    <row r="12" spans="1:10" x14ac:dyDescent="0.35">
      <c r="A12" s="2"/>
      <c r="B12" s="4">
        <v>45360</v>
      </c>
      <c r="C12" s="2"/>
      <c r="D12" s="2">
        <v>1400</v>
      </c>
      <c r="E12" s="2"/>
      <c r="F12" s="3">
        <v>1473.1849</v>
      </c>
      <c r="G12" s="3">
        <f t="shared" si="0"/>
        <v>73.184899999999971</v>
      </c>
      <c r="H12" s="2"/>
      <c r="I12" s="3">
        <v>1560.3312518719999</v>
      </c>
      <c r="J12" s="3">
        <f t="shared" si="1"/>
        <v>160.33125187199994</v>
      </c>
    </row>
    <row r="13" spans="1:10" x14ac:dyDescent="0.35">
      <c r="A13" s="2"/>
      <c r="B13" s="4">
        <v>45361</v>
      </c>
      <c r="C13" s="2"/>
      <c r="D13" s="2">
        <v>1200</v>
      </c>
      <c r="E13" s="2"/>
      <c r="F13" s="3">
        <v>1473.4218000000001</v>
      </c>
      <c r="G13" s="3">
        <f t="shared" si="0"/>
        <v>273.42180000000008</v>
      </c>
      <c r="H13" s="2"/>
      <c r="I13" s="3">
        <v>1526.1481167555601</v>
      </c>
      <c r="J13" s="3">
        <f t="shared" si="1"/>
        <v>326.14811675556007</v>
      </c>
    </row>
    <row r="14" spans="1:10" x14ac:dyDescent="0.35">
      <c r="A14" s="2"/>
      <c r="B14" s="4">
        <v>45362</v>
      </c>
      <c r="C14" s="2"/>
      <c r="D14" s="2">
        <v>1200</v>
      </c>
      <c r="E14" s="2"/>
      <c r="F14" s="3">
        <v>1472.8978</v>
      </c>
      <c r="G14" s="3">
        <f t="shared" si="0"/>
        <v>272.89779999999996</v>
      </c>
      <c r="H14" s="2"/>
      <c r="I14" s="3">
        <v>1477.8285264531601</v>
      </c>
      <c r="J14" s="3">
        <f t="shared" si="1"/>
        <v>277.82852645316007</v>
      </c>
    </row>
    <row r="15" spans="1:10" x14ac:dyDescent="0.35">
      <c r="A15" s="2"/>
      <c r="B15" s="4">
        <v>45363</v>
      </c>
      <c r="C15" s="2"/>
      <c r="D15" s="2">
        <v>1200</v>
      </c>
      <c r="E15" s="2"/>
      <c r="F15" s="3">
        <v>1472.6512</v>
      </c>
      <c r="G15" s="3">
        <f t="shared" si="0"/>
        <v>272.65120000000002</v>
      </c>
      <c r="H15" s="2"/>
      <c r="I15" s="3">
        <v>1424.5775511152699</v>
      </c>
      <c r="J15" s="3">
        <f t="shared" si="1"/>
        <v>224.5775511152699</v>
      </c>
    </row>
    <row r="16" spans="1:10" x14ac:dyDescent="0.35">
      <c r="A16" s="2"/>
      <c r="B16" s="4">
        <v>45363</v>
      </c>
      <c r="C16" s="2"/>
      <c r="D16" s="2">
        <v>1300</v>
      </c>
      <c r="E16" s="2"/>
      <c r="F16" s="3">
        <v>1472.6512</v>
      </c>
      <c r="G16" s="3">
        <f t="shared" si="0"/>
        <v>172.65120000000002</v>
      </c>
      <c r="H16" s="2"/>
      <c r="I16" s="3">
        <v>1424.5775511152699</v>
      </c>
      <c r="J16" s="3">
        <f t="shared" si="1"/>
        <v>124.5775511152699</v>
      </c>
    </row>
    <row r="17" spans="1:10" x14ac:dyDescent="0.35">
      <c r="A17" s="2"/>
      <c r="B17" s="4">
        <v>45364</v>
      </c>
      <c r="C17" s="2"/>
      <c r="D17" s="2">
        <v>1300</v>
      </c>
      <c r="E17" s="2"/>
      <c r="F17" s="3">
        <v>1471.2487000000001</v>
      </c>
      <c r="G17" s="3">
        <f t="shared" si="0"/>
        <v>171.2487000000001</v>
      </c>
      <c r="H17" s="2"/>
      <c r="I17" s="3">
        <v>1424.5775511152699</v>
      </c>
      <c r="J17" s="3">
        <f t="shared" si="1"/>
        <v>124.5775511152699</v>
      </c>
    </row>
    <row r="18" spans="1:10" x14ac:dyDescent="0.35">
      <c r="A18" s="2"/>
      <c r="B18" s="4">
        <v>45364</v>
      </c>
      <c r="C18" s="2"/>
      <c r="D18" s="2">
        <v>1200</v>
      </c>
      <c r="E18" s="2"/>
      <c r="F18" s="3">
        <v>1471.2487000000001</v>
      </c>
      <c r="G18" s="3">
        <f t="shared" si="0"/>
        <v>271.2487000000001</v>
      </c>
      <c r="H18" s="2"/>
      <c r="I18" s="3">
        <v>1424.5775511152699</v>
      </c>
      <c r="J18" s="3">
        <f t="shared" si="1"/>
        <v>224.5775511152699</v>
      </c>
    </row>
    <row r="19" spans="1:10" x14ac:dyDescent="0.35">
      <c r="A19" s="2"/>
      <c r="B19" s="2"/>
      <c r="C19" s="2"/>
      <c r="D19" s="2"/>
      <c r="E19" s="2"/>
      <c r="F19" s="3"/>
      <c r="G19" s="3"/>
      <c r="H19" s="2"/>
      <c r="I19" s="3"/>
      <c r="J19" s="3"/>
    </row>
    <row r="20" spans="1:10" x14ac:dyDescent="0.35">
      <c r="A20" s="2"/>
      <c r="B20" s="2" t="s">
        <v>10</v>
      </c>
      <c r="C20" s="2"/>
      <c r="D20" s="2">
        <f>AVERAGE(D4:D18)</f>
        <v>1266.6666666666667</v>
      </c>
      <c r="E20" s="2"/>
      <c r="F20" s="3">
        <f>AVERAGE(F4:F18)</f>
        <v>1475.9195666666667</v>
      </c>
      <c r="G20" s="3">
        <f>AVERAGE(G4:G18)</f>
        <v>209.25290000000004</v>
      </c>
      <c r="H20" s="2"/>
      <c r="I20" s="3">
        <f>AVERAGE(I4:I18)</f>
        <v>1554.6595166174063</v>
      </c>
      <c r="J20" s="3">
        <f>AVERAGE(J4:J18)</f>
        <v>287.99284995073936</v>
      </c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3"/>
      <c r="J21" s="3"/>
    </row>
    <row r="22" spans="1:10" x14ac:dyDescent="0.35">
      <c r="A22" s="2" t="s">
        <v>4</v>
      </c>
      <c r="B22" s="2"/>
      <c r="C22" s="2"/>
      <c r="D22" s="2"/>
      <c r="E22" s="2"/>
      <c r="F22" s="2"/>
      <c r="G22" s="3"/>
      <c r="H22" s="2"/>
      <c r="I22" s="3"/>
      <c r="J22" s="3"/>
    </row>
    <row r="23" spans="1:10" x14ac:dyDescent="0.35">
      <c r="A23" s="2"/>
      <c r="B23" s="2" t="s">
        <v>0</v>
      </c>
      <c r="C23" s="2"/>
      <c r="D23" s="2" t="s">
        <v>6</v>
      </c>
      <c r="E23" s="2"/>
      <c r="F23" s="2" t="s">
        <v>2</v>
      </c>
      <c r="G23" s="3" t="s">
        <v>9</v>
      </c>
      <c r="H23" s="2"/>
      <c r="I23" s="3" t="s">
        <v>3</v>
      </c>
      <c r="J23" s="3" t="s">
        <v>9</v>
      </c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3"/>
      <c r="J24" s="3"/>
    </row>
    <row r="25" spans="1:10" x14ac:dyDescent="0.35">
      <c r="A25" s="2"/>
      <c r="B25" s="4">
        <v>45355</v>
      </c>
      <c r="C25" s="2"/>
      <c r="D25" s="2">
        <v>2410</v>
      </c>
      <c r="E25" s="2"/>
      <c r="F25" s="3">
        <v>2096.5956999999999</v>
      </c>
      <c r="G25" s="3">
        <f>ABS(F25-D25)</f>
        <v>313.40430000000015</v>
      </c>
      <c r="H25" s="2"/>
      <c r="I25" s="3">
        <v>2152.3325829181599</v>
      </c>
      <c r="J25" s="3">
        <f>ABS(I25-D25)</f>
        <v>257.66741708184009</v>
      </c>
    </row>
    <row r="26" spans="1:10" x14ac:dyDescent="0.35">
      <c r="A26" s="2"/>
      <c r="B26" s="4">
        <v>45355</v>
      </c>
      <c r="C26" s="2"/>
      <c r="D26" s="2">
        <v>2275</v>
      </c>
      <c r="E26" s="2"/>
      <c r="F26" s="3">
        <v>2096.5956999999999</v>
      </c>
      <c r="G26" s="3">
        <f t="shared" ref="G26:G38" si="2">ABS(F26-D26)</f>
        <v>178.40430000000015</v>
      </c>
      <c r="H26" s="2"/>
      <c r="I26" s="3">
        <v>2152.3325829181599</v>
      </c>
      <c r="J26" s="3">
        <f t="shared" ref="J26:J38" si="3">ABS(I26-D26)</f>
        <v>122.66741708184009</v>
      </c>
    </row>
    <row r="27" spans="1:10" x14ac:dyDescent="0.35">
      <c r="A27" s="2"/>
      <c r="B27" s="4">
        <v>45356</v>
      </c>
      <c r="C27" s="2"/>
      <c r="D27" s="2">
        <v>2275</v>
      </c>
      <c r="E27" s="2"/>
      <c r="F27" s="3">
        <v>2085.3240000000001</v>
      </c>
      <c r="G27" s="3">
        <f t="shared" si="2"/>
        <v>189.67599999999993</v>
      </c>
      <c r="H27" s="2"/>
      <c r="I27" s="3">
        <v>2153.42793560367</v>
      </c>
      <c r="J27" s="3">
        <f t="shared" si="3"/>
        <v>121.57206439633001</v>
      </c>
    </row>
    <row r="28" spans="1:10" x14ac:dyDescent="0.35">
      <c r="A28" s="2"/>
      <c r="B28" s="4">
        <v>45356</v>
      </c>
      <c r="C28" s="2"/>
      <c r="D28" s="2">
        <v>2280</v>
      </c>
      <c r="E28" s="2"/>
      <c r="F28" s="3">
        <v>2085.3240000000001</v>
      </c>
      <c r="G28" s="3">
        <f t="shared" si="2"/>
        <v>194.67599999999993</v>
      </c>
      <c r="H28" s="2"/>
      <c r="I28" s="3">
        <v>2153.42793560367</v>
      </c>
      <c r="J28" s="3">
        <f t="shared" si="3"/>
        <v>126.57206439633001</v>
      </c>
    </row>
    <row r="29" spans="1:10" x14ac:dyDescent="0.35">
      <c r="A29" s="2"/>
      <c r="B29" s="4">
        <v>45357</v>
      </c>
      <c r="C29" s="2"/>
      <c r="D29" s="2">
        <v>2280</v>
      </c>
      <c r="E29" s="2"/>
      <c r="F29" s="3">
        <v>2071.7114000000001</v>
      </c>
      <c r="G29" s="3">
        <f t="shared" si="2"/>
        <v>208.28859999999986</v>
      </c>
      <c r="H29" s="2"/>
      <c r="I29" s="3">
        <v>2153.5100823695798</v>
      </c>
      <c r="J29" s="3">
        <f t="shared" si="3"/>
        <v>126.48991763042022</v>
      </c>
    </row>
    <row r="30" spans="1:10" x14ac:dyDescent="0.35">
      <c r="A30" s="2"/>
      <c r="B30" s="4">
        <v>45357</v>
      </c>
      <c r="C30" s="2"/>
      <c r="D30" s="2">
        <v>2275</v>
      </c>
      <c r="E30" s="2"/>
      <c r="F30" s="3">
        <v>2071.7114000000001</v>
      </c>
      <c r="G30" s="3">
        <f t="shared" si="2"/>
        <v>203.28859999999986</v>
      </c>
      <c r="H30" s="2"/>
      <c r="I30" s="3">
        <v>2153.5100823695798</v>
      </c>
      <c r="J30" s="3">
        <f t="shared" si="3"/>
        <v>121.48991763042022</v>
      </c>
    </row>
    <row r="31" spans="1:10" x14ac:dyDescent="0.35">
      <c r="A31" s="2"/>
      <c r="B31" s="4">
        <v>45358</v>
      </c>
      <c r="C31" s="2"/>
      <c r="D31" s="2">
        <v>2275</v>
      </c>
      <c r="E31" s="2"/>
      <c r="F31" s="3">
        <v>2059.7710000000002</v>
      </c>
      <c r="G31" s="3">
        <f t="shared" si="2"/>
        <v>215.22899999999981</v>
      </c>
      <c r="H31" s="2"/>
      <c r="I31" s="3">
        <v>2153.5100823695798</v>
      </c>
      <c r="J31" s="3">
        <f t="shared" si="3"/>
        <v>121.48991763042022</v>
      </c>
    </row>
    <row r="32" spans="1:10" x14ac:dyDescent="0.35">
      <c r="A32" s="2"/>
      <c r="B32" s="4">
        <v>45359</v>
      </c>
      <c r="C32" s="2"/>
      <c r="D32" s="2" t="s">
        <v>8</v>
      </c>
      <c r="E32" s="2"/>
      <c r="F32" s="3">
        <v>2034.9692</v>
      </c>
      <c r="G32" s="3" t="s">
        <v>8</v>
      </c>
      <c r="H32" s="2"/>
      <c r="I32" s="3">
        <v>2153.5100823695798</v>
      </c>
      <c r="J32" s="3" t="s">
        <v>8</v>
      </c>
    </row>
    <row r="33" spans="1:10" x14ac:dyDescent="0.35">
      <c r="A33" s="2"/>
      <c r="B33" s="4">
        <v>45360</v>
      </c>
      <c r="C33" s="2"/>
      <c r="D33" s="2" t="s">
        <v>8</v>
      </c>
      <c r="E33" s="2"/>
      <c r="F33" s="3">
        <v>2022.4971</v>
      </c>
      <c r="G33" s="3" t="s">
        <v>8</v>
      </c>
      <c r="H33" s="2"/>
      <c r="I33" s="3">
        <v>2154.1050229337602</v>
      </c>
      <c r="J33" s="3" t="s">
        <v>8</v>
      </c>
    </row>
    <row r="34" spans="1:10" x14ac:dyDescent="0.35">
      <c r="A34" s="2"/>
      <c r="B34" s="4">
        <v>45361</v>
      </c>
      <c r="C34" s="2"/>
      <c r="D34" s="2">
        <v>2250</v>
      </c>
      <c r="E34" s="2"/>
      <c r="F34" s="3">
        <v>2011.518</v>
      </c>
      <c r="G34" s="3">
        <f t="shared" si="2"/>
        <v>238.48199999999997</v>
      </c>
      <c r="H34" s="2"/>
      <c r="I34" s="3">
        <v>2156.719963</v>
      </c>
      <c r="J34" s="3">
        <f t="shared" si="3"/>
        <v>93.280036999999993</v>
      </c>
    </row>
    <row r="35" spans="1:10" x14ac:dyDescent="0.35">
      <c r="A35" s="2"/>
      <c r="B35" s="4">
        <v>45362</v>
      </c>
      <c r="C35" s="2"/>
      <c r="D35" s="2">
        <v>2250</v>
      </c>
      <c r="E35" s="2"/>
      <c r="F35" s="3">
        <v>2000.9274</v>
      </c>
      <c r="G35" s="3">
        <f t="shared" si="2"/>
        <v>249.07259999999997</v>
      </c>
      <c r="H35" s="2"/>
      <c r="I35" s="3">
        <v>2163.0223776129201</v>
      </c>
      <c r="J35" s="3">
        <f t="shared" si="3"/>
        <v>86.977622387079919</v>
      </c>
    </row>
    <row r="36" spans="1:10" x14ac:dyDescent="0.35">
      <c r="A36" s="2"/>
      <c r="B36" s="4">
        <v>45363</v>
      </c>
      <c r="C36" s="2"/>
      <c r="D36" s="2">
        <v>2250</v>
      </c>
      <c r="E36" s="2"/>
      <c r="F36" s="3">
        <v>1990.289</v>
      </c>
      <c r="G36" s="3">
        <f t="shared" si="2"/>
        <v>259.71100000000001</v>
      </c>
      <c r="H36" s="2"/>
      <c r="I36" s="3">
        <v>2163.0223776129201</v>
      </c>
      <c r="J36" s="3">
        <f t="shared" si="3"/>
        <v>86.977622387079919</v>
      </c>
    </row>
    <row r="37" spans="1:10" x14ac:dyDescent="0.35">
      <c r="A37" s="2"/>
      <c r="B37" s="4">
        <v>45364</v>
      </c>
      <c r="C37" s="2"/>
      <c r="D37" s="2">
        <v>2250</v>
      </c>
      <c r="E37" s="2"/>
      <c r="F37" s="3">
        <v>1980.6549</v>
      </c>
      <c r="G37" s="3">
        <f t="shared" si="2"/>
        <v>269.3451</v>
      </c>
      <c r="H37" s="2"/>
      <c r="I37" s="3">
        <v>2160.2481594833398</v>
      </c>
      <c r="J37" s="3">
        <f t="shared" si="3"/>
        <v>89.751840516660195</v>
      </c>
    </row>
    <row r="38" spans="1:10" x14ac:dyDescent="0.35">
      <c r="A38" s="2"/>
      <c r="B38" s="4">
        <v>45364</v>
      </c>
      <c r="C38" s="2"/>
      <c r="D38" s="2">
        <v>2270</v>
      </c>
      <c r="E38" s="2"/>
      <c r="F38" s="3">
        <v>1980.6549</v>
      </c>
      <c r="G38" s="3">
        <f t="shared" si="2"/>
        <v>289.3451</v>
      </c>
      <c r="H38" s="2"/>
      <c r="I38" s="3">
        <v>2160.2481594833398</v>
      </c>
      <c r="J38" s="3">
        <f t="shared" si="3"/>
        <v>109.7518405166602</v>
      </c>
    </row>
    <row r="39" spans="1:10" x14ac:dyDescent="0.35">
      <c r="A39" s="2"/>
      <c r="B39" s="2"/>
      <c r="C39" s="2"/>
      <c r="D39" s="2"/>
      <c r="E39" s="2"/>
      <c r="F39" s="3"/>
      <c r="G39" s="3"/>
      <c r="H39" s="2"/>
      <c r="I39" s="3"/>
      <c r="J39" s="3"/>
    </row>
    <row r="40" spans="1:10" x14ac:dyDescent="0.35">
      <c r="A40" s="2"/>
      <c r="B40" s="2" t="s">
        <v>10</v>
      </c>
      <c r="C40" s="2"/>
      <c r="D40" s="2">
        <f>AVERAGE(D25:D38)</f>
        <v>2278.3333333333335</v>
      </c>
      <c r="E40" s="2"/>
      <c r="F40" s="3">
        <f>AVERAGE(F25:F38)</f>
        <v>2042.0388357142861</v>
      </c>
      <c r="G40" s="3">
        <f>AVERAGE(G25:G38)</f>
        <v>234.07688333333331</v>
      </c>
      <c r="H40" s="2"/>
      <c r="I40" s="3">
        <f>AVERAGE(I25:I38)</f>
        <v>2155.9233876177327</v>
      </c>
      <c r="J40" s="3">
        <f>AVERAGE(J25:J38)</f>
        <v>122.05730655459008</v>
      </c>
    </row>
    <row r="41" spans="1:10" x14ac:dyDescent="0.35">
      <c r="A41" s="2"/>
      <c r="B41" s="2"/>
      <c r="C41" s="2"/>
      <c r="D41" s="2"/>
      <c r="E41" s="2"/>
      <c r="F41" s="3"/>
      <c r="G41" s="3"/>
      <c r="H41" s="2"/>
      <c r="I41" s="3"/>
      <c r="J41" s="3"/>
    </row>
    <row r="42" spans="1:10" x14ac:dyDescent="0.35">
      <c r="A42" s="2" t="s">
        <v>7</v>
      </c>
      <c r="B42" s="2"/>
      <c r="C42" s="2"/>
      <c r="D42" s="2"/>
      <c r="E42" s="2"/>
      <c r="F42" s="3"/>
      <c r="G42" s="3"/>
      <c r="H42" s="2"/>
      <c r="I42" s="3"/>
      <c r="J42" s="3"/>
    </row>
    <row r="43" spans="1:10" x14ac:dyDescent="0.35">
      <c r="A43" s="2"/>
      <c r="B43" s="2" t="s">
        <v>0</v>
      </c>
      <c r="C43" s="2"/>
      <c r="D43" s="2" t="s">
        <v>1</v>
      </c>
      <c r="E43" s="2"/>
      <c r="F43" s="3" t="s">
        <v>2</v>
      </c>
      <c r="G43" s="3" t="s">
        <v>9</v>
      </c>
      <c r="H43" s="2"/>
      <c r="I43" s="3" t="s">
        <v>3</v>
      </c>
      <c r="J43" s="3" t="s">
        <v>9</v>
      </c>
    </row>
    <row r="44" spans="1:10" x14ac:dyDescent="0.35">
      <c r="A44" s="2"/>
      <c r="B44" s="2"/>
      <c r="C44" s="2"/>
      <c r="D44" s="2"/>
      <c r="E44" s="2"/>
      <c r="F44" s="3"/>
      <c r="G44" s="3"/>
      <c r="H44" s="2"/>
      <c r="I44" s="3"/>
      <c r="J44" s="3"/>
    </row>
    <row r="45" spans="1:10" x14ac:dyDescent="0.35">
      <c r="A45" s="2"/>
      <c r="B45" s="4">
        <v>45355</v>
      </c>
      <c r="C45" s="2"/>
      <c r="D45" s="2">
        <v>1400</v>
      </c>
      <c r="E45" s="2"/>
      <c r="F45" s="3">
        <v>1330.623</v>
      </c>
      <c r="G45" s="3">
        <f>ABS(F45-D45)</f>
        <v>69.376999999999953</v>
      </c>
      <c r="H45" s="2"/>
      <c r="I45" s="3">
        <v>1538.5754807656499</v>
      </c>
      <c r="J45" s="3">
        <f>ABS(I45-D45)</f>
        <v>138.5754807656499</v>
      </c>
    </row>
    <row r="46" spans="1:10" x14ac:dyDescent="0.35">
      <c r="A46" s="2"/>
      <c r="B46" s="4">
        <v>45356</v>
      </c>
      <c r="C46" s="2"/>
      <c r="D46" s="2">
        <v>1400</v>
      </c>
      <c r="E46" s="2"/>
      <c r="F46" s="3">
        <v>1341.9376999999999</v>
      </c>
      <c r="G46" s="3">
        <f t="shared" ref="G46:G54" si="4">ABS(F46-D46)</f>
        <v>58.06230000000005</v>
      </c>
      <c r="H46" s="2"/>
      <c r="I46" s="3">
        <v>1519.67874159745</v>
      </c>
      <c r="J46" s="3">
        <f t="shared" ref="J46:J54" si="5">ABS(I46-D46)</f>
        <v>119.67874159744997</v>
      </c>
    </row>
    <row r="47" spans="1:10" x14ac:dyDescent="0.35">
      <c r="A47" s="2"/>
      <c r="B47" s="4">
        <v>45357</v>
      </c>
      <c r="C47" s="2"/>
      <c r="D47" s="2">
        <v>1500</v>
      </c>
      <c r="E47" s="2"/>
      <c r="F47" s="3">
        <v>1346.6437000000001</v>
      </c>
      <c r="G47" s="3">
        <f t="shared" si="4"/>
        <v>153.35629999999992</v>
      </c>
      <c r="H47" s="2"/>
      <c r="I47" s="3">
        <v>1519.2536553053901</v>
      </c>
      <c r="J47" s="3">
        <f t="shared" si="5"/>
        <v>19.253655305390112</v>
      </c>
    </row>
    <row r="48" spans="1:10" x14ac:dyDescent="0.35">
      <c r="A48" s="2"/>
      <c r="B48" s="4">
        <v>45358</v>
      </c>
      <c r="C48" s="2"/>
      <c r="D48" s="2">
        <v>1500</v>
      </c>
      <c r="E48" s="2"/>
      <c r="F48" s="3">
        <v>1356.1025</v>
      </c>
      <c r="G48" s="3">
        <f t="shared" si="4"/>
        <v>143.89750000000004</v>
      </c>
      <c r="H48" s="2"/>
      <c r="I48" s="3">
        <v>1519.2536553053901</v>
      </c>
      <c r="J48" s="3">
        <f t="shared" si="5"/>
        <v>19.253655305390112</v>
      </c>
    </row>
    <row r="49" spans="1:10" x14ac:dyDescent="0.35">
      <c r="A49" s="2"/>
      <c r="B49" s="4">
        <v>45359</v>
      </c>
      <c r="C49" s="2"/>
      <c r="D49" s="2">
        <v>1500</v>
      </c>
      <c r="E49" s="2"/>
      <c r="F49" s="3">
        <v>1351.7149999999999</v>
      </c>
      <c r="G49" s="3">
        <f t="shared" si="4"/>
        <v>148.28500000000008</v>
      </c>
      <c r="H49" s="2"/>
      <c r="I49" s="3">
        <v>1510.8541724562201</v>
      </c>
      <c r="J49" s="3">
        <f t="shared" si="5"/>
        <v>10.854172456220113</v>
      </c>
    </row>
    <row r="50" spans="1:10" x14ac:dyDescent="0.35">
      <c r="A50" s="2"/>
      <c r="B50" s="4">
        <v>45360</v>
      </c>
      <c r="C50" s="2"/>
      <c r="D50" s="2">
        <v>1500</v>
      </c>
      <c r="E50" s="2"/>
      <c r="F50" s="3">
        <v>1354.7754</v>
      </c>
      <c r="G50" s="3">
        <f t="shared" si="4"/>
        <v>145.22460000000001</v>
      </c>
      <c r="H50" s="2"/>
      <c r="I50" s="3">
        <v>1510.8541724562201</v>
      </c>
      <c r="J50" s="3">
        <f t="shared" si="5"/>
        <v>10.854172456220113</v>
      </c>
    </row>
    <row r="51" spans="1:10" x14ac:dyDescent="0.35">
      <c r="A51" s="4"/>
      <c r="B51" s="4">
        <v>45361</v>
      </c>
      <c r="C51" s="2"/>
      <c r="D51" s="2" t="s">
        <v>8</v>
      </c>
      <c r="E51" s="2"/>
      <c r="F51" s="3">
        <v>1356.902</v>
      </c>
      <c r="G51" s="3" t="s">
        <v>8</v>
      </c>
      <c r="H51" s="2"/>
      <c r="I51" s="3">
        <v>1506.9839688115901</v>
      </c>
      <c r="J51" s="3" t="s">
        <v>8</v>
      </c>
    </row>
    <row r="52" spans="1:10" x14ac:dyDescent="0.35">
      <c r="A52" s="2"/>
      <c r="B52" s="4">
        <v>45362</v>
      </c>
      <c r="C52" s="2"/>
      <c r="D52" s="2">
        <v>1200</v>
      </c>
      <c r="E52" s="2"/>
      <c r="F52" s="3">
        <v>1357.6026999999999</v>
      </c>
      <c r="G52" s="3">
        <f t="shared" si="4"/>
        <v>157.60269999999991</v>
      </c>
      <c r="H52" s="2"/>
      <c r="I52" s="3">
        <v>1473.7338810231299</v>
      </c>
      <c r="J52" s="3">
        <f t="shared" si="5"/>
        <v>273.73388102312992</v>
      </c>
    </row>
    <row r="53" spans="1:10" x14ac:dyDescent="0.35">
      <c r="A53" s="2"/>
      <c r="B53" s="4">
        <v>45363</v>
      </c>
      <c r="C53" s="2"/>
      <c r="D53" s="2">
        <v>1200</v>
      </c>
      <c r="E53" s="2"/>
      <c r="F53" s="3">
        <v>1358.7456</v>
      </c>
      <c r="G53" s="3">
        <f t="shared" si="4"/>
        <v>158.74559999999997</v>
      </c>
      <c r="H53" s="2"/>
      <c r="I53" s="3">
        <v>1473.7338810231299</v>
      </c>
      <c r="J53" s="3">
        <f t="shared" si="5"/>
        <v>273.73388102312992</v>
      </c>
    </row>
    <row r="54" spans="1:10" x14ac:dyDescent="0.35">
      <c r="A54" s="2"/>
      <c r="B54" s="4">
        <v>45364</v>
      </c>
      <c r="C54" s="2"/>
      <c r="D54" s="2">
        <v>1100</v>
      </c>
      <c r="E54" s="2"/>
      <c r="F54" s="3">
        <v>1358.8887999999999</v>
      </c>
      <c r="G54" s="3">
        <f t="shared" si="4"/>
        <v>258.88879999999995</v>
      </c>
      <c r="H54" s="2"/>
      <c r="I54" s="3">
        <v>1473.7338810231299</v>
      </c>
      <c r="J54" s="3">
        <f t="shared" si="5"/>
        <v>373.73388102312992</v>
      </c>
    </row>
    <row r="55" spans="1:10" x14ac:dyDescent="0.35">
      <c r="A55" s="2"/>
      <c r="B55" s="2"/>
      <c r="C55" s="2"/>
      <c r="D55" s="2"/>
      <c r="E55" s="2"/>
      <c r="F55" s="3"/>
      <c r="G55" s="3"/>
      <c r="H55" s="2"/>
      <c r="I55" s="3"/>
      <c r="J55" s="3"/>
    </row>
    <row r="56" spans="1:10" x14ac:dyDescent="0.35">
      <c r="A56" s="2"/>
      <c r="B56" s="2"/>
      <c r="C56" s="2"/>
      <c r="D56" s="2"/>
      <c r="E56" s="2"/>
      <c r="F56" s="3"/>
      <c r="G56" s="3"/>
      <c r="H56" s="2"/>
      <c r="I56" s="3"/>
      <c r="J56" s="3"/>
    </row>
    <row r="57" spans="1:10" x14ac:dyDescent="0.35">
      <c r="A57" s="2"/>
      <c r="B57" s="2" t="s">
        <v>10</v>
      </c>
      <c r="C57" s="2"/>
      <c r="D57" s="2">
        <f>AVERAGE(D45:D54)</f>
        <v>1366.6666666666667</v>
      </c>
      <c r="E57" s="2"/>
      <c r="F57" s="3">
        <f>AVERAGE(F45:F54)</f>
        <v>1351.39364</v>
      </c>
      <c r="G57" s="3">
        <f>AVERAGE(G45:G54)</f>
        <v>143.71553333333333</v>
      </c>
      <c r="H57" s="2"/>
      <c r="I57" s="3">
        <f>AVERAGE(I45:I54)</f>
        <v>1504.6655489767302</v>
      </c>
      <c r="J57" s="3">
        <f>AVERAGE(J45:J54)</f>
        <v>137.74128010619</v>
      </c>
    </row>
    <row r="58" spans="1:10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3A3A-588B-4324-84D1-FAE45E0A7FC5}">
  <dimension ref="A1:H71"/>
  <sheetViews>
    <sheetView topLeftCell="A62" workbookViewId="0">
      <selection activeCell="H71" sqref="A1:H71"/>
    </sheetView>
  </sheetViews>
  <sheetFormatPr defaultRowHeight="14.5" x14ac:dyDescent="0.35"/>
  <cols>
    <col min="1" max="1" width="14.36328125" customWidth="1"/>
    <col min="2" max="2" width="13.08984375" customWidth="1"/>
    <col min="6" max="7" width="14.1796875" customWidth="1"/>
    <col min="8" max="8" width="16.36328125" customWidth="1"/>
  </cols>
  <sheetData>
    <row r="1" spans="1:8" x14ac:dyDescent="0.35">
      <c r="A1" s="5" t="s">
        <v>5</v>
      </c>
      <c r="B1" s="5"/>
      <c r="C1" s="5"/>
      <c r="D1" s="5"/>
      <c r="E1" s="5"/>
      <c r="F1" s="5"/>
      <c r="G1" s="5"/>
      <c r="H1" s="5"/>
    </row>
    <row r="2" spans="1:8" x14ac:dyDescent="0.35">
      <c r="A2" s="5"/>
      <c r="B2" s="5" t="s">
        <v>0</v>
      </c>
      <c r="C2" s="5"/>
      <c r="D2" s="5" t="s">
        <v>1</v>
      </c>
      <c r="E2" s="5"/>
      <c r="F2" s="5" t="s">
        <v>2</v>
      </c>
      <c r="G2" s="5"/>
      <c r="H2" s="5" t="s">
        <v>9</v>
      </c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5"/>
      <c r="B4" s="6">
        <v>45355</v>
      </c>
      <c r="C4" s="5"/>
      <c r="D4" s="5">
        <v>1200</v>
      </c>
      <c r="E4" s="5"/>
      <c r="F4" s="5">
        <v>1467.0795000000001</v>
      </c>
      <c r="G4" s="5"/>
      <c r="H4" s="5">
        <f>ABS(F4-D4)</f>
        <v>267.07950000000005</v>
      </c>
    </row>
    <row r="5" spans="1:8" x14ac:dyDescent="0.35">
      <c r="A5" s="5"/>
      <c r="B5" s="6">
        <v>45356</v>
      </c>
      <c r="C5" s="5"/>
      <c r="D5" s="5">
        <v>1200</v>
      </c>
      <c r="E5" s="5"/>
      <c r="F5" s="5">
        <v>1472.8327999999999</v>
      </c>
      <c r="G5" s="5"/>
      <c r="H5" s="5">
        <f t="shared" ref="H5:H18" si="0">ABS(F5-D5)</f>
        <v>272.83279999999991</v>
      </c>
    </row>
    <row r="6" spans="1:8" x14ac:dyDescent="0.35">
      <c r="A6" s="5"/>
      <c r="B6" s="6">
        <v>45356</v>
      </c>
      <c r="C6" s="5"/>
      <c r="D6" s="5">
        <v>1400</v>
      </c>
      <c r="E6" s="5"/>
      <c r="F6" s="5">
        <v>1472.8327999999999</v>
      </c>
      <c r="G6" s="5"/>
      <c r="H6" s="5">
        <f t="shared" si="0"/>
        <v>72.832799999999907</v>
      </c>
    </row>
    <row r="7" spans="1:8" x14ac:dyDescent="0.35">
      <c r="A7" s="5"/>
      <c r="B7" s="6">
        <v>45357</v>
      </c>
      <c r="C7" s="5"/>
      <c r="D7" s="5">
        <v>1400</v>
      </c>
      <c r="E7" s="5"/>
      <c r="F7" s="5">
        <v>1468.8884</v>
      </c>
      <c r="G7" s="5"/>
      <c r="H7" s="5">
        <f t="shared" si="0"/>
        <v>68.888400000000047</v>
      </c>
    </row>
    <row r="8" spans="1:8" x14ac:dyDescent="0.35">
      <c r="A8" s="5"/>
      <c r="B8" s="6">
        <v>45357</v>
      </c>
      <c r="C8" s="5"/>
      <c r="D8" s="5">
        <v>1200</v>
      </c>
      <c r="E8" s="5"/>
      <c r="F8" s="5">
        <v>1468.8884</v>
      </c>
      <c r="G8" s="5"/>
      <c r="H8" s="5">
        <f t="shared" si="0"/>
        <v>268.88840000000005</v>
      </c>
    </row>
    <row r="9" spans="1:8" x14ac:dyDescent="0.35">
      <c r="A9" s="5"/>
      <c r="B9" s="6">
        <v>45358</v>
      </c>
      <c r="C9" s="5"/>
      <c r="D9" s="5">
        <v>1200</v>
      </c>
      <c r="E9" s="5"/>
      <c r="F9" s="5">
        <v>1492.9465</v>
      </c>
      <c r="G9" s="5"/>
      <c r="H9" s="5">
        <f t="shared" si="0"/>
        <v>292.94650000000001</v>
      </c>
    </row>
    <row r="10" spans="1:8" x14ac:dyDescent="0.35">
      <c r="A10" s="5"/>
      <c r="B10" s="6">
        <v>45359</v>
      </c>
      <c r="C10" s="5"/>
      <c r="D10" s="5">
        <v>1200</v>
      </c>
      <c r="E10" s="5"/>
      <c r="F10" s="5">
        <v>1494.0103999999999</v>
      </c>
      <c r="G10" s="5"/>
      <c r="H10" s="5">
        <f t="shared" si="0"/>
        <v>294.01039999999989</v>
      </c>
    </row>
    <row r="11" spans="1:8" x14ac:dyDescent="0.35">
      <c r="A11" s="5"/>
      <c r="B11" s="6">
        <v>45359</v>
      </c>
      <c r="C11" s="5"/>
      <c r="D11" s="5">
        <v>1400</v>
      </c>
      <c r="E11" s="5"/>
      <c r="F11" s="5">
        <v>1494.0103999999999</v>
      </c>
      <c r="G11" s="5"/>
      <c r="H11" s="5">
        <f t="shared" si="0"/>
        <v>94.01039999999989</v>
      </c>
    </row>
    <row r="12" spans="1:8" x14ac:dyDescent="0.35">
      <c r="A12" s="5"/>
      <c r="B12" s="6">
        <v>45360</v>
      </c>
      <c r="C12" s="5"/>
      <c r="D12" s="5">
        <v>1400</v>
      </c>
      <c r="E12" s="5"/>
      <c r="F12" s="5">
        <v>1473.1849</v>
      </c>
      <c r="G12" s="5"/>
      <c r="H12" s="5">
        <f t="shared" si="0"/>
        <v>73.184899999999971</v>
      </c>
    </row>
    <row r="13" spans="1:8" x14ac:dyDescent="0.35">
      <c r="A13" s="5"/>
      <c r="B13" s="6">
        <v>45361</v>
      </c>
      <c r="C13" s="5"/>
      <c r="D13" s="5">
        <v>1200</v>
      </c>
      <c r="E13" s="5"/>
      <c r="F13" s="5">
        <v>1473.4218000000001</v>
      </c>
      <c r="G13" s="5"/>
      <c r="H13" s="5">
        <f t="shared" si="0"/>
        <v>273.42180000000008</v>
      </c>
    </row>
    <row r="14" spans="1:8" x14ac:dyDescent="0.35">
      <c r="A14" s="5"/>
      <c r="B14" s="6">
        <v>45362</v>
      </c>
      <c r="C14" s="5"/>
      <c r="D14" s="5">
        <v>1200</v>
      </c>
      <c r="E14" s="5"/>
      <c r="F14" s="5">
        <v>1472.8978</v>
      </c>
      <c r="G14" s="5"/>
      <c r="H14" s="5">
        <f t="shared" si="0"/>
        <v>272.89779999999996</v>
      </c>
    </row>
    <row r="15" spans="1:8" x14ac:dyDescent="0.35">
      <c r="A15" s="5"/>
      <c r="B15" s="6">
        <v>45363</v>
      </c>
      <c r="C15" s="5"/>
      <c r="D15" s="5">
        <v>1200</v>
      </c>
      <c r="E15" s="5"/>
      <c r="F15" s="5">
        <v>1472.6512</v>
      </c>
      <c r="G15" s="5"/>
      <c r="H15" s="5">
        <f t="shared" si="0"/>
        <v>272.65120000000002</v>
      </c>
    </row>
    <row r="16" spans="1:8" x14ac:dyDescent="0.35">
      <c r="A16" s="5"/>
      <c r="B16" s="6">
        <v>45363</v>
      </c>
      <c r="C16" s="5"/>
      <c r="D16" s="5">
        <v>1300</v>
      </c>
      <c r="E16" s="5"/>
      <c r="F16" s="5">
        <v>1472.6512</v>
      </c>
      <c r="G16" s="5"/>
      <c r="H16" s="5">
        <f t="shared" si="0"/>
        <v>172.65120000000002</v>
      </c>
    </row>
    <row r="17" spans="1:8" x14ac:dyDescent="0.35">
      <c r="A17" s="5"/>
      <c r="B17" s="6">
        <v>45364</v>
      </c>
      <c r="C17" s="5"/>
      <c r="D17" s="5">
        <v>1300</v>
      </c>
      <c r="E17" s="5"/>
      <c r="F17" s="5">
        <v>1471.2487000000001</v>
      </c>
      <c r="G17" s="5"/>
      <c r="H17" s="5">
        <f t="shared" si="0"/>
        <v>171.2487000000001</v>
      </c>
    </row>
    <row r="18" spans="1:8" x14ac:dyDescent="0.35">
      <c r="A18" s="5"/>
      <c r="B18" s="6">
        <v>45364</v>
      </c>
      <c r="C18" s="5"/>
      <c r="D18" s="5">
        <v>1200</v>
      </c>
      <c r="E18" s="5"/>
      <c r="F18" s="5">
        <v>1471.2487000000001</v>
      </c>
      <c r="G18" s="5"/>
      <c r="H18" s="5">
        <f t="shared" si="0"/>
        <v>271.2487000000001</v>
      </c>
    </row>
    <row r="19" spans="1:8" x14ac:dyDescent="0.35">
      <c r="A19" s="5"/>
      <c r="B19" s="5"/>
      <c r="C19" s="5"/>
      <c r="D19" s="5"/>
      <c r="E19" s="5"/>
      <c r="F19" s="5"/>
      <c r="G19" s="5"/>
      <c r="H19" s="5"/>
    </row>
    <row r="20" spans="1:8" x14ac:dyDescent="0.35">
      <c r="A20" s="5"/>
      <c r="B20" s="5" t="s">
        <v>10</v>
      </c>
      <c r="C20" s="5"/>
      <c r="D20" s="5">
        <f>AVERAGE(D4:D18)</f>
        <v>1266.6666666666667</v>
      </c>
      <c r="E20" s="5"/>
      <c r="F20" s="5">
        <f>AVERAGE(F4:F18)</f>
        <v>1475.9195666666667</v>
      </c>
      <c r="G20" s="5"/>
      <c r="H20" s="5">
        <f>AVERAGE(H4:H18)</f>
        <v>209.25290000000004</v>
      </c>
    </row>
    <row r="21" spans="1:8" x14ac:dyDescent="0.35">
      <c r="A21" s="7"/>
      <c r="B21" s="7"/>
      <c r="C21" s="7"/>
      <c r="D21" s="7"/>
      <c r="E21" s="7"/>
      <c r="F21" s="7"/>
      <c r="G21" s="7"/>
      <c r="H21" s="7"/>
    </row>
    <row r="22" spans="1:8" x14ac:dyDescent="0.35">
      <c r="A22" s="5" t="s">
        <v>4</v>
      </c>
      <c r="B22" s="5"/>
      <c r="C22" s="5"/>
      <c r="D22" s="5"/>
      <c r="E22" s="5"/>
      <c r="F22" s="5"/>
      <c r="G22" s="5"/>
      <c r="H22" s="5"/>
    </row>
    <row r="23" spans="1:8" x14ac:dyDescent="0.35">
      <c r="A23" s="5"/>
      <c r="B23" s="5" t="s">
        <v>0</v>
      </c>
      <c r="C23" s="5"/>
      <c r="D23" s="5" t="s">
        <v>6</v>
      </c>
      <c r="E23" s="5"/>
      <c r="F23" s="5" t="s">
        <v>2</v>
      </c>
      <c r="G23" s="5"/>
      <c r="H23" s="5" t="s">
        <v>9</v>
      </c>
    </row>
    <row r="24" spans="1:8" x14ac:dyDescent="0.35">
      <c r="A24" s="5"/>
      <c r="B24" s="5"/>
      <c r="C24" s="5"/>
      <c r="D24" s="5"/>
      <c r="E24" s="5"/>
      <c r="F24" s="5"/>
      <c r="G24" s="5"/>
      <c r="H24" s="5"/>
    </row>
    <row r="25" spans="1:8" x14ac:dyDescent="0.35">
      <c r="A25" s="5"/>
      <c r="B25" s="6">
        <v>45355</v>
      </c>
      <c r="C25" s="5"/>
      <c r="D25" s="5">
        <v>2410</v>
      </c>
      <c r="E25" s="5"/>
      <c r="F25" s="5">
        <v>2096.5956999999999</v>
      </c>
      <c r="G25" s="5"/>
      <c r="H25" s="5">
        <f>ABS(F25-D25)</f>
        <v>313.40430000000015</v>
      </c>
    </row>
    <row r="26" spans="1:8" x14ac:dyDescent="0.35">
      <c r="A26" s="5"/>
      <c r="B26" s="6">
        <v>45355</v>
      </c>
      <c r="C26" s="5"/>
      <c r="D26" s="5">
        <v>2275</v>
      </c>
      <c r="E26" s="5"/>
      <c r="F26" s="5">
        <v>2096.5956999999999</v>
      </c>
      <c r="G26" s="5"/>
      <c r="H26" s="5">
        <f t="shared" ref="H26:H38" si="1">ABS(F26-D26)</f>
        <v>178.40430000000015</v>
      </c>
    </row>
    <row r="27" spans="1:8" x14ac:dyDescent="0.35">
      <c r="A27" s="5"/>
      <c r="B27" s="6">
        <v>45356</v>
      </c>
      <c r="C27" s="5"/>
      <c r="D27" s="5">
        <v>2275</v>
      </c>
      <c r="E27" s="5"/>
      <c r="F27" s="5">
        <v>2085.3240000000001</v>
      </c>
      <c r="G27" s="5"/>
      <c r="H27" s="5">
        <f t="shared" si="1"/>
        <v>189.67599999999993</v>
      </c>
    </row>
    <row r="28" spans="1:8" x14ac:dyDescent="0.35">
      <c r="A28" s="5"/>
      <c r="B28" s="6">
        <v>45356</v>
      </c>
      <c r="C28" s="5"/>
      <c r="D28" s="5">
        <v>2280</v>
      </c>
      <c r="E28" s="5"/>
      <c r="F28" s="5">
        <v>2085.3240000000001</v>
      </c>
      <c r="G28" s="5"/>
      <c r="H28" s="5">
        <f t="shared" si="1"/>
        <v>194.67599999999993</v>
      </c>
    </row>
    <row r="29" spans="1:8" x14ac:dyDescent="0.35">
      <c r="A29" s="5"/>
      <c r="B29" s="6">
        <v>45357</v>
      </c>
      <c r="C29" s="5"/>
      <c r="D29" s="5">
        <v>2280</v>
      </c>
      <c r="E29" s="5"/>
      <c r="F29" s="5">
        <v>2071.7114000000001</v>
      </c>
      <c r="G29" s="5"/>
      <c r="H29" s="5">
        <f t="shared" si="1"/>
        <v>208.28859999999986</v>
      </c>
    </row>
    <row r="30" spans="1:8" x14ac:dyDescent="0.35">
      <c r="A30" s="5"/>
      <c r="B30" s="6">
        <v>45357</v>
      </c>
      <c r="C30" s="5"/>
      <c r="D30" s="5">
        <v>2275</v>
      </c>
      <c r="E30" s="5"/>
      <c r="F30" s="5">
        <v>2071.7114000000001</v>
      </c>
      <c r="G30" s="5"/>
      <c r="H30" s="5">
        <f t="shared" si="1"/>
        <v>203.28859999999986</v>
      </c>
    </row>
    <row r="31" spans="1:8" x14ac:dyDescent="0.35">
      <c r="A31" s="5"/>
      <c r="B31" s="6">
        <v>45358</v>
      </c>
      <c r="C31" s="5"/>
      <c r="D31" s="5">
        <v>2275</v>
      </c>
      <c r="E31" s="5"/>
      <c r="F31" s="5">
        <v>2059.7710000000002</v>
      </c>
      <c r="G31" s="5"/>
      <c r="H31" s="5">
        <f t="shared" si="1"/>
        <v>215.22899999999981</v>
      </c>
    </row>
    <row r="32" spans="1:8" x14ac:dyDescent="0.35">
      <c r="A32" s="5"/>
      <c r="B32" s="6">
        <v>45359</v>
      </c>
      <c r="C32" s="5"/>
      <c r="D32" s="5" t="s">
        <v>8</v>
      </c>
      <c r="E32" s="5"/>
      <c r="F32" s="5">
        <v>2034.9692</v>
      </c>
      <c r="G32" s="5"/>
      <c r="H32" s="5" t="s">
        <v>8</v>
      </c>
    </row>
    <row r="33" spans="1:8" x14ac:dyDescent="0.35">
      <c r="A33" s="5"/>
      <c r="B33" s="6">
        <v>45360</v>
      </c>
      <c r="C33" s="5"/>
      <c r="D33" s="5" t="s">
        <v>8</v>
      </c>
      <c r="E33" s="5"/>
      <c r="F33" s="5">
        <v>2022.4971</v>
      </c>
      <c r="G33" s="5"/>
      <c r="H33" s="5" t="s">
        <v>8</v>
      </c>
    </row>
    <row r="34" spans="1:8" x14ac:dyDescent="0.35">
      <c r="A34" s="5"/>
      <c r="B34" s="6">
        <v>45361</v>
      </c>
      <c r="C34" s="5"/>
      <c r="D34" s="5">
        <v>2250</v>
      </c>
      <c r="E34" s="5"/>
      <c r="F34" s="5">
        <v>2011.518</v>
      </c>
      <c r="G34" s="5"/>
      <c r="H34" s="5">
        <f t="shared" si="1"/>
        <v>238.48199999999997</v>
      </c>
    </row>
    <row r="35" spans="1:8" x14ac:dyDescent="0.35">
      <c r="A35" s="5"/>
      <c r="B35" s="6">
        <v>45362</v>
      </c>
      <c r="C35" s="5"/>
      <c r="D35" s="5">
        <v>2250</v>
      </c>
      <c r="E35" s="5"/>
      <c r="F35" s="5">
        <v>2000.9274</v>
      </c>
      <c r="G35" s="5"/>
      <c r="H35" s="5">
        <f t="shared" si="1"/>
        <v>249.07259999999997</v>
      </c>
    </row>
    <row r="36" spans="1:8" x14ac:dyDescent="0.35">
      <c r="A36" s="5"/>
      <c r="B36" s="6">
        <v>45363</v>
      </c>
      <c r="C36" s="5"/>
      <c r="D36" s="5">
        <v>2250</v>
      </c>
      <c r="E36" s="5"/>
      <c r="F36" s="5">
        <v>1990.289</v>
      </c>
      <c r="G36" s="5"/>
      <c r="H36" s="5">
        <f t="shared" si="1"/>
        <v>259.71100000000001</v>
      </c>
    </row>
    <row r="37" spans="1:8" x14ac:dyDescent="0.35">
      <c r="A37" s="5"/>
      <c r="B37" s="6">
        <v>45364</v>
      </c>
      <c r="C37" s="5"/>
      <c r="D37" s="5">
        <v>2250</v>
      </c>
      <c r="E37" s="5"/>
      <c r="F37" s="5">
        <v>1980.6549</v>
      </c>
      <c r="G37" s="5"/>
      <c r="H37" s="5">
        <f t="shared" si="1"/>
        <v>269.3451</v>
      </c>
    </row>
    <row r="38" spans="1:8" x14ac:dyDescent="0.35">
      <c r="A38" s="5"/>
      <c r="B38" s="6">
        <v>45364</v>
      </c>
      <c r="C38" s="5"/>
      <c r="D38" s="5">
        <v>2270</v>
      </c>
      <c r="E38" s="5"/>
      <c r="F38" s="5">
        <v>1980.6549</v>
      </c>
      <c r="G38" s="5"/>
      <c r="H38" s="5">
        <f t="shared" si="1"/>
        <v>289.3451</v>
      </c>
    </row>
    <row r="39" spans="1:8" x14ac:dyDescent="0.35">
      <c r="A39" s="5"/>
      <c r="B39" s="5"/>
      <c r="C39" s="5"/>
      <c r="D39" s="5"/>
      <c r="E39" s="5"/>
      <c r="F39" s="5"/>
      <c r="G39" s="5"/>
      <c r="H39" s="5"/>
    </row>
    <row r="40" spans="1:8" x14ac:dyDescent="0.35">
      <c r="A40" s="5"/>
      <c r="B40" s="5" t="s">
        <v>10</v>
      </c>
      <c r="C40" s="5"/>
      <c r="D40" s="5">
        <f>AVERAGE(D25:D38)</f>
        <v>2278.3333333333335</v>
      </c>
      <c r="E40" s="5"/>
      <c r="F40" s="5">
        <f>AVERAGE(F25:F38)</f>
        <v>2042.0388357142861</v>
      </c>
      <c r="G40" s="5"/>
      <c r="H40" s="5">
        <f>AVERAGE(H25:H38)</f>
        <v>234.07688333333331</v>
      </c>
    </row>
    <row r="41" spans="1:8" x14ac:dyDescent="0.35">
      <c r="A41" s="7"/>
      <c r="B41" s="7"/>
      <c r="C41" s="7"/>
      <c r="D41" s="7"/>
      <c r="E41" s="7"/>
      <c r="F41" s="7"/>
      <c r="G41" s="7"/>
      <c r="H41" s="7"/>
    </row>
    <row r="42" spans="1:8" x14ac:dyDescent="0.35">
      <c r="A42" s="5" t="s">
        <v>7</v>
      </c>
      <c r="B42" s="5"/>
      <c r="C42" s="5"/>
      <c r="D42" s="5"/>
      <c r="E42" s="5"/>
      <c r="F42" s="5"/>
      <c r="G42" s="5"/>
      <c r="H42" s="5"/>
    </row>
    <row r="43" spans="1:8" x14ac:dyDescent="0.35">
      <c r="A43" s="5"/>
      <c r="B43" s="5" t="s">
        <v>0</v>
      </c>
      <c r="C43" s="5"/>
      <c r="D43" s="5" t="s">
        <v>1</v>
      </c>
      <c r="E43" s="5"/>
      <c r="F43" s="5" t="s">
        <v>2</v>
      </c>
      <c r="G43" s="5"/>
      <c r="H43" s="5" t="s">
        <v>9</v>
      </c>
    </row>
    <row r="44" spans="1:8" x14ac:dyDescent="0.35">
      <c r="A44" s="5"/>
      <c r="B44" s="5"/>
      <c r="C44" s="5"/>
      <c r="D44" s="5"/>
      <c r="E44" s="5"/>
      <c r="F44" s="5"/>
      <c r="G44" s="5"/>
      <c r="H44" s="5"/>
    </row>
    <row r="45" spans="1:8" x14ac:dyDescent="0.35">
      <c r="A45" s="5"/>
      <c r="B45" s="6">
        <v>45355</v>
      </c>
      <c r="C45" s="5"/>
      <c r="D45" s="5">
        <v>1400</v>
      </c>
      <c r="E45" s="5"/>
      <c r="F45" s="5">
        <v>1330.623</v>
      </c>
      <c r="G45" s="5"/>
      <c r="H45" s="5">
        <f>ABS(F45-D45)</f>
        <v>69.376999999999953</v>
      </c>
    </row>
    <row r="46" spans="1:8" x14ac:dyDescent="0.35">
      <c r="A46" s="5"/>
      <c r="B46" s="6">
        <v>45356</v>
      </c>
      <c r="C46" s="5"/>
      <c r="D46" s="5">
        <v>1400</v>
      </c>
      <c r="E46" s="5"/>
      <c r="F46" s="5">
        <v>1341.9376999999999</v>
      </c>
      <c r="G46" s="5"/>
      <c r="H46" s="5">
        <f t="shared" ref="H46:H54" si="2">ABS(F46-D46)</f>
        <v>58.06230000000005</v>
      </c>
    </row>
    <row r="47" spans="1:8" x14ac:dyDescent="0.35">
      <c r="A47" s="5"/>
      <c r="B47" s="6">
        <v>45357</v>
      </c>
      <c r="C47" s="5"/>
      <c r="D47" s="5">
        <v>1500</v>
      </c>
      <c r="E47" s="5"/>
      <c r="F47" s="5">
        <v>1346.6437000000001</v>
      </c>
      <c r="G47" s="5"/>
      <c r="H47" s="5">
        <f t="shared" si="2"/>
        <v>153.35629999999992</v>
      </c>
    </row>
    <row r="48" spans="1:8" x14ac:dyDescent="0.35">
      <c r="A48" s="5"/>
      <c r="B48" s="6">
        <v>45358</v>
      </c>
      <c r="C48" s="5"/>
      <c r="D48" s="5">
        <v>1500</v>
      </c>
      <c r="E48" s="5"/>
      <c r="F48" s="5">
        <v>1356.1025</v>
      </c>
      <c r="G48" s="5"/>
      <c r="H48" s="5">
        <f t="shared" si="2"/>
        <v>143.89750000000004</v>
      </c>
    </row>
    <row r="49" spans="1:8" x14ac:dyDescent="0.35">
      <c r="A49" s="5"/>
      <c r="B49" s="6">
        <v>45359</v>
      </c>
      <c r="C49" s="5"/>
      <c r="D49" s="5">
        <v>1500</v>
      </c>
      <c r="E49" s="5"/>
      <c r="F49" s="5">
        <v>1351.7149999999999</v>
      </c>
      <c r="G49" s="5"/>
      <c r="H49" s="5">
        <f t="shared" si="2"/>
        <v>148.28500000000008</v>
      </c>
    </row>
    <row r="50" spans="1:8" x14ac:dyDescent="0.35">
      <c r="A50" s="5"/>
      <c r="B50" s="6">
        <v>45360</v>
      </c>
      <c r="C50" s="5"/>
      <c r="D50" s="5">
        <v>1500</v>
      </c>
      <c r="E50" s="5"/>
      <c r="F50" s="5">
        <v>1354.7754</v>
      </c>
      <c r="G50" s="5"/>
      <c r="H50" s="5">
        <f t="shared" si="2"/>
        <v>145.22460000000001</v>
      </c>
    </row>
    <row r="51" spans="1:8" x14ac:dyDescent="0.35">
      <c r="A51" s="6"/>
      <c r="B51" s="6">
        <v>45361</v>
      </c>
      <c r="C51" s="5"/>
      <c r="D51" s="5" t="s">
        <v>8</v>
      </c>
      <c r="E51" s="5"/>
      <c r="F51" s="5">
        <v>1356.902</v>
      </c>
      <c r="G51" s="5"/>
      <c r="H51" s="5" t="s">
        <v>8</v>
      </c>
    </row>
    <row r="52" spans="1:8" x14ac:dyDescent="0.35">
      <c r="A52" s="5"/>
      <c r="B52" s="6">
        <v>45362</v>
      </c>
      <c r="C52" s="5"/>
      <c r="D52" s="5">
        <v>1200</v>
      </c>
      <c r="E52" s="5"/>
      <c r="F52" s="5">
        <v>1357.6026999999999</v>
      </c>
      <c r="G52" s="5"/>
      <c r="H52" s="5">
        <f t="shared" si="2"/>
        <v>157.60269999999991</v>
      </c>
    </row>
    <row r="53" spans="1:8" x14ac:dyDescent="0.35">
      <c r="A53" s="5"/>
      <c r="B53" s="6">
        <v>45363</v>
      </c>
      <c r="C53" s="5"/>
      <c r="D53" s="5">
        <v>1200</v>
      </c>
      <c r="E53" s="5"/>
      <c r="F53" s="5">
        <v>1358.7456</v>
      </c>
      <c r="G53" s="5"/>
      <c r="H53" s="5">
        <f t="shared" si="2"/>
        <v>158.74559999999997</v>
      </c>
    </row>
    <row r="54" spans="1:8" x14ac:dyDescent="0.35">
      <c r="A54" s="5"/>
      <c r="B54" s="6">
        <v>45364</v>
      </c>
      <c r="C54" s="5"/>
      <c r="D54" s="5">
        <v>1100</v>
      </c>
      <c r="E54" s="5"/>
      <c r="F54" s="5">
        <v>1358.8887999999999</v>
      </c>
      <c r="G54" s="5"/>
      <c r="H54" s="5">
        <f t="shared" si="2"/>
        <v>258.88879999999995</v>
      </c>
    </row>
    <row r="55" spans="1:8" x14ac:dyDescent="0.35">
      <c r="A55" s="5"/>
      <c r="B55" s="5"/>
      <c r="C55" s="5"/>
      <c r="D55" s="5"/>
      <c r="E55" s="5"/>
      <c r="F55" s="5"/>
      <c r="G55" s="5"/>
      <c r="H55" s="5"/>
    </row>
    <row r="56" spans="1:8" x14ac:dyDescent="0.35">
      <c r="A56" s="5"/>
      <c r="B56" s="5"/>
      <c r="C56" s="5"/>
      <c r="D56" s="5"/>
      <c r="E56" s="5"/>
      <c r="F56" s="5"/>
      <c r="G56" s="5"/>
      <c r="H56" s="5"/>
    </row>
    <row r="57" spans="1:8" x14ac:dyDescent="0.35">
      <c r="A57" s="5"/>
      <c r="B57" s="5" t="s">
        <v>10</v>
      </c>
      <c r="C57" s="5"/>
      <c r="D57" s="5">
        <f>AVERAGE(D45:D54)</f>
        <v>1366.6666666666667</v>
      </c>
      <c r="E57" s="5"/>
      <c r="F57" s="5">
        <f>AVERAGE(F45:F54)</f>
        <v>1351.39364</v>
      </c>
      <c r="G57" s="5"/>
      <c r="H57" s="5">
        <f>AVERAGE(H45:H54)</f>
        <v>143.71553333333333</v>
      </c>
    </row>
    <row r="58" spans="1:8" x14ac:dyDescent="0.35">
      <c r="A58" s="7"/>
      <c r="B58" s="7"/>
      <c r="C58" s="7"/>
      <c r="D58" s="7"/>
      <c r="E58" s="7"/>
      <c r="F58" s="7"/>
      <c r="G58" s="7"/>
      <c r="H58" s="7"/>
    </row>
    <row r="59" spans="1:8" x14ac:dyDescent="0.35">
      <c r="A59" s="7"/>
      <c r="B59" s="7"/>
      <c r="C59" s="7"/>
      <c r="D59" s="7"/>
      <c r="E59" s="7"/>
      <c r="F59" s="7"/>
      <c r="G59" s="7"/>
      <c r="H59" s="7"/>
    </row>
    <row r="60" spans="1:8" x14ac:dyDescent="0.35">
      <c r="A60" s="8"/>
      <c r="B60" s="8"/>
      <c r="C60" s="8"/>
      <c r="D60" s="8"/>
      <c r="E60" s="8"/>
      <c r="F60" s="8"/>
      <c r="G60" s="8"/>
      <c r="H60" s="8"/>
    </row>
    <row r="61" spans="1:8" x14ac:dyDescent="0.35">
      <c r="A61" s="8"/>
      <c r="B61" s="8"/>
      <c r="C61" s="8"/>
      <c r="D61" s="8"/>
      <c r="E61" s="8"/>
      <c r="F61" s="8"/>
      <c r="G61" s="8"/>
      <c r="H61" s="8"/>
    </row>
    <row r="62" spans="1:8" x14ac:dyDescent="0.35">
      <c r="A62" s="8"/>
      <c r="B62" s="8"/>
      <c r="C62" s="8"/>
      <c r="D62" s="8"/>
      <c r="E62" s="8"/>
      <c r="F62" s="8"/>
      <c r="G62" s="8"/>
      <c r="H62" s="8"/>
    </row>
    <row r="63" spans="1:8" x14ac:dyDescent="0.35">
      <c r="A63" s="8"/>
      <c r="B63" s="8"/>
      <c r="C63" s="8"/>
      <c r="D63" s="8"/>
      <c r="E63" s="8"/>
      <c r="F63" s="8"/>
      <c r="G63" s="8"/>
      <c r="H63" s="8"/>
    </row>
    <row r="64" spans="1:8" x14ac:dyDescent="0.35">
      <c r="A64" s="8"/>
      <c r="B64" s="8"/>
      <c r="C64" s="8"/>
      <c r="D64" s="8"/>
      <c r="E64" s="8"/>
      <c r="F64" s="8"/>
      <c r="G64" s="8"/>
      <c r="H64" s="8"/>
    </row>
    <row r="65" spans="1:8" x14ac:dyDescent="0.35">
      <c r="A65" s="8"/>
      <c r="B65" s="8"/>
      <c r="C65" s="8"/>
      <c r="D65" s="8"/>
      <c r="E65" s="8"/>
      <c r="F65" s="8"/>
      <c r="G65" s="8"/>
      <c r="H65" s="8"/>
    </row>
    <row r="66" spans="1:8" x14ac:dyDescent="0.35">
      <c r="A66" s="8"/>
      <c r="B66" s="8"/>
      <c r="C66" s="8"/>
      <c r="D66" s="8"/>
      <c r="E66" s="8"/>
      <c r="F66" s="8"/>
      <c r="G66" s="8"/>
      <c r="H66" s="8"/>
    </row>
    <row r="67" spans="1:8" x14ac:dyDescent="0.35">
      <c r="A67" s="8"/>
      <c r="B67" s="8"/>
      <c r="C67" s="8"/>
      <c r="D67" s="8"/>
      <c r="E67" s="8"/>
      <c r="F67" s="8"/>
      <c r="G67" s="8"/>
      <c r="H67" s="8"/>
    </row>
    <row r="68" spans="1:8" x14ac:dyDescent="0.35">
      <c r="A68" s="8"/>
      <c r="B68" s="8"/>
      <c r="C68" s="8"/>
      <c r="D68" s="8"/>
      <c r="E68" s="8"/>
      <c r="F68" s="8"/>
      <c r="G68" s="8"/>
      <c r="H68" s="8"/>
    </row>
    <row r="69" spans="1:8" x14ac:dyDescent="0.35">
      <c r="A69" s="8"/>
      <c r="B69" s="8"/>
      <c r="C69" s="8"/>
      <c r="D69" s="8"/>
      <c r="E69" s="8"/>
      <c r="F69" s="8"/>
      <c r="G69" s="8"/>
      <c r="H69" s="8"/>
    </row>
    <row r="70" spans="1:8" x14ac:dyDescent="0.35">
      <c r="A70" s="8"/>
      <c r="B70" s="8"/>
      <c r="C70" s="8"/>
      <c r="D70" s="8"/>
      <c r="E70" s="8"/>
      <c r="F70" s="8"/>
      <c r="G70" s="8"/>
      <c r="H70" s="8"/>
    </row>
    <row r="71" spans="1:8" x14ac:dyDescent="0.35">
      <c r="A71" s="8"/>
      <c r="B71" s="8"/>
      <c r="C71" s="8"/>
      <c r="D71" s="8"/>
      <c r="E71" s="8"/>
      <c r="F71" s="8"/>
      <c r="G71" s="8"/>
      <c r="H71" s="8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2CEA-DC8C-4EDC-AB1A-5E6868B01EE7}">
  <dimension ref="A1:H64"/>
  <sheetViews>
    <sheetView workbookViewId="0">
      <selection activeCell="L12" sqref="L12"/>
    </sheetView>
  </sheetViews>
  <sheetFormatPr defaultRowHeight="14.5" x14ac:dyDescent="0.35"/>
  <cols>
    <col min="1" max="1" width="14.81640625" customWidth="1"/>
    <col min="2" max="2" width="11.90625" customWidth="1"/>
    <col min="6" max="7" width="12.453125" customWidth="1"/>
    <col min="8" max="8" width="10.6328125" customWidth="1"/>
  </cols>
  <sheetData>
    <row r="1" spans="1:8" x14ac:dyDescent="0.35">
      <c r="A1" s="5" t="s">
        <v>5</v>
      </c>
      <c r="B1" s="5"/>
      <c r="C1" s="5"/>
      <c r="D1" s="5"/>
      <c r="E1" s="5"/>
      <c r="F1" s="5"/>
      <c r="G1" s="5"/>
      <c r="H1" s="5"/>
    </row>
    <row r="2" spans="1:8" x14ac:dyDescent="0.35">
      <c r="A2" s="5"/>
      <c r="B2" s="5" t="s">
        <v>0</v>
      </c>
      <c r="C2" s="5"/>
      <c r="D2" s="5" t="s">
        <v>1</v>
      </c>
      <c r="E2" s="5"/>
      <c r="F2" s="5" t="s">
        <v>3</v>
      </c>
      <c r="G2" s="5"/>
      <c r="H2" s="5" t="s">
        <v>9</v>
      </c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5"/>
      <c r="B4" s="6">
        <v>45355</v>
      </c>
      <c r="C4" s="5"/>
      <c r="D4" s="5">
        <v>1200</v>
      </c>
      <c r="E4" s="5"/>
      <c r="F4" s="5">
        <v>1629.45309231802</v>
      </c>
      <c r="G4" s="5"/>
      <c r="H4" s="5">
        <f>ABS(F4-D4)</f>
        <v>429.45309231802003</v>
      </c>
    </row>
    <row r="5" spans="1:8" x14ac:dyDescent="0.35">
      <c r="A5" s="5"/>
      <c r="B5" s="6">
        <v>45356</v>
      </c>
      <c r="C5" s="5"/>
      <c r="D5" s="5">
        <v>1200</v>
      </c>
      <c r="E5" s="5"/>
      <c r="F5" s="5">
        <v>1632.5459367716101</v>
      </c>
      <c r="G5" s="5"/>
      <c r="H5" s="5">
        <f t="shared" ref="H5:H18" si="0">ABS(F5-D5)</f>
        <v>432.54593677161006</v>
      </c>
    </row>
    <row r="6" spans="1:8" x14ac:dyDescent="0.35">
      <c r="A6" s="5"/>
      <c r="B6" s="6">
        <v>45356</v>
      </c>
      <c r="C6" s="5"/>
      <c r="D6" s="5">
        <v>1400</v>
      </c>
      <c r="E6" s="5"/>
      <c r="F6" s="5">
        <v>1632.5459367716101</v>
      </c>
      <c r="G6" s="5"/>
      <c r="H6" s="5">
        <f t="shared" si="0"/>
        <v>232.54593677161006</v>
      </c>
    </row>
    <row r="7" spans="1:8" x14ac:dyDescent="0.35">
      <c r="A7" s="5"/>
      <c r="B7" s="6">
        <v>45357</v>
      </c>
      <c r="C7" s="5"/>
      <c r="D7" s="5">
        <v>1400</v>
      </c>
      <c r="E7" s="5"/>
      <c r="F7" s="5">
        <v>1632.5459367716101</v>
      </c>
      <c r="G7" s="5"/>
      <c r="H7" s="5">
        <f t="shared" si="0"/>
        <v>232.54593677161006</v>
      </c>
    </row>
    <row r="8" spans="1:8" x14ac:dyDescent="0.35">
      <c r="A8" s="5"/>
      <c r="B8" s="6">
        <v>45357</v>
      </c>
      <c r="C8" s="5"/>
      <c r="D8" s="5">
        <v>1200</v>
      </c>
      <c r="E8" s="5"/>
      <c r="F8" s="5">
        <v>1632.5459367716101</v>
      </c>
      <c r="G8" s="5"/>
      <c r="H8" s="5">
        <f t="shared" si="0"/>
        <v>432.54593677161006</v>
      </c>
    </row>
    <row r="9" spans="1:8" x14ac:dyDescent="0.35">
      <c r="A9" s="5"/>
      <c r="B9" s="6">
        <v>45358</v>
      </c>
      <c r="C9" s="5"/>
      <c r="D9" s="5">
        <v>1200</v>
      </c>
      <c r="E9" s="5"/>
      <c r="F9" s="5">
        <v>1632.5459367716101</v>
      </c>
      <c r="G9" s="5"/>
      <c r="H9" s="5">
        <f t="shared" si="0"/>
        <v>432.54593677161006</v>
      </c>
    </row>
    <row r="10" spans="1:8" x14ac:dyDescent="0.35">
      <c r="A10" s="5"/>
      <c r="B10" s="6">
        <v>45359</v>
      </c>
      <c r="C10" s="5"/>
      <c r="D10" s="5">
        <v>1200</v>
      </c>
      <c r="E10" s="5"/>
      <c r="F10" s="5">
        <v>1632.5459367716101</v>
      </c>
      <c r="G10" s="5"/>
      <c r="H10" s="5">
        <f t="shared" si="0"/>
        <v>432.54593677161006</v>
      </c>
    </row>
    <row r="11" spans="1:8" x14ac:dyDescent="0.35">
      <c r="A11" s="5"/>
      <c r="B11" s="6">
        <v>45359</v>
      </c>
      <c r="C11" s="5"/>
      <c r="D11" s="5">
        <v>1400</v>
      </c>
      <c r="E11" s="5"/>
      <c r="F11" s="5">
        <v>1632.5459367716101</v>
      </c>
      <c r="G11" s="5"/>
      <c r="H11" s="5">
        <f t="shared" si="0"/>
        <v>232.54593677161006</v>
      </c>
    </row>
    <row r="12" spans="1:8" x14ac:dyDescent="0.35">
      <c r="A12" s="5"/>
      <c r="B12" s="6">
        <v>45360</v>
      </c>
      <c r="C12" s="5"/>
      <c r="D12" s="5">
        <v>1400</v>
      </c>
      <c r="E12" s="5"/>
      <c r="F12" s="5">
        <v>1560.3312518719999</v>
      </c>
      <c r="G12" s="5"/>
      <c r="H12" s="5">
        <f t="shared" si="0"/>
        <v>160.33125187199994</v>
      </c>
    </row>
    <row r="13" spans="1:8" x14ac:dyDescent="0.35">
      <c r="A13" s="5"/>
      <c r="B13" s="6">
        <v>45361</v>
      </c>
      <c r="C13" s="5"/>
      <c r="D13" s="5">
        <v>1200</v>
      </c>
      <c r="E13" s="5"/>
      <c r="F13" s="5">
        <v>1526.1481167555601</v>
      </c>
      <c r="G13" s="5"/>
      <c r="H13" s="5">
        <f t="shared" si="0"/>
        <v>326.14811675556007</v>
      </c>
    </row>
    <row r="14" spans="1:8" x14ac:dyDescent="0.35">
      <c r="A14" s="5"/>
      <c r="B14" s="6">
        <v>45362</v>
      </c>
      <c r="C14" s="5"/>
      <c r="D14" s="5">
        <v>1200</v>
      </c>
      <c r="E14" s="5"/>
      <c r="F14" s="5">
        <v>1477.8285264531601</v>
      </c>
      <c r="G14" s="5"/>
      <c r="H14" s="5">
        <f t="shared" si="0"/>
        <v>277.82852645316007</v>
      </c>
    </row>
    <row r="15" spans="1:8" x14ac:dyDescent="0.35">
      <c r="A15" s="5"/>
      <c r="B15" s="6">
        <v>45363</v>
      </c>
      <c r="C15" s="5"/>
      <c r="D15" s="5">
        <v>1200</v>
      </c>
      <c r="E15" s="5"/>
      <c r="F15" s="5">
        <v>1424.5775511152699</v>
      </c>
      <c r="G15" s="5"/>
      <c r="H15" s="5">
        <f t="shared" si="0"/>
        <v>224.5775511152699</v>
      </c>
    </row>
    <row r="16" spans="1:8" x14ac:dyDescent="0.35">
      <c r="A16" s="5"/>
      <c r="B16" s="6">
        <v>45363</v>
      </c>
      <c r="C16" s="5"/>
      <c r="D16" s="5">
        <v>1300</v>
      </c>
      <c r="E16" s="5"/>
      <c r="F16" s="5">
        <v>1424.5775511152699</v>
      </c>
      <c r="G16" s="5"/>
      <c r="H16" s="5">
        <f t="shared" si="0"/>
        <v>124.5775511152699</v>
      </c>
    </row>
    <row r="17" spans="1:8" x14ac:dyDescent="0.35">
      <c r="A17" s="5"/>
      <c r="B17" s="6">
        <v>45364</v>
      </c>
      <c r="C17" s="5"/>
      <c r="D17" s="5">
        <v>1300</v>
      </c>
      <c r="E17" s="5"/>
      <c r="F17" s="5">
        <v>1424.5775511152699</v>
      </c>
      <c r="G17" s="5"/>
      <c r="H17" s="5">
        <f t="shared" si="0"/>
        <v>124.5775511152699</v>
      </c>
    </row>
    <row r="18" spans="1:8" x14ac:dyDescent="0.35">
      <c r="A18" s="5"/>
      <c r="B18" s="6">
        <v>45364</v>
      </c>
      <c r="C18" s="5"/>
      <c r="D18" s="5">
        <v>1200</v>
      </c>
      <c r="E18" s="5"/>
      <c r="F18" s="5">
        <v>1424.5775511152699</v>
      </c>
      <c r="G18" s="5"/>
      <c r="H18" s="5">
        <f t="shared" si="0"/>
        <v>224.5775511152699</v>
      </c>
    </row>
    <row r="19" spans="1:8" x14ac:dyDescent="0.35">
      <c r="A19" s="5"/>
      <c r="B19" s="5"/>
      <c r="C19" s="5"/>
      <c r="D19" s="5"/>
      <c r="E19" s="5"/>
      <c r="F19" s="5"/>
      <c r="G19" s="5"/>
      <c r="H19" s="5"/>
    </row>
    <row r="20" spans="1:8" x14ac:dyDescent="0.35">
      <c r="A20" s="5"/>
      <c r="B20" s="5" t="s">
        <v>10</v>
      </c>
      <c r="C20" s="5"/>
      <c r="D20" s="5">
        <f>AVERAGE(D4:D18)</f>
        <v>1266.6666666666667</v>
      </c>
      <c r="E20" s="5"/>
      <c r="F20" s="5">
        <f>AVERAGE(F4:F18)</f>
        <v>1554.6595166174063</v>
      </c>
      <c r="G20" s="5"/>
      <c r="H20" s="5">
        <f>AVERAGE(H4:H18)</f>
        <v>287.99284995073936</v>
      </c>
    </row>
    <row r="21" spans="1:8" x14ac:dyDescent="0.35">
      <c r="A21" s="7"/>
      <c r="B21" s="7"/>
      <c r="C21" s="7"/>
      <c r="D21" s="7"/>
      <c r="E21" s="7"/>
      <c r="F21" s="7"/>
      <c r="G21" s="7"/>
      <c r="H21" s="7"/>
    </row>
    <row r="22" spans="1:8" x14ac:dyDescent="0.35">
      <c r="A22" s="5" t="s">
        <v>4</v>
      </c>
      <c r="B22" s="5"/>
      <c r="C22" s="5"/>
      <c r="D22" s="5"/>
      <c r="E22" s="5"/>
      <c r="F22" s="5"/>
      <c r="G22" s="5"/>
      <c r="H22" s="5"/>
    </row>
    <row r="23" spans="1:8" x14ac:dyDescent="0.35">
      <c r="A23" s="5"/>
      <c r="B23" s="5" t="s">
        <v>0</v>
      </c>
      <c r="C23" s="5"/>
      <c r="D23" s="5" t="s">
        <v>6</v>
      </c>
      <c r="E23" s="5"/>
      <c r="F23" s="5" t="s">
        <v>3</v>
      </c>
      <c r="G23" s="5"/>
      <c r="H23" s="5" t="s">
        <v>9</v>
      </c>
    </row>
    <row r="24" spans="1:8" x14ac:dyDescent="0.35">
      <c r="A24" s="5"/>
      <c r="B24" s="5"/>
      <c r="C24" s="5"/>
      <c r="D24" s="5"/>
      <c r="E24" s="5"/>
      <c r="F24" s="5"/>
      <c r="G24" s="5"/>
      <c r="H24" s="5"/>
    </row>
    <row r="25" spans="1:8" x14ac:dyDescent="0.35">
      <c r="A25" s="5"/>
      <c r="B25" s="6">
        <v>45355</v>
      </c>
      <c r="C25" s="5"/>
      <c r="D25" s="5">
        <v>2410</v>
      </c>
      <c r="E25" s="5"/>
      <c r="F25" s="5">
        <v>2152.3325829181599</v>
      </c>
      <c r="G25" s="5"/>
      <c r="H25" s="5">
        <f>ABS(F25-D25)</f>
        <v>257.66741708184009</v>
      </c>
    </row>
    <row r="26" spans="1:8" x14ac:dyDescent="0.35">
      <c r="A26" s="5"/>
      <c r="B26" s="6">
        <v>45355</v>
      </c>
      <c r="C26" s="5"/>
      <c r="D26" s="5">
        <v>2275</v>
      </c>
      <c r="E26" s="5"/>
      <c r="F26" s="5">
        <v>2152.3325829181599</v>
      </c>
      <c r="G26" s="5"/>
      <c r="H26" s="5">
        <f t="shared" ref="H26:H38" si="1">ABS(F26-D26)</f>
        <v>122.66741708184009</v>
      </c>
    </row>
    <row r="27" spans="1:8" x14ac:dyDescent="0.35">
      <c r="A27" s="5"/>
      <c r="B27" s="6">
        <v>45356</v>
      </c>
      <c r="C27" s="5"/>
      <c r="D27" s="5">
        <v>2275</v>
      </c>
      <c r="E27" s="5"/>
      <c r="F27" s="5">
        <v>2153.42793560367</v>
      </c>
      <c r="G27" s="5"/>
      <c r="H27" s="5">
        <f t="shared" si="1"/>
        <v>121.57206439633001</v>
      </c>
    </row>
    <row r="28" spans="1:8" x14ac:dyDescent="0.35">
      <c r="A28" s="5"/>
      <c r="B28" s="6">
        <v>45356</v>
      </c>
      <c r="C28" s="5"/>
      <c r="D28" s="5">
        <v>2280</v>
      </c>
      <c r="E28" s="5"/>
      <c r="F28" s="5">
        <v>2153.42793560367</v>
      </c>
      <c r="G28" s="5"/>
      <c r="H28" s="5">
        <f t="shared" si="1"/>
        <v>126.57206439633001</v>
      </c>
    </row>
    <row r="29" spans="1:8" x14ac:dyDescent="0.35">
      <c r="A29" s="5"/>
      <c r="B29" s="6">
        <v>45357</v>
      </c>
      <c r="C29" s="5"/>
      <c r="D29" s="5">
        <v>2280</v>
      </c>
      <c r="E29" s="5"/>
      <c r="F29" s="5">
        <v>2153.5100823695798</v>
      </c>
      <c r="G29" s="5"/>
      <c r="H29" s="5">
        <f t="shared" si="1"/>
        <v>126.48991763042022</v>
      </c>
    </row>
    <row r="30" spans="1:8" x14ac:dyDescent="0.35">
      <c r="A30" s="5"/>
      <c r="B30" s="6">
        <v>45357</v>
      </c>
      <c r="C30" s="5"/>
      <c r="D30" s="5">
        <v>2275</v>
      </c>
      <c r="E30" s="5"/>
      <c r="F30" s="5">
        <v>2153.5100823695798</v>
      </c>
      <c r="G30" s="5"/>
      <c r="H30" s="5">
        <f t="shared" si="1"/>
        <v>121.48991763042022</v>
      </c>
    </row>
    <row r="31" spans="1:8" x14ac:dyDescent="0.35">
      <c r="A31" s="5"/>
      <c r="B31" s="6">
        <v>45358</v>
      </c>
      <c r="C31" s="5"/>
      <c r="D31" s="5">
        <v>2275</v>
      </c>
      <c r="E31" s="5"/>
      <c r="F31" s="5">
        <v>2153.5100823695798</v>
      </c>
      <c r="G31" s="5"/>
      <c r="H31" s="5">
        <f t="shared" si="1"/>
        <v>121.48991763042022</v>
      </c>
    </row>
    <row r="32" spans="1:8" x14ac:dyDescent="0.35">
      <c r="A32" s="5"/>
      <c r="B32" s="6">
        <v>45359</v>
      </c>
      <c r="C32" s="5"/>
      <c r="D32" s="5" t="s">
        <v>8</v>
      </c>
      <c r="E32" s="5"/>
      <c r="F32" s="5">
        <v>2153.5100823695798</v>
      </c>
      <c r="G32" s="5"/>
      <c r="H32" s="5" t="s">
        <v>8</v>
      </c>
    </row>
    <row r="33" spans="1:8" x14ac:dyDescent="0.35">
      <c r="A33" s="5"/>
      <c r="B33" s="6">
        <v>45360</v>
      </c>
      <c r="C33" s="5"/>
      <c r="D33" s="5" t="s">
        <v>8</v>
      </c>
      <c r="E33" s="5"/>
      <c r="F33" s="5">
        <v>2154.1050229337602</v>
      </c>
      <c r="G33" s="5"/>
      <c r="H33" s="5" t="s">
        <v>8</v>
      </c>
    </row>
    <row r="34" spans="1:8" x14ac:dyDescent="0.35">
      <c r="A34" s="5"/>
      <c r="B34" s="6">
        <v>45361</v>
      </c>
      <c r="C34" s="5"/>
      <c r="D34" s="5">
        <v>2250</v>
      </c>
      <c r="E34" s="5"/>
      <c r="F34" s="5">
        <v>2156.719963</v>
      </c>
      <c r="G34" s="5"/>
      <c r="H34" s="5">
        <f t="shared" si="1"/>
        <v>93.280036999999993</v>
      </c>
    </row>
    <row r="35" spans="1:8" x14ac:dyDescent="0.35">
      <c r="A35" s="5"/>
      <c r="B35" s="6">
        <v>45362</v>
      </c>
      <c r="C35" s="5"/>
      <c r="D35" s="5">
        <v>2250</v>
      </c>
      <c r="E35" s="5"/>
      <c r="F35" s="5">
        <v>2163.0223776129201</v>
      </c>
      <c r="G35" s="5"/>
      <c r="H35" s="5">
        <f t="shared" si="1"/>
        <v>86.977622387079919</v>
      </c>
    </row>
    <row r="36" spans="1:8" x14ac:dyDescent="0.35">
      <c r="A36" s="5"/>
      <c r="B36" s="6">
        <v>45363</v>
      </c>
      <c r="C36" s="5"/>
      <c r="D36" s="5">
        <v>2250</v>
      </c>
      <c r="E36" s="5"/>
      <c r="F36" s="5">
        <v>2163.0223776129201</v>
      </c>
      <c r="G36" s="5"/>
      <c r="H36" s="5">
        <f t="shared" si="1"/>
        <v>86.977622387079919</v>
      </c>
    </row>
    <row r="37" spans="1:8" x14ac:dyDescent="0.35">
      <c r="A37" s="5"/>
      <c r="B37" s="6">
        <v>45364</v>
      </c>
      <c r="C37" s="5"/>
      <c r="D37" s="5">
        <v>2250</v>
      </c>
      <c r="E37" s="5"/>
      <c r="F37" s="5">
        <v>2160.2481594833398</v>
      </c>
      <c r="G37" s="5"/>
      <c r="H37" s="5">
        <f t="shared" si="1"/>
        <v>89.751840516660195</v>
      </c>
    </row>
    <row r="38" spans="1:8" x14ac:dyDescent="0.35">
      <c r="A38" s="5"/>
      <c r="B38" s="6">
        <v>45364</v>
      </c>
      <c r="C38" s="5"/>
      <c r="D38" s="5">
        <v>2270</v>
      </c>
      <c r="E38" s="5"/>
      <c r="F38" s="5">
        <v>2160.2481594833398</v>
      </c>
      <c r="G38" s="5"/>
      <c r="H38" s="5">
        <f t="shared" si="1"/>
        <v>109.7518405166602</v>
      </c>
    </row>
    <row r="39" spans="1:8" x14ac:dyDescent="0.35">
      <c r="A39" s="5"/>
      <c r="B39" s="5"/>
      <c r="C39" s="5"/>
      <c r="D39" s="5"/>
      <c r="E39" s="5"/>
      <c r="F39" s="5"/>
      <c r="G39" s="5"/>
      <c r="H39" s="5"/>
    </row>
    <row r="40" spans="1:8" x14ac:dyDescent="0.35">
      <c r="A40" s="5"/>
      <c r="B40" s="5" t="s">
        <v>10</v>
      </c>
      <c r="C40" s="5"/>
      <c r="D40" s="5">
        <f>AVERAGE(D25:D38)</f>
        <v>2278.3333333333335</v>
      </c>
      <c r="E40" s="5"/>
      <c r="F40" s="5">
        <f>AVERAGE(F25:F38)</f>
        <v>2155.9233876177327</v>
      </c>
      <c r="G40" s="5"/>
      <c r="H40" s="5">
        <f>AVERAGE(H25:H38)</f>
        <v>122.05730655459008</v>
      </c>
    </row>
    <row r="41" spans="1:8" x14ac:dyDescent="0.35">
      <c r="A41" s="7"/>
      <c r="B41" s="7"/>
      <c r="C41" s="7"/>
      <c r="D41" s="7"/>
      <c r="E41" s="7"/>
      <c r="F41" s="7"/>
      <c r="G41" s="7"/>
      <c r="H41" s="7"/>
    </row>
    <row r="42" spans="1:8" x14ac:dyDescent="0.35">
      <c r="A42" s="5" t="s">
        <v>7</v>
      </c>
      <c r="B42" s="5"/>
      <c r="C42" s="5"/>
      <c r="D42" s="5"/>
      <c r="E42" s="5"/>
      <c r="F42" s="5"/>
      <c r="G42" s="5"/>
      <c r="H42" s="5"/>
    </row>
    <row r="43" spans="1:8" x14ac:dyDescent="0.35">
      <c r="A43" s="5"/>
      <c r="B43" s="5" t="s">
        <v>0</v>
      </c>
      <c r="C43" s="5"/>
      <c r="D43" s="5" t="s">
        <v>1</v>
      </c>
      <c r="E43" s="5"/>
      <c r="F43" s="5" t="s">
        <v>3</v>
      </c>
      <c r="G43" s="5"/>
      <c r="H43" s="5" t="s">
        <v>9</v>
      </c>
    </row>
    <row r="44" spans="1:8" x14ac:dyDescent="0.35">
      <c r="A44" s="5"/>
      <c r="B44" s="5"/>
      <c r="C44" s="5"/>
      <c r="D44" s="5"/>
      <c r="E44" s="5"/>
      <c r="F44" s="5"/>
      <c r="G44" s="5"/>
      <c r="H44" s="5"/>
    </row>
    <row r="45" spans="1:8" x14ac:dyDescent="0.35">
      <c r="A45" s="5"/>
      <c r="B45" s="6">
        <v>45355</v>
      </c>
      <c r="C45" s="5"/>
      <c r="D45" s="5">
        <v>1400</v>
      </c>
      <c r="E45" s="5"/>
      <c r="F45" s="5">
        <v>1538.5754807656499</v>
      </c>
      <c r="G45" s="5"/>
      <c r="H45" s="5">
        <f>ABS(F45-D45)</f>
        <v>138.5754807656499</v>
      </c>
    </row>
    <row r="46" spans="1:8" x14ac:dyDescent="0.35">
      <c r="A46" s="5"/>
      <c r="B46" s="6">
        <v>45356</v>
      </c>
      <c r="C46" s="5"/>
      <c r="D46" s="5">
        <v>1400</v>
      </c>
      <c r="E46" s="5"/>
      <c r="F46" s="5">
        <v>1519.67874159745</v>
      </c>
      <c r="G46" s="5"/>
      <c r="H46" s="5">
        <f t="shared" ref="H46:H54" si="2">ABS(F46-D46)</f>
        <v>119.67874159744997</v>
      </c>
    </row>
    <row r="47" spans="1:8" x14ac:dyDescent="0.35">
      <c r="A47" s="5"/>
      <c r="B47" s="6">
        <v>45357</v>
      </c>
      <c r="C47" s="5"/>
      <c r="D47" s="5">
        <v>1500</v>
      </c>
      <c r="E47" s="5"/>
      <c r="F47" s="5">
        <v>1519.2536553053901</v>
      </c>
      <c r="G47" s="5"/>
      <c r="H47" s="5">
        <f t="shared" si="2"/>
        <v>19.253655305390112</v>
      </c>
    </row>
    <row r="48" spans="1:8" x14ac:dyDescent="0.35">
      <c r="A48" s="5"/>
      <c r="B48" s="6">
        <v>45358</v>
      </c>
      <c r="C48" s="5"/>
      <c r="D48" s="5">
        <v>1500</v>
      </c>
      <c r="E48" s="5"/>
      <c r="F48" s="5">
        <v>1519.2536553053901</v>
      </c>
      <c r="G48" s="5"/>
      <c r="H48" s="5">
        <f t="shared" si="2"/>
        <v>19.253655305390112</v>
      </c>
    </row>
    <row r="49" spans="1:8" x14ac:dyDescent="0.35">
      <c r="A49" s="5"/>
      <c r="B49" s="6">
        <v>45359</v>
      </c>
      <c r="C49" s="5"/>
      <c r="D49" s="5">
        <v>1500</v>
      </c>
      <c r="E49" s="5"/>
      <c r="F49" s="5">
        <v>1510.8541724562201</v>
      </c>
      <c r="G49" s="5"/>
      <c r="H49" s="5">
        <f t="shared" si="2"/>
        <v>10.854172456220113</v>
      </c>
    </row>
    <row r="50" spans="1:8" x14ac:dyDescent="0.35">
      <c r="A50" s="5"/>
      <c r="B50" s="6">
        <v>45360</v>
      </c>
      <c r="C50" s="5"/>
      <c r="D50" s="5">
        <v>1500</v>
      </c>
      <c r="E50" s="5"/>
      <c r="F50" s="5">
        <v>1510.8541724562201</v>
      </c>
      <c r="G50" s="5"/>
      <c r="H50" s="5">
        <f t="shared" si="2"/>
        <v>10.854172456220113</v>
      </c>
    </row>
    <row r="51" spans="1:8" x14ac:dyDescent="0.35">
      <c r="A51" s="6"/>
      <c r="B51" s="6">
        <v>45361</v>
      </c>
      <c r="C51" s="5"/>
      <c r="D51" s="5" t="s">
        <v>8</v>
      </c>
      <c r="E51" s="5"/>
      <c r="F51" s="5">
        <v>1506.9839688115901</v>
      </c>
      <c r="G51" s="5"/>
      <c r="H51" s="5" t="s">
        <v>8</v>
      </c>
    </row>
    <row r="52" spans="1:8" x14ac:dyDescent="0.35">
      <c r="A52" s="5"/>
      <c r="B52" s="6">
        <v>45362</v>
      </c>
      <c r="C52" s="5"/>
      <c r="D52" s="5">
        <v>1200</v>
      </c>
      <c r="E52" s="5"/>
      <c r="F52" s="5">
        <v>1473.7338810231299</v>
      </c>
      <c r="G52" s="5"/>
      <c r="H52" s="5">
        <f t="shared" si="2"/>
        <v>273.73388102312992</v>
      </c>
    </row>
    <row r="53" spans="1:8" x14ac:dyDescent="0.35">
      <c r="A53" s="5"/>
      <c r="B53" s="6">
        <v>45363</v>
      </c>
      <c r="C53" s="5"/>
      <c r="D53" s="5">
        <v>1200</v>
      </c>
      <c r="E53" s="5"/>
      <c r="F53" s="5">
        <v>1473.7338810231299</v>
      </c>
      <c r="G53" s="5"/>
      <c r="H53" s="5">
        <f t="shared" si="2"/>
        <v>273.73388102312992</v>
      </c>
    </row>
    <row r="54" spans="1:8" x14ac:dyDescent="0.35">
      <c r="A54" s="5"/>
      <c r="B54" s="6">
        <v>45364</v>
      </c>
      <c r="C54" s="5"/>
      <c r="D54" s="5">
        <v>1100</v>
      </c>
      <c r="E54" s="5"/>
      <c r="F54" s="5">
        <v>1473.7338810231299</v>
      </c>
      <c r="G54" s="5"/>
      <c r="H54" s="5">
        <f t="shared" si="2"/>
        <v>373.73388102312992</v>
      </c>
    </row>
    <row r="55" spans="1:8" x14ac:dyDescent="0.35">
      <c r="A55" s="5"/>
      <c r="B55" s="5"/>
      <c r="C55" s="5"/>
      <c r="D55" s="5"/>
      <c r="E55" s="5"/>
      <c r="F55" s="5"/>
      <c r="G55" s="5"/>
      <c r="H55" s="5"/>
    </row>
    <row r="56" spans="1:8" x14ac:dyDescent="0.35">
      <c r="A56" s="5"/>
      <c r="B56" s="5"/>
      <c r="C56" s="5"/>
      <c r="D56" s="5"/>
      <c r="E56" s="5"/>
      <c r="F56" s="5"/>
      <c r="G56" s="5"/>
      <c r="H56" s="5"/>
    </row>
    <row r="57" spans="1:8" x14ac:dyDescent="0.35">
      <c r="A57" s="5"/>
      <c r="B57" s="5" t="s">
        <v>10</v>
      </c>
      <c r="C57" s="5"/>
      <c r="D57" s="5">
        <f>AVERAGE(D45:D54)</f>
        <v>1366.6666666666667</v>
      </c>
      <c r="E57" s="5"/>
      <c r="F57" s="5">
        <f>AVERAGE(F45:F54)</f>
        <v>1504.6655489767302</v>
      </c>
      <c r="G57" s="5"/>
      <c r="H57" s="5">
        <f>AVERAGE(H45:H54)</f>
        <v>137.74128010619</v>
      </c>
    </row>
    <row r="58" spans="1:8" x14ac:dyDescent="0.35">
      <c r="A58" s="7"/>
      <c r="B58" s="7"/>
      <c r="C58" s="7"/>
      <c r="D58" s="7"/>
      <c r="E58" s="7"/>
      <c r="F58" s="7"/>
      <c r="G58" s="7"/>
      <c r="H58" s="7"/>
    </row>
    <row r="59" spans="1:8" x14ac:dyDescent="0.35">
      <c r="A59" s="7"/>
      <c r="B59" s="7"/>
      <c r="C59" s="7"/>
      <c r="D59" s="7"/>
      <c r="E59" s="7"/>
      <c r="F59" s="7"/>
      <c r="G59" s="7"/>
      <c r="H59" s="7"/>
    </row>
    <row r="60" spans="1:8" x14ac:dyDescent="0.35">
      <c r="A60" s="7"/>
      <c r="B60" s="7"/>
      <c r="C60" s="7"/>
      <c r="D60" s="7"/>
      <c r="E60" s="7"/>
      <c r="F60" s="7"/>
      <c r="G60" s="7"/>
      <c r="H60" s="7"/>
    </row>
    <row r="61" spans="1:8" x14ac:dyDescent="0.35">
      <c r="A61" s="7"/>
      <c r="B61" s="7"/>
      <c r="C61" s="7"/>
      <c r="D61" s="7"/>
      <c r="E61" s="7"/>
      <c r="F61" s="7"/>
      <c r="G61" s="7"/>
      <c r="H61" s="7"/>
    </row>
    <row r="62" spans="1:8" x14ac:dyDescent="0.35">
      <c r="A62" s="7"/>
      <c r="B62" s="7"/>
      <c r="C62" s="7"/>
      <c r="D62" s="7"/>
      <c r="E62" s="7"/>
      <c r="F62" s="7"/>
      <c r="G62" s="7"/>
      <c r="H62" s="7"/>
    </row>
    <row r="63" spans="1:8" x14ac:dyDescent="0.35">
      <c r="A63" s="7"/>
      <c r="B63" s="7"/>
      <c r="C63" s="7"/>
      <c r="D63" s="7"/>
      <c r="E63" s="7"/>
      <c r="F63" s="7"/>
      <c r="G63" s="7"/>
      <c r="H63" s="7"/>
    </row>
    <row r="64" spans="1:8" x14ac:dyDescent="0.35">
      <c r="A64" s="1"/>
      <c r="B64" s="1"/>
      <c r="C64" s="1"/>
      <c r="D64" s="1"/>
      <c r="E64" s="1"/>
      <c r="F64" s="1"/>
      <c r="G64" s="1"/>
      <c r="H64" s="1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Neural_Network</vt:lpstr>
      <vt:lpstr>Total_ML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2024-07-11T08:24:47Z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2024-07-03T05:17:52Z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bf27fef6-b70f-44eb-9a60-f847674a0ffb</vt:lpwstr>
  </property>
  <property fmtid="{D5CDD505-2E9C-101B-9397-08002B2CF9AE}" pid="8" name="MSIP_Label_2c76c141-ac86-40e5-abf2-c6f60e474cee_ContentBits">
    <vt:lpwstr>2</vt:lpwstr>
  </property>
</Properties>
</file>