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hrishikesh_karmalkar_ext_bayer_com/Documents/Desktop/Crop-Wise Trained Neural Network/PADDY/"/>
    </mc:Choice>
  </mc:AlternateContent>
  <xr:revisionPtr revIDLastSave="625" documentId="11_F25DC773A252ABDACC1048B9419C71EE5BDE58F7" xr6:coauthVersionLast="47" xr6:coauthVersionMax="47" xr10:uidLastSave="{A4855581-82C3-4522-B7E9-221D4B1CE3BA}"/>
  <bookViews>
    <workbookView xWindow="-110" yWindow="-110" windowWidth="19420" windowHeight="10300" xr2:uid="{00000000-000D-0000-FFFF-FFFF00000000}"/>
  </bookViews>
  <sheets>
    <sheet name="Plotting" sheetId="1" r:id="rId1"/>
    <sheet name="%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F35" i="2" s="1"/>
  <c r="H35" i="2" s="1"/>
  <c r="D16" i="2"/>
  <c r="F16" i="2" s="1"/>
  <c r="H16" i="2" s="1"/>
  <c r="D58" i="2"/>
  <c r="F58" i="2" s="1"/>
  <c r="H58" i="2" s="1"/>
  <c r="D79" i="2"/>
  <c r="F79" i="2" s="1"/>
  <c r="H79" i="2" s="1"/>
  <c r="D98" i="2"/>
  <c r="F98" i="2" s="1"/>
  <c r="H98" i="2" s="1"/>
  <c r="D107" i="2"/>
  <c r="F107" i="2" s="1"/>
  <c r="H107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H3" i="2"/>
  <c r="F3" i="2"/>
  <c r="C107" i="2"/>
  <c r="C98" i="2"/>
  <c r="C79" i="2"/>
  <c r="C58" i="2"/>
  <c r="C35" i="2"/>
  <c r="C16" i="2"/>
</calcChain>
</file>

<file path=xl/sharedStrings.xml><?xml version="1.0" encoding="utf-8"?>
<sst xmlns="http://schemas.openxmlformats.org/spreadsheetml/2006/main" count="192" uniqueCount="13">
  <si>
    <t>Crop</t>
  </si>
  <si>
    <t>Date</t>
  </si>
  <si>
    <t>Real-Time</t>
  </si>
  <si>
    <t>Prediction</t>
  </si>
  <si>
    <t>Deviation</t>
  </si>
  <si>
    <t>Corn</t>
  </si>
  <si>
    <t>Cotton</t>
  </si>
  <si>
    <t>Tomato</t>
  </si>
  <si>
    <t>Onion</t>
  </si>
  <si>
    <t>Paddy</t>
  </si>
  <si>
    <t>Potato</t>
  </si>
  <si>
    <t>Average</t>
  </si>
  <si>
    <t>%Accuracy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</si>
</sst>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abSelected="1" workbookViewId="0">
      <selection activeCell="D97" sqref="D97"/>
    </sheetView>
  </sheetViews>
  <sheetFormatPr defaultRowHeight="14.5" x14ac:dyDescent="0.35"/>
  <cols>
    <col min="2" max="2" width="10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 t="s">
        <v>5</v>
      </c>
      <c r="B3" s="1">
        <v>45355</v>
      </c>
      <c r="C3">
        <v>2410</v>
      </c>
      <c r="D3">
        <v>2202.7917000000002</v>
      </c>
    </row>
    <row r="4" spans="1:4" x14ac:dyDescent="0.35">
      <c r="A4" t="s">
        <v>5</v>
      </c>
      <c r="B4" s="1">
        <v>45355</v>
      </c>
      <c r="C4">
        <v>2275</v>
      </c>
      <c r="D4">
        <v>2202.7917000000002</v>
      </c>
    </row>
    <row r="5" spans="1:4" x14ac:dyDescent="0.35">
      <c r="A5" t="s">
        <v>5</v>
      </c>
      <c r="B5" s="1">
        <v>45356</v>
      </c>
      <c r="C5">
        <v>2275</v>
      </c>
      <c r="D5">
        <v>2199.9933999999998</v>
      </c>
    </row>
    <row r="6" spans="1:4" x14ac:dyDescent="0.35">
      <c r="A6" t="s">
        <v>5</v>
      </c>
      <c r="B6" s="1">
        <v>45356</v>
      </c>
      <c r="C6">
        <v>2280</v>
      </c>
      <c r="D6">
        <v>2199.9933999999998</v>
      </c>
    </row>
    <row r="7" spans="1:4" x14ac:dyDescent="0.35">
      <c r="A7" t="s">
        <v>5</v>
      </c>
      <c r="B7" s="1">
        <v>45357</v>
      </c>
      <c r="C7">
        <v>2280</v>
      </c>
      <c r="D7">
        <v>2205.7946999999999</v>
      </c>
    </row>
    <row r="8" spans="1:4" x14ac:dyDescent="0.35">
      <c r="A8" t="s">
        <v>5</v>
      </c>
      <c r="B8" s="1">
        <v>45357</v>
      </c>
      <c r="C8">
        <v>2275</v>
      </c>
      <c r="D8">
        <v>2205.7946999999999</v>
      </c>
    </row>
    <row r="9" spans="1:4" x14ac:dyDescent="0.35">
      <c r="A9" t="s">
        <v>5</v>
      </c>
      <c r="B9" s="1">
        <v>45358</v>
      </c>
      <c r="C9">
        <v>2275</v>
      </c>
      <c r="D9">
        <v>2199.0097999999998</v>
      </c>
    </row>
    <row r="10" spans="1:4" x14ac:dyDescent="0.35">
      <c r="A10" t="s">
        <v>5</v>
      </c>
      <c r="B10" s="1">
        <v>45361</v>
      </c>
      <c r="C10">
        <v>2250</v>
      </c>
      <c r="D10">
        <v>2200.8625000000002</v>
      </c>
    </row>
    <row r="11" spans="1:4" x14ac:dyDescent="0.35">
      <c r="A11" t="s">
        <v>5</v>
      </c>
      <c r="B11" s="1">
        <v>45362</v>
      </c>
      <c r="C11">
        <v>2250</v>
      </c>
      <c r="D11">
        <v>2200.6392000000001</v>
      </c>
    </row>
    <row r="12" spans="1:4" x14ac:dyDescent="0.35">
      <c r="A12" t="s">
        <v>5</v>
      </c>
      <c r="B12" s="1">
        <v>45363</v>
      </c>
      <c r="C12">
        <v>2250</v>
      </c>
      <c r="D12">
        <v>2200.9229</v>
      </c>
    </row>
    <row r="13" spans="1:4" x14ac:dyDescent="0.35">
      <c r="A13" t="s">
        <v>5</v>
      </c>
      <c r="B13" s="1">
        <v>45364</v>
      </c>
      <c r="C13">
        <v>2250</v>
      </c>
      <c r="D13">
        <v>2200.7554</v>
      </c>
    </row>
    <row r="14" spans="1:4" x14ac:dyDescent="0.35">
      <c r="A14" t="s">
        <v>5</v>
      </c>
      <c r="B14" s="1">
        <v>45364</v>
      </c>
      <c r="C14">
        <v>2270</v>
      </c>
      <c r="D14">
        <v>2200.7554</v>
      </c>
    </row>
    <row r="15" spans="1:4" x14ac:dyDescent="0.35">
      <c r="B15" s="1"/>
    </row>
    <row r="16" spans="1:4" x14ac:dyDescent="0.35">
      <c r="A16" t="s">
        <v>6</v>
      </c>
      <c r="B16" s="1">
        <v>45355</v>
      </c>
      <c r="C16">
        <v>6875</v>
      </c>
      <c r="D16">
        <v>6641.0303000000004</v>
      </c>
    </row>
    <row r="17" spans="1:4" x14ac:dyDescent="0.35">
      <c r="A17" t="s">
        <v>6</v>
      </c>
      <c r="B17" s="1">
        <v>45355</v>
      </c>
      <c r="C17">
        <v>6937</v>
      </c>
      <c r="D17">
        <v>6641.0303000000004</v>
      </c>
    </row>
    <row r="18" spans="1:4" x14ac:dyDescent="0.35">
      <c r="A18" t="s">
        <v>6</v>
      </c>
      <c r="B18" s="1">
        <v>45356</v>
      </c>
      <c r="C18">
        <v>6937</v>
      </c>
      <c r="D18">
        <v>6727.4480000000003</v>
      </c>
    </row>
    <row r="19" spans="1:4" x14ac:dyDescent="0.35">
      <c r="A19" t="s">
        <v>6</v>
      </c>
      <c r="B19" s="1">
        <v>45356</v>
      </c>
      <c r="C19">
        <v>6960</v>
      </c>
      <c r="D19">
        <v>6727.4480000000003</v>
      </c>
    </row>
    <row r="20" spans="1:4" x14ac:dyDescent="0.35">
      <c r="A20" t="s">
        <v>6</v>
      </c>
      <c r="B20" s="1">
        <v>45357</v>
      </c>
      <c r="C20">
        <v>6960</v>
      </c>
      <c r="D20">
        <v>6728.8729999999996</v>
      </c>
    </row>
    <row r="21" spans="1:4" x14ac:dyDescent="0.35">
      <c r="A21" t="s">
        <v>6</v>
      </c>
      <c r="B21" s="1">
        <v>45357</v>
      </c>
      <c r="C21">
        <v>7197</v>
      </c>
      <c r="D21">
        <v>6728.8729999999996</v>
      </c>
    </row>
    <row r="22" spans="1:4" x14ac:dyDescent="0.35">
      <c r="A22" t="s">
        <v>6</v>
      </c>
      <c r="B22" s="1">
        <v>45358</v>
      </c>
      <c r="C22">
        <v>7197</v>
      </c>
      <c r="D22">
        <v>6653.2943999999998</v>
      </c>
    </row>
    <row r="23" spans="1:4" x14ac:dyDescent="0.35">
      <c r="A23" t="s">
        <v>6</v>
      </c>
      <c r="B23" s="1">
        <v>45359</v>
      </c>
      <c r="C23">
        <v>7122</v>
      </c>
      <c r="D23">
        <v>6728.1166999999996</v>
      </c>
    </row>
    <row r="24" spans="1:4" x14ac:dyDescent="0.35">
      <c r="A24" t="s">
        <v>6</v>
      </c>
      <c r="B24" s="1">
        <v>45360</v>
      </c>
      <c r="C24">
        <v>7122</v>
      </c>
      <c r="D24">
        <v>6660.6415999999999</v>
      </c>
    </row>
    <row r="25" spans="1:4" x14ac:dyDescent="0.35">
      <c r="A25" t="s">
        <v>6</v>
      </c>
      <c r="B25" s="1">
        <v>45361</v>
      </c>
      <c r="C25">
        <v>7170</v>
      </c>
      <c r="D25">
        <v>6666.1836000000003</v>
      </c>
    </row>
    <row r="26" spans="1:4" x14ac:dyDescent="0.35">
      <c r="A26" t="s">
        <v>6</v>
      </c>
      <c r="B26" s="1">
        <v>45362</v>
      </c>
      <c r="C26">
        <v>7170</v>
      </c>
      <c r="D26">
        <v>6648.9840000000004</v>
      </c>
    </row>
    <row r="27" spans="1:4" x14ac:dyDescent="0.35">
      <c r="A27" t="s">
        <v>6</v>
      </c>
      <c r="B27" s="1">
        <v>45362</v>
      </c>
      <c r="C27">
        <v>7245</v>
      </c>
      <c r="D27">
        <v>6648.9840000000004</v>
      </c>
    </row>
    <row r="28" spans="1:4" x14ac:dyDescent="0.35">
      <c r="A28" t="s">
        <v>6</v>
      </c>
      <c r="B28" s="1">
        <v>45363</v>
      </c>
      <c r="C28">
        <v>7245</v>
      </c>
      <c r="D28">
        <v>6629.0293000000001</v>
      </c>
    </row>
    <row r="29" spans="1:4" x14ac:dyDescent="0.35">
      <c r="A29" t="s">
        <v>6</v>
      </c>
      <c r="B29" s="1">
        <v>45363</v>
      </c>
      <c r="C29">
        <v>7187</v>
      </c>
      <c r="D29">
        <v>6629.0293000000001</v>
      </c>
    </row>
    <row r="30" spans="1:4" x14ac:dyDescent="0.35">
      <c r="A30" t="s">
        <v>6</v>
      </c>
      <c r="B30" s="1">
        <v>45364</v>
      </c>
      <c r="C30">
        <v>7187</v>
      </c>
      <c r="D30">
        <v>6623.5527000000002</v>
      </c>
    </row>
    <row r="31" spans="1:4" x14ac:dyDescent="0.35">
      <c r="A31" t="s">
        <v>6</v>
      </c>
      <c r="B31" s="1">
        <v>45364</v>
      </c>
      <c r="C31">
        <v>7250</v>
      </c>
      <c r="D31">
        <v>6623.5527000000002</v>
      </c>
    </row>
    <row r="32" spans="1:4" x14ac:dyDescent="0.35">
      <c r="B32" s="1"/>
    </row>
    <row r="33" spans="1:4" x14ac:dyDescent="0.35">
      <c r="A33" t="s">
        <v>7</v>
      </c>
      <c r="B33" s="1">
        <v>45355</v>
      </c>
      <c r="C33">
        <v>1100</v>
      </c>
      <c r="D33">
        <v>2538.5446999999999</v>
      </c>
    </row>
    <row r="34" spans="1:4" x14ac:dyDescent="0.35">
      <c r="A34" t="s">
        <v>7</v>
      </c>
      <c r="B34" s="1">
        <v>45355</v>
      </c>
      <c r="C34">
        <v>1000</v>
      </c>
      <c r="D34">
        <v>2538.5446999999999</v>
      </c>
    </row>
    <row r="35" spans="1:4" x14ac:dyDescent="0.35">
      <c r="A35" t="s">
        <v>7</v>
      </c>
      <c r="B35" s="1">
        <v>45356</v>
      </c>
      <c r="C35">
        <v>1000</v>
      </c>
      <c r="D35">
        <v>2524.9274999999998</v>
      </c>
    </row>
    <row r="36" spans="1:4" x14ac:dyDescent="0.35">
      <c r="A36" t="s">
        <v>7</v>
      </c>
      <c r="B36" s="1">
        <v>45356</v>
      </c>
      <c r="C36">
        <v>1000</v>
      </c>
      <c r="D36">
        <v>2524.9274999999998</v>
      </c>
    </row>
    <row r="37" spans="1:4" x14ac:dyDescent="0.35">
      <c r="A37" t="s">
        <v>7</v>
      </c>
      <c r="B37" s="1">
        <v>45357</v>
      </c>
      <c r="C37">
        <v>1000</v>
      </c>
      <c r="D37">
        <v>2507.1435999999999</v>
      </c>
    </row>
    <row r="38" spans="1:4" x14ac:dyDescent="0.35">
      <c r="A38" t="s">
        <v>7</v>
      </c>
      <c r="B38" s="1">
        <v>45357</v>
      </c>
      <c r="C38">
        <v>1000</v>
      </c>
      <c r="D38">
        <v>2507.1435999999999</v>
      </c>
    </row>
    <row r="39" spans="1:4" x14ac:dyDescent="0.35">
      <c r="A39" t="s">
        <v>7</v>
      </c>
      <c r="B39" s="1">
        <v>45358</v>
      </c>
      <c r="C39">
        <v>1100</v>
      </c>
      <c r="D39">
        <v>2518.4209999999998</v>
      </c>
    </row>
    <row r="40" spans="1:4" x14ac:dyDescent="0.35">
      <c r="A40" t="s">
        <v>7</v>
      </c>
      <c r="B40" s="1">
        <v>45358</v>
      </c>
      <c r="C40">
        <v>1000</v>
      </c>
      <c r="D40">
        <v>2518.4209999999998</v>
      </c>
    </row>
    <row r="41" spans="1:4" x14ac:dyDescent="0.35">
      <c r="A41" t="s">
        <v>7</v>
      </c>
      <c r="B41" s="1">
        <v>45359</v>
      </c>
      <c r="C41">
        <v>1100</v>
      </c>
      <c r="D41">
        <v>2606.942</v>
      </c>
    </row>
    <row r="42" spans="1:4" x14ac:dyDescent="0.35">
      <c r="A42" t="s">
        <v>7</v>
      </c>
      <c r="B42" s="1">
        <v>45359</v>
      </c>
      <c r="C42">
        <v>1000</v>
      </c>
      <c r="D42">
        <v>2606.942</v>
      </c>
    </row>
    <row r="43" spans="1:4" x14ac:dyDescent="0.35">
      <c r="A43" t="s">
        <v>7</v>
      </c>
      <c r="B43" s="1">
        <v>45360</v>
      </c>
      <c r="C43">
        <v>1100</v>
      </c>
      <c r="D43">
        <v>2706.3560000000002</v>
      </c>
    </row>
    <row r="44" spans="1:4" x14ac:dyDescent="0.35">
      <c r="A44" t="s">
        <v>7</v>
      </c>
      <c r="B44" s="1">
        <v>45360</v>
      </c>
      <c r="C44">
        <v>1000</v>
      </c>
      <c r="D44">
        <v>2706.3560000000002</v>
      </c>
    </row>
    <row r="45" spans="1:4" x14ac:dyDescent="0.35">
      <c r="A45" t="s">
        <v>7</v>
      </c>
      <c r="B45" s="1">
        <v>45361</v>
      </c>
      <c r="C45">
        <v>1100</v>
      </c>
      <c r="D45">
        <v>2724.0781000000002</v>
      </c>
    </row>
    <row r="46" spans="1:4" x14ac:dyDescent="0.35">
      <c r="A46" t="s">
        <v>7</v>
      </c>
      <c r="B46" s="1">
        <v>45361</v>
      </c>
      <c r="C46">
        <v>1000</v>
      </c>
      <c r="D46">
        <v>2724.0781000000002</v>
      </c>
    </row>
    <row r="47" spans="1:4" x14ac:dyDescent="0.35">
      <c r="A47" t="s">
        <v>7</v>
      </c>
      <c r="B47" s="1">
        <v>45362</v>
      </c>
      <c r="C47">
        <v>1000</v>
      </c>
      <c r="D47">
        <v>2755.5129999999999</v>
      </c>
    </row>
    <row r="48" spans="1:4" x14ac:dyDescent="0.35">
      <c r="A48" t="s">
        <v>7</v>
      </c>
      <c r="B48" s="1">
        <v>45362</v>
      </c>
      <c r="C48">
        <v>1000</v>
      </c>
      <c r="D48">
        <v>2755.5129999999999</v>
      </c>
    </row>
    <row r="49" spans="1:4" x14ac:dyDescent="0.35">
      <c r="A49" t="s">
        <v>7</v>
      </c>
      <c r="B49" s="1">
        <v>45363</v>
      </c>
      <c r="C49">
        <v>1000</v>
      </c>
      <c r="D49">
        <v>2812.7017000000001</v>
      </c>
    </row>
    <row r="50" spans="1:4" x14ac:dyDescent="0.35">
      <c r="A50" t="s">
        <v>7</v>
      </c>
      <c r="B50" s="1">
        <v>45363</v>
      </c>
      <c r="C50">
        <v>1200</v>
      </c>
      <c r="D50">
        <v>2812.7017000000001</v>
      </c>
    </row>
    <row r="51" spans="1:4" x14ac:dyDescent="0.35">
      <c r="A51" t="s">
        <v>7</v>
      </c>
      <c r="B51" s="1">
        <v>45364</v>
      </c>
      <c r="C51">
        <v>1200</v>
      </c>
      <c r="D51">
        <v>2889.4652999999998</v>
      </c>
    </row>
    <row r="52" spans="1:4" x14ac:dyDescent="0.35">
      <c r="A52" t="s">
        <v>7</v>
      </c>
      <c r="B52" s="1">
        <v>45364</v>
      </c>
      <c r="C52">
        <v>1200</v>
      </c>
      <c r="D52">
        <v>2889.4652999999998</v>
      </c>
    </row>
    <row r="53" spans="1:4" x14ac:dyDescent="0.35">
      <c r="B53" s="1"/>
    </row>
    <row r="54" spans="1:4" x14ac:dyDescent="0.35">
      <c r="A54" t="s">
        <v>8</v>
      </c>
      <c r="B54" s="1">
        <v>45355</v>
      </c>
      <c r="C54">
        <v>1200</v>
      </c>
      <c r="D54">
        <v>1435.1110000000001</v>
      </c>
    </row>
    <row r="55" spans="1:4" x14ac:dyDescent="0.35">
      <c r="A55" t="s">
        <v>8</v>
      </c>
      <c r="B55" s="1">
        <v>45355</v>
      </c>
      <c r="C55">
        <v>1200</v>
      </c>
      <c r="D55">
        <v>1435.1110000000001</v>
      </c>
    </row>
    <row r="56" spans="1:4" x14ac:dyDescent="0.35">
      <c r="A56" t="s">
        <v>8</v>
      </c>
      <c r="B56" s="1">
        <v>45356</v>
      </c>
      <c r="C56">
        <v>1200</v>
      </c>
      <c r="D56">
        <v>1443.4373000000001</v>
      </c>
    </row>
    <row r="57" spans="1:4" x14ac:dyDescent="0.35">
      <c r="A57" t="s">
        <v>8</v>
      </c>
      <c r="B57" s="1">
        <v>45356</v>
      </c>
      <c r="C57">
        <v>1400</v>
      </c>
      <c r="D57">
        <v>1443.4373000000001</v>
      </c>
    </row>
    <row r="58" spans="1:4" x14ac:dyDescent="0.35">
      <c r="A58" t="s">
        <v>8</v>
      </c>
      <c r="B58" s="1">
        <v>45357</v>
      </c>
      <c r="C58">
        <v>1400</v>
      </c>
      <c r="D58">
        <v>1432.2026000000001</v>
      </c>
    </row>
    <row r="59" spans="1:4" x14ac:dyDescent="0.35">
      <c r="A59" t="s">
        <v>8</v>
      </c>
      <c r="B59" s="1">
        <v>45357</v>
      </c>
      <c r="C59">
        <v>1200</v>
      </c>
      <c r="D59">
        <v>1432.2026000000001</v>
      </c>
    </row>
    <row r="60" spans="1:4" x14ac:dyDescent="0.35">
      <c r="A60" t="s">
        <v>8</v>
      </c>
      <c r="B60" s="1">
        <v>45358</v>
      </c>
      <c r="C60">
        <v>1200</v>
      </c>
      <c r="D60">
        <v>1444.9398000000001</v>
      </c>
    </row>
    <row r="61" spans="1:4" x14ac:dyDescent="0.35">
      <c r="A61" t="s">
        <v>8</v>
      </c>
      <c r="B61" s="1">
        <v>45358</v>
      </c>
      <c r="C61">
        <v>1200</v>
      </c>
      <c r="D61">
        <v>1444.9398000000001</v>
      </c>
    </row>
    <row r="62" spans="1:4" x14ac:dyDescent="0.35">
      <c r="A62" t="s">
        <v>8</v>
      </c>
      <c r="B62" s="1">
        <v>45359</v>
      </c>
      <c r="C62">
        <v>1200</v>
      </c>
      <c r="D62">
        <v>1444.3798999999999</v>
      </c>
    </row>
    <row r="63" spans="1:4" x14ac:dyDescent="0.35">
      <c r="A63" t="s">
        <v>8</v>
      </c>
      <c r="B63" s="1">
        <v>45359</v>
      </c>
      <c r="C63">
        <v>1400</v>
      </c>
      <c r="D63">
        <v>1444.3798999999999</v>
      </c>
    </row>
    <row r="64" spans="1:4" x14ac:dyDescent="0.35">
      <c r="A64" t="s">
        <v>8</v>
      </c>
      <c r="B64" s="1">
        <v>45360</v>
      </c>
      <c r="C64">
        <v>1400</v>
      </c>
      <c r="D64">
        <v>1427.2094999999999</v>
      </c>
    </row>
    <row r="65" spans="1:4" x14ac:dyDescent="0.35">
      <c r="A65" t="s">
        <v>8</v>
      </c>
      <c r="B65" s="1">
        <v>45361</v>
      </c>
      <c r="C65">
        <v>1200</v>
      </c>
      <c r="D65">
        <v>1426.6509000000001</v>
      </c>
    </row>
    <row r="66" spans="1:4" x14ac:dyDescent="0.35">
      <c r="A66" t="s">
        <v>8</v>
      </c>
      <c r="B66" s="1">
        <v>45362</v>
      </c>
      <c r="C66">
        <v>1200</v>
      </c>
      <c r="D66">
        <v>1425.2092</v>
      </c>
    </row>
    <row r="67" spans="1:4" x14ac:dyDescent="0.35">
      <c r="A67" t="s">
        <v>8</v>
      </c>
      <c r="B67" s="1">
        <v>45362</v>
      </c>
      <c r="C67">
        <v>1200</v>
      </c>
      <c r="D67">
        <v>1425.2092</v>
      </c>
    </row>
    <row r="68" spans="1:4" x14ac:dyDescent="0.35">
      <c r="A68" t="s">
        <v>8</v>
      </c>
      <c r="B68" s="1">
        <v>45363</v>
      </c>
      <c r="C68">
        <v>1200</v>
      </c>
      <c r="D68">
        <v>1424.5121999999999</v>
      </c>
    </row>
    <row r="69" spans="1:4" x14ac:dyDescent="0.35">
      <c r="A69" t="s">
        <v>8</v>
      </c>
      <c r="B69" s="1">
        <v>45363</v>
      </c>
      <c r="C69">
        <v>1300</v>
      </c>
      <c r="D69">
        <v>1424.5121999999999</v>
      </c>
    </row>
    <row r="70" spans="1:4" x14ac:dyDescent="0.35">
      <c r="A70" t="s">
        <v>8</v>
      </c>
      <c r="B70" s="1">
        <v>45364</v>
      </c>
      <c r="C70">
        <v>1300</v>
      </c>
      <c r="D70">
        <v>1423.5472</v>
      </c>
    </row>
    <row r="71" spans="1:4" x14ac:dyDescent="0.35">
      <c r="A71" t="s">
        <v>8</v>
      </c>
      <c r="B71" s="1">
        <v>45364</v>
      </c>
      <c r="C71">
        <v>1200</v>
      </c>
      <c r="D71">
        <v>1423.5472</v>
      </c>
    </row>
    <row r="73" spans="1:4" x14ac:dyDescent="0.35">
      <c r="A73" t="s">
        <v>9</v>
      </c>
      <c r="B73" s="1">
        <v>45355</v>
      </c>
      <c r="C73">
        <v>1200</v>
      </c>
      <c r="D73">
        <v>1242.9825000000001</v>
      </c>
    </row>
    <row r="74" spans="1:4" x14ac:dyDescent="0.35">
      <c r="A74" t="s">
        <v>9</v>
      </c>
      <c r="B74" s="1">
        <v>45355</v>
      </c>
      <c r="C74">
        <v>1200</v>
      </c>
      <c r="D74">
        <v>1242.9825000000001</v>
      </c>
    </row>
    <row r="75" spans="1:4" x14ac:dyDescent="0.35">
      <c r="A75" t="s">
        <v>9</v>
      </c>
      <c r="B75" s="1">
        <v>45356</v>
      </c>
      <c r="C75">
        <v>1200</v>
      </c>
      <c r="D75">
        <v>1246.0820000000001</v>
      </c>
    </row>
    <row r="76" spans="1:4" x14ac:dyDescent="0.35">
      <c r="A76" t="s">
        <v>9</v>
      </c>
      <c r="B76" s="1">
        <v>45356</v>
      </c>
      <c r="C76">
        <v>1200</v>
      </c>
      <c r="D76">
        <v>1246.0820000000001</v>
      </c>
    </row>
    <row r="77" spans="1:4" x14ac:dyDescent="0.35">
      <c r="A77" t="s">
        <v>9</v>
      </c>
      <c r="B77" s="1">
        <v>45357</v>
      </c>
      <c r="C77">
        <v>1200</v>
      </c>
      <c r="D77">
        <v>1250.415</v>
      </c>
    </row>
    <row r="78" spans="1:4" x14ac:dyDescent="0.35">
      <c r="A78" t="s">
        <v>9</v>
      </c>
      <c r="B78" s="1">
        <v>45357</v>
      </c>
      <c r="C78">
        <v>1200</v>
      </c>
      <c r="D78">
        <v>1250.415</v>
      </c>
    </row>
    <row r="79" spans="1:4" x14ac:dyDescent="0.35">
      <c r="A79" t="s">
        <v>9</v>
      </c>
      <c r="B79" s="1">
        <v>45358</v>
      </c>
      <c r="C79">
        <v>1200</v>
      </c>
      <c r="D79">
        <v>1258.2139999999999</v>
      </c>
    </row>
    <row r="80" spans="1:4" x14ac:dyDescent="0.35">
      <c r="A80" t="s">
        <v>9</v>
      </c>
      <c r="B80" s="1">
        <v>45359</v>
      </c>
      <c r="C80">
        <v>1200</v>
      </c>
      <c r="D80">
        <v>1264.8375000000001</v>
      </c>
    </row>
    <row r="81" spans="1:4" x14ac:dyDescent="0.35">
      <c r="A81" t="s">
        <v>9</v>
      </c>
      <c r="B81" s="1">
        <v>45360</v>
      </c>
      <c r="C81">
        <v>1200</v>
      </c>
      <c r="D81">
        <v>1270.0039999999999</v>
      </c>
    </row>
    <row r="82" spans="1:4" x14ac:dyDescent="0.35">
      <c r="A82" t="s">
        <v>9</v>
      </c>
      <c r="B82" s="1">
        <v>45361</v>
      </c>
      <c r="C82">
        <v>1200</v>
      </c>
      <c r="D82">
        <v>1275.3670999999999</v>
      </c>
    </row>
    <row r="83" spans="1:4" x14ac:dyDescent="0.35">
      <c r="A83" t="s">
        <v>9</v>
      </c>
      <c r="B83" s="1">
        <v>45362</v>
      </c>
      <c r="C83">
        <v>1200</v>
      </c>
      <c r="D83">
        <v>1281.1818000000001</v>
      </c>
    </row>
    <row r="84" spans="1:4" x14ac:dyDescent="0.35">
      <c r="A84" t="s">
        <v>9</v>
      </c>
      <c r="B84" s="1">
        <v>45362</v>
      </c>
      <c r="C84">
        <v>1200</v>
      </c>
      <c r="D84">
        <v>1281.1818000000001</v>
      </c>
    </row>
    <row r="85" spans="1:4" x14ac:dyDescent="0.35">
      <c r="A85" t="s">
        <v>9</v>
      </c>
      <c r="B85" s="1">
        <v>45363</v>
      </c>
      <c r="C85">
        <v>1200</v>
      </c>
      <c r="D85">
        <v>1287.1162999999999</v>
      </c>
    </row>
    <row r="86" spans="1:4" x14ac:dyDescent="0.35">
      <c r="A86" t="s">
        <v>9</v>
      </c>
      <c r="B86" s="1">
        <v>45363</v>
      </c>
      <c r="C86">
        <v>1200</v>
      </c>
      <c r="D86">
        <v>1287.1162999999999</v>
      </c>
    </row>
    <row r="87" spans="1:4" x14ac:dyDescent="0.35">
      <c r="A87" t="s">
        <v>9</v>
      </c>
      <c r="B87" s="1">
        <v>45364</v>
      </c>
      <c r="C87">
        <v>1200</v>
      </c>
      <c r="D87">
        <v>1293.1975</v>
      </c>
    </row>
    <row r="88" spans="1:4" x14ac:dyDescent="0.35">
      <c r="A88" t="s">
        <v>9</v>
      </c>
      <c r="B88" s="1">
        <v>45364</v>
      </c>
      <c r="C88">
        <v>1200</v>
      </c>
      <c r="D88">
        <v>1293.1975</v>
      </c>
    </row>
    <row r="90" spans="1:4" x14ac:dyDescent="0.35">
      <c r="A90" t="s">
        <v>10</v>
      </c>
      <c r="B90" s="1">
        <v>45400</v>
      </c>
      <c r="C90">
        <v>2250</v>
      </c>
      <c r="D90">
        <v>1531.2773</v>
      </c>
    </row>
    <row r="91" spans="1:4" x14ac:dyDescent="0.35">
      <c r="A91" t="s">
        <v>10</v>
      </c>
      <c r="B91" s="1">
        <v>45401</v>
      </c>
      <c r="C91">
        <v>2125</v>
      </c>
      <c r="D91">
        <v>1531.3827000000001</v>
      </c>
    </row>
    <row r="92" spans="1:4" x14ac:dyDescent="0.35">
      <c r="A92" t="s">
        <v>10</v>
      </c>
      <c r="B92" s="1">
        <v>45402</v>
      </c>
      <c r="C92">
        <v>2500</v>
      </c>
      <c r="D92">
        <v>1466.9021</v>
      </c>
    </row>
    <row r="93" spans="1:4" x14ac:dyDescent="0.35">
      <c r="A93" t="s">
        <v>10</v>
      </c>
      <c r="B93" s="1">
        <v>45404</v>
      </c>
      <c r="C93">
        <v>2375</v>
      </c>
      <c r="D93">
        <v>1453.3209999999999</v>
      </c>
    </row>
    <row r="94" spans="1:4" x14ac:dyDescent="0.35">
      <c r="A94" t="s">
        <v>10</v>
      </c>
      <c r="B94" s="1">
        <v>45408</v>
      </c>
      <c r="C94">
        <v>2250</v>
      </c>
      <c r="D94">
        <v>1447.8018999999999</v>
      </c>
    </row>
    <row r="95" spans="1:4" x14ac:dyDescent="0.35">
      <c r="A95" t="s">
        <v>10</v>
      </c>
      <c r="B95" s="1">
        <v>45409</v>
      </c>
      <c r="C95">
        <v>2500</v>
      </c>
      <c r="D95">
        <v>1447.663</v>
      </c>
    </row>
  </sheetData>
  <pageMargins left="0.7" right="0.7" top="0.75" bottom="0.75" header="0.3" footer="0.3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AF41-41AD-49C9-913A-7F816C259F24}">
  <dimension ref="A1:H107"/>
  <sheetViews>
    <sheetView topLeftCell="A55" workbookViewId="0">
      <selection activeCell="F67" sqref="F67"/>
    </sheetView>
  </sheetViews>
  <sheetFormatPr defaultRowHeight="14.5" x14ac:dyDescent="0.35"/>
  <cols>
    <col min="2" max="2" width="10.36328125" customWidth="1"/>
    <col min="8" max="8" width="9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12</v>
      </c>
    </row>
    <row r="3" spans="1:8" x14ac:dyDescent="0.35">
      <c r="A3" t="s">
        <v>5</v>
      </c>
      <c r="B3" s="1">
        <v>45355</v>
      </c>
      <c r="C3">
        <v>2410</v>
      </c>
      <c r="D3">
        <v>2202.7917000000002</v>
      </c>
      <c r="F3">
        <f>ABS(D3-C3)</f>
        <v>207.20829999999978</v>
      </c>
      <c r="H3">
        <f>100-(F3/C3)*100</f>
        <v>91.402145228215772</v>
      </c>
    </row>
    <row r="4" spans="1:8" x14ac:dyDescent="0.35">
      <c r="A4" t="s">
        <v>5</v>
      </c>
      <c r="B4" s="1">
        <v>45355</v>
      </c>
      <c r="C4">
        <v>2275</v>
      </c>
      <c r="D4">
        <v>2202.7917000000002</v>
      </c>
      <c r="F4">
        <f t="shared" ref="F4:F67" si="0">ABS(D4-C4)</f>
        <v>72.208299999999781</v>
      </c>
      <c r="H4">
        <f t="shared" ref="H4:H67" si="1">100-(F4/C4)*100</f>
        <v>96.826008791208807</v>
      </c>
    </row>
    <row r="5" spans="1:8" x14ac:dyDescent="0.35">
      <c r="A5" t="s">
        <v>5</v>
      </c>
      <c r="B5" s="1">
        <v>45356</v>
      </c>
      <c r="C5">
        <v>2275</v>
      </c>
      <c r="D5">
        <v>2199.9933999999998</v>
      </c>
      <c r="F5">
        <f t="shared" si="0"/>
        <v>75.006600000000162</v>
      </c>
      <c r="H5">
        <f t="shared" si="1"/>
        <v>96.703006593406585</v>
      </c>
    </row>
    <row r="6" spans="1:8" x14ac:dyDescent="0.35">
      <c r="A6" t="s">
        <v>5</v>
      </c>
      <c r="B6" s="1">
        <v>45356</v>
      </c>
      <c r="C6">
        <v>2280</v>
      </c>
      <c r="D6">
        <v>2199.9933999999998</v>
      </c>
      <c r="F6">
        <f t="shared" si="0"/>
        <v>80.006600000000162</v>
      </c>
      <c r="H6">
        <f t="shared" si="1"/>
        <v>96.490938596491219</v>
      </c>
    </row>
    <row r="7" spans="1:8" x14ac:dyDescent="0.35">
      <c r="A7" t="s">
        <v>5</v>
      </c>
      <c r="B7" s="1">
        <v>45357</v>
      </c>
      <c r="C7">
        <v>2280</v>
      </c>
      <c r="D7">
        <v>2205.7946999999999</v>
      </c>
      <c r="F7">
        <f t="shared" si="0"/>
        <v>74.205300000000079</v>
      </c>
      <c r="H7">
        <f t="shared" si="1"/>
        <v>96.745381578947359</v>
      </c>
    </row>
    <row r="8" spans="1:8" x14ac:dyDescent="0.35">
      <c r="A8" t="s">
        <v>5</v>
      </c>
      <c r="B8" s="1">
        <v>45357</v>
      </c>
      <c r="C8">
        <v>2275</v>
      </c>
      <c r="D8">
        <v>2205.7946999999999</v>
      </c>
      <c r="F8">
        <f t="shared" si="0"/>
        <v>69.205300000000079</v>
      </c>
      <c r="H8">
        <f t="shared" si="1"/>
        <v>96.958008791208783</v>
      </c>
    </row>
    <row r="9" spans="1:8" x14ac:dyDescent="0.35">
      <c r="A9" t="s">
        <v>5</v>
      </c>
      <c r="B9" s="1">
        <v>45358</v>
      </c>
      <c r="C9">
        <v>2275</v>
      </c>
      <c r="D9">
        <v>2199.0097999999998</v>
      </c>
      <c r="F9">
        <f t="shared" si="0"/>
        <v>75.990200000000186</v>
      </c>
      <c r="H9">
        <f t="shared" si="1"/>
        <v>96.659771428571418</v>
      </c>
    </row>
    <row r="10" spans="1:8" x14ac:dyDescent="0.35">
      <c r="A10" t="s">
        <v>5</v>
      </c>
      <c r="B10" s="1">
        <v>45361</v>
      </c>
      <c r="C10">
        <v>2250</v>
      </c>
      <c r="D10">
        <v>2200.8625000000002</v>
      </c>
      <c r="F10">
        <f t="shared" si="0"/>
        <v>49.137499999999818</v>
      </c>
      <c r="H10">
        <f t="shared" si="1"/>
        <v>97.816111111111113</v>
      </c>
    </row>
    <row r="11" spans="1:8" x14ac:dyDescent="0.35">
      <c r="A11" t="s">
        <v>5</v>
      </c>
      <c r="B11" s="1">
        <v>45362</v>
      </c>
      <c r="C11">
        <v>2250</v>
      </c>
      <c r="D11">
        <v>2200.6392000000001</v>
      </c>
      <c r="F11">
        <f t="shared" si="0"/>
        <v>49.360799999999927</v>
      </c>
      <c r="H11">
        <f t="shared" si="1"/>
        <v>97.806186666666676</v>
      </c>
    </row>
    <row r="12" spans="1:8" x14ac:dyDescent="0.35">
      <c r="A12" t="s">
        <v>5</v>
      </c>
      <c r="B12" s="1">
        <v>45363</v>
      </c>
      <c r="C12">
        <v>2250</v>
      </c>
      <c r="D12">
        <v>2200.9229</v>
      </c>
      <c r="F12">
        <f t="shared" si="0"/>
        <v>49.077099999999973</v>
      </c>
      <c r="H12">
        <f t="shared" si="1"/>
        <v>97.818795555555553</v>
      </c>
    </row>
    <row r="13" spans="1:8" x14ac:dyDescent="0.35">
      <c r="A13" t="s">
        <v>5</v>
      </c>
      <c r="B13" s="1">
        <v>45364</v>
      </c>
      <c r="C13">
        <v>2250</v>
      </c>
      <c r="D13">
        <v>2200.7554</v>
      </c>
      <c r="F13">
        <f t="shared" si="0"/>
        <v>49.244599999999991</v>
      </c>
      <c r="H13">
        <f t="shared" si="1"/>
        <v>97.811351111111108</v>
      </c>
    </row>
    <row r="14" spans="1:8" x14ac:dyDescent="0.35">
      <c r="A14" t="s">
        <v>5</v>
      </c>
      <c r="B14" s="1">
        <v>45364</v>
      </c>
      <c r="C14">
        <v>2270</v>
      </c>
      <c r="D14">
        <v>2200.7554</v>
      </c>
      <c r="F14">
        <f t="shared" si="0"/>
        <v>69.244599999999991</v>
      </c>
      <c r="H14">
        <f t="shared" si="1"/>
        <v>96.949577092511021</v>
      </c>
    </row>
    <row r="15" spans="1:8" x14ac:dyDescent="0.35">
      <c r="B15" s="1"/>
    </row>
    <row r="16" spans="1:8" x14ac:dyDescent="0.35">
      <c r="A16" t="s">
        <v>11</v>
      </c>
      <c r="B16" s="1"/>
      <c r="C16">
        <f>AVERAGE(C3:C14)</f>
        <v>2278.3333333333335</v>
      </c>
      <c r="D16">
        <f>AVERAGE(D3:D14)</f>
        <v>2201.6754000000005</v>
      </c>
      <c r="F16">
        <f t="shared" si="0"/>
        <v>76.657933333332949</v>
      </c>
      <c r="H16">
        <f t="shared" si="1"/>
        <v>96.635350402340904</v>
      </c>
    </row>
    <row r="18" spans="1:8" x14ac:dyDescent="0.35">
      <c r="A18" t="s">
        <v>6</v>
      </c>
      <c r="B18" s="1">
        <v>45355</v>
      </c>
      <c r="C18">
        <v>6875</v>
      </c>
      <c r="D18">
        <v>6641.0303000000004</v>
      </c>
      <c r="F18">
        <f t="shared" si="0"/>
        <v>233.96969999999965</v>
      </c>
      <c r="H18">
        <f t="shared" si="1"/>
        <v>96.596804363636366</v>
      </c>
    </row>
    <row r="19" spans="1:8" x14ac:dyDescent="0.35">
      <c r="A19" t="s">
        <v>6</v>
      </c>
      <c r="B19" s="1">
        <v>45355</v>
      </c>
      <c r="C19">
        <v>6937</v>
      </c>
      <c r="D19">
        <v>6641.0303000000004</v>
      </c>
      <c r="F19">
        <f t="shared" si="0"/>
        <v>295.96969999999965</v>
      </c>
      <c r="H19">
        <f t="shared" si="1"/>
        <v>95.733462591898515</v>
      </c>
    </row>
    <row r="20" spans="1:8" x14ac:dyDescent="0.35">
      <c r="A20" t="s">
        <v>6</v>
      </c>
      <c r="B20" s="1">
        <v>45356</v>
      </c>
      <c r="C20">
        <v>6937</v>
      </c>
      <c r="D20">
        <v>6727.4480000000003</v>
      </c>
      <c r="F20">
        <f t="shared" si="0"/>
        <v>209.55199999999968</v>
      </c>
      <c r="H20">
        <f t="shared" si="1"/>
        <v>96.979212916246226</v>
      </c>
    </row>
    <row r="21" spans="1:8" x14ac:dyDescent="0.35">
      <c r="A21" t="s">
        <v>6</v>
      </c>
      <c r="B21" s="1">
        <v>45356</v>
      </c>
      <c r="C21">
        <v>6960</v>
      </c>
      <c r="D21">
        <v>6727.4480000000003</v>
      </c>
      <c r="F21">
        <f t="shared" si="0"/>
        <v>232.55199999999968</v>
      </c>
      <c r="H21">
        <f t="shared" si="1"/>
        <v>96.65873563218392</v>
      </c>
    </row>
    <row r="22" spans="1:8" x14ac:dyDescent="0.35">
      <c r="A22" t="s">
        <v>6</v>
      </c>
      <c r="B22" s="1">
        <v>45357</v>
      </c>
      <c r="C22">
        <v>6960</v>
      </c>
      <c r="D22">
        <v>6728.8729999999996</v>
      </c>
      <c r="F22">
        <f t="shared" si="0"/>
        <v>231.12700000000041</v>
      </c>
      <c r="H22">
        <f t="shared" si="1"/>
        <v>96.679209770114937</v>
      </c>
    </row>
    <row r="23" spans="1:8" x14ac:dyDescent="0.35">
      <c r="A23" t="s">
        <v>6</v>
      </c>
      <c r="B23" s="1">
        <v>45357</v>
      </c>
      <c r="C23">
        <v>7197</v>
      </c>
      <c r="D23">
        <v>6728.8729999999996</v>
      </c>
      <c r="F23">
        <f t="shared" si="0"/>
        <v>468.12700000000041</v>
      </c>
      <c r="H23">
        <f t="shared" si="1"/>
        <v>93.495525913575094</v>
      </c>
    </row>
    <row r="24" spans="1:8" x14ac:dyDescent="0.35">
      <c r="A24" t="s">
        <v>6</v>
      </c>
      <c r="B24" s="1">
        <v>45358</v>
      </c>
      <c r="C24">
        <v>7197</v>
      </c>
      <c r="D24">
        <v>6653.2943999999998</v>
      </c>
      <c r="F24">
        <f t="shared" si="0"/>
        <v>543.70560000000023</v>
      </c>
      <c r="H24">
        <f t="shared" si="1"/>
        <v>92.445385577323876</v>
      </c>
    </row>
    <row r="25" spans="1:8" x14ac:dyDescent="0.35">
      <c r="A25" t="s">
        <v>6</v>
      </c>
      <c r="B25" s="1">
        <v>45359</v>
      </c>
      <c r="C25">
        <v>7122</v>
      </c>
      <c r="D25">
        <v>6728.1166999999996</v>
      </c>
      <c r="F25">
        <f t="shared" si="0"/>
        <v>393.88330000000042</v>
      </c>
      <c r="H25">
        <f t="shared" si="1"/>
        <v>94.4694846953103</v>
      </c>
    </row>
    <row r="26" spans="1:8" x14ac:dyDescent="0.35">
      <c r="A26" t="s">
        <v>6</v>
      </c>
      <c r="B26" s="1">
        <v>45360</v>
      </c>
      <c r="C26">
        <v>7122</v>
      </c>
      <c r="D26">
        <v>6660.6415999999999</v>
      </c>
      <c r="F26">
        <f t="shared" si="0"/>
        <v>461.35840000000007</v>
      </c>
      <c r="H26">
        <f t="shared" si="1"/>
        <v>93.522066835158668</v>
      </c>
    </row>
    <row r="27" spans="1:8" x14ac:dyDescent="0.35">
      <c r="A27" t="s">
        <v>6</v>
      </c>
      <c r="B27" s="1">
        <v>45361</v>
      </c>
      <c r="C27">
        <v>7170</v>
      </c>
      <c r="D27">
        <v>6666.1836000000003</v>
      </c>
      <c r="F27">
        <f t="shared" si="0"/>
        <v>503.8163999999997</v>
      </c>
      <c r="H27">
        <f t="shared" si="1"/>
        <v>92.973271966527193</v>
      </c>
    </row>
    <row r="28" spans="1:8" x14ac:dyDescent="0.35">
      <c r="A28" t="s">
        <v>6</v>
      </c>
      <c r="B28" s="1">
        <v>45362</v>
      </c>
      <c r="C28">
        <v>7170</v>
      </c>
      <c r="D28">
        <v>6648.9840000000004</v>
      </c>
      <c r="F28">
        <f t="shared" si="0"/>
        <v>521.01599999999962</v>
      </c>
      <c r="H28">
        <f t="shared" si="1"/>
        <v>92.733389121338917</v>
      </c>
    </row>
    <row r="29" spans="1:8" x14ac:dyDescent="0.35">
      <c r="A29" t="s">
        <v>6</v>
      </c>
      <c r="B29" s="1">
        <v>45362</v>
      </c>
      <c r="C29">
        <v>7245</v>
      </c>
      <c r="D29">
        <v>6648.9840000000004</v>
      </c>
      <c r="F29">
        <f t="shared" si="0"/>
        <v>596.01599999999962</v>
      </c>
      <c r="H29">
        <f t="shared" si="1"/>
        <v>91.773416149068325</v>
      </c>
    </row>
    <row r="30" spans="1:8" x14ac:dyDescent="0.35">
      <c r="A30" t="s">
        <v>6</v>
      </c>
      <c r="B30" s="1">
        <v>45363</v>
      </c>
      <c r="C30">
        <v>7245</v>
      </c>
      <c r="D30">
        <v>6629.0293000000001</v>
      </c>
      <c r="F30">
        <f t="shared" si="0"/>
        <v>615.97069999999985</v>
      </c>
      <c r="H30">
        <f t="shared" si="1"/>
        <v>91.49798895790201</v>
      </c>
    </row>
    <row r="31" spans="1:8" x14ac:dyDescent="0.35">
      <c r="A31" t="s">
        <v>6</v>
      </c>
      <c r="B31" s="1">
        <v>45363</v>
      </c>
      <c r="C31">
        <v>7187</v>
      </c>
      <c r="D31">
        <v>6629.0293000000001</v>
      </c>
      <c r="F31">
        <f t="shared" si="0"/>
        <v>557.97069999999985</v>
      </c>
      <c r="H31">
        <f t="shared" si="1"/>
        <v>92.236389314039243</v>
      </c>
    </row>
    <row r="32" spans="1:8" x14ac:dyDescent="0.35">
      <c r="A32" t="s">
        <v>6</v>
      </c>
      <c r="B32" s="1">
        <v>45364</v>
      </c>
      <c r="C32">
        <v>7187</v>
      </c>
      <c r="D32">
        <v>6623.5527000000002</v>
      </c>
      <c r="F32">
        <f t="shared" si="0"/>
        <v>563.44729999999981</v>
      </c>
      <c r="H32">
        <f t="shared" si="1"/>
        <v>92.160187839154034</v>
      </c>
    </row>
    <row r="33" spans="1:8" x14ac:dyDescent="0.35">
      <c r="A33" t="s">
        <v>6</v>
      </c>
      <c r="B33" s="1">
        <v>45364</v>
      </c>
      <c r="C33">
        <v>7250</v>
      </c>
      <c r="D33">
        <v>6623.5527000000002</v>
      </c>
      <c r="F33">
        <f t="shared" si="0"/>
        <v>626.44729999999981</v>
      </c>
      <c r="H33">
        <f t="shared" si="1"/>
        <v>91.359347586206894</v>
      </c>
    </row>
    <row r="35" spans="1:8" x14ac:dyDescent="0.35">
      <c r="A35" t="s">
        <v>11</v>
      </c>
      <c r="C35">
        <f>AVERAGE(C18:C33)</f>
        <v>7110.0625</v>
      </c>
      <c r="D35">
        <f>AVERAGE(D18:D33)</f>
        <v>6669.1294312499986</v>
      </c>
      <c r="F35">
        <f t="shared" si="0"/>
        <v>440.93306875000144</v>
      </c>
      <c r="H35">
        <f t="shared" si="1"/>
        <v>93.798464236425474</v>
      </c>
    </row>
    <row r="37" spans="1:8" x14ac:dyDescent="0.35">
      <c r="A37" t="s">
        <v>7</v>
      </c>
      <c r="B37" s="1">
        <v>45355</v>
      </c>
      <c r="C37">
        <v>1100</v>
      </c>
      <c r="D37">
        <v>2538.5446999999999</v>
      </c>
      <c r="F37">
        <f t="shared" si="0"/>
        <v>1438.5446999999999</v>
      </c>
      <c r="H37">
        <f t="shared" si="1"/>
        <v>-30.77679090909092</v>
      </c>
    </row>
    <row r="38" spans="1:8" x14ac:dyDescent="0.35">
      <c r="A38" t="s">
        <v>7</v>
      </c>
      <c r="B38" s="1">
        <v>45355</v>
      </c>
      <c r="C38">
        <v>1000</v>
      </c>
      <c r="D38">
        <v>2538.5446999999999</v>
      </c>
      <c r="F38">
        <f t="shared" si="0"/>
        <v>1538.5446999999999</v>
      </c>
      <c r="H38">
        <f t="shared" si="1"/>
        <v>-53.854469999999992</v>
      </c>
    </row>
    <row r="39" spans="1:8" x14ac:dyDescent="0.35">
      <c r="A39" t="s">
        <v>7</v>
      </c>
      <c r="B39" s="1">
        <v>45356</v>
      </c>
      <c r="C39">
        <v>1000</v>
      </c>
      <c r="D39">
        <v>2524.9274999999998</v>
      </c>
      <c r="F39">
        <f t="shared" si="0"/>
        <v>1524.9274999999998</v>
      </c>
      <c r="H39">
        <f t="shared" si="1"/>
        <v>-52.492749999999972</v>
      </c>
    </row>
    <row r="40" spans="1:8" x14ac:dyDescent="0.35">
      <c r="A40" t="s">
        <v>7</v>
      </c>
      <c r="B40" s="1">
        <v>45356</v>
      </c>
      <c r="C40">
        <v>1000</v>
      </c>
      <c r="D40">
        <v>2524.9274999999998</v>
      </c>
      <c r="F40">
        <f t="shared" si="0"/>
        <v>1524.9274999999998</v>
      </c>
      <c r="H40">
        <f t="shared" si="1"/>
        <v>-52.492749999999972</v>
      </c>
    </row>
    <row r="41" spans="1:8" x14ac:dyDescent="0.35">
      <c r="A41" t="s">
        <v>7</v>
      </c>
      <c r="B41" s="1">
        <v>45357</v>
      </c>
      <c r="C41">
        <v>1000</v>
      </c>
      <c r="D41">
        <v>2507.1435999999999</v>
      </c>
      <c r="F41">
        <f t="shared" si="0"/>
        <v>1507.1435999999999</v>
      </c>
      <c r="H41">
        <f t="shared" si="1"/>
        <v>-50.714359999999971</v>
      </c>
    </row>
    <row r="42" spans="1:8" x14ac:dyDescent="0.35">
      <c r="A42" t="s">
        <v>7</v>
      </c>
      <c r="B42" s="1">
        <v>45357</v>
      </c>
      <c r="C42">
        <v>1000</v>
      </c>
      <c r="D42">
        <v>2507.1435999999999</v>
      </c>
      <c r="F42">
        <f t="shared" si="0"/>
        <v>1507.1435999999999</v>
      </c>
      <c r="H42">
        <f t="shared" si="1"/>
        <v>-50.714359999999971</v>
      </c>
    </row>
    <row r="43" spans="1:8" x14ac:dyDescent="0.35">
      <c r="A43" t="s">
        <v>7</v>
      </c>
      <c r="B43" s="1">
        <v>45358</v>
      </c>
      <c r="C43">
        <v>1100</v>
      </c>
      <c r="D43">
        <v>2518.4209999999998</v>
      </c>
      <c r="F43">
        <f t="shared" si="0"/>
        <v>1418.4209999999998</v>
      </c>
      <c r="H43">
        <f t="shared" si="1"/>
        <v>-28.947363636363605</v>
      </c>
    </row>
    <row r="44" spans="1:8" x14ac:dyDescent="0.35">
      <c r="A44" t="s">
        <v>7</v>
      </c>
      <c r="B44" s="1">
        <v>45358</v>
      </c>
      <c r="C44">
        <v>1000</v>
      </c>
      <c r="D44">
        <v>2518.4209999999998</v>
      </c>
      <c r="F44">
        <f t="shared" si="0"/>
        <v>1518.4209999999998</v>
      </c>
      <c r="H44">
        <f t="shared" si="1"/>
        <v>-51.842099999999988</v>
      </c>
    </row>
    <row r="45" spans="1:8" x14ac:dyDescent="0.35">
      <c r="A45" t="s">
        <v>7</v>
      </c>
      <c r="B45" s="1">
        <v>45359</v>
      </c>
      <c r="C45">
        <v>1100</v>
      </c>
      <c r="D45">
        <v>2606.942</v>
      </c>
      <c r="F45">
        <f t="shared" si="0"/>
        <v>1506.942</v>
      </c>
      <c r="H45">
        <f t="shared" si="1"/>
        <v>-36.994727272727289</v>
      </c>
    </row>
    <row r="46" spans="1:8" x14ac:dyDescent="0.35">
      <c r="A46" t="s">
        <v>7</v>
      </c>
      <c r="B46" s="1">
        <v>45359</v>
      </c>
      <c r="C46">
        <v>1000</v>
      </c>
      <c r="D46">
        <v>2606.942</v>
      </c>
      <c r="F46">
        <f t="shared" si="0"/>
        <v>1606.942</v>
      </c>
      <c r="H46">
        <f t="shared" si="1"/>
        <v>-60.694200000000023</v>
      </c>
    </row>
    <row r="47" spans="1:8" x14ac:dyDescent="0.35">
      <c r="A47" t="s">
        <v>7</v>
      </c>
      <c r="B47" s="1">
        <v>45360</v>
      </c>
      <c r="C47">
        <v>1100</v>
      </c>
      <c r="D47">
        <v>2706.3560000000002</v>
      </c>
      <c r="F47">
        <f t="shared" si="0"/>
        <v>1606.3560000000002</v>
      </c>
      <c r="H47">
        <f t="shared" si="1"/>
        <v>-46.032363636363641</v>
      </c>
    </row>
    <row r="48" spans="1:8" x14ac:dyDescent="0.35">
      <c r="A48" t="s">
        <v>7</v>
      </c>
      <c r="B48" s="1">
        <v>45360</v>
      </c>
      <c r="C48">
        <v>1000</v>
      </c>
      <c r="D48">
        <v>2706.3560000000002</v>
      </c>
      <c r="F48">
        <f t="shared" si="0"/>
        <v>1706.3560000000002</v>
      </c>
      <c r="H48">
        <f t="shared" si="1"/>
        <v>-70.635600000000011</v>
      </c>
    </row>
    <row r="49" spans="1:8" x14ac:dyDescent="0.35">
      <c r="A49" t="s">
        <v>7</v>
      </c>
      <c r="B49" s="1">
        <v>45361</v>
      </c>
      <c r="C49">
        <v>1100</v>
      </c>
      <c r="D49">
        <v>2724.0781000000002</v>
      </c>
      <c r="F49">
        <f t="shared" si="0"/>
        <v>1624.0781000000002</v>
      </c>
      <c r="H49">
        <f t="shared" si="1"/>
        <v>-47.643463636363634</v>
      </c>
    </row>
    <row r="50" spans="1:8" x14ac:dyDescent="0.35">
      <c r="A50" t="s">
        <v>7</v>
      </c>
      <c r="B50" s="1">
        <v>45361</v>
      </c>
      <c r="C50">
        <v>1000</v>
      </c>
      <c r="D50">
        <v>2724.0781000000002</v>
      </c>
      <c r="F50">
        <f t="shared" si="0"/>
        <v>1724.0781000000002</v>
      </c>
      <c r="H50">
        <f t="shared" si="1"/>
        <v>-72.40781000000004</v>
      </c>
    </row>
    <row r="51" spans="1:8" x14ac:dyDescent="0.35">
      <c r="A51" t="s">
        <v>7</v>
      </c>
      <c r="B51" s="1">
        <v>45362</v>
      </c>
      <c r="C51">
        <v>1000</v>
      </c>
      <c r="D51">
        <v>2755.5129999999999</v>
      </c>
      <c r="F51">
        <f t="shared" si="0"/>
        <v>1755.5129999999999</v>
      </c>
      <c r="H51">
        <f t="shared" si="1"/>
        <v>-75.551299999999998</v>
      </c>
    </row>
    <row r="52" spans="1:8" x14ac:dyDescent="0.35">
      <c r="A52" t="s">
        <v>7</v>
      </c>
      <c r="B52" s="1">
        <v>45362</v>
      </c>
      <c r="C52">
        <v>1000</v>
      </c>
      <c r="D52">
        <v>2755.5129999999999</v>
      </c>
      <c r="F52">
        <f t="shared" si="0"/>
        <v>1755.5129999999999</v>
      </c>
      <c r="H52">
        <f t="shared" si="1"/>
        <v>-75.551299999999998</v>
      </c>
    </row>
    <row r="53" spans="1:8" x14ac:dyDescent="0.35">
      <c r="A53" t="s">
        <v>7</v>
      </c>
      <c r="B53" s="1">
        <v>45363</v>
      </c>
      <c r="C53">
        <v>1000</v>
      </c>
      <c r="D53">
        <v>2812.7017000000001</v>
      </c>
      <c r="F53">
        <f t="shared" si="0"/>
        <v>1812.7017000000001</v>
      </c>
      <c r="H53">
        <f t="shared" si="1"/>
        <v>-81.270170000000007</v>
      </c>
    </row>
    <row r="54" spans="1:8" x14ac:dyDescent="0.35">
      <c r="A54" t="s">
        <v>7</v>
      </c>
      <c r="B54" s="1">
        <v>45363</v>
      </c>
      <c r="C54">
        <v>1200</v>
      </c>
      <c r="D54">
        <v>2812.7017000000001</v>
      </c>
      <c r="F54">
        <f t="shared" si="0"/>
        <v>1612.7017000000001</v>
      </c>
      <c r="H54">
        <f t="shared" si="1"/>
        <v>-34.39180833333333</v>
      </c>
    </row>
    <row r="55" spans="1:8" x14ac:dyDescent="0.35">
      <c r="A55" t="s">
        <v>7</v>
      </c>
      <c r="B55" s="1">
        <v>45364</v>
      </c>
      <c r="C55">
        <v>1200</v>
      </c>
      <c r="D55">
        <v>2889.4652999999998</v>
      </c>
      <c r="F55">
        <f t="shared" si="0"/>
        <v>1689.4652999999998</v>
      </c>
      <c r="H55">
        <f t="shared" si="1"/>
        <v>-40.788774999999987</v>
      </c>
    </row>
    <row r="56" spans="1:8" x14ac:dyDescent="0.35">
      <c r="A56" t="s">
        <v>7</v>
      </c>
      <c r="B56" s="1">
        <v>45364</v>
      </c>
      <c r="C56">
        <v>1200</v>
      </c>
      <c r="D56">
        <v>2889.4652999999998</v>
      </c>
      <c r="F56">
        <f t="shared" si="0"/>
        <v>1689.4652999999998</v>
      </c>
      <c r="H56">
        <f t="shared" si="1"/>
        <v>-40.788774999999987</v>
      </c>
    </row>
    <row r="58" spans="1:8" x14ac:dyDescent="0.35">
      <c r="A58" t="s">
        <v>11</v>
      </c>
      <c r="C58">
        <f>AVERAGE(C37:C56)</f>
        <v>1055</v>
      </c>
      <c r="D58">
        <f>AVERAGE(D37:D56)</f>
        <v>2658.4092899999987</v>
      </c>
      <c r="F58">
        <f t="shared" si="0"/>
        <v>1603.4092899999987</v>
      </c>
      <c r="H58">
        <f t="shared" si="1"/>
        <v>-51.981923222748691</v>
      </c>
    </row>
    <row r="60" spans="1:8" x14ac:dyDescent="0.35">
      <c r="A60" t="s">
        <v>8</v>
      </c>
      <c r="B60" s="1">
        <v>45355</v>
      </c>
      <c r="C60">
        <v>1200</v>
      </c>
      <c r="D60">
        <v>1435.1110000000001</v>
      </c>
      <c r="F60">
        <f t="shared" si="0"/>
        <v>235.1110000000001</v>
      </c>
      <c r="H60">
        <f t="shared" si="1"/>
        <v>80.407416666666663</v>
      </c>
    </row>
    <row r="61" spans="1:8" x14ac:dyDescent="0.35">
      <c r="A61" t="s">
        <v>8</v>
      </c>
      <c r="B61" s="1">
        <v>45355</v>
      </c>
      <c r="C61">
        <v>1200</v>
      </c>
      <c r="D61">
        <v>1435.1110000000001</v>
      </c>
      <c r="F61">
        <f t="shared" si="0"/>
        <v>235.1110000000001</v>
      </c>
      <c r="H61">
        <f t="shared" si="1"/>
        <v>80.407416666666663</v>
      </c>
    </row>
    <row r="62" spans="1:8" x14ac:dyDescent="0.35">
      <c r="A62" t="s">
        <v>8</v>
      </c>
      <c r="B62" s="1">
        <v>45356</v>
      </c>
      <c r="C62">
        <v>1200</v>
      </c>
      <c r="D62">
        <v>1443.4373000000001</v>
      </c>
      <c r="F62">
        <f t="shared" si="0"/>
        <v>243.43730000000005</v>
      </c>
      <c r="H62">
        <f t="shared" si="1"/>
        <v>79.713558333333324</v>
      </c>
    </row>
    <row r="63" spans="1:8" x14ac:dyDescent="0.35">
      <c r="A63" t="s">
        <v>8</v>
      </c>
      <c r="B63" s="1">
        <v>45356</v>
      </c>
      <c r="C63">
        <v>1400</v>
      </c>
      <c r="D63">
        <v>1443.4373000000001</v>
      </c>
      <c r="F63">
        <f t="shared" si="0"/>
        <v>43.43730000000005</v>
      </c>
      <c r="H63">
        <f t="shared" si="1"/>
        <v>96.897335714285717</v>
      </c>
    </row>
    <row r="64" spans="1:8" x14ac:dyDescent="0.35">
      <c r="A64" t="s">
        <v>8</v>
      </c>
      <c r="B64" s="1">
        <v>45357</v>
      </c>
      <c r="C64">
        <v>1400</v>
      </c>
      <c r="D64">
        <v>1432.2026000000001</v>
      </c>
      <c r="F64">
        <f t="shared" si="0"/>
        <v>32.202600000000075</v>
      </c>
      <c r="H64">
        <f t="shared" si="1"/>
        <v>97.699814285714282</v>
      </c>
    </row>
    <row r="65" spans="1:8" x14ac:dyDescent="0.35">
      <c r="A65" t="s">
        <v>8</v>
      </c>
      <c r="B65" s="1">
        <v>45357</v>
      </c>
      <c r="C65">
        <v>1200</v>
      </c>
      <c r="D65">
        <v>1432.2026000000001</v>
      </c>
      <c r="F65">
        <f t="shared" si="0"/>
        <v>232.20260000000007</v>
      </c>
      <c r="H65">
        <f t="shared" si="1"/>
        <v>80.649783333333332</v>
      </c>
    </row>
    <row r="66" spans="1:8" x14ac:dyDescent="0.35">
      <c r="A66" t="s">
        <v>8</v>
      </c>
      <c r="B66" s="1">
        <v>45358</v>
      </c>
      <c r="C66">
        <v>1200</v>
      </c>
      <c r="D66">
        <v>1444.9398000000001</v>
      </c>
      <c r="F66">
        <f t="shared" si="0"/>
        <v>244.9398000000001</v>
      </c>
      <c r="H66">
        <f t="shared" si="1"/>
        <v>79.588349999999991</v>
      </c>
    </row>
    <row r="67" spans="1:8" x14ac:dyDescent="0.35">
      <c r="A67" t="s">
        <v>8</v>
      </c>
      <c r="B67" s="1">
        <v>45358</v>
      </c>
      <c r="C67">
        <v>1200</v>
      </c>
      <c r="D67">
        <v>1444.9398000000001</v>
      </c>
      <c r="F67">
        <f t="shared" si="0"/>
        <v>244.9398000000001</v>
      </c>
      <c r="H67">
        <f t="shared" si="1"/>
        <v>79.588349999999991</v>
      </c>
    </row>
    <row r="68" spans="1:8" x14ac:dyDescent="0.35">
      <c r="A68" t="s">
        <v>8</v>
      </c>
      <c r="B68" s="1">
        <v>45359</v>
      </c>
      <c r="C68">
        <v>1200</v>
      </c>
      <c r="D68">
        <v>1444.3798999999999</v>
      </c>
      <c r="F68">
        <f t="shared" ref="F68:F107" si="2">ABS(D68-C68)</f>
        <v>244.37989999999991</v>
      </c>
      <c r="H68">
        <f t="shared" ref="H68:H107" si="3">100-(F68/C68)*100</f>
        <v>79.635008333333332</v>
      </c>
    </row>
    <row r="69" spans="1:8" x14ac:dyDescent="0.35">
      <c r="A69" t="s">
        <v>8</v>
      </c>
      <c r="B69" s="1">
        <v>45359</v>
      </c>
      <c r="C69">
        <v>1400</v>
      </c>
      <c r="D69">
        <v>1444.3798999999999</v>
      </c>
      <c r="F69">
        <f t="shared" si="2"/>
        <v>44.379899999999907</v>
      </c>
      <c r="H69">
        <f t="shared" si="3"/>
        <v>96.830007142857156</v>
      </c>
    </row>
    <row r="70" spans="1:8" x14ac:dyDescent="0.35">
      <c r="A70" t="s">
        <v>8</v>
      </c>
      <c r="B70" s="1">
        <v>45360</v>
      </c>
      <c r="C70">
        <v>1400</v>
      </c>
      <c r="D70">
        <v>1427.2094999999999</v>
      </c>
      <c r="F70">
        <f t="shared" si="2"/>
        <v>27.209499999999935</v>
      </c>
      <c r="H70">
        <f t="shared" si="3"/>
        <v>98.056464285714284</v>
      </c>
    </row>
    <row r="71" spans="1:8" x14ac:dyDescent="0.35">
      <c r="A71" t="s">
        <v>8</v>
      </c>
      <c r="B71" s="1">
        <v>45361</v>
      </c>
      <c r="C71">
        <v>1200</v>
      </c>
      <c r="D71">
        <v>1426.6509000000001</v>
      </c>
      <c r="F71">
        <f t="shared" si="2"/>
        <v>226.65090000000009</v>
      </c>
      <c r="H71">
        <f t="shared" si="3"/>
        <v>81.112425000000002</v>
      </c>
    </row>
    <row r="72" spans="1:8" x14ac:dyDescent="0.35">
      <c r="A72" t="s">
        <v>8</v>
      </c>
      <c r="B72" s="1">
        <v>45362</v>
      </c>
      <c r="C72">
        <v>1200</v>
      </c>
      <c r="D72">
        <v>1425.2092</v>
      </c>
      <c r="F72">
        <f t="shared" si="2"/>
        <v>225.20920000000001</v>
      </c>
      <c r="H72">
        <f t="shared" si="3"/>
        <v>81.232566666666671</v>
      </c>
    </row>
    <row r="73" spans="1:8" x14ac:dyDescent="0.35">
      <c r="A73" t="s">
        <v>8</v>
      </c>
      <c r="B73" s="1">
        <v>45362</v>
      </c>
      <c r="C73">
        <v>1200</v>
      </c>
      <c r="D73">
        <v>1425.2092</v>
      </c>
      <c r="F73">
        <f t="shared" si="2"/>
        <v>225.20920000000001</v>
      </c>
      <c r="H73">
        <f t="shared" si="3"/>
        <v>81.232566666666671</v>
      </c>
    </row>
    <row r="74" spans="1:8" x14ac:dyDescent="0.35">
      <c r="A74" t="s">
        <v>8</v>
      </c>
      <c r="B74" s="1">
        <v>45363</v>
      </c>
      <c r="C74">
        <v>1200</v>
      </c>
      <c r="D74">
        <v>1424.5121999999999</v>
      </c>
      <c r="F74">
        <f t="shared" si="2"/>
        <v>224.51219999999989</v>
      </c>
      <c r="H74">
        <f t="shared" si="3"/>
        <v>81.290650000000014</v>
      </c>
    </row>
    <row r="75" spans="1:8" x14ac:dyDescent="0.35">
      <c r="A75" t="s">
        <v>8</v>
      </c>
      <c r="B75" s="1">
        <v>45363</v>
      </c>
      <c r="C75">
        <v>1300</v>
      </c>
      <c r="D75">
        <v>1424.5121999999999</v>
      </c>
      <c r="F75">
        <f t="shared" si="2"/>
        <v>124.51219999999989</v>
      </c>
      <c r="H75">
        <f t="shared" si="3"/>
        <v>90.422138461538466</v>
      </c>
    </row>
    <row r="76" spans="1:8" x14ac:dyDescent="0.35">
      <c r="A76" t="s">
        <v>8</v>
      </c>
      <c r="B76" s="1">
        <v>45364</v>
      </c>
      <c r="C76">
        <v>1300</v>
      </c>
      <c r="D76">
        <v>1423.5472</v>
      </c>
      <c r="F76">
        <f t="shared" si="2"/>
        <v>123.54719999999998</v>
      </c>
      <c r="H76">
        <f t="shared" si="3"/>
        <v>90.496369230769233</v>
      </c>
    </row>
    <row r="77" spans="1:8" x14ac:dyDescent="0.35">
      <c r="A77" t="s">
        <v>8</v>
      </c>
      <c r="B77" s="1">
        <v>45364</v>
      </c>
      <c r="C77">
        <v>1200</v>
      </c>
      <c r="D77">
        <v>1423.5472</v>
      </c>
      <c r="F77">
        <f t="shared" si="2"/>
        <v>223.54719999999998</v>
      </c>
      <c r="H77">
        <f t="shared" si="3"/>
        <v>81.371066666666678</v>
      </c>
    </row>
    <row r="79" spans="1:8" x14ac:dyDescent="0.35">
      <c r="A79" t="s">
        <v>11</v>
      </c>
      <c r="C79">
        <f>AVERAGE(C60:C77)</f>
        <v>1255.5555555555557</v>
      </c>
      <c r="D79">
        <f>AVERAGE(D60:D77)</f>
        <v>1433.3632666666672</v>
      </c>
      <c r="F79">
        <f t="shared" si="2"/>
        <v>177.80771111111153</v>
      </c>
      <c r="H79">
        <f t="shared" si="3"/>
        <v>85.838323893805281</v>
      </c>
    </row>
    <row r="81" spans="1:8" x14ac:dyDescent="0.35">
      <c r="A81" t="s">
        <v>9</v>
      </c>
      <c r="B81" s="1">
        <v>45355</v>
      </c>
      <c r="C81">
        <v>1200</v>
      </c>
      <c r="D81">
        <v>1242.9825000000001</v>
      </c>
      <c r="F81">
        <f t="shared" si="2"/>
        <v>42.982500000000073</v>
      </c>
      <c r="H81">
        <f t="shared" si="3"/>
        <v>96.418124999999989</v>
      </c>
    </row>
    <row r="82" spans="1:8" x14ac:dyDescent="0.35">
      <c r="A82" t="s">
        <v>9</v>
      </c>
      <c r="B82" s="1">
        <v>45355</v>
      </c>
      <c r="C82">
        <v>1200</v>
      </c>
      <c r="D82">
        <v>1242.9825000000001</v>
      </c>
      <c r="F82">
        <f t="shared" si="2"/>
        <v>42.982500000000073</v>
      </c>
      <c r="H82">
        <f t="shared" si="3"/>
        <v>96.418124999999989</v>
      </c>
    </row>
    <row r="83" spans="1:8" x14ac:dyDescent="0.35">
      <c r="A83" t="s">
        <v>9</v>
      </c>
      <c r="B83" s="1">
        <v>45356</v>
      </c>
      <c r="C83">
        <v>1200</v>
      </c>
      <c r="D83">
        <v>1246.0820000000001</v>
      </c>
      <c r="F83">
        <f t="shared" si="2"/>
        <v>46.082000000000107</v>
      </c>
      <c r="H83">
        <f t="shared" si="3"/>
        <v>96.159833333333324</v>
      </c>
    </row>
    <row r="84" spans="1:8" x14ac:dyDescent="0.35">
      <c r="A84" t="s">
        <v>9</v>
      </c>
      <c r="B84" s="1">
        <v>45356</v>
      </c>
      <c r="C84">
        <v>1200</v>
      </c>
      <c r="D84">
        <v>1246.0820000000001</v>
      </c>
      <c r="F84">
        <f t="shared" si="2"/>
        <v>46.082000000000107</v>
      </c>
      <c r="H84">
        <f t="shared" si="3"/>
        <v>96.159833333333324</v>
      </c>
    </row>
    <row r="85" spans="1:8" x14ac:dyDescent="0.35">
      <c r="A85" t="s">
        <v>9</v>
      </c>
      <c r="B85" s="1">
        <v>45357</v>
      </c>
      <c r="C85">
        <v>1200</v>
      </c>
      <c r="D85">
        <v>1250.415</v>
      </c>
      <c r="F85">
        <f t="shared" si="2"/>
        <v>50.414999999999964</v>
      </c>
      <c r="H85">
        <f t="shared" si="3"/>
        <v>95.798749999999998</v>
      </c>
    </row>
    <row r="86" spans="1:8" x14ac:dyDescent="0.35">
      <c r="A86" t="s">
        <v>9</v>
      </c>
      <c r="B86" s="1">
        <v>45357</v>
      </c>
      <c r="C86">
        <v>1200</v>
      </c>
      <c r="D86">
        <v>1250.415</v>
      </c>
      <c r="F86">
        <f t="shared" si="2"/>
        <v>50.414999999999964</v>
      </c>
      <c r="H86">
        <f t="shared" si="3"/>
        <v>95.798749999999998</v>
      </c>
    </row>
    <row r="87" spans="1:8" x14ac:dyDescent="0.35">
      <c r="A87" t="s">
        <v>9</v>
      </c>
      <c r="B87" s="1">
        <v>45358</v>
      </c>
      <c r="C87">
        <v>1200</v>
      </c>
      <c r="D87">
        <v>1258.2139999999999</v>
      </c>
      <c r="F87">
        <f t="shared" si="2"/>
        <v>58.213999999999942</v>
      </c>
      <c r="H87">
        <f t="shared" si="3"/>
        <v>95.148833333333343</v>
      </c>
    </row>
    <row r="88" spans="1:8" x14ac:dyDescent="0.35">
      <c r="A88" t="s">
        <v>9</v>
      </c>
      <c r="B88" s="1">
        <v>45359</v>
      </c>
      <c r="C88">
        <v>1200</v>
      </c>
      <c r="D88">
        <v>1264.8375000000001</v>
      </c>
      <c r="F88">
        <f t="shared" si="2"/>
        <v>64.837500000000091</v>
      </c>
      <c r="H88">
        <f t="shared" si="3"/>
        <v>94.596874999999997</v>
      </c>
    </row>
    <row r="89" spans="1:8" x14ac:dyDescent="0.35">
      <c r="A89" t="s">
        <v>9</v>
      </c>
      <c r="B89" s="1">
        <v>45360</v>
      </c>
      <c r="C89">
        <v>1200</v>
      </c>
      <c r="D89">
        <v>1270.0039999999999</v>
      </c>
      <c r="F89">
        <f t="shared" si="2"/>
        <v>70.003999999999905</v>
      </c>
      <c r="H89">
        <f t="shared" si="3"/>
        <v>94.166333333333341</v>
      </c>
    </row>
    <row r="90" spans="1:8" x14ac:dyDescent="0.35">
      <c r="A90" t="s">
        <v>9</v>
      </c>
      <c r="B90" s="1">
        <v>45361</v>
      </c>
      <c r="C90">
        <v>1200</v>
      </c>
      <c r="D90">
        <v>1275.3670999999999</v>
      </c>
      <c r="F90">
        <f t="shared" si="2"/>
        <v>75.367099999999937</v>
      </c>
      <c r="H90">
        <f t="shared" si="3"/>
        <v>93.719408333333334</v>
      </c>
    </row>
    <row r="91" spans="1:8" x14ac:dyDescent="0.35">
      <c r="A91" t="s">
        <v>9</v>
      </c>
      <c r="B91" s="1">
        <v>45362</v>
      </c>
      <c r="C91">
        <v>1200</v>
      </c>
      <c r="D91">
        <v>1281.1818000000001</v>
      </c>
      <c r="F91">
        <f t="shared" si="2"/>
        <v>81.181800000000067</v>
      </c>
      <c r="H91">
        <f t="shared" si="3"/>
        <v>93.234849999999994</v>
      </c>
    </row>
    <row r="92" spans="1:8" x14ac:dyDescent="0.35">
      <c r="A92" t="s">
        <v>9</v>
      </c>
      <c r="B92" s="1">
        <v>45362</v>
      </c>
      <c r="C92">
        <v>1200</v>
      </c>
      <c r="D92">
        <v>1281.1818000000001</v>
      </c>
      <c r="F92">
        <f t="shared" si="2"/>
        <v>81.181800000000067</v>
      </c>
      <c r="H92">
        <f t="shared" si="3"/>
        <v>93.234849999999994</v>
      </c>
    </row>
    <row r="93" spans="1:8" x14ac:dyDescent="0.35">
      <c r="A93" t="s">
        <v>9</v>
      </c>
      <c r="B93" s="1">
        <v>45363</v>
      </c>
      <c r="C93">
        <v>1200</v>
      </c>
      <c r="D93">
        <v>1287.1162999999999</v>
      </c>
      <c r="F93">
        <f t="shared" si="2"/>
        <v>87.11629999999991</v>
      </c>
      <c r="H93">
        <f t="shared" si="3"/>
        <v>92.740308333333346</v>
      </c>
    </row>
    <row r="94" spans="1:8" x14ac:dyDescent="0.35">
      <c r="A94" t="s">
        <v>9</v>
      </c>
      <c r="B94" s="1">
        <v>45363</v>
      </c>
      <c r="C94">
        <v>1200</v>
      </c>
      <c r="D94">
        <v>1287.1162999999999</v>
      </c>
      <c r="F94">
        <f t="shared" si="2"/>
        <v>87.11629999999991</v>
      </c>
      <c r="H94">
        <f t="shared" si="3"/>
        <v>92.740308333333346</v>
      </c>
    </row>
    <row r="95" spans="1:8" x14ac:dyDescent="0.35">
      <c r="A95" t="s">
        <v>9</v>
      </c>
      <c r="B95" s="1">
        <v>45364</v>
      </c>
      <c r="C95">
        <v>1200</v>
      </c>
      <c r="D95">
        <v>1293.1975</v>
      </c>
      <c r="F95">
        <f t="shared" si="2"/>
        <v>93.197499999999991</v>
      </c>
      <c r="H95">
        <f t="shared" si="3"/>
        <v>92.233541666666667</v>
      </c>
    </row>
    <row r="96" spans="1:8" x14ac:dyDescent="0.35">
      <c r="A96" t="s">
        <v>9</v>
      </c>
      <c r="B96" s="1">
        <v>45364</v>
      </c>
      <c r="C96">
        <v>1200</v>
      </c>
      <c r="D96">
        <v>1293.1975</v>
      </c>
      <c r="F96">
        <f t="shared" si="2"/>
        <v>93.197499999999991</v>
      </c>
      <c r="H96">
        <f t="shared" si="3"/>
        <v>92.233541666666667</v>
      </c>
    </row>
    <row r="98" spans="1:8" x14ac:dyDescent="0.35">
      <c r="A98" t="s">
        <v>11</v>
      </c>
      <c r="C98">
        <f>AVERAGE(C81:C96)</f>
        <v>1200</v>
      </c>
      <c r="D98">
        <f>AVERAGE(D81:D96)</f>
        <v>1266.8983000000001</v>
      </c>
      <c r="F98">
        <f t="shared" si="2"/>
        <v>66.898300000000063</v>
      </c>
      <c r="H98">
        <f t="shared" si="3"/>
        <v>94.425141666666661</v>
      </c>
    </row>
    <row r="100" spans="1:8" x14ac:dyDescent="0.35">
      <c r="A100" t="s">
        <v>10</v>
      </c>
      <c r="B100" s="1">
        <v>45400</v>
      </c>
      <c r="C100">
        <v>2250</v>
      </c>
      <c r="D100">
        <v>1531.2773</v>
      </c>
      <c r="F100">
        <f t="shared" si="2"/>
        <v>718.72270000000003</v>
      </c>
      <c r="H100">
        <f t="shared" si="3"/>
        <v>68.056768888888882</v>
      </c>
    </row>
    <row r="101" spans="1:8" x14ac:dyDescent="0.35">
      <c r="A101" t="s">
        <v>10</v>
      </c>
      <c r="B101" s="1">
        <v>45401</v>
      </c>
      <c r="C101">
        <v>2125</v>
      </c>
      <c r="D101">
        <v>1531.3827000000001</v>
      </c>
      <c r="F101">
        <f t="shared" si="2"/>
        <v>593.61729999999989</v>
      </c>
      <c r="H101">
        <f t="shared" si="3"/>
        <v>72.06506823529412</v>
      </c>
    </row>
    <row r="102" spans="1:8" x14ac:dyDescent="0.35">
      <c r="A102" t="s">
        <v>10</v>
      </c>
      <c r="B102" s="1">
        <v>45402</v>
      </c>
      <c r="C102">
        <v>2500</v>
      </c>
      <c r="D102">
        <v>1466.9021</v>
      </c>
      <c r="F102">
        <f t="shared" si="2"/>
        <v>1033.0979</v>
      </c>
      <c r="H102">
        <f t="shared" si="3"/>
        <v>58.676084000000003</v>
      </c>
    </row>
    <row r="103" spans="1:8" x14ac:dyDescent="0.35">
      <c r="A103" t="s">
        <v>10</v>
      </c>
      <c r="B103" s="1">
        <v>45404</v>
      </c>
      <c r="C103">
        <v>2375</v>
      </c>
      <c r="D103">
        <v>1453.3209999999999</v>
      </c>
      <c r="F103">
        <f t="shared" si="2"/>
        <v>921.67900000000009</v>
      </c>
      <c r="H103">
        <f t="shared" si="3"/>
        <v>61.192463157894736</v>
      </c>
    </row>
    <row r="104" spans="1:8" x14ac:dyDescent="0.35">
      <c r="A104" t="s">
        <v>10</v>
      </c>
      <c r="B104" s="1">
        <v>45408</v>
      </c>
      <c r="C104">
        <v>2250</v>
      </c>
      <c r="D104">
        <v>1447.8018999999999</v>
      </c>
      <c r="F104">
        <f t="shared" si="2"/>
        <v>802.19810000000007</v>
      </c>
      <c r="H104">
        <f t="shared" si="3"/>
        <v>64.346751111111104</v>
      </c>
    </row>
    <row r="105" spans="1:8" x14ac:dyDescent="0.35">
      <c r="A105" t="s">
        <v>10</v>
      </c>
      <c r="B105" s="1">
        <v>45409</v>
      </c>
      <c r="C105">
        <v>2500</v>
      </c>
      <c r="D105">
        <v>1447.663</v>
      </c>
      <c r="F105">
        <f t="shared" si="2"/>
        <v>1052.337</v>
      </c>
      <c r="H105">
        <f t="shared" si="3"/>
        <v>57.90652</v>
      </c>
    </row>
    <row r="107" spans="1:8" x14ac:dyDescent="0.35">
      <c r="A107" t="s">
        <v>11</v>
      </c>
      <c r="C107">
        <f>AVERAGE(C100:C105)</f>
        <v>2333.3333333333335</v>
      </c>
      <c r="D107">
        <f>AVERAGE(D100:D105)</f>
        <v>1479.7246666666667</v>
      </c>
      <c r="F107">
        <f t="shared" si="2"/>
        <v>853.60866666666675</v>
      </c>
      <c r="H107">
        <f t="shared" si="3"/>
        <v>63.41677142857143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Plotting</vt:lpstr>
      <vt:lpstr>%Accuracy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Karmalkar</dc:creator>
  <cp:lastModifiedBy>Hrishikesh Karmalkar</cp:lastModifiedBy>
  <dcterms:created xsi:type="dcterms:W3CDTF">2015-06-05T18:17:20Z</dcterms:created>
  <dcterms:modified xsi:type="dcterms:W3CDTF">2024-07-24T03:18:33Z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2024-07-12T07:54:08Z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b48e8f72-6d18-418f-8f71-0c29bca53401</vt:lpwstr>
  </property>
  <property fmtid="{D5CDD505-2E9C-101B-9397-08002B2CF9AE}" pid="8" name="MSIP_Label_2c76c141-ac86-40e5-abf2-c6f60e474cee_ContentBits">
    <vt:lpwstr>2</vt:lpwstr>
  </property>
</Properties>
</file>