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bayergroup-my.sharepoint.com/personal/hrishikesh_karmalkar_ext_bayer_com/Documents/Desktop/Crop-Wise Trained Neural Network/POTATO/"/>
    </mc:Choice>
  </mc:AlternateContent>
  <xr:revisionPtr revIDLastSave="415" documentId="11_F25DC773A252ABDACC1048B9419C71EE5BDE58F7" xr6:coauthVersionLast="47" xr6:coauthVersionMax="47" xr10:uidLastSave="{0B26B1D6-E20E-456B-A98B-1CE9FD0D5CE6}"/>
  <bookViews>
    <workbookView xWindow="-110" yWindow="-110" windowWidth="19420" windowHeight="10300" xr2:uid="{00000000-000D-0000-FFFF-FFFF00000000}"/>
  </bookViews>
  <sheets>
    <sheet name="PLOTING" sheetId="1" r:id="rId1"/>
    <sheet name="Accurac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2" l="1"/>
  <c r="F16" i="2" s="1"/>
  <c r="H16" i="2" s="1"/>
  <c r="D35" i="2"/>
  <c r="F35" i="2" s="1"/>
  <c r="H35" i="2" s="1"/>
  <c r="D58" i="2"/>
  <c r="F58" i="2" s="1"/>
  <c r="H58" i="2" s="1"/>
  <c r="D79" i="2"/>
  <c r="F79" i="2" s="1"/>
  <c r="H79" i="2" s="1"/>
  <c r="D98" i="2"/>
  <c r="F98" i="2" s="1"/>
  <c r="H98" i="2" s="1"/>
  <c r="D107" i="2"/>
  <c r="F107" i="2" s="1"/>
  <c r="H107" i="2" s="1"/>
  <c r="F4" i="2"/>
  <c r="H4" i="2" s="1"/>
  <c r="F5" i="2"/>
  <c r="H5" i="2" s="1"/>
  <c r="F6" i="2"/>
  <c r="H6" i="2" s="1"/>
  <c r="F7" i="2"/>
  <c r="H7" i="2" s="1"/>
  <c r="F8" i="2"/>
  <c r="H8" i="2" s="1"/>
  <c r="F9" i="2"/>
  <c r="H9" i="2" s="1"/>
  <c r="F10" i="2"/>
  <c r="H10" i="2" s="1"/>
  <c r="F11" i="2"/>
  <c r="H11" i="2" s="1"/>
  <c r="F12" i="2"/>
  <c r="H12" i="2" s="1"/>
  <c r="F13" i="2"/>
  <c r="H13" i="2" s="1"/>
  <c r="F14" i="2"/>
  <c r="H14" i="2" s="1"/>
  <c r="F18" i="2"/>
  <c r="H18" i="2" s="1"/>
  <c r="F19" i="2"/>
  <c r="H19" i="2" s="1"/>
  <c r="F20" i="2"/>
  <c r="H20" i="2" s="1"/>
  <c r="F21" i="2"/>
  <c r="H21" i="2" s="1"/>
  <c r="F22" i="2"/>
  <c r="H22" i="2" s="1"/>
  <c r="F23" i="2"/>
  <c r="H23" i="2" s="1"/>
  <c r="F24" i="2"/>
  <c r="H24" i="2" s="1"/>
  <c r="F25" i="2"/>
  <c r="H25" i="2" s="1"/>
  <c r="F26" i="2"/>
  <c r="H26" i="2" s="1"/>
  <c r="F27" i="2"/>
  <c r="H27" i="2" s="1"/>
  <c r="F28" i="2"/>
  <c r="H28" i="2" s="1"/>
  <c r="F29" i="2"/>
  <c r="H29" i="2" s="1"/>
  <c r="F30" i="2"/>
  <c r="H30" i="2" s="1"/>
  <c r="F31" i="2"/>
  <c r="H31" i="2" s="1"/>
  <c r="F32" i="2"/>
  <c r="H32" i="2" s="1"/>
  <c r="F33" i="2"/>
  <c r="H33" i="2" s="1"/>
  <c r="F37" i="2"/>
  <c r="H37" i="2" s="1"/>
  <c r="F38" i="2"/>
  <c r="H38" i="2" s="1"/>
  <c r="F39" i="2"/>
  <c r="H39" i="2" s="1"/>
  <c r="F40" i="2"/>
  <c r="H40" i="2" s="1"/>
  <c r="F41" i="2"/>
  <c r="H41" i="2" s="1"/>
  <c r="F42" i="2"/>
  <c r="H42" i="2" s="1"/>
  <c r="F43" i="2"/>
  <c r="H43" i="2" s="1"/>
  <c r="F44" i="2"/>
  <c r="H44" i="2" s="1"/>
  <c r="F45" i="2"/>
  <c r="H45" i="2" s="1"/>
  <c r="F46" i="2"/>
  <c r="H46" i="2" s="1"/>
  <c r="F47" i="2"/>
  <c r="H47" i="2" s="1"/>
  <c r="F48" i="2"/>
  <c r="H48" i="2" s="1"/>
  <c r="F49" i="2"/>
  <c r="H49" i="2" s="1"/>
  <c r="F50" i="2"/>
  <c r="H50" i="2" s="1"/>
  <c r="F51" i="2"/>
  <c r="H51" i="2" s="1"/>
  <c r="F52" i="2"/>
  <c r="H52" i="2" s="1"/>
  <c r="F53" i="2"/>
  <c r="H53" i="2" s="1"/>
  <c r="F54" i="2"/>
  <c r="H54" i="2" s="1"/>
  <c r="F55" i="2"/>
  <c r="H55" i="2" s="1"/>
  <c r="F60" i="2"/>
  <c r="H60" i="2" s="1"/>
  <c r="F61" i="2"/>
  <c r="H61" i="2" s="1"/>
  <c r="F62" i="2"/>
  <c r="H62" i="2" s="1"/>
  <c r="F63" i="2"/>
  <c r="H63" i="2" s="1"/>
  <c r="F64" i="2"/>
  <c r="H64" i="2" s="1"/>
  <c r="F65" i="2"/>
  <c r="H65" i="2" s="1"/>
  <c r="F66" i="2"/>
  <c r="H66" i="2" s="1"/>
  <c r="F67" i="2"/>
  <c r="H67" i="2" s="1"/>
  <c r="F68" i="2"/>
  <c r="H68" i="2" s="1"/>
  <c r="F69" i="2"/>
  <c r="H69" i="2" s="1"/>
  <c r="F70" i="2"/>
  <c r="H70" i="2" s="1"/>
  <c r="F71" i="2"/>
  <c r="H71" i="2" s="1"/>
  <c r="F72" i="2"/>
  <c r="H72" i="2" s="1"/>
  <c r="F73" i="2"/>
  <c r="H73" i="2" s="1"/>
  <c r="F74" i="2"/>
  <c r="H74" i="2" s="1"/>
  <c r="F75" i="2"/>
  <c r="H75" i="2" s="1"/>
  <c r="F76" i="2"/>
  <c r="H76" i="2" s="1"/>
  <c r="F77" i="2"/>
  <c r="H77" i="2" s="1"/>
  <c r="F81" i="2"/>
  <c r="H81" i="2" s="1"/>
  <c r="F82" i="2"/>
  <c r="H82" i="2" s="1"/>
  <c r="F83" i="2"/>
  <c r="H83" i="2" s="1"/>
  <c r="F84" i="2"/>
  <c r="H84" i="2" s="1"/>
  <c r="F85" i="2"/>
  <c r="H85" i="2" s="1"/>
  <c r="F86" i="2"/>
  <c r="H86" i="2" s="1"/>
  <c r="F87" i="2"/>
  <c r="H87" i="2" s="1"/>
  <c r="F88" i="2"/>
  <c r="H88" i="2" s="1"/>
  <c r="F89" i="2"/>
  <c r="H89" i="2" s="1"/>
  <c r="F90" i="2"/>
  <c r="H90" i="2" s="1"/>
  <c r="F91" i="2"/>
  <c r="H91" i="2" s="1"/>
  <c r="F92" i="2"/>
  <c r="H92" i="2" s="1"/>
  <c r="F94" i="2"/>
  <c r="H94" i="2" s="1"/>
  <c r="F95" i="2"/>
  <c r="H95" i="2" s="1"/>
  <c r="F96" i="2"/>
  <c r="H96" i="2" s="1"/>
  <c r="F100" i="2"/>
  <c r="H100" i="2" s="1"/>
  <c r="F101" i="2"/>
  <c r="H101" i="2" s="1"/>
  <c r="F102" i="2"/>
  <c r="H102" i="2" s="1"/>
  <c r="F103" i="2"/>
  <c r="H103" i="2" s="1"/>
  <c r="F104" i="2"/>
  <c r="H104" i="2" s="1"/>
  <c r="F105" i="2"/>
  <c r="H105" i="2" s="1"/>
  <c r="C16" i="2"/>
  <c r="C35" i="2"/>
  <c r="C58" i="2"/>
  <c r="C79" i="2"/>
  <c r="C98" i="2"/>
  <c r="C107" i="2"/>
  <c r="H3" i="2"/>
  <c r="F3" i="2"/>
  <c r="F56" i="2" l="1"/>
  <c r="H56" i="2" s="1"/>
  <c r="F93" i="2"/>
  <c r="H93" i="2" s="1"/>
</calcChain>
</file>

<file path=xl/sharedStrings.xml><?xml version="1.0" encoding="utf-8"?>
<sst xmlns="http://schemas.openxmlformats.org/spreadsheetml/2006/main" count="192" uniqueCount="13">
  <si>
    <t>Crop</t>
  </si>
  <si>
    <t>Date</t>
  </si>
  <si>
    <t>Real-Time</t>
  </si>
  <si>
    <t>Prediction</t>
  </si>
  <si>
    <t>Corn</t>
  </si>
  <si>
    <t>Cotton</t>
  </si>
  <si>
    <t>Tomato</t>
  </si>
  <si>
    <t>Onion</t>
  </si>
  <si>
    <t>Paddy</t>
  </si>
  <si>
    <t>Potato</t>
  </si>
  <si>
    <t>Deviation</t>
  </si>
  <si>
    <t>%Accuracy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</si>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</sst>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5"/>
  <sheetViews>
    <sheetView tabSelected="1" topLeftCell="A88" workbookViewId="0">
      <selection activeCell="A97" sqref="A97:XFD97"/>
    </sheetView>
  </sheetViews>
  <sheetFormatPr defaultRowHeight="14.5" x14ac:dyDescent="0.35"/>
  <cols>
    <col min="2" max="2" width="14.0898437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3" spans="1:4" x14ac:dyDescent="0.35">
      <c r="A3" t="s">
        <v>4</v>
      </c>
      <c r="B3" s="1">
        <v>45355</v>
      </c>
      <c r="C3">
        <v>2410</v>
      </c>
      <c r="D3">
        <v>1959.4138</v>
      </c>
    </row>
    <row r="4" spans="1:4" x14ac:dyDescent="0.35">
      <c r="A4" t="s">
        <v>4</v>
      </c>
      <c r="B4" s="1">
        <v>45355</v>
      </c>
      <c r="C4">
        <v>2275</v>
      </c>
      <c r="D4">
        <v>1959.4138</v>
      </c>
    </row>
    <row r="5" spans="1:4" x14ac:dyDescent="0.35">
      <c r="A5" t="s">
        <v>4</v>
      </c>
      <c r="B5" s="1">
        <v>45356</v>
      </c>
      <c r="C5">
        <v>2275</v>
      </c>
      <c r="D5">
        <v>1958.1732</v>
      </c>
    </row>
    <row r="6" spans="1:4" x14ac:dyDescent="0.35">
      <c r="A6" t="s">
        <v>4</v>
      </c>
      <c r="B6" s="1">
        <v>45356</v>
      </c>
      <c r="C6">
        <v>2280</v>
      </c>
      <c r="D6">
        <v>1958.1732</v>
      </c>
    </row>
    <row r="7" spans="1:4" x14ac:dyDescent="0.35">
      <c r="A7" t="s">
        <v>4</v>
      </c>
      <c r="B7" s="1">
        <v>45357</v>
      </c>
      <c r="C7">
        <v>2280</v>
      </c>
      <c r="D7">
        <v>1953.6664000000001</v>
      </c>
    </row>
    <row r="8" spans="1:4" x14ac:dyDescent="0.35">
      <c r="A8" t="s">
        <v>4</v>
      </c>
      <c r="B8" s="1">
        <v>45357</v>
      </c>
      <c r="C8">
        <v>2275</v>
      </c>
      <c r="D8">
        <v>1953.6664000000001</v>
      </c>
    </row>
    <row r="9" spans="1:4" x14ac:dyDescent="0.35">
      <c r="A9" t="s">
        <v>4</v>
      </c>
      <c r="B9" s="1">
        <v>45358</v>
      </c>
      <c r="C9">
        <v>2275</v>
      </c>
      <c r="D9">
        <v>1953.0764999999999</v>
      </c>
    </row>
    <row r="10" spans="1:4" x14ac:dyDescent="0.35">
      <c r="A10" t="s">
        <v>4</v>
      </c>
      <c r="B10" s="1">
        <v>45361</v>
      </c>
      <c r="C10">
        <v>2250</v>
      </c>
      <c r="D10">
        <v>1942.8092999999999</v>
      </c>
    </row>
    <row r="11" spans="1:4" x14ac:dyDescent="0.35">
      <c r="A11" t="s">
        <v>4</v>
      </c>
      <c r="B11" s="1">
        <v>45362</v>
      </c>
      <c r="C11">
        <v>2250</v>
      </c>
      <c r="D11">
        <v>1942.5787</v>
      </c>
    </row>
    <row r="12" spans="1:4" x14ac:dyDescent="0.35">
      <c r="A12" t="s">
        <v>4</v>
      </c>
      <c r="B12" s="1">
        <v>45363</v>
      </c>
      <c r="C12">
        <v>2250</v>
      </c>
      <c r="D12">
        <v>1942.4249</v>
      </c>
    </row>
    <row r="13" spans="1:4" x14ac:dyDescent="0.35">
      <c r="A13" t="s">
        <v>4</v>
      </c>
      <c r="B13" s="1">
        <v>45364</v>
      </c>
      <c r="C13">
        <v>2250</v>
      </c>
      <c r="D13">
        <v>1942.2321999999999</v>
      </c>
    </row>
    <row r="14" spans="1:4" x14ac:dyDescent="0.35">
      <c r="A14" t="s">
        <v>4</v>
      </c>
      <c r="B14" s="1">
        <v>45364</v>
      </c>
      <c r="C14">
        <v>2270</v>
      </c>
      <c r="D14">
        <v>1942.2321999999999</v>
      </c>
    </row>
    <row r="15" spans="1:4" x14ac:dyDescent="0.35">
      <c r="B15" s="1"/>
    </row>
    <row r="16" spans="1:4" x14ac:dyDescent="0.35">
      <c r="A16" t="s">
        <v>5</v>
      </c>
      <c r="B16" s="1">
        <v>45355</v>
      </c>
      <c r="C16">
        <v>6875</v>
      </c>
      <c r="D16">
        <v>7316.7860000000001</v>
      </c>
    </row>
    <row r="17" spans="1:4" x14ac:dyDescent="0.35">
      <c r="A17" t="s">
        <v>5</v>
      </c>
      <c r="B17" s="1">
        <v>45355</v>
      </c>
      <c r="C17">
        <v>6937</v>
      </c>
      <c r="D17">
        <v>7316.7860000000001</v>
      </c>
    </row>
    <row r="18" spans="1:4" x14ac:dyDescent="0.35">
      <c r="A18" t="s">
        <v>5</v>
      </c>
      <c r="B18" s="1">
        <v>45356</v>
      </c>
      <c r="C18">
        <v>6937</v>
      </c>
      <c r="D18">
        <v>7346.5092999999997</v>
      </c>
    </row>
    <row r="19" spans="1:4" x14ac:dyDescent="0.35">
      <c r="A19" t="s">
        <v>5</v>
      </c>
      <c r="B19" s="1">
        <v>45356</v>
      </c>
      <c r="C19">
        <v>6960</v>
      </c>
      <c r="D19">
        <v>7346.5092999999997</v>
      </c>
    </row>
    <row r="20" spans="1:4" x14ac:dyDescent="0.35">
      <c r="A20" t="s">
        <v>5</v>
      </c>
      <c r="B20" s="1">
        <v>45357</v>
      </c>
      <c r="C20">
        <v>6960</v>
      </c>
      <c r="D20">
        <v>7358.6665000000003</v>
      </c>
    </row>
    <row r="21" spans="1:4" x14ac:dyDescent="0.35">
      <c r="A21" t="s">
        <v>5</v>
      </c>
      <c r="B21" s="1">
        <v>45357</v>
      </c>
      <c r="C21">
        <v>7197</v>
      </c>
      <c r="D21">
        <v>7358.6665000000003</v>
      </c>
    </row>
    <row r="22" spans="1:4" x14ac:dyDescent="0.35">
      <c r="A22" t="s">
        <v>5</v>
      </c>
      <c r="B22" s="1">
        <v>45358</v>
      </c>
      <c r="C22">
        <v>7197</v>
      </c>
      <c r="D22">
        <v>7359.9135999999999</v>
      </c>
    </row>
    <row r="23" spans="1:4" x14ac:dyDescent="0.35">
      <c r="A23" t="s">
        <v>5</v>
      </c>
      <c r="B23" s="1">
        <v>45359</v>
      </c>
      <c r="C23">
        <v>7122</v>
      </c>
      <c r="D23">
        <v>7384.7437</v>
      </c>
    </row>
    <row r="24" spans="1:4" x14ac:dyDescent="0.35">
      <c r="A24" t="s">
        <v>5</v>
      </c>
      <c r="B24" s="1">
        <v>45360</v>
      </c>
      <c r="C24">
        <v>7122</v>
      </c>
      <c r="D24">
        <v>7394.3220000000001</v>
      </c>
    </row>
    <row r="25" spans="1:4" x14ac:dyDescent="0.35">
      <c r="A25" t="s">
        <v>5</v>
      </c>
      <c r="B25" s="1">
        <v>45361</v>
      </c>
      <c r="C25">
        <v>7170</v>
      </c>
      <c r="D25">
        <v>7396.0712999999996</v>
      </c>
    </row>
    <row r="26" spans="1:4" x14ac:dyDescent="0.35">
      <c r="A26" t="s">
        <v>5</v>
      </c>
      <c r="B26" s="1">
        <v>45362</v>
      </c>
      <c r="C26">
        <v>7170</v>
      </c>
      <c r="D26">
        <v>7396.9560000000001</v>
      </c>
    </row>
    <row r="27" spans="1:4" x14ac:dyDescent="0.35">
      <c r="A27" t="s">
        <v>5</v>
      </c>
      <c r="B27" s="1">
        <v>45362</v>
      </c>
      <c r="C27">
        <v>7245</v>
      </c>
      <c r="D27">
        <v>7396.9560000000001</v>
      </c>
    </row>
    <row r="28" spans="1:4" x14ac:dyDescent="0.35">
      <c r="A28" t="s">
        <v>5</v>
      </c>
      <c r="B28" s="1">
        <v>45363</v>
      </c>
      <c r="C28">
        <v>7245</v>
      </c>
      <c r="D28">
        <v>7397.6660000000002</v>
      </c>
    </row>
    <row r="29" spans="1:4" x14ac:dyDescent="0.35">
      <c r="A29" t="s">
        <v>5</v>
      </c>
      <c r="B29" s="1">
        <v>45363</v>
      </c>
      <c r="C29">
        <v>7187</v>
      </c>
      <c r="D29">
        <v>7397.6660000000002</v>
      </c>
    </row>
    <row r="30" spans="1:4" x14ac:dyDescent="0.35">
      <c r="A30" t="s">
        <v>5</v>
      </c>
      <c r="B30" s="1">
        <v>45364</v>
      </c>
      <c r="C30">
        <v>7187</v>
      </c>
      <c r="D30">
        <v>7398.5586000000003</v>
      </c>
    </row>
    <row r="31" spans="1:4" x14ac:dyDescent="0.35">
      <c r="A31" t="s">
        <v>5</v>
      </c>
      <c r="B31" s="1">
        <v>45364</v>
      </c>
      <c r="C31">
        <v>7250</v>
      </c>
      <c r="D31">
        <v>7398.5586000000003</v>
      </c>
    </row>
    <row r="33" spans="1:4" x14ac:dyDescent="0.35">
      <c r="A33" t="s">
        <v>6</v>
      </c>
      <c r="B33" s="1">
        <v>45355</v>
      </c>
      <c r="C33">
        <v>1100</v>
      </c>
      <c r="D33">
        <v>3554.8800999999999</v>
      </c>
    </row>
    <row r="34" spans="1:4" x14ac:dyDescent="0.35">
      <c r="A34" t="s">
        <v>6</v>
      </c>
      <c r="B34" s="1">
        <v>45355</v>
      </c>
      <c r="C34">
        <v>1000</v>
      </c>
      <c r="D34">
        <v>3554.8800999999999</v>
      </c>
    </row>
    <row r="35" spans="1:4" x14ac:dyDescent="0.35">
      <c r="A35" t="s">
        <v>6</v>
      </c>
      <c r="B35" s="1">
        <v>45356</v>
      </c>
      <c r="C35">
        <v>1000</v>
      </c>
      <c r="D35">
        <v>3581.2510000000002</v>
      </c>
    </row>
    <row r="36" spans="1:4" x14ac:dyDescent="0.35">
      <c r="A36" t="s">
        <v>6</v>
      </c>
      <c r="B36" s="1">
        <v>45356</v>
      </c>
      <c r="C36">
        <v>1000</v>
      </c>
      <c r="D36">
        <v>3581.2510000000002</v>
      </c>
    </row>
    <row r="37" spans="1:4" x14ac:dyDescent="0.35">
      <c r="A37" t="s">
        <v>6</v>
      </c>
      <c r="B37" s="1">
        <v>45357</v>
      </c>
      <c r="C37">
        <v>1000</v>
      </c>
      <c r="D37">
        <v>3591.4270000000001</v>
      </c>
    </row>
    <row r="38" spans="1:4" x14ac:dyDescent="0.35">
      <c r="A38" t="s">
        <v>6</v>
      </c>
      <c r="B38" s="1">
        <v>45357</v>
      </c>
      <c r="C38">
        <v>1000</v>
      </c>
      <c r="D38">
        <v>3591.4270000000001</v>
      </c>
    </row>
    <row r="39" spans="1:4" x14ac:dyDescent="0.35">
      <c r="A39" t="s">
        <v>6</v>
      </c>
      <c r="B39" s="1">
        <v>45358</v>
      </c>
      <c r="C39">
        <v>1100</v>
      </c>
      <c r="D39">
        <v>3660.4722000000002</v>
      </c>
    </row>
    <row r="40" spans="1:4" x14ac:dyDescent="0.35">
      <c r="A40" t="s">
        <v>6</v>
      </c>
      <c r="B40" s="1">
        <v>45358</v>
      </c>
      <c r="C40">
        <v>1000</v>
      </c>
      <c r="D40">
        <v>3660.4722000000002</v>
      </c>
    </row>
    <row r="41" spans="1:4" x14ac:dyDescent="0.35">
      <c r="A41" t="s">
        <v>6</v>
      </c>
      <c r="B41" s="1">
        <v>45359</v>
      </c>
      <c r="C41">
        <v>1100</v>
      </c>
      <c r="D41">
        <v>3720.5032000000001</v>
      </c>
    </row>
    <row r="42" spans="1:4" x14ac:dyDescent="0.35">
      <c r="A42" t="s">
        <v>6</v>
      </c>
      <c r="B42" s="1">
        <v>45359</v>
      </c>
      <c r="C42">
        <v>1000</v>
      </c>
      <c r="D42">
        <v>3720.5032000000001</v>
      </c>
    </row>
    <row r="43" spans="1:4" x14ac:dyDescent="0.35">
      <c r="A43" t="s">
        <v>6</v>
      </c>
      <c r="B43" s="1">
        <v>45360</v>
      </c>
      <c r="C43">
        <v>1100</v>
      </c>
      <c r="D43">
        <v>3764.4937</v>
      </c>
    </row>
    <row r="44" spans="1:4" x14ac:dyDescent="0.35">
      <c r="A44" t="s">
        <v>6</v>
      </c>
      <c r="B44" s="1">
        <v>45360</v>
      </c>
      <c r="C44">
        <v>1000</v>
      </c>
      <c r="D44">
        <v>3764.4937</v>
      </c>
    </row>
    <row r="45" spans="1:4" x14ac:dyDescent="0.35">
      <c r="A45" t="s">
        <v>6</v>
      </c>
      <c r="B45" s="1">
        <v>45361</v>
      </c>
      <c r="C45">
        <v>1100</v>
      </c>
      <c r="D45">
        <v>3771.4194000000002</v>
      </c>
    </row>
    <row r="46" spans="1:4" x14ac:dyDescent="0.35">
      <c r="A46" t="s">
        <v>6</v>
      </c>
      <c r="B46" s="1">
        <v>45361</v>
      </c>
      <c r="C46">
        <v>1000</v>
      </c>
      <c r="D46">
        <v>3771.4194000000002</v>
      </c>
    </row>
    <row r="47" spans="1:4" x14ac:dyDescent="0.35">
      <c r="A47" t="s">
        <v>6</v>
      </c>
      <c r="B47" s="1">
        <v>45362</v>
      </c>
      <c r="C47">
        <v>1000</v>
      </c>
      <c r="D47">
        <v>3777.7802999999999</v>
      </c>
    </row>
    <row r="48" spans="1:4" x14ac:dyDescent="0.35">
      <c r="A48" t="s">
        <v>6</v>
      </c>
      <c r="B48" s="1">
        <v>45362</v>
      </c>
      <c r="C48">
        <v>1000</v>
      </c>
      <c r="D48">
        <v>3777.7802999999999</v>
      </c>
    </row>
    <row r="49" spans="1:4" x14ac:dyDescent="0.35">
      <c r="A49" t="s">
        <v>6</v>
      </c>
      <c r="B49" s="1">
        <v>45363</v>
      </c>
      <c r="C49">
        <v>1000</v>
      </c>
      <c r="D49">
        <v>3783.8530000000001</v>
      </c>
    </row>
    <row r="50" spans="1:4" x14ac:dyDescent="0.35">
      <c r="A50" t="s">
        <v>6</v>
      </c>
      <c r="B50" s="1">
        <v>45363</v>
      </c>
      <c r="C50">
        <v>1200</v>
      </c>
      <c r="D50">
        <v>3783.8530000000001</v>
      </c>
    </row>
    <row r="51" spans="1:4" x14ac:dyDescent="0.35">
      <c r="A51" t="s">
        <v>6</v>
      </c>
      <c r="B51" s="1">
        <v>45364</v>
      </c>
      <c r="C51">
        <v>1200</v>
      </c>
      <c r="D51">
        <v>3787.3145</v>
      </c>
    </row>
    <row r="52" spans="1:4" x14ac:dyDescent="0.35">
      <c r="A52" t="s">
        <v>6</v>
      </c>
      <c r="B52" s="1">
        <v>45364</v>
      </c>
      <c r="C52">
        <v>1200</v>
      </c>
      <c r="D52">
        <v>3787.3145</v>
      </c>
    </row>
    <row r="54" spans="1:4" x14ac:dyDescent="0.35">
      <c r="A54" t="s">
        <v>7</v>
      </c>
      <c r="B54" s="1">
        <v>45355</v>
      </c>
      <c r="C54">
        <v>1200</v>
      </c>
      <c r="D54">
        <v>1493.5636999999999</v>
      </c>
    </row>
    <row r="55" spans="1:4" x14ac:dyDescent="0.35">
      <c r="A55" t="s">
        <v>7</v>
      </c>
      <c r="B55" s="1">
        <v>45355</v>
      </c>
      <c r="C55">
        <v>1200</v>
      </c>
      <c r="D55">
        <v>1493.5636999999999</v>
      </c>
    </row>
    <row r="56" spans="1:4" x14ac:dyDescent="0.35">
      <c r="A56" t="s">
        <v>7</v>
      </c>
      <c r="B56" s="1">
        <v>45356</v>
      </c>
      <c r="C56">
        <v>1200</v>
      </c>
      <c r="D56">
        <v>1482.5907999999999</v>
      </c>
    </row>
    <row r="57" spans="1:4" x14ac:dyDescent="0.35">
      <c r="A57" t="s">
        <v>7</v>
      </c>
      <c r="B57" s="1">
        <v>45356</v>
      </c>
      <c r="C57">
        <v>1400</v>
      </c>
      <c r="D57">
        <v>1482.5907999999999</v>
      </c>
    </row>
    <row r="58" spans="1:4" x14ac:dyDescent="0.35">
      <c r="A58" t="s">
        <v>7</v>
      </c>
      <c r="B58" s="1">
        <v>45357</v>
      </c>
      <c r="C58">
        <v>1400</v>
      </c>
      <c r="D58">
        <v>1476.8657000000001</v>
      </c>
    </row>
    <row r="59" spans="1:4" x14ac:dyDescent="0.35">
      <c r="A59" t="s">
        <v>7</v>
      </c>
      <c r="B59" s="1">
        <v>45357</v>
      </c>
      <c r="C59">
        <v>1200</v>
      </c>
      <c r="D59">
        <v>1476.8657000000001</v>
      </c>
    </row>
    <row r="60" spans="1:4" x14ac:dyDescent="0.35">
      <c r="A60" t="s">
        <v>7</v>
      </c>
      <c r="B60" s="1">
        <v>45358</v>
      </c>
      <c r="C60">
        <v>1200</v>
      </c>
      <c r="D60">
        <v>1509.9494999999999</v>
      </c>
    </row>
    <row r="61" spans="1:4" x14ac:dyDescent="0.35">
      <c r="A61" t="s">
        <v>7</v>
      </c>
      <c r="B61" s="1">
        <v>45358</v>
      </c>
      <c r="C61">
        <v>1200</v>
      </c>
      <c r="D61">
        <v>1509.9494999999999</v>
      </c>
    </row>
    <row r="62" spans="1:4" x14ac:dyDescent="0.35">
      <c r="A62" t="s">
        <v>7</v>
      </c>
      <c r="B62" s="1">
        <v>45359</v>
      </c>
      <c r="C62">
        <v>1200</v>
      </c>
      <c r="D62">
        <v>1513.1768999999999</v>
      </c>
    </row>
    <row r="63" spans="1:4" x14ac:dyDescent="0.35">
      <c r="A63" t="s">
        <v>7</v>
      </c>
      <c r="B63" s="1">
        <v>45359</v>
      </c>
      <c r="C63">
        <v>1400</v>
      </c>
      <c r="D63">
        <v>1513.1768999999999</v>
      </c>
    </row>
    <row r="64" spans="1:4" x14ac:dyDescent="0.35">
      <c r="A64" t="s">
        <v>7</v>
      </c>
      <c r="B64" s="1">
        <v>45360</v>
      </c>
      <c r="C64">
        <v>1400</v>
      </c>
      <c r="D64">
        <v>1495.2159999999999</v>
      </c>
    </row>
    <row r="65" spans="1:4" x14ac:dyDescent="0.35">
      <c r="A65" t="s">
        <v>7</v>
      </c>
      <c r="B65" s="1">
        <v>45361</v>
      </c>
      <c r="C65">
        <v>1200</v>
      </c>
      <c r="D65">
        <v>1494.6922999999999</v>
      </c>
    </row>
    <row r="66" spans="1:4" x14ac:dyDescent="0.35">
      <c r="A66" t="s">
        <v>7</v>
      </c>
      <c r="B66" s="1">
        <v>45362</v>
      </c>
      <c r="C66">
        <v>1200</v>
      </c>
      <c r="D66">
        <v>1495.4094</v>
      </c>
    </row>
    <row r="67" spans="1:4" x14ac:dyDescent="0.35">
      <c r="A67" t="s">
        <v>7</v>
      </c>
      <c r="B67" s="1">
        <v>45362</v>
      </c>
      <c r="C67">
        <v>1200</v>
      </c>
      <c r="D67">
        <v>1495.4094</v>
      </c>
    </row>
    <row r="68" spans="1:4" x14ac:dyDescent="0.35">
      <c r="A68" t="s">
        <v>7</v>
      </c>
      <c r="B68" s="1">
        <v>45363</v>
      </c>
      <c r="C68">
        <v>1200</v>
      </c>
      <c r="D68">
        <v>1496.9238</v>
      </c>
    </row>
    <row r="69" spans="1:4" x14ac:dyDescent="0.35">
      <c r="A69" t="s">
        <v>7</v>
      </c>
      <c r="B69" s="1">
        <v>45363</v>
      </c>
      <c r="C69">
        <v>1300</v>
      </c>
      <c r="D69">
        <v>1496.9238</v>
      </c>
    </row>
    <row r="70" spans="1:4" x14ac:dyDescent="0.35">
      <c r="A70" t="s">
        <v>7</v>
      </c>
      <c r="B70" s="1">
        <v>45364</v>
      </c>
      <c r="C70">
        <v>1300</v>
      </c>
      <c r="D70">
        <v>1496.2616</v>
      </c>
    </row>
    <row r="71" spans="1:4" x14ac:dyDescent="0.35">
      <c r="A71" t="s">
        <v>7</v>
      </c>
      <c r="B71" s="1">
        <v>45364</v>
      </c>
      <c r="C71">
        <v>1200</v>
      </c>
      <c r="D71">
        <v>1496.2616</v>
      </c>
    </row>
    <row r="73" spans="1:4" x14ac:dyDescent="0.35">
      <c r="A73" t="s">
        <v>8</v>
      </c>
      <c r="B73" s="1">
        <v>45355</v>
      </c>
      <c r="C73">
        <v>1200</v>
      </c>
      <c r="D73">
        <v>1407.5603000000001</v>
      </c>
    </row>
    <row r="74" spans="1:4" x14ac:dyDescent="0.35">
      <c r="A74" t="s">
        <v>8</v>
      </c>
      <c r="B74" s="1">
        <v>45355</v>
      </c>
      <c r="C74">
        <v>1200</v>
      </c>
      <c r="D74">
        <v>1407.5603000000001</v>
      </c>
    </row>
    <row r="75" spans="1:4" x14ac:dyDescent="0.35">
      <c r="A75" t="s">
        <v>8</v>
      </c>
      <c r="B75" s="1">
        <v>45356</v>
      </c>
      <c r="C75">
        <v>1200</v>
      </c>
      <c r="D75">
        <v>1435.0924</v>
      </c>
    </row>
    <row r="76" spans="1:4" x14ac:dyDescent="0.35">
      <c r="A76" t="s">
        <v>8</v>
      </c>
      <c r="B76" s="1">
        <v>45356</v>
      </c>
      <c r="C76">
        <v>1200</v>
      </c>
      <c r="D76">
        <v>1435.0924</v>
      </c>
    </row>
    <row r="77" spans="1:4" x14ac:dyDescent="0.35">
      <c r="A77" t="s">
        <v>8</v>
      </c>
      <c r="B77" s="1">
        <v>45357</v>
      </c>
      <c r="C77">
        <v>1200</v>
      </c>
      <c r="D77">
        <v>1462.1509000000001</v>
      </c>
    </row>
    <row r="78" spans="1:4" x14ac:dyDescent="0.35">
      <c r="A78" t="s">
        <v>8</v>
      </c>
      <c r="B78" s="1">
        <v>45357</v>
      </c>
      <c r="C78">
        <v>1200</v>
      </c>
      <c r="D78">
        <v>1462.1509000000001</v>
      </c>
    </row>
    <row r="79" spans="1:4" x14ac:dyDescent="0.35">
      <c r="A79" t="s">
        <v>8</v>
      </c>
      <c r="B79" s="1">
        <v>45358</v>
      </c>
      <c r="C79">
        <v>1200</v>
      </c>
      <c r="D79">
        <v>1487.6273000000001</v>
      </c>
    </row>
    <row r="80" spans="1:4" x14ac:dyDescent="0.35">
      <c r="A80" t="s">
        <v>8</v>
      </c>
      <c r="B80" s="1">
        <v>45359</v>
      </c>
      <c r="C80">
        <v>1200</v>
      </c>
      <c r="D80">
        <v>1522.5715</v>
      </c>
    </row>
    <row r="81" spans="1:4" x14ac:dyDescent="0.35">
      <c r="A81" t="s">
        <v>8</v>
      </c>
      <c r="B81" s="1">
        <v>45360</v>
      </c>
      <c r="C81">
        <v>1200</v>
      </c>
      <c r="D81">
        <v>1562.8104000000001</v>
      </c>
    </row>
    <row r="82" spans="1:4" x14ac:dyDescent="0.35">
      <c r="A82" t="s">
        <v>8</v>
      </c>
      <c r="B82" s="1">
        <v>45361</v>
      </c>
      <c r="C82">
        <v>1200</v>
      </c>
      <c r="D82">
        <v>1581.8123000000001</v>
      </c>
    </row>
    <row r="83" spans="1:4" x14ac:dyDescent="0.35">
      <c r="A83" t="s">
        <v>8</v>
      </c>
      <c r="B83" s="1">
        <v>45362</v>
      </c>
      <c r="C83">
        <v>1200</v>
      </c>
      <c r="D83">
        <v>1599.19</v>
      </c>
    </row>
    <row r="84" spans="1:4" x14ac:dyDescent="0.35">
      <c r="A84" t="s">
        <v>8</v>
      </c>
      <c r="B84" s="1">
        <v>45362</v>
      </c>
      <c r="C84">
        <v>1200</v>
      </c>
      <c r="D84">
        <v>1599.19</v>
      </c>
    </row>
    <row r="85" spans="1:4" x14ac:dyDescent="0.35">
      <c r="A85" t="s">
        <v>8</v>
      </c>
      <c r="B85" s="1">
        <v>45363</v>
      </c>
      <c r="C85">
        <v>1200</v>
      </c>
      <c r="D85">
        <v>1615.511</v>
      </c>
    </row>
    <row r="86" spans="1:4" x14ac:dyDescent="0.35">
      <c r="A86" t="s">
        <v>8</v>
      </c>
      <c r="B86" s="1">
        <v>45363</v>
      </c>
      <c r="C86">
        <v>1200</v>
      </c>
      <c r="D86">
        <v>1615.511</v>
      </c>
    </row>
    <row r="87" spans="1:4" x14ac:dyDescent="0.35">
      <c r="A87" t="s">
        <v>8</v>
      </c>
      <c r="B87" s="1">
        <v>45364</v>
      </c>
      <c r="C87">
        <v>1200</v>
      </c>
      <c r="D87">
        <v>1631.4884999999999</v>
      </c>
    </row>
    <row r="88" spans="1:4" x14ac:dyDescent="0.35">
      <c r="A88" t="s">
        <v>8</v>
      </c>
      <c r="B88" s="1">
        <v>45364</v>
      </c>
      <c r="C88">
        <v>1200</v>
      </c>
      <c r="D88">
        <v>1631.4884999999999</v>
      </c>
    </row>
    <row r="90" spans="1:4" x14ac:dyDescent="0.35">
      <c r="A90" t="s">
        <v>9</v>
      </c>
      <c r="B90" s="1">
        <v>45400</v>
      </c>
      <c r="C90">
        <v>2250</v>
      </c>
      <c r="D90">
        <v>1437.6116999999999</v>
      </c>
    </row>
    <row r="91" spans="1:4" x14ac:dyDescent="0.35">
      <c r="A91" t="s">
        <v>9</v>
      </c>
      <c r="B91" s="1">
        <v>45401</v>
      </c>
      <c r="C91">
        <v>2125</v>
      </c>
      <c r="D91">
        <v>1445.4554000000001</v>
      </c>
    </row>
    <row r="92" spans="1:4" x14ac:dyDescent="0.35">
      <c r="A92" t="s">
        <v>9</v>
      </c>
      <c r="B92" s="1">
        <v>45402</v>
      </c>
      <c r="C92">
        <v>2500</v>
      </c>
      <c r="D92">
        <v>1450.3783000000001</v>
      </c>
    </row>
    <row r="93" spans="1:4" x14ac:dyDescent="0.35">
      <c r="A93" t="s">
        <v>9</v>
      </c>
      <c r="B93" s="1">
        <v>45404</v>
      </c>
      <c r="C93">
        <v>2375</v>
      </c>
      <c r="D93">
        <v>1447.8683000000001</v>
      </c>
    </row>
    <row r="94" spans="1:4" x14ac:dyDescent="0.35">
      <c r="A94" t="s">
        <v>9</v>
      </c>
      <c r="B94" s="1">
        <v>45408</v>
      </c>
      <c r="C94">
        <v>2250</v>
      </c>
      <c r="D94">
        <v>1444.3441</v>
      </c>
    </row>
    <row r="95" spans="1:4" x14ac:dyDescent="0.35">
      <c r="A95" t="s">
        <v>9</v>
      </c>
      <c r="B95" s="1">
        <v>45409</v>
      </c>
      <c r="C95">
        <v>2500</v>
      </c>
      <c r="D95">
        <v>1444.2312999999999</v>
      </c>
    </row>
  </sheetData>
  <pageMargins left="0.7" right="0.7" top="0.75" bottom="0.75" header="0.3" footer="0.3"/>
  <headerFooter>
    <oddFooter>&amp;R_x000D_&amp;1#&amp;"Calibri"&amp;22&amp;KFF8939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8CC47-5C4F-4AE0-B19C-8871DED6A4B4}">
  <dimension ref="A1:H107"/>
  <sheetViews>
    <sheetView workbookViewId="0">
      <selection activeCell="D1" sqref="D1:D1048576"/>
    </sheetView>
  </sheetViews>
  <sheetFormatPr defaultRowHeight="14.5" x14ac:dyDescent="0.35"/>
  <cols>
    <col min="2" max="2" width="11.54296875" customWidth="1"/>
    <col min="8" max="8" width="10.269531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F1" t="s">
        <v>10</v>
      </c>
      <c r="H1" t="s">
        <v>11</v>
      </c>
    </row>
    <row r="3" spans="1:8" x14ac:dyDescent="0.35">
      <c r="A3" t="s">
        <v>4</v>
      </c>
      <c r="B3" s="1">
        <v>45355</v>
      </c>
      <c r="C3">
        <v>2410</v>
      </c>
      <c r="D3">
        <v>1959.4138</v>
      </c>
      <c r="F3">
        <f>ABS(D3-C3)</f>
        <v>450.58619999999996</v>
      </c>
      <c r="H3">
        <f>100-(F3/C3)*100</f>
        <v>81.303477178423236</v>
      </c>
    </row>
    <row r="4" spans="1:8" x14ac:dyDescent="0.35">
      <c r="A4" t="s">
        <v>4</v>
      </c>
      <c r="B4" s="1">
        <v>45355</v>
      </c>
      <c r="C4">
        <v>2275</v>
      </c>
      <c r="D4">
        <v>1959.4138</v>
      </c>
      <c r="F4">
        <f t="shared" ref="D4:F67" si="0">ABS(D4-C4)</f>
        <v>315.58619999999996</v>
      </c>
      <c r="H4">
        <f t="shared" ref="H4:H67" si="1">100-(F4/C4)*100</f>
        <v>86.128079120879121</v>
      </c>
    </row>
    <row r="5" spans="1:8" x14ac:dyDescent="0.35">
      <c r="A5" t="s">
        <v>4</v>
      </c>
      <c r="B5" s="1">
        <v>45356</v>
      </c>
      <c r="C5">
        <v>2275</v>
      </c>
      <c r="D5">
        <v>1958.1732</v>
      </c>
      <c r="F5">
        <f t="shared" si="0"/>
        <v>316.82680000000005</v>
      </c>
      <c r="H5">
        <f t="shared" si="1"/>
        <v>86.073547252747247</v>
      </c>
    </row>
    <row r="6" spans="1:8" x14ac:dyDescent="0.35">
      <c r="A6" t="s">
        <v>4</v>
      </c>
      <c r="B6" s="1">
        <v>45356</v>
      </c>
      <c r="C6">
        <v>2280</v>
      </c>
      <c r="D6">
        <v>1958.1732</v>
      </c>
      <c r="F6">
        <f t="shared" si="0"/>
        <v>321.82680000000005</v>
      </c>
      <c r="H6">
        <f t="shared" si="1"/>
        <v>85.884789473684208</v>
      </c>
    </row>
    <row r="7" spans="1:8" x14ac:dyDescent="0.35">
      <c r="A7" t="s">
        <v>4</v>
      </c>
      <c r="B7" s="1">
        <v>45357</v>
      </c>
      <c r="C7">
        <v>2280</v>
      </c>
      <c r="D7">
        <v>1953.6664000000001</v>
      </c>
      <c r="F7">
        <f t="shared" si="0"/>
        <v>326.33359999999993</v>
      </c>
      <c r="H7">
        <f t="shared" si="1"/>
        <v>85.687122807017545</v>
      </c>
    </row>
    <row r="8" spans="1:8" x14ac:dyDescent="0.35">
      <c r="A8" t="s">
        <v>4</v>
      </c>
      <c r="B8" s="1">
        <v>45357</v>
      </c>
      <c r="C8">
        <v>2275</v>
      </c>
      <c r="D8">
        <v>1953.6664000000001</v>
      </c>
      <c r="F8">
        <f t="shared" si="0"/>
        <v>321.33359999999993</v>
      </c>
      <c r="H8">
        <f t="shared" si="1"/>
        <v>85.875446153846156</v>
      </c>
    </row>
    <row r="9" spans="1:8" x14ac:dyDescent="0.35">
      <c r="A9" t="s">
        <v>4</v>
      </c>
      <c r="B9" s="1">
        <v>45358</v>
      </c>
      <c r="C9">
        <v>2275</v>
      </c>
      <c r="D9">
        <v>1953.0764999999999</v>
      </c>
      <c r="F9">
        <f t="shared" si="0"/>
        <v>321.9235000000001</v>
      </c>
      <c r="H9">
        <f t="shared" si="1"/>
        <v>85.849516483516481</v>
      </c>
    </row>
    <row r="10" spans="1:8" x14ac:dyDescent="0.35">
      <c r="A10" t="s">
        <v>4</v>
      </c>
      <c r="B10" s="1">
        <v>45361</v>
      </c>
      <c r="C10">
        <v>2250</v>
      </c>
      <c r="D10">
        <v>1942.8092999999999</v>
      </c>
      <c r="F10">
        <f t="shared" si="0"/>
        <v>307.19070000000011</v>
      </c>
      <c r="H10">
        <f t="shared" si="1"/>
        <v>86.347079999999991</v>
      </c>
    </row>
    <row r="11" spans="1:8" x14ac:dyDescent="0.35">
      <c r="A11" t="s">
        <v>4</v>
      </c>
      <c r="B11" s="1">
        <v>45362</v>
      </c>
      <c r="C11">
        <v>2250</v>
      </c>
      <c r="D11">
        <v>1942.5787</v>
      </c>
      <c r="F11">
        <f t="shared" si="0"/>
        <v>307.42129999999997</v>
      </c>
      <c r="H11">
        <f t="shared" si="1"/>
        <v>86.33683111111111</v>
      </c>
    </row>
    <row r="12" spans="1:8" x14ac:dyDescent="0.35">
      <c r="A12" t="s">
        <v>4</v>
      </c>
      <c r="B12" s="1">
        <v>45363</v>
      </c>
      <c r="C12">
        <v>2250</v>
      </c>
      <c r="D12">
        <v>1942.4249</v>
      </c>
      <c r="F12">
        <f t="shared" si="0"/>
        <v>307.57510000000002</v>
      </c>
      <c r="H12">
        <f t="shared" si="1"/>
        <v>86.329995555555556</v>
      </c>
    </row>
    <row r="13" spans="1:8" x14ac:dyDescent="0.35">
      <c r="A13" t="s">
        <v>4</v>
      </c>
      <c r="B13" s="1">
        <v>45364</v>
      </c>
      <c r="C13">
        <v>2250</v>
      </c>
      <c r="D13">
        <v>1942.2321999999999</v>
      </c>
      <c r="F13">
        <f t="shared" si="0"/>
        <v>307.76780000000008</v>
      </c>
      <c r="H13">
        <f t="shared" si="1"/>
        <v>86.32143111111111</v>
      </c>
    </row>
    <row r="14" spans="1:8" x14ac:dyDescent="0.35">
      <c r="A14" t="s">
        <v>4</v>
      </c>
      <c r="B14" s="1">
        <v>45364</v>
      </c>
      <c r="C14">
        <v>2270</v>
      </c>
      <c r="D14">
        <v>1942.2321999999999</v>
      </c>
      <c r="F14">
        <f t="shared" si="0"/>
        <v>327.76780000000008</v>
      </c>
      <c r="H14">
        <f t="shared" si="1"/>
        <v>85.560889867841411</v>
      </c>
    </row>
    <row r="15" spans="1:8" x14ac:dyDescent="0.35">
      <c r="B15" s="1"/>
    </row>
    <row r="16" spans="1:8" x14ac:dyDescent="0.35">
      <c r="A16" t="s">
        <v>12</v>
      </c>
      <c r="B16" s="1"/>
      <c r="C16">
        <f>AVERAGE(C3:C14)</f>
        <v>2278.3333333333335</v>
      </c>
      <c r="D16">
        <f>AVERAGE(D3:D14)</f>
        <v>1950.6550499999994</v>
      </c>
      <c r="F16">
        <f t="shared" si="0"/>
        <v>327.67828333333409</v>
      </c>
      <c r="H16">
        <f t="shared" si="1"/>
        <v>85.617632040965589</v>
      </c>
    </row>
    <row r="18" spans="1:8" x14ac:dyDescent="0.35">
      <c r="A18" t="s">
        <v>5</v>
      </c>
      <c r="B18" s="1">
        <v>45355</v>
      </c>
      <c r="C18">
        <v>6875</v>
      </c>
      <c r="D18">
        <v>7316.7860000000001</v>
      </c>
      <c r="F18">
        <f t="shared" si="0"/>
        <v>441.78600000000006</v>
      </c>
      <c r="H18">
        <f t="shared" si="1"/>
        <v>93.574021818181819</v>
      </c>
    </row>
    <row r="19" spans="1:8" x14ac:dyDescent="0.35">
      <c r="A19" t="s">
        <v>5</v>
      </c>
      <c r="B19" s="1">
        <v>45355</v>
      </c>
      <c r="C19">
        <v>6937</v>
      </c>
      <c r="D19">
        <v>7316.7860000000001</v>
      </c>
      <c r="F19">
        <f t="shared" si="0"/>
        <v>379.78600000000006</v>
      </c>
      <c r="H19">
        <f t="shared" si="1"/>
        <v>94.525212627937151</v>
      </c>
    </row>
    <row r="20" spans="1:8" x14ac:dyDescent="0.35">
      <c r="A20" t="s">
        <v>5</v>
      </c>
      <c r="B20" s="1">
        <v>45356</v>
      </c>
      <c r="C20">
        <v>6937</v>
      </c>
      <c r="D20">
        <v>7346.5092999999997</v>
      </c>
      <c r="F20">
        <f t="shared" si="0"/>
        <v>409.50929999999971</v>
      </c>
      <c r="H20">
        <f t="shared" si="1"/>
        <v>94.096737782903276</v>
      </c>
    </row>
    <row r="21" spans="1:8" x14ac:dyDescent="0.35">
      <c r="A21" t="s">
        <v>5</v>
      </c>
      <c r="B21" s="1">
        <v>45356</v>
      </c>
      <c r="C21">
        <v>6960</v>
      </c>
      <c r="D21">
        <v>7346.5092999999997</v>
      </c>
      <c r="F21">
        <f t="shared" si="0"/>
        <v>386.50929999999971</v>
      </c>
      <c r="H21">
        <f t="shared" si="1"/>
        <v>94.446705459770115</v>
      </c>
    </row>
    <row r="22" spans="1:8" x14ac:dyDescent="0.35">
      <c r="A22" t="s">
        <v>5</v>
      </c>
      <c r="B22" s="1">
        <v>45357</v>
      </c>
      <c r="C22">
        <v>6960</v>
      </c>
      <c r="D22">
        <v>7358.6665000000003</v>
      </c>
      <c r="F22">
        <f t="shared" si="0"/>
        <v>398.66650000000027</v>
      </c>
      <c r="H22">
        <f t="shared" si="1"/>
        <v>94.272033045977011</v>
      </c>
    </row>
    <row r="23" spans="1:8" x14ac:dyDescent="0.35">
      <c r="A23" t="s">
        <v>5</v>
      </c>
      <c r="B23" s="1">
        <v>45357</v>
      </c>
      <c r="C23">
        <v>7197</v>
      </c>
      <c r="D23">
        <v>7358.6665000000003</v>
      </c>
      <c r="F23">
        <f t="shared" si="0"/>
        <v>161.66650000000027</v>
      </c>
      <c r="H23">
        <f t="shared" si="1"/>
        <v>97.753695984437954</v>
      </c>
    </row>
    <row r="24" spans="1:8" x14ac:dyDescent="0.35">
      <c r="A24" t="s">
        <v>5</v>
      </c>
      <c r="B24" s="1">
        <v>45358</v>
      </c>
      <c r="C24">
        <v>7197</v>
      </c>
      <c r="D24">
        <v>7359.9135999999999</v>
      </c>
      <c r="F24">
        <f t="shared" si="0"/>
        <v>162.91359999999986</v>
      </c>
      <c r="H24">
        <f t="shared" si="1"/>
        <v>97.736367931082398</v>
      </c>
    </row>
    <row r="25" spans="1:8" x14ac:dyDescent="0.35">
      <c r="A25" t="s">
        <v>5</v>
      </c>
      <c r="B25" s="1">
        <v>45359</v>
      </c>
      <c r="C25">
        <v>7122</v>
      </c>
      <c r="D25">
        <v>7384.7437</v>
      </c>
      <c r="F25">
        <f t="shared" si="0"/>
        <v>262.74369999999999</v>
      </c>
      <c r="H25">
        <f t="shared" si="1"/>
        <v>96.310815782083679</v>
      </c>
    </row>
    <row r="26" spans="1:8" x14ac:dyDescent="0.35">
      <c r="A26" t="s">
        <v>5</v>
      </c>
      <c r="B26" s="1">
        <v>45360</v>
      </c>
      <c r="C26">
        <v>7122</v>
      </c>
      <c r="D26">
        <v>7394.3220000000001</v>
      </c>
      <c r="F26">
        <f t="shared" si="0"/>
        <v>272.32200000000012</v>
      </c>
      <c r="H26">
        <f t="shared" si="1"/>
        <v>96.17632687447346</v>
      </c>
    </row>
    <row r="27" spans="1:8" x14ac:dyDescent="0.35">
      <c r="A27" t="s">
        <v>5</v>
      </c>
      <c r="B27" s="1">
        <v>45361</v>
      </c>
      <c r="C27">
        <v>7170</v>
      </c>
      <c r="D27">
        <v>7396.0712999999996</v>
      </c>
      <c r="F27">
        <f t="shared" si="0"/>
        <v>226.07129999999961</v>
      </c>
      <c r="H27">
        <f t="shared" si="1"/>
        <v>96.846983263598332</v>
      </c>
    </row>
    <row r="28" spans="1:8" x14ac:dyDescent="0.35">
      <c r="A28" t="s">
        <v>5</v>
      </c>
      <c r="B28" s="1">
        <v>45362</v>
      </c>
      <c r="C28">
        <v>7170</v>
      </c>
      <c r="D28">
        <v>7396.9560000000001</v>
      </c>
      <c r="F28">
        <f t="shared" si="0"/>
        <v>226.95600000000013</v>
      </c>
      <c r="H28">
        <f t="shared" si="1"/>
        <v>96.834644351464433</v>
      </c>
    </row>
    <row r="29" spans="1:8" x14ac:dyDescent="0.35">
      <c r="A29" t="s">
        <v>5</v>
      </c>
      <c r="B29" s="1">
        <v>45362</v>
      </c>
      <c r="C29">
        <v>7245</v>
      </c>
      <c r="D29">
        <v>7396.9560000000001</v>
      </c>
      <c r="F29">
        <f t="shared" si="0"/>
        <v>151.95600000000013</v>
      </c>
      <c r="H29">
        <f t="shared" si="1"/>
        <v>97.902608695652177</v>
      </c>
    </row>
    <row r="30" spans="1:8" x14ac:dyDescent="0.35">
      <c r="A30" t="s">
        <v>5</v>
      </c>
      <c r="B30" s="1">
        <v>45363</v>
      </c>
      <c r="C30">
        <v>7245</v>
      </c>
      <c r="D30">
        <v>7397.6660000000002</v>
      </c>
      <c r="F30">
        <f t="shared" si="0"/>
        <v>152.66600000000017</v>
      </c>
      <c r="H30">
        <f t="shared" si="1"/>
        <v>97.892808833678401</v>
      </c>
    </row>
    <row r="31" spans="1:8" x14ac:dyDescent="0.35">
      <c r="A31" t="s">
        <v>5</v>
      </c>
      <c r="B31" s="1">
        <v>45363</v>
      </c>
      <c r="C31">
        <v>7187</v>
      </c>
      <c r="D31">
        <v>7397.6660000000002</v>
      </c>
      <c r="F31">
        <f t="shared" si="0"/>
        <v>210.66600000000017</v>
      </c>
      <c r="H31">
        <f t="shared" si="1"/>
        <v>97.068790872408513</v>
      </c>
    </row>
    <row r="32" spans="1:8" x14ac:dyDescent="0.35">
      <c r="A32" t="s">
        <v>5</v>
      </c>
      <c r="B32" s="1">
        <v>45364</v>
      </c>
      <c r="C32">
        <v>7187</v>
      </c>
      <c r="D32">
        <v>7398.5586000000003</v>
      </c>
      <c r="F32">
        <f t="shared" si="0"/>
        <v>211.5586000000003</v>
      </c>
      <c r="H32">
        <f t="shared" si="1"/>
        <v>97.056371225824407</v>
      </c>
    </row>
    <row r="33" spans="1:8" x14ac:dyDescent="0.35">
      <c r="A33" t="s">
        <v>5</v>
      </c>
      <c r="B33" s="1">
        <v>45364</v>
      </c>
      <c r="C33">
        <v>7250</v>
      </c>
      <c r="D33">
        <v>7398.5586000000003</v>
      </c>
      <c r="F33">
        <f t="shared" si="0"/>
        <v>148.5586000000003</v>
      </c>
      <c r="H33">
        <f t="shared" si="1"/>
        <v>97.950915862068967</v>
      </c>
    </row>
    <row r="35" spans="1:8" x14ac:dyDescent="0.35">
      <c r="A35" t="s">
        <v>12</v>
      </c>
      <c r="C35">
        <f>AVERAGE(C18:C33)</f>
        <v>7110.0625</v>
      </c>
      <c r="D35">
        <f>AVERAGE(D18:D33)</f>
        <v>7372.8334624999998</v>
      </c>
      <c r="F35">
        <f t="shared" si="0"/>
        <v>262.77096249999977</v>
      </c>
      <c r="H35">
        <f t="shared" si="1"/>
        <v>96.304238359367446</v>
      </c>
    </row>
    <row r="37" spans="1:8" x14ac:dyDescent="0.35">
      <c r="A37" t="s">
        <v>6</v>
      </c>
      <c r="B37" s="1">
        <v>45355</v>
      </c>
      <c r="C37">
        <v>1100</v>
      </c>
      <c r="D37">
        <v>3554.8800999999999</v>
      </c>
      <c r="F37">
        <f t="shared" si="0"/>
        <v>2454.8800999999999</v>
      </c>
      <c r="H37">
        <f t="shared" si="1"/>
        <v>-123.17091818181817</v>
      </c>
    </row>
    <row r="38" spans="1:8" x14ac:dyDescent="0.35">
      <c r="A38" t="s">
        <v>6</v>
      </c>
      <c r="B38" s="1">
        <v>45355</v>
      </c>
      <c r="C38">
        <v>1000</v>
      </c>
      <c r="D38">
        <v>3554.8800999999999</v>
      </c>
      <c r="F38">
        <f t="shared" si="0"/>
        <v>2554.8800999999999</v>
      </c>
      <c r="H38">
        <f t="shared" si="1"/>
        <v>-155.48800999999997</v>
      </c>
    </row>
    <row r="39" spans="1:8" x14ac:dyDescent="0.35">
      <c r="A39" t="s">
        <v>6</v>
      </c>
      <c r="B39" s="1">
        <v>45356</v>
      </c>
      <c r="C39">
        <v>1000</v>
      </c>
      <c r="D39">
        <v>3581.2510000000002</v>
      </c>
      <c r="F39">
        <f t="shared" si="0"/>
        <v>2581.2510000000002</v>
      </c>
      <c r="H39">
        <f t="shared" si="1"/>
        <v>-158.12510000000003</v>
      </c>
    </row>
    <row r="40" spans="1:8" x14ac:dyDescent="0.35">
      <c r="A40" t="s">
        <v>6</v>
      </c>
      <c r="B40" s="1">
        <v>45356</v>
      </c>
      <c r="C40">
        <v>1000</v>
      </c>
      <c r="D40">
        <v>3581.2510000000002</v>
      </c>
      <c r="F40">
        <f t="shared" si="0"/>
        <v>2581.2510000000002</v>
      </c>
      <c r="H40">
        <f t="shared" si="1"/>
        <v>-158.12510000000003</v>
      </c>
    </row>
    <row r="41" spans="1:8" x14ac:dyDescent="0.35">
      <c r="A41" t="s">
        <v>6</v>
      </c>
      <c r="B41" s="1">
        <v>45357</v>
      </c>
      <c r="C41">
        <v>1000</v>
      </c>
      <c r="D41">
        <v>3591.4270000000001</v>
      </c>
      <c r="F41">
        <f t="shared" si="0"/>
        <v>2591.4270000000001</v>
      </c>
      <c r="H41">
        <f t="shared" si="1"/>
        <v>-159.14269999999999</v>
      </c>
    </row>
    <row r="42" spans="1:8" x14ac:dyDescent="0.35">
      <c r="A42" t="s">
        <v>6</v>
      </c>
      <c r="B42" s="1">
        <v>45357</v>
      </c>
      <c r="C42">
        <v>1000</v>
      </c>
      <c r="D42">
        <v>3591.4270000000001</v>
      </c>
      <c r="F42">
        <f t="shared" si="0"/>
        <v>2591.4270000000001</v>
      </c>
      <c r="H42">
        <f t="shared" si="1"/>
        <v>-159.14269999999999</v>
      </c>
    </row>
    <row r="43" spans="1:8" x14ac:dyDescent="0.35">
      <c r="A43" t="s">
        <v>6</v>
      </c>
      <c r="B43" s="1">
        <v>45358</v>
      </c>
      <c r="C43">
        <v>1100</v>
      </c>
      <c r="D43">
        <v>3660.4722000000002</v>
      </c>
      <c r="F43">
        <f t="shared" si="0"/>
        <v>2560.4722000000002</v>
      </c>
      <c r="H43">
        <f t="shared" si="1"/>
        <v>-132.77019999999999</v>
      </c>
    </row>
    <row r="44" spans="1:8" x14ac:dyDescent="0.35">
      <c r="A44" t="s">
        <v>6</v>
      </c>
      <c r="B44" s="1">
        <v>45358</v>
      </c>
      <c r="C44">
        <v>1000</v>
      </c>
      <c r="D44">
        <v>3660.4722000000002</v>
      </c>
      <c r="F44">
        <f t="shared" si="0"/>
        <v>2660.4722000000002</v>
      </c>
      <c r="H44">
        <f t="shared" si="1"/>
        <v>-166.04721999999998</v>
      </c>
    </row>
    <row r="45" spans="1:8" x14ac:dyDescent="0.35">
      <c r="A45" t="s">
        <v>6</v>
      </c>
      <c r="B45" s="1">
        <v>45359</v>
      </c>
      <c r="C45">
        <v>1100</v>
      </c>
      <c r="D45">
        <v>3720.5032000000001</v>
      </c>
      <c r="F45">
        <f t="shared" si="0"/>
        <v>2620.5032000000001</v>
      </c>
      <c r="H45">
        <f t="shared" si="1"/>
        <v>-138.22756363636364</v>
      </c>
    </row>
    <row r="46" spans="1:8" x14ac:dyDescent="0.35">
      <c r="A46" t="s">
        <v>6</v>
      </c>
      <c r="B46" s="1">
        <v>45359</v>
      </c>
      <c r="C46">
        <v>1000</v>
      </c>
      <c r="D46">
        <v>3720.5032000000001</v>
      </c>
      <c r="F46">
        <f t="shared" si="0"/>
        <v>2720.5032000000001</v>
      </c>
      <c r="H46">
        <f t="shared" si="1"/>
        <v>-172.05032</v>
      </c>
    </row>
    <row r="47" spans="1:8" x14ac:dyDescent="0.35">
      <c r="A47" t="s">
        <v>6</v>
      </c>
      <c r="B47" s="1">
        <v>45360</v>
      </c>
      <c r="C47">
        <v>1100</v>
      </c>
      <c r="D47">
        <v>3764.4937</v>
      </c>
      <c r="F47">
        <f t="shared" si="0"/>
        <v>2664.4937</v>
      </c>
      <c r="H47">
        <f t="shared" si="1"/>
        <v>-142.22670000000002</v>
      </c>
    </row>
    <row r="48" spans="1:8" x14ac:dyDescent="0.35">
      <c r="A48" t="s">
        <v>6</v>
      </c>
      <c r="B48" s="1">
        <v>45360</v>
      </c>
      <c r="C48">
        <v>1000</v>
      </c>
      <c r="D48">
        <v>3764.4937</v>
      </c>
      <c r="F48">
        <f t="shared" si="0"/>
        <v>2764.4937</v>
      </c>
      <c r="H48">
        <f t="shared" si="1"/>
        <v>-176.44936999999999</v>
      </c>
    </row>
    <row r="49" spans="1:8" x14ac:dyDescent="0.35">
      <c r="A49" t="s">
        <v>6</v>
      </c>
      <c r="B49" s="1">
        <v>45361</v>
      </c>
      <c r="C49">
        <v>1100</v>
      </c>
      <c r="D49">
        <v>3771.4194000000002</v>
      </c>
      <c r="F49">
        <f t="shared" si="0"/>
        <v>2671.4194000000002</v>
      </c>
      <c r="H49">
        <f t="shared" si="1"/>
        <v>-142.85630909090909</v>
      </c>
    </row>
    <row r="50" spans="1:8" x14ac:dyDescent="0.35">
      <c r="A50" t="s">
        <v>6</v>
      </c>
      <c r="B50" s="1">
        <v>45361</v>
      </c>
      <c r="C50">
        <v>1000</v>
      </c>
      <c r="D50">
        <v>3771.4194000000002</v>
      </c>
      <c r="F50">
        <f t="shared" si="0"/>
        <v>2771.4194000000002</v>
      </c>
      <c r="H50">
        <f t="shared" si="1"/>
        <v>-177.14194000000003</v>
      </c>
    </row>
    <row r="51" spans="1:8" x14ac:dyDescent="0.35">
      <c r="A51" t="s">
        <v>6</v>
      </c>
      <c r="B51" s="1">
        <v>45362</v>
      </c>
      <c r="C51">
        <v>1000</v>
      </c>
      <c r="D51">
        <v>3777.7802999999999</v>
      </c>
      <c r="F51">
        <f t="shared" si="0"/>
        <v>2777.7802999999999</v>
      </c>
      <c r="H51">
        <f t="shared" si="1"/>
        <v>-177.77803</v>
      </c>
    </row>
    <row r="52" spans="1:8" x14ac:dyDescent="0.35">
      <c r="A52" t="s">
        <v>6</v>
      </c>
      <c r="B52" s="1">
        <v>45362</v>
      </c>
      <c r="C52">
        <v>1000</v>
      </c>
      <c r="D52">
        <v>3777.7802999999999</v>
      </c>
      <c r="F52">
        <f t="shared" si="0"/>
        <v>2777.7802999999999</v>
      </c>
      <c r="H52">
        <f t="shared" si="1"/>
        <v>-177.77803</v>
      </c>
    </row>
    <row r="53" spans="1:8" x14ac:dyDescent="0.35">
      <c r="A53" t="s">
        <v>6</v>
      </c>
      <c r="B53" s="1">
        <v>45363</v>
      </c>
      <c r="C53">
        <v>1000</v>
      </c>
      <c r="D53">
        <v>3783.8530000000001</v>
      </c>
      <c r="F53">
        <f t="shared" si="0"/>
        <v>2783.8530000000001</v>
      </c>
      <c r="H53">
        <f t="shared" si="1"/>
        <v>-178.38530000000003</v>
      </c>
    </row>
    <row r="54" spans="1:8" x14ac:dyDescent="0.35">
      <c r="A54" t="s">
        <v>6</v>
      </c>
      <c r="B54" s="1">
        <v>45363</v>
      </c>
      <c r="C54">
        <v>1200</v>
      </c>
      <c r="D54">
        <v>3783.8530000000001</v>
      </c>
      <c r="F54">
        <f t="shared" si="0"/>
        <v>2583.8530000000001</v>
      </c>
      <c r="H54">
        <f t="shared" si="1"/>
        <v>-115.32108333333335</v>
      </c>
    </row>
    <row r="55" spans="1:8" x14ac:dyDescent="0.35">
      <c r="A55" t="s">
        <v>6</v>
      </c>
      <c r="B55" s="1">
        <v>45364</v>
      </c>
      <c r="C55">
        <v>1200</v>
      </c>
      <c r="D55">
        <v>3787.3145</v>
      </c>
      <c r="F55">
        <f t="shared" si="0"/>
        <v>2587.3145</v>
      </c>
      <c r="H55">
        <f t="shared" si="1"/>
        <v>-115.60954166666667</v>
      </c>
    </row>
    <row r="56" spans="1:8" x14ac:dyDescent="0.35">
      <c r="A56" t="s">
        <v>6</v>
      </c>
      <c r="B56" s="1">
        <v>45364</v>
      </c>
      <c r="C56">
        <v>1200</v>
      </c>
      <c r="D56">
        <v>3787.3145</v>
      </c>
      <c r="F56">
        <f t="shared" si="0"/>
        <v>2587.3145</v>
      </c>
      <c r="H56">
        <f t="shared" si="1"/>
        <v>-115.60954166666667</v>
      </c>
    </row>
    <row r="58" spans="1:8" x14ac:dyDescent="0.35">
      <c r="A58" t="s">
        <v>12</v>
      </c>
      <c r="C58">
        <f>AVERAGE(C37:C56)</f>
        <v>1055</v>
      </c>
      <c r="D58">
        <f>AVERAGE(D37:D56)</f>
        <v>3699.3394399999988</v>
      </c>
      <c r="F58">
        <f t="shared" si="0"/>
        <v>2644.3394399999988</v>
      </c>
      <c r="H58">
        <f t="shared" si="1"/>
        <v>-150.64828815165865</v>
      </c>
    </row>
    <row r="60" spans="1:8" x14ac:dyDescent="0.35">
      <c r="A60" t="s">
        <v>7</v>
      </c>
      <c r="B60" s="1">
        <v>45355</v>
      </c>
      <c r="C60">
        <v>1200</v>
      </c>
      <c r="D60">
        <v>1493.5636999999999</v>
      </c>
      <c r="F60">
        <f t="shared" si="0"/>
        <v>293.56369999999993</v>
      </c>
      <c r="H60">
        <f t="shared" si="1"/>
        <v>75.536358333333339</v>
      </c>
    </row>
    <row r="61" spans="1:8" x14ac:dyDescent="0.35">
      <c r="A61" t="s">
        <v>7</v>
      </c>
      <c r="B61" s="1">
        <v>45355</v>
      </c>
      <c r="C61">
        <v>1200</v>
      </c>
      <c r="D61">
        <v>1493.5636999999999</v>
      </c>
      <c r="F61">
        <f t="shared" si="0"/>
        <v>293.56369999999993</v>
      </c>
      <c r="H61">
        <f t="shared" si="1"/>
        <v>75.536358333333339</v>
      </c>
    </row>
    <row r="62" spans="1:8" x14ac:dyDescent="0.35">
      <c r="A62" t="s">
        <v>7</v>
      </c>
      <c r="B62" s="1">
        <v>45356</v>
      </c>
      <c r="C62">
        <v>1200</v>
      </c>
      <c r="D62">
        <v>1482.5907999999999</v>
      </c>
      <c r="F62">
        <f t="shared" si="0"/>
        <v>282.59079999999994</v>
      </c>
      <c r="H62">
        <f t="shared" si="1"/>
        <v>76.450766666666681</v>
      </c>
    </row>
    <row r="63" spans="1:8" x14ac:dyDescent="0.35">
      <c r="A63" t="s">
        <v>7</v>
      </c>
      <c r="B63" s="1">
        <v>45356</v>
      </c>
      <c r="C63">
        <v>1400</v>
      </c>
      <c r="D63">
        <v>1482.5907999999999</v>
      </c>
      <c r="F63">
        <f t="shared" si="0"/>
        <v>82.590799999999945</v>
      </c>
      <c r="H63">
        <f t="shared" si="1"/>
        <v>94.100657142857145</v>
      </c>
    </row>
    <row r="64" spans="1:8" x14ac:dyDescent="0.35">
      <c r="A64" t="s">
        <v>7</v>
      </c>
      <c r="B64" s="1">
        <v>45357</v>
      </c>
      <c r="C64">
        <v>1400</v>
      </c>
      <c r="D64">
        <v>1476.8657000000001</v>
      </c>
      <c r="F64">
        <f t="shared" si="0"/>
        <v>76.865700000000061</v>
      </c>
      <c r="H64">
        <f t="shared" si="1"/>
        <v>94.509592857142849</v>
      </c>
    </row>
    <row r="65" spans="1:8" x14ac:dyDescent="0.35">
      <c r="A65" t="s">
        <v>7</v>
      </c>
      <c r="B65" s="1">
        <v>45357</v>
      </c>
      <c r="C65">
        <v>1200</v>
      </c>
      <c r="D65">
        <v>1476.8657000000001</v>
      </c>
      <c r="F65">
        <f t="shared" si="0"/>
        <v>276.86570000000006</v>
      </c>
      <c r="H65">
        <f t="shared" si="1"/>
        <v>76.927858333333333</v>
      </c>
    </row>
    <row r="66" spans="1:8" x14ac:dyDescent="0.35">
      <c r="A66" t="s">
        <v>7</v>
      </c>
      <c r="B66" s="1">
        <v>45358</v>
      </c>
      <c r="C66">
        <v>1200</v>
      </c>
      <c r="D66">
        <v>1509.9494999999999</v>
      </c>
      <c r="F66">
        <f t="shared" si="0"/>
        <v>309.94949999999994</v>
      </c>
      <c r="H66">
        <f t="shared" si="1"/>
        <v>74.170874999999995</v>
      </c>
    </row>
    <row r="67" spans="1:8" x14ac:dyDescent="0.35">
      <c r="A67" t="s">
        <v>7</v>
      </c>
      <c r="B67" s="1">
        <v>45358</v>
      </c>
      <c r="C67">
        <v>1200</v>
      </c>
      <c r="D67">
        <v>1509.9494999999999</v>
      </c>
      <c r="F67">
        <f t="shared" si="0"/>
        <v>309.94949999999994</v>
      </c>
      <c r="H67">
        <f t="shared" si="1"/>
        <v>74.170874999999995</v>
      </c>
    </row>
    <row r="68" spans="1:8" x14ac:dyDescent="0.35">
      <c r="A68" t="s">
        <v>7</v>
      </c>
      <c r="B68" s="1">
        <v>45359</v>
      </c>
      <c r="C68">
        <v>1200</v>
      </c>
      <c r="D68">
        <v>1513.1768999999999</v>
      </c>
      <c r="F68">
        <f t="shared" ref="D68:F107" si="2">ABS(D68-C68)</f>
        <v>313.17689999999993</v>
      </c>
      <c r="H68">
        <f t="shared" ref="H68:H107" si="3">100-(F68/C68)*100</f>
        <v>73.901925000000006</v>
      </c>
    </row>
    <row r="69" spans="1:8" x14ac:dyDescent="0.35">
      <c r="A69" t="s">
        <v>7</v>
      </c>
      <c r="B69" s="1">
        <v>45359</v>
      </c>
      <c r="C69">
        <v>1400</v>
      </c>
      <c r="D69">
        <v>1513.1768999999999</v>
      </c>
      <c r="F69">
        <f t="shared" si="2"/>
        <v>113.17689999999993</v>
      </c>
      <c r="H69">
        <f t="shared" si="3"/>
        <v>91.915935714285723</v>
      </c>
    </row>
    <row r="70" spans="1:8" x14ac:dyDescent="0.35">
      <c r="A70" t="s">
        <v>7</v>
      </c>
      <c r="B70" s="1">
        <v>45360</v>
      </c>
      <c r="C70">
        <v>1400</v>
      </c>
      <c r="D70">
        <v>1495.2159999999999</v>
      </c>
      <c r="F70">
        <f t="shared" si="2"/>
        <v>95.215999999999894</v>
      </c>
      <c r="H70">
        <f t="shared" si="3"/>
        <v>93.19885714285715</v>
      </c>
    </row>
    <row r="71" spans="1:8" x14ac:dyDescent="0.35">
      <c r="A71" t="s">
        <v>7</v>
      </c>
      <c r="B71" s="1">
        <v>45361</v>
      </c>
      <c r="C71">
        <v>1200</v>
      </c>
      <c r="D71">
        <v>1494.6922999999999</v>
      </c>
      <c r="F71">
        <f t="shared" si="2"/>
        <v>294.69229999999993</v>
      </c>
      <c r="H71">
        <f t="shared" si="3"/>
        <v>75.44230833333333</v>
      </c>
    </row>
    <row r="72" spans="1:8" x14ac:dyDescent="0.35">
      <c r="A72" t="s">
        <v>7</v>
      </c>
      <c r="B72" s="1">
        <v>45362</v>
      </c>
      <c r="C72">
        <v>1200</v>
      </c>
      <c r="D72">
        <v>1495.4094</v>
      </c>
      <c r="F72">
        <f t="shared" si="2"/>
        <v>295.40940000000001</v>
      </c>
      <c r="H72">
        <f t="shared" si="3"/>
        <v>75.382550000000009</v>
      </c>
    </row>
    <row r="73" spans="1:8" x14ac:dyDescent="0.35">
      <c r="A73" t="s">
        <v>7</v>
      </c>
      <c r="B73" s="1">
        <v>45362</v>
      </c>
      <c r="C73">
        <v>1200</v>
      </c>
      <c r="D73">
        <v>1495.4094</v>
      </c>
      <c r="F73">
        <f t="shared" si="2"/>
        <v>295.40940000000001</v>
      </c>
      <c r="H73">
        <f t="shared" si="3"/>
        <v>75.382550000000009</v>
      </c>
    </row>
    <row r="74" spans="1:8" x14ac:dyDescent="0.35">
      <c r="A74" t="s">
        <v>7</v>
      </c>
      <c r="B74" s="1">
        <v>45363</v>
      </c>
      <c r="C74">
        <v>1200</v>
      </c>
      <c r="D74">
        <v>1496.9238</v>
      </c>
      <c r="F74">
        <f t="shared" si="2"/>
        <v>296.92380000000003</v>
      </c>
      <c r="H74">
        <f t="shared" si="3"/>
        <v>75.256349999999998</v>
      </c>
    </row>
    <row r="75" spans="1:8" x14ac:dyDescent="0.35">
      <c r="A75" t="s">
        <v>7</v>
      </c>
      <c r="B75" s="1">
        <v>45363</v>
      </c>
      <c r="C75">
        <v>1300</v>
      </c>
      <c r="D75">
        <v>1496.9238</v>
      </c>
      <c r="F75">
        <f t="shared" si="2"/>
        <v>196.92380000000003</v>
      </c>
      <c r="H75">
        <f t="shared" si="3"/>
        <v>84.852015384615385</v>
      </c>
    </row>
    <row r="76" spans="1:8" x14ac:dyDescent="0.35">
      <c r="A76" t="s">
        <v>7</v>
      </c>
      <c r="B76" s="1">
        <v>45364</v>
      </c>
      <c r="C76">
        <v>1300</v>
      </c>
      <c r="D76">
        <v>1496.2616</v>
      </c>
      <c r="F76">
        <f t="shared" si="2"/>
        <v>196.26160000000004</v>
      </c>
      <c r="H76">
        <f t="shared" si="3"/>
        <v>84.902953846153849</v>
      </c>
    </row>
    <row r="77" spans="1:8" x14ac:dyDescent="0.35">
      <c r="A77" t="s">
        <v>7</v>
      </c>
      <c r="B77" s="1">
        <v>45364</v>
      </c>
      <c r="C77">
        <v>1200</v>
      </c>
      <c r="D77">
        <v>1496.2616</v>
      </c>
      <c r="F77">
        <f t="shared" si="2"/>
        <v>296.26160000000004</v>
      </c>
      <c r="H77">
        <f t="shared" si="3"/>
        <v>75.31153333333333</v>
      </c>
    </row>
    <row r="79" spans="1:8" x14ac:dyDescent="0.35">
      <c r="A79" t="s">
        <v>12</v>
      </c>
      <c r="C79">
        <f>AVERAGE(C60:C77)</f>
        <v>1255.5555555555557</v>
      </c>
      <c r="D79">
        <f>AVERAGE(D60:D77)</f>
        <v>1495.5217277777781</v>
      </c>
      <c r="F79">
        <f t="shared" si="2"/>
        <v>239.96617222222244</v>
      </c>
      <c r="H79">
        <f t="shared" si="3"/>
        <v>80.887649999999979</v>
      </c>
    </row>
    <row r="81" spans="1:8" x14ac:dyDescent="0.35">
      <c r="A81" t="s">
        <v>8</v>
      </c>
      <c r="B81" s="1">
        <v>45355</v>
      </c>
      <c r="C81">
        <v>1200</v>
      </c>
      <c r="D81">
        <v>1407.5603000000001</v>
      </c>
      <c r="F81">
        <f t="shared" si="2"/>
        <v>207.5603000000001</v>
      </c>
      <c r="H81">
        <f t="shared" si="3"/>
        <v>82.703308333333325</v>
      </c>
    </row>
    <row r="82" spans="1:8" x14ac:dyDescent="0.35">
      <c r="A82" t="s">
        <v>8</v>
      </c>
      <c r="B82" s="1">
        <v>45355</v>
      </c>
      <c r="C82">
        <v>1200</v>
      </c>
      <c r="D82">
        <v>1407.5603000000001</v>
      </c>
      <c r="F82">
        <f t="shared" si="2"/>
        <v>207.5603000000001</v>
      </c>
      <c r="H82">
        <f t="shared" si="3"/>
        <v>82.703308333333325</v>
      </c>
    </row>
    <row r="83" spans="1:8" x14ac:dyDescent="0.35">
      <c r="A83" t="s">
        <v>8</v>
      </c>
      <c r="B83" s="1">
        <v>45356</v>
      </c>
      <c r="C83">
        <v>1200</v>
      </c>
      <c r="D83">
        <v>1435.0924</v>
      </c>
      <c r="F83">
        <f t="shared" si="2"/>
        <v>235.0924</v>
      </c>
      <c r="H83">
        <f t="shared" si="3"/>
        <v>80.408966666666672</v>
      </c>
    </row>
    <row r="84" spans="1:8" x14ac:dyDescent="0.35">
      <c r="A84" t="s">
        <v>8</v>
      </c>
      <c r="B84" s="1">
        <v>45356</v>
      </c>
      <c r="C84">
        <v>1200</v>
      </c>
      <c r="D84">
        <v>1435.0924</v>
      </c>
      <c r="F84">
        <f t="shared" si="2"/>
        <v>235.0924</v>
      </c>
      <c r="H84">
        <f t="shared" si="3"/>
        <v>80.408966666666672</v>
      </c>
    </row>
    <row r="85" spans="1:8" x14ac:dyDescent="0.35">
      <c r="A85" t="s">
        <v>8</v>
      </c>
      <c r="B85" s="1">
        <v>45357</v>
      </c>
      <c r="C85">
        <v>1200</v>
      </c>
      <c r="D85">
        <v>1462.1509000000001</v>
      </c>
      <c r="F85">
        <f t="shared" si="2"/>
        <v>262.15090000000009</v>
      </c>
      <c r="H85">
        <f t="shared" si="3"/>
        <v>78.154091666666659</v>
      </c>
    </row>
    <row r="86" spans="1:8" x14ac:dyDescent="0.35">
      <c r="A86" t="s">
        <v>8</v>
      </c>
      <c r="B86" s="1">
        <v>45357</v>
      </c>
      <c r="C86">
        <v>1200</v>
      </c>
      <c r="D86">
        <v>1462.1509000000001</v>
      </c>
      <c r="F86">
        <f t="shared" si="2"/>
        <v>262.15090000000009</v>
      </c>
      <c r="H86">
        <f t="shared" si="3"/>
        <v>78.154091666666659</v>
      </c>
    </row>
    <row r="87" spans="1:8" x14ac:dyDescent="0.35">
      <c r="A87" t="s">
        <v>8</v>
      </c>
      <c r="B87" s="1">
        <v>45358</v>
      </c>
      <c r="C87">
        <v>1200</v>
      </c>
      <c r="D87">
        <v>1487.6273000000001</v>
      </c>
      <c r="F87">
        <f t="shared" si="2"/>
        <v>287.6273000000001</v>
      </c>
      <c r="H87">
        <f t="shared" si="3"/>
        <v>76.03105833333332</v>
      </c>
    </row>
    <row r="88" spans="1:8" x14ac:dyDescent="0.35">
      <c r="A88" t="s">
        <v>8</v>
      </c>
      <c r="B88" s="1">
        <v>45359</v>
      </c>
      <c r="C88">
        <v>1200</v>
      </c>
      <c r="D88">
        <v>1522.5715</v>
      </c>
      <c r="F88">
        <f t="shared" si="2"/>
        <v>322.57150000000001</v>
      </c>
      <c r="H88">
        <f t="shared" si="3"/>
        <v>73.119041666666675</v>
      </c>
    </row>
    <row r="89" spans="1:8" x14ac:dyDescent="0.35">
      <c r="A89" t="s">
        <v>8</v>
      </c>
      <c r="B89" s="1">
        <v>45360</v>
      </c>
      <c r="C89">
        <v>1200</v>
      </c>
      <c r="D89">
        <v>1562.8104000000001</v>
      </c>
      <c r="F89">
        <f t="shared" si="2"/>
        <v>362.81040000000007</v>
      </c>
      <c r="H89">
        <f t="shared" si="3"/>
        <v>69.765799999999999</v>
      </c>
    </row>
    <row r="90" spans="1:8" x14ac:dyDescent="0.35">
      <c r="A90" t="s">
        <v>8</v>
      </c>
      <c r="B90" s="1">
        <v>45361</v>
      </c>
      <c r="C90">
        <v>1200</v>
      </c>
      <c r="D90">
        <v>1581.8123000000001</v>
      </c>
      <c r="F90">
        <f t="shared" si="2"/>
        <v>381.81230000000005</v>
      </c>
      <c r="H90">
        <f t="shared" si="3"/>
        <v>68.182308333333339</v>
      </c>
    </row>
    <row r="91" spans="1:8" x14ac:dyDescent="0.35">
      <c r="A91" t="s">
        <v>8</v>
      </c>
      <c r="B91" s="1">
        <v>45362</v>
      </c>
      <c r="C91">
        <v>1200</v>
      </c>
      <c r="D91">
        <v>1599.19</v>
      </c>
      <c r="F91">
        <f t="shared" si="2"/>
        <v>399.19000000000005</v>
      </c>
      <c r="H91">
        <f t="shared" si="3"/>
        <v>66.734166666666653</v>
      </c>
    </row>
    <row r="92" spans="1:8" x14ac:dyDescent="0.35">
      <c r="A92" t="s">
        <v>8</v>
      </c>
      <c r="B92" s="1">
        <v>45362</v>
      </c>
      <c r="C92">
        <v>1200</v>
      </c>
      <c r="D92">
        <v>1599.19</v>
      </c>
      <c r="F92">
        <f t="shared" si="2"/>
        <v>399.19000000000005</v>
      </c>
      <c r="H92">
        <f t="shared" si="3"/>
        <v>66.734166666666653</v>
      </c>
    </row>
    <row r="93" spans="1:8" x14ac:dyDescent="0.35">
      <c r="A93" t="s">
        <v>8</v>
      </c>
      <c r="B93" s="1">
        <v>45363</v>
      </c>
      <c r="C93">
        <v>1200</v>
      </c>
      <c r="D93">
        <v>1615.511</v>
      </c>
      <c r="F93">
        <f t="shared" si="2"/>
        <v>415.51099999999997</v>
      </c>
      <c r="H93">
        <f t="shared" si="3"/>
        <v>65.374083333333346</v>
      </c>
    </row>
    <row r="94" spans="1:8" x14ac:dyDescent="0.35">
      <c r="A94" t="s">
        <v>8</v>
      </c>
      <c r="B94" s="1">
        <v>45363</v>
      </c>
      <c r="C94">
        <v>1200</v>
      </c>
      <c r="D94">
        <v>1615.511</v>
      </c>
      <c r="F94">
        <f t="shared" si="2"/>
        <v>415.51099999999997</v>
      </c>
      <c r="H94">
        <f t="shared" si="3"/>
        <v>65.374083333333346</v>
      </c>
    </row>
    <row r="95" spans="1:8" x14ac:dyDescent="0.35">
      <c r="A95" t="s">
        <v>8</v>
      </c>
      <c r="B95" s="1">
        <v>45364</v>
      </c>
      <c r="C95">
        <v>1200</v>
      </c>
      <c r="D95">
        <v>1631.4884999999999</v>
      </c>
      <c r="F95">
        <f t="shared" si="2"/>
        <v>431.48849999999993</v>
      </c>
      <c r="H95">
        <f t="shared" si="3"/>
        <v>64.042625000000001</v>
      </c>
    </row>
    <row r="96" spans="1:8" x14ac:dyDescent="0.35">
      <c r="A96" t="s">
        <v>8</v>
      </c>
      <c r="B96" s="1">
        <v>45364</v>
      </c>
      <c r="C96">
        <v>1200</v>
      </c>
      <c r="D96">
        <v>1631.4884999999999</v>
      </c>
      <c r="F96">
        <f t="shared" si="2"/>
        <v>431.48849999999993</v>
      </c>
      <c r="H96">
        <f t="shared" si="3"/>
        <v>64.042625000000001</v>
      </c>
    </row>
    <row r="98" spans="1:8" x14ac:dyDescent="0.35">
      <c r="A98" t="s">
        <v>12</v>
      </c>
      <c r="C98">
        <f>AVERAGE(C81:C96)</f>
        <v>1200</v>
      </c>
      <c r="D98">
        <f>AVERAGE(D81:D96)</f>
        <v>1528.5504812499998</v>
      </c>
      <c r="F98">
        <f t="shared" si="2"/>
        <v>328.55048124999985</v>
      </c>
      <c r="H98">
        <f t="shared" si="3"/>
        <v>72.620793229166679</v>
      </c>
    </row>
    <row r="100" spans="1:8" x14ac:dyDescent="0.35">
      <c r="A100" t="s">
        <v>9</v>
      </c>
      <c r="B100" s="1">
        <v>45400</v>
      </c>
      <c r="C100">
        <v>2250</v>
      </c>
      <c r="D100">
        <v>1437.6116999999999</v>
      </c>
      <c r="F100">
        <f t="shared" si="2"/>
        <v>812.38830000000007</v>
      </c>
      <c r="H100">
        <f t="shared" si="3"/>
        <v>63.893853333333325</v>
      </c>
    </row>
    <row r="101" spans="1:8" x14ac:dyDescent="0.35">
      <c r="A101" t="s">
        <v>9</v>
      </c>
      <c r="B101" s="1">
        <v>45401</v>
      </c>
      <c r="C101">
        <v>2125</v>
      </c>
      <c r="D101">
        <v>1445.4554000000001</v>
      </c>
      <c r="F101">
        <f t="shared" si="2"/>
        <v>679.54459999999995</v>
      </c>
      <c r="H101">
        <f t="shared" si="3"/>
        <v>68.02143058823529</v>
      </c>
    </row>
    <row r="102" spans="1:8" x14ac:dyDescent="0.35">
      <c r="A102" t="s">
        <v>9</v>
      </c>
      <c r="B102" s="1">
        <v>45402</v>
      </c>
      <c r="C102">
        <v>2500</v>
      </c>
      <c r="D102">
        <v>1450.3783000000001</v>
      </c>
      <c r="F102">
        <f t="shared" si="2"/>
        <v>1049.6216999999999</v>
      </c>
      <c r="H102">
        <f t="shared" si="3"/>
        <v>58.015132000000001</v>
      </c>
    </row>
    <row r="103" spans="1:8" x14ac:dyDescent="0.35">
      <c r="A103" t="s">
        <v>9</v>
      </c>
      <c r="B103" s="1">
        <v>45404</v>
      </c>
      <c r="C103">
        <v>2375</v>
      </c>
      <c r="D103">
        <v>1447.8683000000001</v>
      </c>
      <c r="F103">
        <f t="shared" si="2"/>
        <v>927.13169999999991</v>
      </c>
      <c r="H103">
        <f t="shared" si="3"/>
        <v>60.962875789473685</v>
      </c>
    </row>
    <row r="104" spans="1:8" x14ac:dyDescent="0.35">
      <c r="A104" t="s">
        <v>9</v>
      </c>
      <c r="B104" s="1">
        <v>45408</v>
      </c>
      <c r="C104">
        <v>2250</v>
      </c>
      <c r="D104">
        <v>1444.3441</v>
      </c>
      <c r="F104">
        <f t="shared" si="2"/>
        <v>805.65589999999997</v>
      </c>
      <c r="H104">
        <f t="shared" si="3"/>
        <v>64.193071111111109</v>
      </c>
    </row>
    <row r="105" spans="1:8" x14ac:dyDescent="0.35">
      <c r="A105" t="s">
        <v>9</v>
      </c>
      <c r="B105" s="1">
        <v>45409</v>
      </c>
      <c r="C105">
        <v>2500</v>
      </c>
      <c r="D105">
        <v>1444.2312999999999</v>
      </c>
      <c r="F105">
        <f t="shared" si="2"/>
        <v>1055.7687000000001</v>
      </c>
      <c r="H105">
        <f t="shared" si="3"/>
        <v>57.769252000000002</v>
      </c>
    </row>
    <row r="107" spans="1:8" x14ac:dyDescent="0.35">
      <c r="A107" t="s">
        <v>12</v>
      </c>
      <c r="C107">
        <f>AVERAGE(C100:C105)</f>
        <v>2333.3333333333335</v>
      </c>
      <c r="D107">
        <f>AVERAGE(D100:D105)</f>
        <v>1444.9815166666667</v>
      </c>
      <c r="F107">
        <f t="shared" si="2"/>
        <v>888.35181666666676</v>
      </c>
      <c r="H107">
        <f t="shared" si="3"/>
        <v>61.927779285714287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PLOTING</vt:lpstr>
      <vt:lpstr>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Karmalkar</dc:creator>
  <cp:lastModifiedBy>Hrishikesh Karmalkar</cp:lastModifiedBy>
  <dcterms:created xsi:type="dcterms:W3CDTF">2015-06-05T18:17:20Z</dcterms:created>
  <dcterms:modified xsi:type="dcterms:W3CDTF">2024-07-24T04:45:14Z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76c141-ac86-40e5-abf2-c6f60e474cee_Enabled">
    <vt:lpwstr>true</vt:lpwstr>
  </property>
  <property fmtid="{D5CDD505-2E9C-101B-9397-08002B2CF9AE}" pid="3" name="MSIP_Label_2c76c141-ac86-40e5-abf2-c6f60e474cee_SetDate">
    <vt:lpwstr>2024-07-12T07:55:19Z</vt:lpwstr>
  </property>
  <property fmtid="{D5CDD505-2E9C-101B-9397-08002B2CF9AE}" pid="4" name="MSIP_Label_2c76c141-ac86-40e5-abf2-c6f60e474cee_Method">
    <vt:lpwstr>Standard</vt:lpwstr>
  </property>
  <property fmtid="{D5CDD505-2E9C-101B-9397-08002B2CF9AE}" pid="5" name="MSIP_Label_2c76c141-ac86-40e5-abf2-c6f60e474cee_Name">
    <vt:lpwstr>2c76c141-ac86-40e5-abf2-c6f60e474cee</vt:lpwstr>
  </property>
  <property fmtid="{D5CDD505-2E9C-101B-9397-08002B2CF9AE}" pid="6" name="MSIP_Label_2c76c141-ac86-40e5-abf2-c6f60e474cee_SiteId">
    <vt:lpwstr>fcb2b37b-5da0-466b-9b83-0014b67a7c78</vt:lpwstr>
  </property>
  <property fmtid="{D5CDD505-2E9C-101B-9397-08002B2CF9AE}" pid="7" name="MSIP_Label_2c76c141-ac86-40e5-abf2-c6f60e474cee_ActionId">
    <vt:lpwstr>7a4b39c4-a661-4259-85f7-c613a89c6787</vt:lpwstr>
  </property>
  <property fmtid="{D5CDD505-2E9C-101B-9397-08002B2CF9AE}" pid="8" name="MSIP_Label_2c76c141-ac86-40e5-abf2-c6f60e474cee_ContentBits">
    <vt:lpwstr>2</vt:lpwstr>
  </property>
</Properties>
</file>