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hrishikesh_karmalkar_ext_bayer_com/Documents/Desktop/Crop-Wise Trained Neural Network/TOMATO/"/>
    </mc:Choice>
  </mc:AlternateContent>
  <xr:revisionPtr revIDLastSave="602" documentId="11_F25DC773A252ABDACC1048B9419C71EE5BDE58F7" xr6:coauthVersionLast="47" xr6:coauthVersionMax="47" xr10:uidLastSave="{AFCB47E1-BEF3-4241-9A4B-D31E6DFE02BA}"/>
  <bookViews>
    <workbookView xWindow="-110" yWindow="-110" windowWidth="19420" windowHeight="10300" xr2:uid="{00000000-000D-0000-FFFF-FFFF00000000}"/>
  </bookViews>
  <sheets>
    <sheet name="Plotting" sheetId="1" r:id="rId1"/>
    <sheet name="%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8" i="2" l="1"/>
  <c r="F98" i="2" s="1"/>
  <c r="H98" i="2" s="1"/>
  <c r="D107" i="2"/>
  <c r="F107" i="2" s="1"/>
  <c r="H107" i="2" s="1"/>
  <c r="D79" i="2"/>
  <c r="F79" i="2" s="1"/>
  <c r="H79" i="2" s="1"/>
  <c r="D58" i="2"/>
  <c r="F58" i="2" s="1"/>
  <c r="H58" i="2" s="1"/>
  <c r="D35" i="2"/>
  <c r="F35" i="2" s="1"/>
  <c r="H35" i="2" s="1"/>
  <c r="D16" i="2"/>
  <c r="F16" i="2" s="1"/>
  <c r="H16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27" i="2"/>
  <c r="H27" i="2" s="1"/>
  <c r="F28" i="2"/>
  <c r="H28" i="2" s="1"/>
  <c r="F29" i="2"/>
  <c r="H29" i="2" s="1"/>
  <c r="F30" i="2"/>
  <c r="H30" i="2" s="1"/>
  <c r="F31" i="2"/>
  <c r="H31" i="2" s="1"/>
  <c r="F32" i="2"/>
  <c r="H32" i="2" s="1"/>
  <c r="F33" i="2"/>
  <c r="H33" i="2" s="1"/>
  <c r="F37" i="2"/>
  <c r="H37" i="2" s="1"/>
  <c r="F38" i="2"/>
  <c r="H38" i="2" s="1"/>
  <c r="F39" i="2"/>
  <c r="H39" i="2" s="1"/>
  <c r="F40" i="2"/>
  <c r="H40" i="2" s="1"/>
  <c r="F41" i="2"/>
  <c r="H41" i="2" s="1"/>
  <c r="F42" i="2"/>
  <c r="H42" i="2" s="1"/>
  <c r="F43" i="2"/>
  <c r="H43" i="2" s="1"/>
  <c r="F44" i="2"/>
  <c r="H44" i="2" s="1"/>
  <c r="F45" i="2"/>
  <c r="H45" i="2" s="1"/>
  <c r="F46" i="2"/>
  <c r="H46" i="2" s="1"/>
  <c r="F47" i="2"/>
  <c r="H47" i="2" s="1"/>
  <c r="F48" i="2"/>
  <c r="H48" i="2" s="1"/>
  <c r="F49" i="2"/>
  <c r="H49" i="2" s="1"/>
  <c r="F50" i="2"/>
  <c r="H50" i="2" s="1"/>
  <c r="F51" i="2"/>
  <c r="H51" i="2" s="1"/>
  <c r="F52" i="2"/>
  <c r="H52" i="2" s="1"/>
  <c r="F53" i="2"/>
  <c r="H53" i="2" s="1"/>
  <c r="F54" i="2"/>
  <c r="H54" i="2" s="1"/>
  <c r="F55" i="2"/>
  <c r="H55" i="2" s="1"/>
  <c r="F56" i="2"/>
  <c r="H56" i="2" s="1"/>
  <c r="F60" i="2"/>
  <c r="H60" i="2" s="1"/>
  <c r="F61" i="2"/>
  <c r="H61" i="2" s="1"/>
  <c r="F62" i="2"/>
  <c r="H62" i="2" s="1"/>
  <c r="F63" i="2"/>
  <c r="H63" i="2" s="1"/>
  <c r="F64" i="2"/>
  <c r="H64" i="2" s="1"/>
  <c r="F65" i="2"/>
  <c r="H65" i="2" s="1"/>
  <c r="F66" i="2"/>
  <c r="H66" i="2" s="1"/>
  <c r="F67" i="2"/>
  <c r="H67" i="2" s="1"/>
  <c r="F68" i="2"/>
  <c r="H68" i="2" s="1"/>
  <c r="F69" i="2"/>
  <c r="H69" i="2" s="1"/>
  <c r="F70" i="2"/>
  <c r="H70" i="2" s="1"/>
  <c r="F71" i="2"/>
  <c r="H71" i="2" s="1"/>
  <c r="F72" i="2"/>
  <c r="H72" i="2" s="1"/>
  <c r="F73" i="2"/>
  <c r="H73" i="2" s="1"/>
  <c r="F74" i="2"/>
  <c r="H74" i="2" s="1"/>
  <c r="F75" i="2"/>
  <c r="H75" i="2" s="1"/>
  <c r="F76" i="2"/>
  <c r="H76" i="2" s="1"/>
  <c r="F77" i="2"/>
  <c r="H77" i="2" s="1"/>
  <c r="F81" i="2"/>
  <c r="H81" i="2" s="1"/>
  <c r="F82" i="2"/>
  <c r="H82" i="2" s="1"/>
  <c r="F83" i="2"/>
  <c r="H83" i="2" s="1"/>
  <c r="F84" i="2"/>
  <c r="H84" i="2" s="1"/>
  <c r="F85" i="2"/>
  <c r="H85" i="2" s="1"/>
  <c r="F86" i="2"/>
  <c r="H86" i="2" s="1"/>
  <c r="F87" i="2"/>
  <c r="H87" i="2" s="1"/>
  <c r="F88" i="2"/>
  <c r="H88" i="2" s="1"/>
  <c r="F89" i="2"/>
  <c r="H89" i="2" s="1"/>
  <c r="F90" i="2"/>
  <c r="H90" i="2" s="1"/>
  <c r="F91" i="2"/>
  <c r="H91" i="2" s="1"/>
  <c r="F92" i="2"/>
  <c r="H92" i="2" s="1"/>
  <c r="F93" i="2"/>
  <c r="H93" i="2" s="1"/>
  <c r="F94" i="2"/>
  <c r="H94" i="2" s="1"/>
  <c r="F95" i="2"/>
  <c r="H95" i="2" s="1"/>
  <c r="F96" i="2"/>
  <c r="H96" i="2" s="1"/>
  <c r="F100" i="2"/>
  <c r="H100" i="2" s="1"/>
  <c r="F101" i="2"/>
  <c r="H101" i="2" s="1"/>
  <c r="F102" i="2"/>
  <c r="H102" i="2" s="1"/>
  <c r="F103" i="2"/>
  <c r="H103" i="2" s="1"/>
  <c r="F104" i="2"/>
  <c r="H104" i="2" s="1"/>
  <c r="F105" i="2"/>
  <c r="H105" i="2" s="1"/>
  <c r="F3" i="2"/>
  <c r="H3" i="2" s="1"/>
  <c r="C107" i="2"/>
  <c r="C98" i="2"/>
  <c r="C79" i="2"/>
  <c r="C58" i="2"/>
  <c r="C35" i="2"/>
  <c r="C16" i="2"/>
</calcChain>
</file>

<file path=xl/sharedStrings.xml><?xml version="1.0" encoding="utf-8"?>
<sst xmlns="http://schemas.openxmlformats.org/spreadsheetml/2006/main" count="192" uniqueCount="13">
  <si>
    <t>Crop</t>
  </si>
  <si>
    <t>Date</t>
  </si>
  <si>
    <t>Real-Time</t>
  </si>
  <si>
    <t>Prediction</t>
  </si>
  <si>
    <t>Deviation</t>
  </si>
  <si>
    <t>Corn</t>
  </si>
  <si>
    <t>Cotton</t>
  </si>
  <si>
    <t>Tomato</t>
  </si>
  <si>
    <t>Onion</t>
  </si>
  <si>
    <t>Paddy</t>
  </si>
  <si>
    <t>Potato</t>
  </si>
  <si>
    <t>%Accuracy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</si>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</sst>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85" workbookViewId="0">
      <selection activeCell="A97" sqref="A97:XFD97"/>
    </sheetView>
  </sheetViews>
  <sheetFormatPr defaultRowHeight="14.5" x14ac:dyDescent="0.35"/>
  <cols>
    <col min="2" max="2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5</v>
      </c>
      <c r="B3" s="1">
        <v>45355</v>
      </c>
      <c r="C3">
        <v>2410</v>
      </c>
      <c r="D3">
        <v>2192.5729999999999</v>
      </c>
    </row>
    <row r="4" spans="1:4" x14ac:dyDescent="0.35">
      <c r="A4" t="s">
        <v>5</v>
      </c>
      <c r="B4" s="1">
        <v>45355</v>
      </c>
      <c r="C4">
        <v>2275</v>
      </c>
      <c r="D4">
        <v>2192.5729999999999</v>
      </c>
    </row>
    <row r="5" spans="1:4" x14ac:dyDescent="0.35">
      <c r="A5" t="s">
        <v>5</v>
      </c>
      <c r="B5" s="1">
        <v>45356</v>
      </c>
      <c r="C5">
        <v>2275</v>
      </c>
      <c r="D5">
        <v>2204.663</v>
      </c>
    </row>
    <row r="6" spans="1:4" x14ac:dyDescent="0.35">
      <c r="A6" t="s">
        <v>5</v>
      </c>
      <c r="B6" s="1">
        <v>45356</v>
      </c>
      <c r="C6">
        <v>2280</v>
      </c>
      <c r="D6">
        <v>2204.663</v>
      </c>
    </row>
    <row r="7" spans="1:4" x14ac:dyDescent="0.35">
      <c r="A7" t="s">
        <v>5</v>
      </c>
      <c r="B7" s="1">
        <v>45357</v>
      </c>
      <c r="C7">
        <v>2280</v>
      </c>
      <c r="D7">
        <v>2209.0288</v>
      </c>
    </row>
    <row r="8" spans="1:4" x14ac:dyDescent="0.35">
      <c r="A8" t="s">
        <v>5</v>
      </c>
      <c r="B8" s="1">
        <v>45357</v>
      </c>
      <c r="C8">
        <v>2275</v>
      </c>
      <c r="D8">
        <v>2209.0288</v>
      </c>
    </row>
    <row r="9" spans="1:4" x14ac:dyDescent="0.35">
      <c r="A9" t="s">
        <v>5</v>
      </c>
      <c r="B9" s="1">
        <v>45358</v>
      </c>
      <c r="C9">
        <v>2275</v>
      </c>
      <c r="D9">
        <v>2202.5725000000002</v>
      </c>
    </row>
    <row r="10" spans="1:4" x14ac:dyDescent="0.35">
      <c r="A10" t="s">
        <v>5</v>
      </c>
      <c r="B10" s="1">
        <v>45361</v>
      </c>
      <c r="C10">
        <v>2250</v>
      </c>
      <c r="D10">
        <v>2202.6765</v>
      </c>
    </row>
    <row r="11" spans="1:4" x14ac:dyDescent="0.35">
      <c r="A11" t="s">
        <v>5</v>
      </c>
      <c r="B11" s="1">
        <v>45362</v>
      </c>
      <c r="C11">
        <v>2250</v>
      </c>
      <c r="D11">
        <v>2202.6170000000002</v>
      </c>
    </row>
    <row r="12" spans="1:4" x14ac:dyDescent="0.35">
      <c r="A12" t="s">
        <v>5</v>
      </c>
      <c r="B12" s="1">
        <v>45363</v>
      </c>
      <c r="C12">
        <v>2250</v>
      </c>
      <c r="D12">
        <v>2202.9830000000002</v>
      </c>
    </row>
    <row r="13" spans="1:4" x14ac:dyDescent="0.35">
      <c r="A13" t="s">
        <v>5</v>
      </c>
      <c r="B13" s="1">
        <v>45364</v>
      </c>
      <c r="C13">
        <v>2250</v>
      </c>
      <c r="D13">
        <v>2202.8591000000001</v>
      </c>
    </row>
    <row r="14" spans="1:4" x14ac:dyDescent="0.35">
      <c r="A14" t="s">
        <v>5</v>
      </c>
      <c r="B14" s="1">
        <v>45364</v>
      </c>
      <c r="C14">
        <v>2270</v>
      </c>
      <c r="D14">
        <v>2202.8591000000001</v>
      </c>
    </row>
    <row r="15" spans="1:4" x14ac:dyDescent="0.35">
      <c r="B15" s="1"/>
    </row>
    <row r="16" spans="1:4" x14ac:dyDescent="0.35">
      <c r="A16" t="s">
        <v>6</v>
      </c>
      <c r="B16" s="1">
        <v>45355</v>
      </c>
      <c r="C16">
        <v>6875</v>
      </c>
      <c r="D16">
        <v>6597.2255999999998</v>
      </c>
    </row>
    <row r="17" spans="1:4" x14ac:dyDescent="0.35">
      <c r="A17" t="s">
        <v>6</v>
      </c>
      <c r="B17" s="1">
        <v>45355</v>
      </c>
      <c r="C17">
        <v>6937</v>
      </c>
      <c r="D17">
        <v>6597.2255999999998</v>
      </c>
    </row>
    <row r="18" spans="1:4" x14ac:dyDescent="0.35">
      <c r="A18" t="s">
        <v>6</v>
      </c>
      <c r="B18" s="1">
        <v>45356</v>
      </c>
      <c r="C18">
        <v>6937</v>
      </c>
      <c r="D18">
        <v>6694.7749999999996</v>
      </c>
    </row>
    <row r="19" spans="1:4" x14ac:dyDescent="0.35">
      <c r="A19" t="s">
        <v>6</v>
      </c>
      <c r="B19" s="1">
        <v>45356</v>
      </c>
      <c r="C19">
        <v>6960</v>
      </c>
      <c r="D19">
        <v>6694.7749999999996</v>
      </c>
    </row>
    <row r="20" spans="1:4" x14ac:dyDescent="0.35">
      <c r="A20" t="s">
        <v>6</v>
      </c>
      <c r="B20" s="1">
        <v>45357</v>
      </c>
      <c r="C20">
        <v>6960</v>
      </c>
      <c r="D20">
        <v>6653.6909999999998</v>
      </c>
    </row>
    <row r="21" spans="1:4" x14ac:dyDescent="0.35">
      <c r="A21" t="s">
        <v>6</v>
      </c>
      <c r="B21" s="1">
        <v>45357</v>
      </c>
      <c r="C21">
        <v>7197</v>
      </c>
      <c r="D21">
        <v>6653.6909999999998</v>
      </c>
    </row>
    <row r="22" spans="1:4" x14ac:dyDescent="0.35">
      <c r="A22" t="s">
        <v>6</v>
      </c>
      <c r="B22" s="1">
        <v>45358</v>
      </c>
      <c r="C22">
        <v>7197</v>
      </c>
      <c r="D22">
        <v>6588.9809999999998</v>
      </c>
    </row>
    <row r="23" spans="1:4" x14ac:dyDescent="0.35">
      <c r="A23" t="s">
        <v>6</v>
      </c>
      <c r="B23" s="1">
        <v>45359</v>
      </c>
      <c r="C23">
        <v>7122</v>
      </c>
      <c r="D23">
        <v>6634.11</v>
      </c>
    </row>
    <row r="24" spans="1:4" x14ac:dyDescent="0.35">
      <c r="A24" t="s">
        <v>6</v>
      </c>
      <c r="B24" s="1">
        <v>45360</v>
      </c>
      <c r="C24">
        <v>7122</v>
      </c>
      <c r="D24">
        <v>6556.6589999999997</v>
      </c>
    </row>
    <row r="25" spans="1:4" x14ac:dyDescent="0.35">
      <c r="A25" t="s">
        <v>6</v>
      </c>
      <c r="B25" s="1">
        <v>45361</v>
      </c>
      <c r="C25">
        <v>7170</v>
      </c>
      <c r="D25">
        <v>6550.7669999999998</v>
      </c>
    </row>
    <row r="26" spans="1:4" x14ac:dyDescent="0.35">
      <c r="A26" t="s">
        <v>6</v>
      </c>
      <c r="B26" s="1">
        <v>45362</v>
      </c>
      <c r="C26">
        <v>7170</v>
      </c>
      <c r="D26">
        <v>6522.1655000000001</v>
      </c>
    </row>
    <row r="27" spans="1:4" x14ac:dyDescent="0.35">
      <c r="A27" t="s">
        <v>6</v>
      </c>
      <c r="B27" s="1">
        <v>45362</v>
      </c>
      <c r="C27">
        <v>7245</v>
      </c>
      <c r="D27">
        <v>6522.1655000000001</v>
      </c>
    </row>
    <row r="28" spans="1:4" x14ac:dyDescent="0.35">
      <c r="A28" t="s">
        <v>6</v>
      </c>
      <c r="B28" s="1">
        <v>45363</v>
      </c>
      <c r="C28">
        <v>7245</v>
      </c>
      <c r="D28">
        <v>6504.643</v>
      </c>
    </row>
    <row r="29" spans="1:4" x14ac:dyDescent="0.35">
      <c r="A29" t="s">
        <v>6</v>
      </c>
      <c r="B29" s="1">
        <v>45363</v>
      </c>
      <c r="C29">
        <v>7187</v>
      </c>
      <c r="D29">
        <v>6504.643</v>
      </c>
    </row>
    <row r="30" spans="1:4" x14ac:dyDescent="0.35">
      <c r="A30" t="s">
        <v>6</v>
      </c>
      <c r="B30" s="1">
        <v>45364</v>
      </c>
      <c r="C30">
        <v>7187</v>
      </c>
      <c r="D30">
        <v>6492.4340000000002</v>
      </c>
    </row>
    <row r="31" spans="1:4" x14ac:dyDescent="0.35">
      <c r="A31" t="s">
        <v>6</v>
      </c>
      <c r="B31" s="1">
        <v>45364</v>
      </c>
      <c r="C31">
        <v>7250</v>
      </c>
      <c r="D31">
        <v>6492.4340000000002</v>
      </c>
    </row>
    <row r="33" spans="1:4" x14ac:dyDescent="0.35">
      <c r="A33" t="s">
        <v>7</v>
      </c>
      <c r="B33" s="1">
        <v>45355</v>
      </c>
      <c r="C33">
        <v>1100</v>
      </c>
      <c r="D33">
        <v>2546.9270000000001</v>
      </c>
    </row>
    <row r="34" spans="1:4" x14ac:dyDescent="0.35">
      <c r="A34" t="s">
        <v>7</v>
      </c>
      <c r="B34" s="1">
        <v>45355</v>
      </c>
      <c r="C34">
        <v>1000</v>
      </c>
      <c r="D34">
        <v>2546.9270000000001</v>
      </c>
    </row>
    <row r="35" spans="1:4" x14ac:dyDescent="0.35">
      <c r="A35" t="s">
        <v>7</v>
      </c>
      <c r="B35" s="1">
        <v>45356</v>
      </c>
      <c r="C35">
        <v>1000</v>
      </c>
      <c r="D35">
        <v>2522.241</v>
      </c>
    </row>
    <row r="36" spans="1:4" x14ac:dyDescent="0.35">
      <c r="A36" t="s">
        <v>7</v>
      </c>
      <c r="B36" s="1">
        <v>45356</v>
      </c>
      <c r="C36">
        <v>1000</v>
      </c>
      <c r="D36">
        <v>2522.241</v>
      </c>
    </row>
    <row r="37" spans="1:4" x14ac:dyDescent="0.35">
      <c r="A37" t="s">
        <v>7</v>
      </c>
      <c r="B37" s="1">
        <v>45357</v>
      </c>
      <c r="C37">
        <v>1000</v>
      </c>
      <c r="D37">
        <v>2428.8292999999999</v>
      </c>
    </row>
    <row r="38" spans="1:4" x14ac:dyDescent="0.35">
      <c r="A38" t="s">
        <v>7</v>
      </c>
      <c r="B38" s="1">
        <v>45357</v>
      </c>
      <c r="C38">
        <v>1000</v>
      </c>
      <c r="D38">
        <v>2428.8292999999999</v>
      </c>
    </row>
    <row r="39" spans="1:4" x14ac:dyDescent="0.35">
      <c r="A39" t="s">
        <v>7</v>
      </c>
      <c r="B39" s="1">
        <v>45358</v>
      </c>
      <c r="C39">
        <v>1100</v>
      </c>
      <c r="D39">
        <v>2485.3813</v>
      </c>
    </row>
    <row r="40" spans="1:4" x14ac:dyDescent="0.35">
      <c r="A40" t="s">
        <v>7</v>
      </c>
      <c r="B40" s="1">
        <v>45358</v>
      </c>
      <c r="C40">
        <v>1000</v>
      </c>
      <c r="D40">
        <v>2485.3813</v>
      </c>
    </row>
    <row r="41" spans="1:4" x14ac:dyDescent="0.35">
      <c r="A41" t="s">
        <v>7</v>
      </c>
      <c r="B41" s="1">
        <v>45359</v>
      </c>
      <c r="C41">
        <v>1100</v>
      </c>
      <c r="D41">
        <v>2687.6008000000002</v>
      </c>
    </row>
    <row r="42" spans="1:4" x14ac:dyDescent="0.35">
      <c r="A42" t="s">
        <v>7</v>
      </c>
      <c r="B42" s="1">
        <v>45359</v>
      </c>
      <c r="C42">
        <v>1000</v>
      </c>
      <c r="D42">
        <v>2687.6008000000002</v>
      </c>
    </row>
    <row r="43" spans="1:4" x14ac:dyDescent="0.35">
      <c r="A43" t="s">
        <v>7</v>
      </c>
      <c r="B43" s="1">
        <v>45360</v>
      </c>
      <c r="C43">
        <v>1100</v>
      </c>
      <c r="D43">
        <v>2737.0918000000001</v>
      </c>
    </row>
    <row r="44" spans="1:4" x14ac:dyDescent="0.35">
      <c r="A44" t="s">
        <v>7</v>
      </c>
      <c r="B44" s="1">
        <v>45360</v>
      </c>
      <c r="C44">
        <v>1000</v>
      </c>
      <c r="D44">
        <v>2737.0918000000001</v>
      </c>
    </row>
    <row r="45" spans="1:4" x14ac:dyDescent="0.35">
      <c r="A45" t="s">
        <v>7</v>
      </c>
      <c r="B45" s="1">
        <v>45361</v>
      </c>
      <c r="C45">
        <v>1100</v>
      </c>
      <c r="D45">
        <v>2733.0349999999999</v>
      </c>
    </row>
    <row r="46" spans="1:4" x14ac:dyDescent="0.35">
      <c r="A46" t="s">
        <v>7</v>
      </c>
      <c r="B46" s="1">
        <v>45361</v>
      </c>
      <c r="C46">
        <v>1000</v>
      </c>
      <c r="D46">
        <v>2733.0349999999999</v>
      </c>
    </row>
    <row r="47" spans="1:4" x14ac:dyDescent="0.35">
      <c r="A47" t="s">
        <v>7</v>
      </c>
      <c r="B47" s="1">
        <v>45362</v>
      </c>
      <c r="C47">
        <v>1000</v>
      </c>
      <c r="D47">
        <v>2788.7925</v>
      </c>
    </row>
    <row r="48" spans="1:4" x14ac:dyDescent="0.35">
      <c r="A48" t="s">
        <v>7</v>
      </c>
      <c r="B48" s="1">
        <v>45362</v>
      </c>
      <c r="C48">
        <v>1000</v>
      </c>
      <c r="D48">
        <v>2788.7925</v>
      </c>
    </row>
    <row r="49" spans="1:4" x14ac:dyDescent="0.35">
      <c r="A49" t="s">
        <v>7</v>
      </c>
      <c r="B49" s="1">
        <v>45363</v>
      </c>
      <c r="C49">
        <v>1000</v>
      </c>
      <c r="D49">
        <v>2898.143</v>
      </c>
    </row>
    <row r="50" spans="1:4" x14ac:dyDescent="0.35">
      <c r="A50" t="s">
        <v>7</v>
      </c>
      <c r="B50" s="1">
        <v>45363</v>
      </c>
      <c r="C50">
        <v>1200</v>
      </c>
      <c r="D50">
        <v>2898.143</v>
      </c>
    </row>
    <row r="51" spans="1:4" x14ac:dyDescent="0.35">
      <c r="A51" t="s">
        <v>7</v>
      </c>
      <c r="B51" s="1">
        <v>45364</v>
      </c>
      <c r="C51">
        <v>1200</v>
      </c>
      <c r="D51">
        <v>2957.3175999999999</v>
      </c>
    </row>
    <row r="52" spans="1:4" x14ac:dyDescent="0.35">
      <c r="A52" t="s">
        <v>7</v>
      </c>
      <c r="B52" s="1">
        <v>45364</v>
      </c>
      <c r="C52">
        <v>1200</v>
      </c>
      <c r="D52">
        <v>2957.3175999999999</v>
      </c>
    </row>
    <row r="54" spans="1:4" x14ac:dyDescent="0.35">
      <c r="A54" t="s">
        <v>8</v>
      </c>
      <c r="B54" s="1">
        <v>45355</v>
      </c>
      <c r="C54">
        <v>1200</v>
      </c>
      <c r="D54">
        <v>1620.9744000000001</v>
      </c>
    </row>
    <row r="55" spans="1:4" x14ac:dyDescent="0.35">
      <c r="A55" t="s">
        <v>8</v>
      </c>
      <c r="B55" s="1">
        <v>45355</v>
      </c>
      <c r="C55">
        <v>1200</v>
      </c>
      <c r="D55">
        <v>1620.9744000000001</v>
      </c>
    </row>
    <row r="56" spans="1:4" x14ac:dyDescent="0.35">
      <c r="A56" t="s">
        <v>8</v>
      </c>
      <c r="B56" s="1">
        <v>45356</v>
      </c>
      <c r="C56">
        <v>1200</v>
      </c>
      <c r="D56">
        <v>1591.4929</v>
      </c>
    </row>
    <row r="57" spans="1:4" x14ac:dyDescent="0.35">
      <c r="A57" t="s">
        <v>8</v>
      </c>
      <c r="B57" s="1">
        <v>45356</v>
      </c>
      <c r="C57">
        <v>1400</v>
      </c>
      <c r="D57">
        <v>1591.4929</v>
      </c>
    </row>
    <row r="58" spans="1:4" x14ac:dyDescent="0.35">
      <c r="A58" t="s">
        <v>8</v>
      </c>
      <c r="B58" s="1">
        <v>45357</v>
      </c>
      <c r="C58">
        <v>1400</v>
      </c>
      <c r="D58">
        <v>1622.3739</v>
      </c>
    </row>
    <row r="59" spans="1:4" x14ac:dyDescent="0.35">
      <c r="A59" t="s">
        <v>8</v>
      </c>
      <c r="B59" s="1">
        <v>45357</v>
      </c>
      <c r="C59">
        <v>1200</v>
      </c>
      <c r="D59">
        <v>1622.3739</v>
      </c>
    </row>
    <row r="60" spans="1:4" x14ac:dyDescent="0.35">
      <c r="A60" t="s">
        <v>8</v>
      </c>
      <c r="B60" s="1">
        <v>45358</v>
      </c>
      <c r="C60">
        <v>1200</v>
      </c>
      <c r="D60">
        <v>1653.0657000000001</v>
      </c>
    </row>
    <row r="61" spans="1:4" x14ac:dyDescent="0.35">
      <c r="A61" t="s">
        <v>8</v>
      </c>
      <c r="B61" s="1">
        <v>45358</v>
      </c>
      <c r="C61">
        <v>1200</v>
      </c>
      <c r="D61">
        <v>1653.0657000000001</v>
      </c>
    </row>
    <row r="62" spans="1:4" x14ac:dyDescent="0.35">
      <c r="A62" t="s">
        <v>8</v>
      </c>
      <c r="B62" s="1">
        <v>45359</v>
      </c>
      <c r="C62">
        <v>1200</v>
      </c>
      <c r="D62">
        <v>1667.6146000000001</v>
      </c>
    </row>
    <row r="63" spans="1:4" x14ac:dyDescent="0.35">
      <c r="A63" t="s">
        <v>8</v>
      </c>
      <c r="B63" s="1">
        <v>45359</v>
      </c>
      <c r="C63">
        <v>1400</v>
      </c>
      <c r="D63">
        <v>1667.6146000000001</v>
      </c>
    </row>
    <row r="64" spans="1:4" x14ac:dyDescent="0.35">
      <c r="A64" t="s">
        <v>8</v>
      </c>
      <c r="B64" s="1">
        <v>45360</v>
      </c>
      <c r="C64">
        <v>1400</v>
      </c>
      <c r="D64">
        <v>1663.9937</v>
      </c>
    </row>
    <row r="65" spans="1:4" x14ac:dyDescent="0.35">
      <c r="A65" t="s">
        <v>8</v>
      </c>
      <c r="B65" s="1">
        <v>45361</v>
      </c>
      <c r="C65">
        <v>1200</v>
      </c>
      <c r="D65">
        <v>1666.2587000000001</v>
      </c>
    </row>
    <row r="66" spans="1:4" x14ac:dyDescent="0.35">
      <c r="A66" t="s">
        <v>8</v>
      </c>
      <c r="B66" s="1">
        <v>45362</v>
      </c>
      <c r="C66">
        <v>1200</v>
      </c>
      <c r="D66">
        <v>1669.5066999999999</v>
      </c>
    </row>
    <row r="67" spans="1:4" x14ac:dyDescent="0.35">
      <c r="A67" t="s">
        <v>8</v>
      </c>
      <c r="B67" s="1">
        <v>45362</v>
      </c>
      <c r="C67">
        <v>1200</v>
      </c>
      <c r="D67">
        <v>1669.5066999999999</v>
      </c>
    </row>
    <row r="68" spans="1:4" x14ac:dyDescent="0.35">
      <c r="A68" t="s">
        <v>8</v>
      </c>
      <c r="B68" s="1">
        <v>45363</v>
      </c>
      <c r="C68">
        <v>1200</v>
      </c>
      <c r="D68">
        <v>1672.3336999999999</v>
      </c>
    </row>
    <row r="69" spans="1:4" x14ac:dyDescent="0.35">
      <c r="A69" t="s">
        <v>8</v>
      </c>
      <c r="B69" s="1">
        <v>45363</v>
      </c>
      <c r="C69">
        <v>1300</v>
      </c>
      <c r="D69">
        <v>1672.3336999999999</v>
      </c>
    </row>
    <row r="70" spans="1:4" x14ac:dyDescent="0.35">
      <c r="A70" t="s">
        <v>8</v>
      </c>
      <c r="B70" s="1">
        <v>45364</v>
      </c>
      <c r="C70">
        <v>1300</v>
      </c>
      <c r="D70">
        <v>1673.7873999999999</v>
      </c>
    </row>
    <row r="71" spans="1:4" x14ac:dyDescent="0.35">
      <c r="A71" t="s">
        <v>8</v>
      </c>
      <c r="B71" s="1">
        <v>45364</v>
      </c>
      <c r="C71">
        <v>1200</v>
      </c>
      <c r="D71">
        <v>1673.7873999999999</v>
      </c>
    </row>
    <row r="73" spans="1:4" x14ac:dyDescent="0.35">
      <c r="A73" t="s">
        <v>9</v>
      </c>
      <c r="B73" s="1">
        <v>45355</v>
      </c>
      <c r="C73">
        <v>1200</v>
      </c>
      <c r="D73">
        <v>1239.2946999999999</v>
      </c>
    </row>
    <row r="74" spans="1:4" x14ac:dyDescent="0.35">
      <c r="A74" t="s">
        <v>9</v>
      </c>
      <c r="B74" s="1">
        <v>45355</v>
      </c>
      <c r="C74">
        <v>1200</v>
      </c>
      <c r="D74">
        <v>1239.2946999999999</v>
      </c>
    </row>
    <row r="75" spans="1:4" x14ac:dyDescent="0.35">
      <c r="A75" t="s">
        <v>9</v>
      </c>
      <c r="B75" s="1">
        <v>45356</v>
      </c>
      <c r="C75">
        <v>1200</v>
      </c>
      <c r="D75">
        <v>1241.1497999999999</v>
      </c>
    </row>
    <row r="76" spans="1:4" x14ac:dyDescent="0.35">
      <c r="A76" t="s">
        <v>9</v>
      </c>
      <c r="B76" s="1">
        <v>45356</v>
      </c>
      <c r="C76">
        <v>1200</v>
      </c>
      <c r="D76">
        <v>1241.1497999999999</v>
      </c>
    </row>
    <row r="77" spans="1:4" x14ac:dyDescent="0.35">
      <c r="A77" t="s">
        <v>9</v>
      </c>
      <c r="B77" s="1">
        <v>45357</v>
      </c>
      <c r="C77">
        <v>1200</v>
      </c>
      <c r="D77">
        <v>1243.98</v>
      </c>
    </row>
    <row r="78" spans="1:4" x14ac:dyDescent="0.35">
      <c r="A78" t="s">
        <v>9</v>
      </c>
      <c r="B78" s="1">
        <v>45357</v>
      </c>
      <c r="C78">
        <v>1200</v>
      </c>
      <c r="D78">
        <v>1243.98</v>
      </c>
    </row>
    <row r="79" spans="1:4" x14ac:dyDescent="0.35">
      <c r="A79" t="s">
        <v>9</v>
      </c>
      <c r="B79" s="1">
        <v>45358</v>
      </c>
      <c r="C79">
        <v>1200</v>
      </c>
      <c r="D79">
        <v>1245.8402000000001</v>
      </c>
    </row>
    <row r="80" spans="1:4" x14ac:dyDescent="0.35">
      <c r="A80" t="s">
        <v>9</v>
      </c>
      <c r="B80" s="1">
        <v>45359</v>
      </c>
      <c r="C80">
        <v>1200</v>
      </c>
      <c r="D80">
        <v>1248.6213</v>
      </c>
    </row>
    <row r="81" spans="1:4" x14ac:dyDescent="0.35">
      <c r="A81" t="s">
        <v>9</v>
      </c>
      <c r="B81" s="1">
        <v>45360</v>
      </c>
      <c r="C81">
        <v>1200</v>
      </c>
      <c r="D81">
        <v>1249.0413000000001</v>
      </c>
    </row>
    <row r="82" spans="1:4" x14ac:dyDescent="0.35">
      <c r="A82" t="s">
        <v>9</v>
      </c>
      <c r="B82" s="1">
        <v>45361</v>
      </c>
      <c r="C82">
        <v>1200</v>
      </c>
      <c r="D82">
        <v>1249.6500000000001</v>
      </c>
    </row>
    <row r="83" spans="1:4" x14ac:dyDescent="0.35">
      <c r="A83" t="s">
        <v>9</v>
      </c>
      <c r="B83" s="1">
        <v>45362</v>
      </c>
      <c r="C83">
        <v>1200</v>
      </c>
      <c r="D83">
        <v>1250.046</v>
      </c>
    </row>
    <row r="84" spans="1:4" x14ac:dyDescent="0.35">
      <c r="A84" t="s">
        <v>9</v>
      </c>
      <c r="B84" s="1">
        <v>45362</v>
      </c>
      <c r="C84">
        <v>1200</v>
      </c>
      <c r="D84">
        <v>1250.046</v>
      </c>
    </row>
    <row r="85" spans="1:4" x14ac:dyDescent="0.35">
      <c r="A85" t="s">
        <v>9</v>
      </c>
      <c r="B85" s="1">
        <v>45363</v>
      </c>
      <c r="C85">
        <v>1200</v>
      </c>
      <c r="D85">
        <v>1250.3672999999999</v>
      </c>
    </row>
    <row r="86" spans="1:4" x14ac:dyDescent="0.35">
      <c r="A86" t="s">
        <v>9</v>
      </c>
      <c r="B86" s="1">
        <v>45363</v>
      </c>
      <c r="C86">
        <v>1200</v>
      </c>
      <c r="D86">
        <v>1250.3672999999999</v>
      </c>
    </row>
    <row r="87" spans="1:4" x14ac:dyDescent="0.35">
      <c r="A87" t="s">
        <v>9</v>
      </c>
      <c r="B87" s="1">
        <v>45364</v>
      </c>
      <c r="C87">
        <v>1200</v>
      </c>
      <c r="D87">
        <v>1250.5038</v>
      </c>
    </row>
    <row r="88" spans="1:4" x14ac:dyDescent="0.35">
      <c r="A88" t="s">
        <v>9</v>
      </c>
      <c r="B88" s="1">
        <v>45364</v>
      </c>
      <c r="C88">
        <v>1200</v>
      </c>
      <c r="D88">
        <v>1250.5038</v>
      </c>
    </row>
    <row r="90" spans="1:4" x14ac:dyDescent="0.35">
      <c r="A90" t="s">
        <v>10</v>
      </c>
      <c r="B90" s="1">
        <v>45400</v>
      </c>
      <c r="C90">
        <v>2250</v>
      </c>
      <c r="D90">
        <v>1560.2804000000001</v>
      </c>
    </row>
    <row r="91" spans="1:4" x14ac:dyDescent="0.35">
      <c r="A91" t="s">
        <v>10</v>
      </c>
      <c r="B91" s="1">
        <v>45401</v>
      </c>
      <c r="C91">
        <v>2125</v>
      </c>
      <c r="D91">
        <v>1553.7225000000001</v>
      </c>
    </row>
    <row r="92" spans="1:4" x14ac:dyDescent="0.35">
      <c r="A92" t="s">
        <v>10</v>
      </c>
      <c r="B92" s="1">
        <v>45402</v>
      </c>
      <c r="C92">
        <v>2500</v>
      </c>
      <c r="D92">
        <v>1485.9776999999999</v>
      </c>
    </row>
    <row r="93" spans="1:4" x14ac:dyDescent="0.35">
      <c r="A93" t="s">
        <v>10</v>
      </c>
      <c r="B93" s="1">
        <v>45404</v>
      </c>
      <c r="C93">
        <v>2375</v>
      </c>
      <c r="D93">
        <v>1459.9404</v>
      </c>
    </row>
    <row r="94" spans="1:4" x14ac:dyDescent="0.35">
      <c r="A94" t="s">
        <v>10</v>
      </c>
      <c r="B94" s="1">
        <v>45408</v>
      </c>
      <c r="C94">
        <v>2250</v>
      </c>
      <c r="D94">
        <v>1434.7052000000001</v>
      </c>
    </row>
    <row r="95" spans="1:4" x14ac:dyDescent="0.35">
      <c r="A95" t="s">
        <v>10</v>
      </c>
      <c r="B95" s="1">
        <v>45409</v>
      </c>
      <c r="C95">
        <v>2500</v>
      </c>
      <c r="D95">
        <v>1433.6665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0E7B-F2EF-4E86-BF57-B877CA38F590}">
  <dimension ref="A1:H107"/>
  <sheetViews>
    <sheetView topLeftCell="A73" workbookViewId="0">
      <selection activeCell="D73" sqref="D1:D1048576"/>
    </sheetView>
  </sheetViews>
  <sheetFormatPr defaultRowHeight="14.5" x14ac:dyDescent="0.35"/>
  <cols>
    <col min="2" max="2" width="10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11</v>
      </c>
    </row>
    <row r="3" spans="1:8" x14ac:dyDescent="0.35">
      <c r="A3" t="s">
        <v>5</v>
      </c>
      <c r="B3" s="1">
        <v>45355</v>
      </c>
      <c r="C3">
        <v>2410</v>
      </c>
      <c r="D3">
        <v>2192.5729999999999</v>
      </c>
      <c r="F3">
        <f>ABS(D3-C3)</f>
        <v>217.42700000000013</v>
      </c>
      <c r="H3">
        <f>100-(F3/C3)*100</f>
        <v>90.978132780082987</v>
      </c>
    </row>
    <row r="4" spans="1:8" x14ac:dyDescent="0.35">
      <c r="A4" t="s">
        <v>5</v>
      </c>
      <c r="B4" s="1">
        <v>45355</v>
      </c>
      <c r="C4">
        <v>2275</v>
      </c>
      <c r="D4">
        <v>2192.5729999999999</v>
      </c>
      <c r="F4">
        <f t="shared" ref="F4:F67" si="0">ABS(D4-C4)</f>
        <v>82.427000000000135</v>
      </c>
      <c r="H4">
        <f t="shared" ref="H4:H67" si="1">100-(F4/C4)*100</f>
        <v>96.376835164835157</v>
      </c>
    </row>
    <row r="5" spans="1:8" x14ac:dyDescent="0.35">
      <c r="A5" t="s">
        <v>5</v>
      </c>
      <c r="B5" s="1">
        <v>45356</v>
      </c>
      <c r="C5">
        <v>2275</v>
      </c>
      <c r="D5">
        <v>2204.663</v>
      </c>
      <c r="F5">
        <f t="shared" si="0"/>
        <v>70.336999999999989</v>
      </c>
      <c r="H5">
        <f t="shared" si="1"/>
        <v>96.908263736263734</v>
      </c>
    </row>
    <row r="6" spans="1:8" x14ac:dyDescent="0.35">
      <c r="A6" t="s">
        <v>5</v>
      </c>
      <c r="B6" s="1">
        <v>45356</v>
      </c>
      <c r="C6">
        <v>2280</v>
      </c>
      <c r="D6">
        <v>2204.663</v>
      </c>
      <c r="F6">
        <f t="shared" si="0"/>
        <v>75.336999999999989</v>
      </c>
      <c r="H6">
        <f t="shared" si="1"/>
        <v>96.69574561403509</v>
      </c>
    </row>
    <row r="7" spans="1:8" x14ac:dyDescent="0.35">
      <c r="A7" t="s">
        <v>5</v>
      </c>
      <c r="B7" s="1">
        <v>45357</v>
      </c>
      <c r="C7">
        <v>2280</v>
      </c>
      <c r="D7">
        <v>2209.0288</v>
      </c>
      <c r="F7">
        <f t="shared" si="0"/>
        <v>70.971199999999953</v>
      </c>
      <c r="H7">
        <f t="shared" si="1"/>
        <v>96.887228070175439</v>
      </c>
    </row>
    <row r="8" spans="1:8" x14ac:dyDescent="0.35">
      <c r="A8" t="s">
        <v>5</v>
      </c>
      <c r="B8" s="1">
        <v>45357</v>
      </c>
      <c r="C8">
        <v>2275</v>
      </c>
      <c r="D8">
        <v>2209.0288</v>
      </c>
      <c r="F8">
        <f t="shared" si="0"/>
        <v>65.971199999999953</v>
      </c>
      <c r="H8">
        <f t="shared" si="1"/>
        <v>97.100167032967036</v>
      </c>
    </row>
    <row r="9" spans="1:8" x14ac:dyDescent="0.35">
      <c r="A9" t="s">
        <v>5</v>
      </c>
      <c r="B9" s="1">
        <v>45358</v>
      </c>
      <c r="C9">
        <v>2275</v>
      </c>
      <c r="D9">
        <v>2202.5725000000002</v>
      </c>
      <c r="F9">
        <f t="shared" si="0"/>
        <v>72.427499999999782</v>
      </c>
      <c r="H9">
        <f t="shared" si="1"/>
        <v>96.816373626373633</v>
      </c>
    </row>
    <row r="10" spans="1:8" x14ac:dyDescent="0.35">
      <c r="A10" t="s">
        <v>5</v>
      </c>
      <c r="B10" s="1">
        <v>45361</v>
      </c>
      <c r="C10">
        <v>2250</v>
      </c>
      <c r="D10">
        <v>2202.6765</v>
      </c>
      <c r="F10">
        <f t="shared" si="0"/>
        <v>47.323499999999967</v>
      </c>
      <c r="H10">
        <f t="shared" si="1"/>
        <v>97.89673333333333</v>
      </c>
    </row>
    <row r="11" spans="1:8" x14ac:dyDescent="0.35">
      <c r="A11" t="s">
        <v>5</v>
      </c>
      <c r="B11" s="1">
        <v>45362</v>
      </c>
      <c r="C11">
        <v>2250</v>
      </c>
      <c r="D11">
        <v>2202.6170000000002</v>
      </c>
      <c r="F11">
        <f t="shared" si="0"/>
        <v>47.382999999999811</v>
      </c>
      <c r="H11">
        <f t="shared" si="1"/>
        <v>97.894088888888902</v>
      </c>
    </row>
    <row r="12" spans="1:8" x14ac:dyDescent="0.35">
      <c r="A12" t="s">
        <v>5</v>
      </c>
      <c r="B12" s="1">
        <v>45363</v>
      </c>
      <c r="C12">
        <v>2250</v>
      </c>
      <c r="D12">
        <v>2202.9830000000002</v>
      </c>
      <c r="F12">
        <f t="shared" si="0"/>
        <v>47.016999999999825</v>
      </c>
      <c r="H12">
        <f t="shared" si="1"/>
        <v>97.910355555555569</v>
      </c>
    </row>
    <row r="13" spans="1:8" x14ac:dyDescent="0.35">
      <c r="A13" t="s">
        <v>5</v>
      </c>
      <c r="B13" s="1">
        <v>45364</v>
      </c>
      <c r="C13">
        <v>2250</v>
      </c>
      <c r="D13">
        <v>2202.8591000000001</v>
      </c>
      <c r="F13">
        <f t="shared" si="0"/>
        <v>47.140899999999874</v>
      </c>
      <c r="H13">
        <f t="shared" si="1"/>
        <v>97.904848888888893</v>
      </c>
    </row>
    <row r="14" spans="1:8" x14ac:dyDescent="0.35">
      <c r="A14" t="s">
        <v>5</v>
      </c>
      <c r="B14" s="1">
        <v>45364</v>
      </c>
      <c r="C14">
        <v>2270</v>
      </c>
      <c r="D14">
        <v>2202.8591000000001</v>
      </c>
      <c r="F14">
        <f t="shared" si="0"/>
        <v>67.140899999999874</v>
      </c>
      <c r="H14">
        <f t="shared" si="1"/>
        <v>97.042251101321597</v>
      </c>
    </row>
    <row r="15" spans="1:8" x14ac:dyDescent="0.35">
      <c r="B15" s="1"/>
    </row>
    <row r="16" spans="1:8" x14ac:dyDescent="0.35">
      <c r="A16" t="s">
        <v>12</v>
      </c>
      <c r="B16" s="1"/>
      <c r="C16">
        <f>AVERAGE(C3:C14)</f>
        <v>2278.3333333333335</v>
      </c>
      <c r="D16">
        <f>AVERAGE(D3:D14)</f>
        <v>2202.4247333333337</v>
      </c>
      <c r="F16">
        <f t="shared" si="0"/>
        <v>75.908599999999751</v>
      </c>
      <c r="H16">
        <f t="shared" si="1"/>
        <v>96.668239941477694</v>
      </c>
    </row>
    <row r="18" spans="1:8" x14ac:dyDescent="0.35">
      <c r="A18" t="s">
        <v>6</v>
      </c>
      <c r="B18" s="1">
        <v>45355</v>
      </c>
      <c r="C18">
        <v>6875</v>
      </c>
      <c r="D18">
        <v>6597.2255999999998</v>
      </c>
      <c r="F18">
        <f t="shared" si="0"/>
        <v>277.77440000000024</v>
      </c>
      <c r="H18">
        <f t="shared" si="1"/>
        <v>95.959645090909092</v>
      </c>
    </row>
    <row r="19" spans="1:8" x14ac:dyDescent="0.35">
      <c r="A19" t="s">
        <v>6</v>
      </c>
      <c r="B19" s="1">
        <v>45355</v>
      </c>
      <c r="C19">
        <v>6937</v>
      </c>
      <c r="D19">
        <v>6597.2255999999998</v>
      </c>
      <c r="F19">
        <f t="shared" si="0"/>
        <v>339.77440000000024</v>
      </c>
      <c r="H19">
        <f t="shared" si="1"/>
        <v>95.101997981836519</v>
      </c>
    </row>
    <row r="20" spans="1:8" x14ac:dyDescent="0.35">
      <c r="A20" t="s">
        <v>6</v>
      </c>
      <c r="B20" s="1">
        <v>45356</v>
      </c>
      <c r="C20">
        <v>6937</v>
      </c>
      <c r="D20">
        <v>6694.7749999999996</v>
      </c>
      <c r="F20">
        <f t="shared" si="0"/>
        <v>242.22500000000036</v>
      </c>
      <c r="H20">
        <f t="shared" si="1"/>
        <v>96.508216808418624</v>
      </c>
    </row>
    <row r="21" spans="1:8" x14ac:dyDescent="0.35">
      <c r="A21" t="s">
        <v>6</v>
      </c>
      <c r="B21" s="1">
        <v>45356</v>
      </c>
      <c r="C21">
        <v>6960</v>
      </c>
      <c r="D21">
        <v>6694.7749999999996</v>
      </c>
      <c r="F21">
        <f t="shared" si="0"/>
        <v>265.22500000000036</v>
      </c>
      <c r="H21">
        <f t="shared" si="1"/>
        <v>96.189295977011483</v>
      </c>
    </row>
    <row r="22" spans="1:8" x14ac:dyDescent="0.35">
      <c r="A22" t="s">
        <v>6</v>
      </c>
      <c r="B22" s="1">
        <v>45357</v>
      </c>
      <c r="C22">
        <v>6960</v>
      </c>
      <c r="D22">
        <v>6653.6909999999998</v>
      </c>
      <c r="F22">
        <f t="shared" si="0"/>
        <v>306.3090000000002</v>
      </c>
      <c r="H22">
        <f t="shared" si="1"/>
        <v>95.599008620689659</v>
      </c>
    </row>
    <row r="23" spans="1:8" x14ac:dyDescent="0.35">
      <c r="A23" t="s">
        <v>6</v>
      </c>
      <c r="B23" s="1">
        <v>45357</v>
      </c>
      <c r="C23">
        <v>7197</v>
      </c>
      <c r="D23">
        <v>6653.6909999999998</v>
      </c>
      <c r="F23">
        <f t="shared" si="0"/>
        <v>543.3090000000002</v>
      </c>
      <c r="H23">
        <f t="shared" si="1"/>
        <v>92.450896206752816</v>
      </c>
    </row>
    <row r="24" spans="1:8" x14ac:dyDescent="0.35">
      <c r="A24" t="s">
        <v>6</v>
      </c>
      <c r="B24" s="1">
        <v>45358</v>
      </c>
      <c r="C24">
        <v>7197</v>
      </c>
      <c r="D24">
        <v>6588.9809999999998</v>
      </c>
      <c r="F24">
        <f t="shared" si="0"/>
        <v>608.01900000000023</v>
      </c>
      <c r="H24">
        <f t="shared" si="1"/>
        <v>91.551771571488118</v>
      </c>
    </row>
    <row r="25" spans="1:8" x14ac:dyDescent="0.35">
      <c r="A25" t="s">
        <v>6</v>
      </c>
      <c r="B25" s="1">
        <v>45359</v>
      </c>
      <c r="C25">
        <v>7122</v>
      </c>
      <c r="D25">
        <v>6634.11</v>
      </c>
      <c r="F25">
        <f t="shared" si="0"/>
        <v>487.89000000000033</v>
      </c>
      <c r="H25">
        <f t="shared" si="1"/>
        <v>93.149536647009256</v>
      </c>
    </row>
    <row r="26" spans="1:8" x14ac:dyDescent="0.35">
      <c r="A26" t="s">
        <v>6</v>
      </c>
      <c r="B26" s="1">
        <v>45360</v>
      </c>
      <c r="C26">
        <v>7122</v>
      </c>
      <c r="D26">
        <v>6556.6589999999997</v>
      </c>
      <c r="F26">
        <f t="shared" si="0"/>
        <v>565.34100000000035</v>
      </c>
      <c r="H26">
        <f t="shared" si="1"/>
        <v>92.062047177759055</v>
      </c>
    </row>
    <row r="27" spans="1:8" x14ac:dyDescent="0.35">
      <c r="A27" t="s">
        <v>6</v>
      </c>
      <c r="B27" s="1">
        <v>45361</v>
      </c>
      <c r="C27">
        <v>7170</v>
      </c>
      <c r="D27">
        <v>6550.7669999999998</v>
      </c>
      <c r="F27">
        <f t="shared" si="0"/>
        <v>619.23300000000017</v>
      </c>
      <c r="H27">
        <f t="shared" si="1"/>
        <v>91.363556485355645</v>
      </c>
    </row>
    <row r="28" spans="1:8" x14ac:dyDescent="0.35">
      <c r="A28" t="s">
        <v>6</v>
      </c>
      <c r="B28" s="1">
        <v>45362</v>
      </c>
      <c r="C28">
        <v>7170</v>
      </c>
      <c r="D28">
        <v>6522.1655000000001</v>
      </c>
      <c r="F28">
        <f t="shared" si="0"/>
        <v>647.83449999999993</v>
      </c>
      <c r="H28">
        <f t="shared" si="1"/>
        <v>90.964651324965132</v>
      </c>
    </row>
    <row r="29" spans="1:8" x14ac:dyDescent="0.35">
      <c r="A29" t="s">
        <v>6</v>
      </c>
      <c r="B29" s="1">
        <v>45362</v>
      </c>
      <c r="C29">
        <v>7245</v>
      </c>
      <c r="D29">
        <v>6522.1655000000001</v>
      </c>
      <c r="F29">
        <f t="shared" si="0"/>
        <v>722.83449999999993</v>
      </c>
      <c r="H29">
        <f t="shared" si="1"/>
        <v>90.02298826777087</v>
      </c>
    </row>
    <row r="30" spans="1:8" x14ac:dyDescent="0.35">
      <c r="A30" t="s">
        <v>6</v>
      </c>
      <c r="B30" s="1">
        <v>45363</v>
      </c>
      <c r="C30">
        <v>7245</v>
      </c>
      <c r="D30">
        <v>6504.643</v>
      </c>
      <c r="F30">
        <f t="shared" si="0"/>
        <v>740.35699999999997</v>
      </c>
      <c r="H30">
        <f t="shared" si="1"/>
        <v>89.781131815044859</v>
      </c>
    </row>
    <row r="31" spans="1:8" x14ac:dyDescent="0.35">
      <c r="A31" t="s">
        <v>6</v>
      </c>
      <c r="B31" s="1">
        <v>45363</v>
      </c>
      <c r="C31">
        <v>7187</v>
      </c>
      <c r="D31">
        <v>6504.643</v>
      </c>
      <c r="F31">
        <f t="shared" si="0"/>
        <v>682.35699999999997</v>
      </c>
      <c r="H31">
        <f t="shared" si="1"/>
        <v>90.505676916655077</v>
      </c>
    </row>
    <row r="32" spans="1:8" x14ac:dyDescent="0.35">
      <c r="A32" t="s">
        <v>6</v>
      </c>
      <c r="B32" s="1">
        <v>45364</v>
      </c>
      <c r="C32">
        <v>7187</v>
      </c>
      <c r="D32">
        <v>6492.4340000000002</v>
      </c>
      <c r="F32">
        <f t="shared" si="0"/>
        <v>694.5659999999998</v>
      </c>
      <c r="H32">
        <f t="shared" si="1"/>
        <v>90.335800751356615</v>
      </c>
    </row>
    <row r="33" spans="1:8" x14ac:dyDescent="0.35">
      <c r="A33" t="s">
        <v>6</v>
      </c>
      <c r="B33" s="1">
        <v>45364</v>
      </c>
      <c r="C33">
        <v>7250</v>
      </c>
      <c r="D33">
        <v>6492.4340000000002</v>
      </c>
      <c r="F33">
        <f t="shared" si="0"/>
        <v>757.5659999999998</v>
      </c>
      <c r="H33">
        <f t="shared" si="1"/>
        <v>89.550813793103458</v>
      </c>
    </row>
    <row r="35" spans="1:8" x14ac:dyDescent="0.35">
      <c r="A35" t="s">
        <v>12</v>
      </c>
      <c r="C35">
        <f>AVERAGE(C18:C33)</f>
        <v>7110.0625</v>
      </c>
      <c r="D35">
        <f>AVERAGE(D18:D33)</f>
        <v>6578.7740749999994</v>
      </c>
      <c r="F35">
        <f t="shared" si="0"/>
        <v>531.28842500000064</v>
      </c>
      <c r="H35">
        <f t="shared" si="1"/>
        <v>92.527654644386033</v>
      </c>
    </row>
    <row r="37" spans="1:8" x14ac:dyDescent="0.35">
      <c r="A37" t="s">
        <v>7</v>
      </c>
      <c r="B37" s="1">
        <v>45355</v>
      </c>
      <c r="C37">
        <v>1100</v>
      </c>
      <c r="D37">
        <v>2546.9270000000001</v>
      </c>
      <c r="F37">
        <f t="shared" si="0"/>
        <v>1446.9270000000001</v>
      </c>
      <c r="H37">
        <f t="shared" si="1"/>
        <v>-31.538818181818186</v>
      </c>
    </row>
    <row r="38" spans="1:8" x14ac:dyDescent="0.35">
      <c r="A38" t="s">
        <v>7</v>
      </c>
      <c r="B38" s="1">
        <v>45355</v>
      </c>
      <c r="C38">
        <v>1000</v>
      </c>
      <c r="D38">
        <v>2546.9270000000001</v>
      </c>
      <c r="F38">
        <f t="shared" si="0"/>
        <v>1546.9270000000001</v>
      </c>
      <c r="H38">
        <f t="shared" si="1"/>
        <v>-54.692700000000002</v>
      </c>
    </row>
    <row r="39" spans="1:8" x14ac:dyDescent="0.35">
      <c r="A39" t="s">
        <v>7</v>
      </c>
      <c r="B39" s="1">
        <v>45356</v>
      </c>
      <c r="C39">
        <v>1000</v>
      </c>
      <c r="D39">
        <v>2522.241</v>
      </c>
      <c r="F39">
        <f t="shared" si="0"/>
        <v>1522.241</v>
      </c>
      <c r="H39">
        <f t="shared" si="1"/>
        <v>-52.224099999999993</v>
      </c>
    </row>
    <row r="40" spans="1:8" x14ac:dyDescent="0.35">
      <c r="A40" t="s">
        <v>7</v>
      </c>
      <c r="B40" s="1">
        <v>45356</v>
      </c>
      <c r="C40">
        <v>1000</v>
      </c>
      <c r="D40">
        <v>2522.241</v>
      </c>
      <c r="F40">
        <f t="shared" si="0"/>
        <v>1522.241</v>
      </c>
      <c r="H40">
        <f t="shared" si="1"/>
        <v>-52.224099999999993</v>
      </c>
    </row>
    <row r="41" spans="1:8" x14ac:dyDescent="0.35">
      <c r="A41" t="s">
        <v>7</v>
      </c>
      <c r="B41" s="1">
        <v>45357</v>
      </c>
      <c r="C41">
        <v>1000</v>
      </c>
      <c r="D41">
        <v>2428.8292999999999</v>
      </c>
      <c r="F41">
        <f t="shared" si="0"/>
        <v>1428.8292999999999</v>
      </c>
      <c r="H41">
        <f t="shared" si="1"/>
        <v>-42.882929999999988</v>
      </c>
    </row>
    <row r="42" spans="1:8" x14ac:dyDescent="0.35">
      <c r="A42" t="s">
        <v>7</v>
      </c>
      <c r="B42" s="1">
        <v>45357</v>
      </c>
      <c r="C42">
        <v>1000</v>
      </c>
      <c r="D42">
        <v>2428.8292999999999</v>
      </c>
      <c r="F42">
        <f t="shared" si="0"/>
        <v>1428.8292999999999</v>
      </c>
      <c r="H42">
        <f t="shared" si="1"/>
        <v>-42.882929999999988</v>
      </c>
    </row>
    <row r="43" spans="1:8" x14ac:dyDescent="0.35">
      <c r="A43" t="s">
        <v>7</v>
      </c>
      <c r="B43" s="1">
        <v>45358</v>
      </c>
      <c r="C43">
        <v>1100</v>
      </c>
      <c r="D43">
        <v>2485.3813</v>
      </c>
      <c r="F43">
        <f t="shared" si="0"/>
        <v>1385.3813</v>
      </c>
      <c r="H43">
        <f t="shared" si="1"/>
        <v>-25.943754545454539</v>
      </c>
    </row>
    <row r="44" spans="1:8" x14ac:dyDescent="0.35">
      <c r="A44" t="s">
        <v>7</v>
      </c>
      <c r="B44" s="1">
        <v>45358</v>
      </c>
      <c r="C44">
        <v>1000</v>
      </c>
      <c r="D44">
        <v>2485.3813</v>
      </c>
      <c r="F44">
        <f t="shared" si="0"/>
        <v>1485.3813</v>
      </c>
      <c r="H44">
        <f t="shared" si="1"/>
        <v>-48.538129999999995</v>
      </c>
    </row>
    <row r="45" spans="1:8" x14ac:dyDescent="0.35">
      <c r="A45" t="s">
        <v>7</v>
      </c>
      <c r="B45" s="1">
        <v>45359</v>
      </c>
      <c r="C45">
        <v>1100</v>
      </c>
      <c r="D45">
        <v>2687.6008000000002</v>
      </c>
      <c r="F45">
        <f t="shared" si="0"/>
        <v>1587.6008000000002</v>
      </c>
      <c r="H45">
        <f t="shared" si="1"/>
        <v>-44.327345454545451</v>
      </c>
    </row>
    <row r="46" spans="1:8" x14ac:dyDescent="0.35">
      <c r="A46" t="s">
        <v>7</v>
      </c>
      <c r="B46" s="1">
        <v>45359</v>
      </c>
      <c r="C46">
        <v>1000</v>
      </c>
      <c r="D46">
        <v>2687.6008000000002</v>
      </c>
      <c r="F46">
        <f t="shared" si="0"/>
        <v>1687.6008000000002</v>
      </c>
      <c r="H46">
        <f t="shared" si="1"/>
        <v>-68.760080000000016</v>
      </c>
    </row>
    <row r="47" spans="1:8" x14ac:dyDescent="0.35">
      <c r="A47" t="s">
        <v>7</v>
      </c>
      <c r="B47" s="1">
        <v>45360</v>
      </c>
      <c r="C47">
        <v>1100</v>
      </c>
      <c r="D47">
        <v>2737.0918000000001</v>
      </c>
      <c r="F47">
        <f t="shared" si="0"/>
        <v>1637.0918000000001</v>
      </c>
      <c r="H47">
        <f t="shared" si="1"/>
        <v>-48.826527272727304</v>
      </c>
    </row>
    <row r="48" spans="1:8" x14ac:dyDescent="0.35">
      <c r="A48" t="s">
        <v>7</v>
      </c>
      <c r="B48" s="1">
        <v>45360</v>
      </c>
      <c r="C48">
        <v>1000</v>
      </c>
      <c r="D48">
        <v>2737.0918000000001</v>
      </c>
      <c r="F48">
        <f t="shared" si="0"/>
        <v>1737.0918000000001</v>
      </c>
      <c r="H48">
        <f t="shared" si="1"/>
        <v>-73.709180000000032</v>
      </c>
    </row>
    <row r="49" spans="1:8" x14ac:dyDescent="0.35">
      <c r="A49" t="s">
        <v>7</v>
      </c>
      <c r="B49" s="1">
        <v>45361</v>
      </c>
      <c r="C49">
        <v>1100</v>
      </c>
      <c r="D49">
        <v>2733.0349999999999</v>
      </c>
      <c r="F49">
        <f t="shared" si="0"/>
        <v>1633.0349999999999</v>
      </c>
      <c r="H49">
        <f t="shared" si="1"/>
        <v>-48.457727272727254</v>
      </c>
    </row>
    <row r="50" spans="1:8" x14ac:dyDescent="0.35">
      <c r="A50" t="s">
        <v>7</v>
      </c>
      <c r="B50" s="1">
        <v>45361</v>
      </c>
      <c r="C50">
        <v>1000</v>
      </c>
      <c r="D50">
        <v>2733.0349999999999</v>
      </c>
      <c r="F50">
        <f t="shared" si="0"/>
        <v>1733.0349999999999</v>
      </c>
      <c r="H50">
        <f t="shared" si="1"/>
        <v>-73.303499999999985</v>
      </c>
    </row>
    <row r="51" spans="1:8" x14ac:dyDescent="0.35">
      <c r="A51" t="s">
        <v>7</v>
      </c>
      <c r="B51" s="1">
        <v>45362</v>
      </c>
      <c r="C51">
        <v>1000</v>
      </c>
      <c r="D51">
        <v>2788.7925</v>
      </c>
      <c r="F51">
        <f t="shared" si="0"/>
        <v>1788.7925</v>
      </c>
      <c r="H51">
        <f t="shared" si="1"/>
        <v>-78.879250000000013</v>
      </c>
    </row>
    <row r="52" spans="1:8" x14ac:dyDescent="0.35">
      <c r="A52" t="s">
        <v>7</v>
      </c>
      <c r="B52" s="1">
        <v>45362</v>
      </c>
      <c r="C52">
        <v>1000</v>
      </c>
      <c r="D52">
        <v>2788.7925</v>
      </c>
      <c r="F52">
        <f t="shared" si="0"/>
        <v>1788.7925</v>
      </c>
      <c r="H52">
        <f t="shared" si="1"/>
        <v>-78.879250000000013</v>
      </c>
    </row>
    <row r="53" spans="1:8" x14ac:dyDescent="0.35">
      <c r="A53" t="s">
        <v>7</v>
      </c>
      <c r="B53" s="1">
        <v>45363</v>
      </c>
      <c r="C53">
        <v>1000</v>
      </c>
      <c r="D53">
        <v>2898.143</v>
      </c>
      <c r="F53">
        <f t="shared" si="0"/>
        <v>1898.143</v>
      </c>
      <c r="H53">
        <f t="shared" si="1"/>
        <v>-89.814300000000003</v>
      </c>
    </row>
    <row r="54" spans="1:8" x14ac:dyDescent="0.35">
      <c r="A54" t="s">
        <v>7</v>
      </c>
      <c r="B54" s="1">
        <v>45363</v>
      </c>
      <c r="C54">
        <v>1200</v>
      </c>
      <c r="D54">
        <v>2898.143</v>
      </c>
      <c r="F54">
        <f t="shared" si="0"/>
        <v>1698.143</v>
      </c>
      <c r="H54">
        <f t="shared" si="1"/>
        <v>-41.511916666666679</v>
      </c>
    </row>
    <row r="55" spans="1:8" x14ac:dyDescent="0.35">
      <c r="A55" t="s">
        <v>7</v>
      </c>
      <c r="B55" s="1">
        <v>45364</v>
      </c>
      <c r="C55">
        <v>1200</v>
      </c>
      <c r="D55">
        <v>2957.3175999999999</v>
      </c>
      <c r="F55">
        <f t="shared" si="0"/>
        <v>1757.3175999999999</v>
      </c>
      <c r="H55">
        <f t="shared" si="1"/>
        <v>-46.443133333333321</v>
      </c>
    </row>
    <row r="56" spans="1:8" x14ac:dyDescent="0.35">
      <c r="A56" t="s">
        <v>7</v>
      </c>
      <c r="B56" s="1">
        <v>45364</v>
      </c>
      <c r="C56">
        <v>1200</v>
      </c>
      <c r="D56">
        <v>2957.3175999999999</v>
      </c>
      <c r="F56">
        <f t="shared" si="0"/>
        <v>1757.3175999999999</v>
      </c>
      <c r="H56">
        <f t="shared" si="1"/>
        <v>-46.443133333333321</v>
      </c>
    </row>
    <row r="58" spans="1:8" x14ac:dyDescent="0.35">
      <c r="A58" t="s">
        <v>12</v>
      </c>
      <c r="C58">
        <f>AVERAGE(C37:C56)</f>
        <v>1055</v>
      </c>
      <c r="D58">
        <f>AVERAGE(D37:D56)</f>
        <v>2678.5359300000005</v>
      </c>
      <c r="F58">
        <f t="shared" si="0"/>
        <v>1623.5359300000005</v>
      </c>
      <c r="H58">
        <f t="shared" si="1"/>
        <v>-53.889661611374464</v>
      </c>
    </row>
    <row r="60" spans="1:8" x14ac:dyDescent="0.35">
      <c r="A60" t="s">
        <v>8</v>
      </c>
      <c r="B60" s="1">
        <v>45355</v>
      </c>
      <c r="C60">
        <v>1200</v>
      </c>
      <c r="D60">
        <v>1620.9744000000001</v>
      </c>
      <c r="F60">
        <f t="shared" si="0"/>
        <v>420.97440000000006</v>
      </c>
      <c r="H60">
        <f t="shared" si="1"/>
        <v>64.91879999999999</v>
      </c>
    </row>
    <row r="61" spans="1:8" x14ac:dyDescent="0.35">
      <c r="A61" t="s">
        <v>8</v>
      </c>
      <c r="B61" s="1">
        <v>45355</v>
      </c>
      <c r="C61">
        <v>1200</v>
      </c>
      <c r="D61">
        <v>1620.9744000000001</v>
      </c>
      <c r="F61">
        <f t="shared" si="0"/>
        <v>420.97440000000006</v>
      </c>
      <c r="H61">
        <f t="shared" si="1"/>
        <v>64.91879999999999</v>
      </c>
    </row>
    <row r="62" spans="1:8" x14ac:dyDescent="0.35">
      <c r="A62" t="s">
        <v>8</v>
      </c>
      <c r="B62" s="1">
        <v>45356</v>
      </c>
      <c r="C62">
        <v>1200</v>
      </c>
      <c r="D62">
        <v>1591.4929</v>
      </c>
      <c r="F62">
        <f t="shared" si="0"/>
        <v>391.49289999999996</v>
      </c>
      <c r="H62">
        <f t="shared" si="1"/>
        <v>67.375591666666665</v>
      </c>
    </row>
    <row r="63" spans="1:8" x14ac:dyDescent="0.35">
      <c r="A63" t="s">
        <v>8</v>
      </c>
      <c r="B63" s="1">
        <v>45356</v>
      </c>
      <c r="C63">
        <v>1400</v>
      </c>
      <c r="D63">
        <v>1591.4929</v>
      </c>
      <c r="F63">
        <f t="shared" si="0"/>
        <v>191.49289999999996</v>
      </c>
      <c r="H63">
        <f t="shared" si="1"/>
        <v>86.321935714285715</v>
      </c>
    </row>
    <row r="64" spans="1:8" x14ac:dyDescent="0.35">
      <c r="A64" t="s">
        <v>8</v>
      </c>
      <c r="B64" s="1">
        <v>45357</v>
      </c>
      <c r="C64">
        <v>1400</v>
      </c>
      <c r="D64">
        <v>1622.3739</v>
      </c>
      <c r="F64">
        <f t="shared" si="0"/>
        <v>222.37390000000005</v>
      </c>
      <c r="H64">
        <f t="shared" si="1"/>
        <v>84.116150000000005</v>
      </c>
    </row>
    <row r="65" spans="1:8" x14ac:dyDescent="0.35">
      <c r="A65" t="s">
        <v>8</v>
      </c>
      <c r="B65" s="1">
        <v>45357</v>
      </c>
      <c r="C65">
        <v>1200</v>
      </c>
      <c r="D65">
        <v>1622.3739</v>
      </c>
      <c r="F65">
        <f t="shared" si="0"/>
        <v>422.37390000000005</v>
      </c>
      <c r="H65">
        <f t="shared" si="1"/>
        <v>64.802175000000005</v>
      </c>
    </row>
    <row r="66" spans="1:8" x14ac:dyDescent="0.35">
      <c r="A66" t="s">
        <v>8</v>
      </c>
      <c r="B66" s="1">
        <v>45358</v>
      </c>
      <c r="C66">
        <v>1200</v>
      </c>
      <c r="D66">
        <v>1653.0657000000001</v>
      </c>
      <c r="F66">
        <f t="shared" si="0"/>
        <v>453.06570000000011</v>
      </c>
      <c r="H66">
        <f t="shared" si="1"/>
        <v>62.244524999999989</v>
      </c>
    </row>
    <row r="67" spans="1:8" x14ac:dyDescent="0.35">
      <c r="A67" t="s">
        <v>8</v>
      </c>
      <c r="B67" s="1">
        <v>45358</v>
      </c>
      <c r="C67">
        <v>1200</v>
      </c>
      <c r="D67">
        <v>1653.0657000000001</v>
      </c>
      <c r="F67">
        <f t="shared" si="0"/>
        <v>453.06570000000011</v>
      </c>
      <c r="H67">
        <f t="shared" si="1"/>
        <v>62.244524999999989</v>
      </c>
    </row>
    <row r="68" spans="1:8" x14ac:dyDescent="0.35">
      <c r="A68" t="s">
        <v>8</v>
      </c>
      <c r="B68" s="1">
        <v>45359</v>
      </c>
      <c r="C68">
        <v>1200</v>
      </c>
      <c r="D68">
        <v>1667.6146000000001</v>
      </c>
      <c r="F68">
        <f t="shared" ref="F68:F107" si="2">ABS(D68-C68)</f>
        <v>467.61460000000011</v>
      </c>
      <c r="H68">
        <f t="shared" ref="H68:H107" si="3">100-(F68/C68)*100</f>
        <v>61.03211666666666</v>
      </c>
    </row>
    <row r="69" spans="1:8" x14ac:dyDescent="0.35">
      <c r="A69" t="s">
        <v>8</v>
      </c>
      <c r="B69" s="1">
        <v>45359</v>
      </c>
      <c r="C69">
        <v>1400</v>
      </c>
      <c r="D69">
        <v>1667.6146000000001</v>
      </c>
      <c r="F69">
        <f t="shared" si="2"/>
        <v>267.61460000000011</v>
      </c>
      <c r="H69">
        <f t="shared" si="3"/>
        <v>80.884671428571423</v>
      </c>
    </row>
    <row r="70" spans="1:8" x14ac:dyDescent="0.35">
      <c r="A70" t="s">
        <v>8</v>
      </c>
      <c r="B70" s="1">
        <v>45360</v>
      </c>
      <c r="C70">
        <v>1400</v>
      </c>
      <c r="D70">
        <v>1663.9937</v>
      </c>
      <c r="F70">
        <f t="shared" si="2"/>
        <v>263.99369999999999</v>
      </c>
      <c r="H70">
        <f t="shared" si="3"/>
        <v>81.14330714285714</v>
      </c>
    </row>
    <row r="71" spans="1:8" x14ac:dyDescent="0.35">
      <c r="A71" t="s">
        <v>8</v>
      </c>
      <c r="B71" s="1">
        <v>45361</v>
      </c>
      <c r="C71">
        <v>1200</v>
      </c>
      <c r="D71">
        <v>1666.2587000000001</v>
      </c>
      <c r="F71">
        <f t="shared" si="2"/>
        <v>466.25870000000009</v>
      </c>
      <c r="H71">
        <f t="shared" si="3"/>
        <v>61.145108333333326</v>
      </c>
    </row>
    <row r="72" spans="1:8" x14ac:dyDescent="0.35">
      <c r="A72" t="s">
        <v>8</v>
      </c>
      <c r="B72" s="1">
        <v>45362</v>
      </c>
      <c r="C72">
        <v>1200</v>
      </c>
      <c r="D72">
        <v>1669.5066999999999</v>
      </c>
      <c r="F72">
        <f t="shared" si="2"/>
        <v>469.50669999999991</v>
      </c>
      <c r="H72">
        <f t="shared" si="3"/>
        <v>60.874441666666677</v>
      </c>
    </row>
    <row r="73" spans="1:8" x14ac:dyDescent="0.35">
      <c r="A73" t="s">
        <v>8</v>
      </c>
      <c r="B73" s="1">
        <v>45362</v>
      </c>
      <c r="C73">
        <v>1200</v>
      </c>
      <c r="D73">
        <v>1669.5066999999999</v>
      </c>
      <c r="F73">
        <f t="shared" si="2"/>
        <v>469.50669999999991</v>
      </c>
      <c r="H73">
        <f t="shared" si="3"/>
        <v>60.874441666666677</v>
      </c>
    </row>
    <row r="74" spans="1:8" x14ac:dyDescent="0.35">
      <c r="A74" t="s">
        <v>8</v>
      </c>
      <c r="B74" s="1">
        <v>45363</v>
      </c>
      <c r="C74">
        <v>1200</v>
      </c>
      <c r="D74">
        <v>1672.3336999999999</v>
      </c>
      <c r="F74">
        <f t="shared" si="2"/>
        <v>472.33369999999991</v>
      </c>
      <c r="H74">
        <f t="shared" si="3"/>
        <v>60.638858333333339</v>
      </c>
    </row>
    <row r="75" spans="1:8" x14ac:dyDescent="0.35">
      <c r="A75" t="s">
        <v>8</v>
      </c>
      <c r="B75" s="1">
        <v>45363</v>
      </c>
      <c r="C75">
        <v>1300</v>
      </c>
      <c r="D75">
        <v>1672.3336999999999</v>
      </c>
      <c r="F75">
        <f t="shared" si="2"/>
        <v>372.33369999999991</v>
      </c>
      <c r="H75">
        <f t="shared" si="3"/>
        <v>71.358946153846162</v>
      </c>
    </row>
    <row r="76" spans="1:8" x14ac:dyDescent="0.35">
      <c r="A76" t="s">
        <v>8</v>
      </c>
      <c r="B76" s="1">
        <v>45364</v>
      </c>
      <c r="C76">
        <v>1300</v>
      </c>
      <c r="D76">
        <v>1673.7873999999999</v>
      </c>
      <c r="F76">
        <f t="shared" si="2"/>
        <v>373.78739999999993</v>
      </c>
      <c r="H76">
        <f t="shared" si="3"/>
        <v>71.247123076923089</v>
      </c>
    </row>
    <row r="77" spans="1:8" x14ac:dyDescent="0.35">
      <c r="A77" t="s">
        <v>8</v>
      </c>
      <c r="B77" s="1">
        <v>45364</v>
      </c>
      <c r="C77">
        <v>1200</v>
      </c>
      <c r="D77">
        <v>1673.7873999999999</v>
      </c>
      <c r="F77">
        <f t="shared" si="2"/>
        <v>473.78739999999993</v>
      </c>
      <c r="H77">
        <f t="shared" si="3"/>
        <v>60.517716666666672</v>
      </c>
    </row>
    <row r="79" spans="1:8" x14ac:dyDescent="0.35">
      <c r="A79" t="s">
        <v>12</v>
      </c>
      <c r="C79">
        <f>AVERAGE(C60:C77)</f>
        <v>1255.5555555555557</v>
      </c>
      <c r="D79">
        <f>AVERAGE(D60:D77)</f>
        <v>1648.4750555555556</v>
      </c>
      <c r="F79">
        <f t="shared" si="2"/>
        <v>392.91949999999997</v>
      </c>
      <c r="H79">
        <f t="shared" si="3"/>
        <v>68.705526548672566</v>
      </c>
    </row>
    <row r="81" spans="1:8" x14ac:dyDescent="0.35">
      <c r="A81" t="s">
        <v>9</v>
      </c>
      <c r="B81" s="1">
        <v>45355</v>
      </c>
      <c r="C81">
        <v>1200</v>
      </c>
      <c r="D81">
        <v>1239.2946999999999</v>
      </c>
      <c r="F81">
        <f t="shared" si="2"/>
        <v>39.294699999999921</v>
      </c>
      <c r="H81">
        <f t="shared" si="3"/>
        <v>96.725441666666669</v>
      </c>
    </row>
    <row r="82" spans="1:8" x14ac:dyDescent="0.35">
      <c r="A82" t="s">
        <v>9</v>
      </c>
      <c r="B82" s="1">
        <v>45355</v>
      </c>
      <c r="C82">
        <v>1200</v>
      </c>
      <c r="D82">
        <v>1239.2946999999999</v>
      </c>
      <c r="F82">
        <f t="shared" si="2"/>
        <v>39.294699999999921</v>
      </c>
      <c r="H82">
        <f t="shared" si="3"/>
        <v>96.725441666666669</v>
      </c>
    </row>
    <row r="83" spans="1:8" x14ac:dyDescent="0.35">
      <c r="A83" t="s">
        <v>9</v>
      </c>
      <c r="B83" s="1">
        <v>45356</v>
      </c>
      <c r="C83">
        <v>1200</v>
      </c>
      <c r="D83">
        <v>1241.1497999999999</v>
      </c>
      <c r="F83">
        <f t="shared" si="2"/>
        <v>41.149799999999914</v>
      </c>
      <c r="H83">
        <f t="shared" si="3"/>
        <v>96.570850000000007</v>
      </c>
    </row>
    <row r="84" spans="1:8" x14ac:dyDescent="0.35">
      <c r="A84" t="s">
        <v>9</v>
      </c>
      <c r="B84" s="1">
        <v>45356</v>
      </c>
      <c r="C84">
        <v>1200</v>
      </c>
      <c r="D84">
        <v>1241.1497999999999</v>
      </c>
      <c r="F84">
        <f t="shared" si="2"/>
        <v>41.149799999999914</v>
      </c>
      <c r="H84">
        <f t="shared" si="3"/>
        <v>96.570850000000007</v>
      </c>
    </row>
    <row r="85" spans="1:8" x14ac:dyDescent="0.35">
      <c r="A85" t="s">
        <v>9</v>
      </c>
      <c r="B85" s="1">
        <v>45357</v>
      </c>
      <c r="C85">
        <v>1200</v>
      </c>
      <c r="D85">
        <v>1243.98</v>
      </c>
      <c r="F85">
        <f t="shared" si="2"/>
        <v>43.980000000000018</v>
      </c>
      <c r="H85">
        <f t="shared" si="3"/>
        <v>96.334999999999994</v>
      </c>
    </row>
    <row r="86" spans="1:8" x14ac:dyDescent="0.35">
      <c r="A86" t="s">
        <v>9</v>
      </c>
      <c r="B86" s="1">
        <v>45357</v>
      </c>
      <c r="C86">
        <v>1200</v>
      </c>
      <c r="D86">
        <v>1243.98</v>
      </c>
      <c r="F86">
        <f t="shared" si="2"/>
        <v>43.980000000000018</v>
      </c>
      <c r="H86">
        <f t="shared" si="3"/>
        <v>96.334999999999994</v>
      </c>
    </row>
    <row r="87" spans="1:8" x14ac:dyDescent="0.35">
      <c r="A87" t="s">
        <v>9</v>
      </c>
      <c r="B87" s="1">
        <v>45358</v>
      </c>
      <c r="C87">
        <v>1200</v>
      </c>
      <c r="D87">
        <v>1245.8402000000001</v>
      </c>
      <c r="F87">
        <f t="shared" si="2"/>
        <v>45.840200000000095</v>
      </c>
      <c r="H87">
        <f t="shared" si="3"/>
        <v>96.179983333333325</v>
      </c>
    </row>
    <row r="88" spans="1:8" x14ac:dyDescent="0.35">
      <c r="A88" t="s">
        <v>9</v>
      </c>
      <c r="B88" s="1">
        <v>45359</v>
      </c>
      <c r="C88">
        <v>1200</v>
      </c>
      <c r="D88">
        <v>1248.6213</v>
      </c>
      <c r="F88">
        <f t="shared" si="2"/>
        <v>48.621300000000019</v>
      </c>
      <c r="H88">
        <f t="shared" si="3"/>
        <v>95.948224999999994</v>
      </c>
    </row>
    <row r="89" spans="1:8" x14ac:dyDescent="0.35">
      <c r="A89" t="s">
        <v>9</v>
      </c>
      <c r="B89" s="1">
        <v>45360</v>
      </c>
      <c r="C89">
        <v>1200</v>
      </c>
      <c r="D89">
        <v>1249.0413000000001</v>
      </c>
      <c r="F89">
        <f t="shared" si="2"/>
        <v>49.041300000000092</v>
      </c>
      <c r="H89">
        <f t="shared" si="3"/>
        <v>95.913224999999997</v>
      </c>
    </row>
    <row r="90" spans="1:8" x14ac:dyDescent="0.35">
      <c r="A90" t="s">
        <v>9</v>
      </c>
      <c r="B90" s="1">
        <v>45361</v>
      </c>
      <c r="C90">
        <v>1200</v>
      </c>
      <c r="D90">
        <v>1249.6500000000001</v>
      </c>
      <c r="F90">
        <f t="shared" si="2"/>
        <v>49.650000000000091</v>
      </c>
      <c r="H90">
        <f t="shared" si="3"/>
        <v>95.862499999999997</v>
      </c>
    </row>
    <row r="91" spans="1:8" x14ac:dyDescent="0.35">
      <c r="A91" t="s">
        <v>9</v>
      </c>
      <c r="B91" s="1">
        <v>45362</v>
      </c>
      <c r="C91">
        <v>1200</v>
      </c>
      <c r="D91">
        <v>1250.046</v>
      </c>
      <c r="F91">
        <f t="shared" si="2"/>
        <v>50.046000000000049</v>
      </c>
      <c r="H91">
        <f t="shared" si="3"/>
        <v>95.829499999999996</v>
      </c>
    </row>
    <row r="92" spans="1:8" x14ac:dyDescent="0.35">
      <c r="A92" t="s">
        <v>9</v>
      </c>
      <c r="B92" s="1">
        <v>45362</v>
      </c>
      <c r="C92">
        <v>1200</v>
      </c>
      <c r="D92">
        <v>1250.046</v>
      </c>
      <c r="F92">
        <f t="shared" si="2"/>
        <v>50.046000000000049</v>
      </c>
      <c r="H92">
        <f t="shared" si="3"/>
        <v>95.829499999999996</v>
      </c>
    </row>
    <row r="93" spans="1:8" x14ac:dyDescent="0.35">
      <c r="A93" t="s">
        <v>9</v>
      </c>
      <c r="B93" s="1">
        <v>45363</v>
      </c>
      <c r="C93">
        <v>1200</v>
      </c>
      <c r="D93">
        <v>1250.3672999999999</v>
      </c>
      <c r="F93">
        <f t="shared" si="2"/>
        <v>50.367299999999886</v>
      </c>
      <c r="H93">
        <f t="shared" si="3"/>
        <v>95.802725000000009</v>
      </c>
    </row>
    <row r="94" spans="1:8" x14ac:dyDescent="0.35">
      <c r="A94" t="s">
        <v>9</v>
      </c>
      <c r="B94" s="1">
        <v>45363</v>
      </c>
      <c r="C94">
        <v>1200</v>
      </c>
      <c r="D94">
        <v>1250.3672999999999</v>
      </c>
      <c r="F94">
        <f t="shared" si="2"/>
        <v>50.367299999999886</v>
      </c>
      <c r="H94">
        <f t="shared" si="3"/>
        <v>95.802725000000009</v>
      </c>
    </row>
    <row r="95" spans="1:8" x14ac:dyDescent="0.35">
      <c r="A95" t="s">
        <v>9</v>
      </c>
      <c r="B95" s="1">
        <v>45364</v>
      </c>
      <c r="C95">
        <v>1200</v>
      </c>
      <c r="D95">
        <v>1250.5038</v>
      </c>
      <c r="F95">
        <f t="shared" si="2"/>
        <v>50.503799999999956</v>
      </c>
      <c r="H95">
        <f t="shared" si="3"/>
        <v>95.791350000000008</v>
      </c>
    </row>
    <row r="96" spans="1:8" x14ac:dyDescent="0.35">
      <c r="A96" t="s">
        <v>9</v>
      </c>
      <c r="B96" s="1">
        <v>45364</v>
      </c>
      <c r="C96">
        <v>1200</v>
      </c>
      <c r="D96">
        <v>1250.5038</v>
      </c>
      <c r="F96">
        <f t="shared" si="2"/>
        <v>50.503799999999956</v>
      </c>
      <c r="H96">
        <f t="shared" si="3"/>
        <v>95.791350000000008</v>
      </c>
    </row>
    <row r="98" spans="1:8" x14ac:dyDescent="0.35">
      <c r="A98" t="s">
        <v>12</v>
      </c>
      <c r="C98">
        <f>AVERAGE(C81:C96)</f>
        <v>1200</v>
      </c>
      <c r="D98">
        <f>AVERAGE(D81:D96)</f>
        <v>1246.48975</v>
      </c>
      <c r="F98">
        <f t="shared" si="2"/>
        <v>46.489749999999958</v>
      </c>
      <c r="H98">
        <f t="shared" si="3"/>
        <v>96.12585416666667</v>
      </c>
    </row>
    <row r="100" spans="1:8" x14ac:dyDescent="0.35">
      <c r="A100" t="s">
        <v>10</v>
      </c>
      <c r="B100" s="1">
        <v>45400</v>
      </c>
      <c r="C100">
        <v>2250</v>
      </c>
      <c r="D100">
        <v>1560.2804000000001</v>
      </c>
      <c r="F100">
        <f t="shared" si="2"/>
        <v>689.7195999999999</v>
      </c>
      <c r="H100">
        <f t="shared" si="3"/>
        <v>69.345795555555554</v>
      </c>
    </row>
    <row r="101" spans="1:8" x14ac:dyDescent="0.35">
      <c r="A101" t="s">
        <v>10</v>
      </c>
      <c r="B101" s="1">
        <v>45401</v>
      </c>
      <c r="C101">
        <v>2125</v>
      </c>
      <c r="D101">
        <v>1553.7225000000001</v>
      </c>
      <c r="F101">
        <f t="shared" si="2"/>
        <v>571.27749999999992</v>
      </c>
      <c r="H101">
        <f t="shared" si="3"/>
        <v>73.116352941176473</v>
      </c>
    </row>
    <row r="102" spans="1:8" x14ac:dyDescent="0.35">
      <c r="A102" t="s">
        <v>10</v>
      </c>
      <c r="B102" s="1">
        <v>45402</v>
      </c>
      <c r="C102">
        <v>2500</v>
      </c>
      <c r="D102">
        <v>1485.9776999999999</v>
      </c>
      <c r="F102">
        <f t="shared" si="2"/>
        <v>1014.0223000000001</v>
      </c>
      <c r="H102">
        <f t="shared" si="3"/>
        <v>59.439107999999997</v>
      </c>
    </row>
    <row r="103" spans="1:8" x14ac:dyDescent="0.35">
      <c r="A103" t="s">
        <v>10</v>
      </c>
      <c r="B103" s="1">
        <v>45404</v>
      </c>
      <c r="C103">
        <v>2375</v>
      </c>
      <c r="D103">
        <v>1459.9404</v>
      </c>
      <c r="F103">
        <f t="shared" si="2"/>
        <v>915.05960000000005</v>
      </c>
      <c r="H103">
        <f t="shared" si="3"/>
        <v>61.471174736842102</v>
      </c>
    </row>
    <row r="104" spans="1:8" x14ac:dyDescent="0.35">
      <c r="A104" t="s">
        <v>10</v>
      </c>
      <c r="B104" s="1">
        <v>45408</v>
      </c>
      <c r="C104">
        <v>2250</v>
      </c>
      <c r="D104">
        <v>1434.7052000000001</v>
      </c>
      <c r="F104">
        <f t="shared" si="2"/>
        <v>815.2947999999999</v>
      </c>
      <c r="H104">
        <f t="shared" si="3"/>
        <v>63.764675555555563</v>
      </c>
    </row>
    <row r="105" spans="1:8" x14ac:dyDescent="0.35">
      <c r="A105" t="s">
        <v>10</v>
      </c>
      <c r="B105" s="1">
        <v>45409</v>
      </c>
      <c r="C105">
        <v>2500</v>
      </c>
      <c r="D105">
        <v>1433.6665</v>
      </c>
      <c r="F105">
        <f t="shared" si="2"/>
        <v>1066.3335</v>
      </c>
      <c r="H105">
        <f t="shared" si="3"/>
        <v>57.34666</v>
      </c>
    </row>
    <row r="107" spans="1:8" x14ac:dyDescent="0.35">
      <c r="A107" t="s">
        <v>12</v>
      </c>
      <c r="C107">
        <f>AVERAGE(C100:C105)</f>
        <v>2333.3333333333335</v>
      </c>
      <c r="D107">
        <f>AVERAGE(D100:D105)</f>
        <v>1488.0487833333334</v>
      </c>
      <c r="F107">
        <f t="shared" si="2"/>
        <v>845.28455000000008</v>
      </c>
      <c r="H107">
        <f t="shared" si="3"/>
        <v>63.773519285714286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Plotting</vt:lpstr>
      <vt:lpstr>%Error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Karmalkar</dc:creator>
  <cp:lastModifiedBy>Hrishikesh Karmalkar</cp:lastModifiedBy>
  <dcterms:created xsi:type="dcterms:W3CDTF">2015-06-05T18:17:20Z</dcterms:created>
  <dcterms:modified xsi:type="dcterms:W3CDTF">2024-07-23T09:23:11Z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2024-07-12T07:56:08Z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19a561bb-e34c-474f-b53c-7b1197d0ed65</vt:lpwstr>
  </property>
  <property fmtid="{D5CDD505-2E9C-101B-9397-08002B2CF9AE}" pid="8" name="MSIP_Label_2c76c141-ac86-40e5-abf2-c6f60e474cee_ContentBits">
    <vt:lpwstr>2</vt:lpwstr>
  </property>
</Properties>
</file>