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Crop-Wise Trained Neural Network/CORN/"/>
    </mc:Choice>
  </mc:AlternateContent>
  <xr:revisionPtr revIDLastSave="638" documentId="11_F25DC773A252ABDACC1048B9419C71EE5BDE58F7" xr6:coauthVersionLast="47" xr6:coauthVersionMax="47" xr10:uidLastSave="{8ACB74F8-3A86-4A83-A100-EA7474068867}"/>
  <bookViews>
    <workbookView xWindow="-110" yWindow="-110" windowWidth="19420" windowHeight="10300" xr2:uid="{00000000-000D-0000-FFFF-FFFF00000000}"/>
  </bookViews>
  <sheets>
    <sheet name="Plotting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1" l="1"/>
  <c r="D98" i="1"/>
  <c r="D79" i="1"/>
  <c r="D58" i="1"/>
  <c r="D35" i="1"/>
  <c r="D16" i="1"/>
  <c r="D16" i="2"/>
  <c r="D35" i="2"/>
  <c r="D58" i="2"/>
  <c r="D79" i="2"/>
  <c r="D98" i="2"/>
  <c r="D107" i="2"/>
  <c r="F107" i="2" s="1"/>
  <c r="H107" i="2" s="1"/>
  <c r="H100" i="2"/>
  <c r="H101" i="2"/>
  <c r="H102" i="2"/>
  <c r="C16" i="2"/>
  <c r="C35" i="2"/>
  <c r="C58" i="2"/>
  <c r="C79" i="2"/>
  <c r="C98" i="2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100" i="2"/>
  <c r="F101" i="2"/>
  <c r="F102" i="2"/>
  <c r="F103" i="2"/>
  <c r="H103" i="2" s="1"/>
  <c r="F104" i="2"/>
  <c r="H104" i="2" s="1"/>
  <c r="F105" i="2"/>
  <c r="H105" i="2" s="1"/>
  <c r="F3" i="2"/>
  <c r="H3" i="2" s="1"/>
  <c r="C107" i="2"/>
  <c r="F16" i="2" l="1"/>
  <c r="H16" i="2" s="1"/>
  <c r="F35" i="2"/>
  <c r="H35" i="2" s="1"/>
  <c r="F58" i="2"/>
  <c r="H58" i="2" s="1"/>
  <c r="F79" i="2"/>
  <c r="H79" i="2" s="1"/>
  <c r="F98" i="2"/>
  <c r="H98" i="2" s="1"/>
</calcChain>
</file>

<file path=xl/sharedStrings.xml><?xml version="1.0" encoding="utf-8"?>
<sst xmlns="http://schemas.openxmlformats.org/spreadsheetml/2006/main" count="192" uniqueCount="13">
  <si>
    <t>Onion</t>
  </si>
  <si>
    <t>Corn</t>
  </si>
  <si>
    <t>Cotton</t>
  </si>
  <si>
    <t>Tomato</t>
  </si>
  <si>
    <t>Prediction</t>
  </si>
  <si>
    <t>Deviation</t>
  </si>
  <si>
    <t>Real-Time</t>
  </si>
  <si>
    <t>Date</t>
  </si>
  <si>
    <t>Paddy</t>
  </si>
  <si>
    <t>Potato</t>
  </si>
  <si>
    <t>Crop</t>
  </si>
  <si>
    <t>%Accuracy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</si>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</sst>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H11" sqref="H11"/>
    </sheetView>
  </sheetViews>
  <sheetFormatPr defaultRowHeight="14.5" x14ac:dyDescent="0.35"/>
  <cols>
    <col min="2" max="2" width="12.26953125" customWidth="1"/>
    <col min="3" max="3" width="10.6328125" customWidth="1"/>
  </cols>
  <sheetData>
    <row r="1" spans="1:4" x14ac:dyDescent="0.35">
      <c r="A1" t="s">
        <v>10</v>
      </c>
      <c r="B1" t="s">
        <v>7</v>
      </c>
      <c r="C1" t="s">
        <v>6</v>
      </c>
      <c r="D1" t="s">
        <v>4</v>
      </c>
    </row>
    <row r="3" spans="1:4" x14ac:dyDescent="0.35">
      <c r="A3" t="s">
        <v>1</v>
      </c>
      <c r="B3" s="1">
        <v>45355</v>
      </c>
      <c r="C3">
        <v>2410</v>
      </c>
      <c r="D3">
        <v>2191.2453999999998</v>
      </c>
    </row>
    <row r="4" spans="1:4" x14ac:dyDescent="0.35">
      <c r="A4" t="s">
        <v>1</v>
      </c>
      <c r="B4" s="1">
        <v>45355</v>
      </c>
      <c r="C4">
        <v>2275</v>
      </c>
      <c r="D4">
        <v>2191.2453999999998</v>
      </c>
    </row>
    <row r="5" spans="1:4" x14ac:dyDescent="0.35">
      <c r="A5" t="s">
        <v>1</v>
      </c>
      <c r="B5" s="1">
        <v>45356</v>
      </c>
      <c r="C5">
        <v>2275</v>
      </c>
      <c r="D5">
        <v>2187.4937</v>
      </c>
    </row>
    <row r="6" spans="1:4" x14ac:dyDescent="0.35">
      <c r="A6" t="s">
        <v>1</v>
      </c>
      <c r="B6" s="1">
        <v>45356</v>
      </c>
      <c r="C6">
        <v>2280</v>
      </c>
      <c r="D6">
        <v>2187.4937</v>
      </c>
    </row>
    <row r="7" spans="1:4" x14ac:dyDescent="0.35">
      <c r="A7" t="s">
        <v>1</v>
      </c>
      <c r="B7" s="1">
        <v>45357</v>
      </c>
      <c r="C7">
        <v>2280</v>
      </c>
      <c r="D7">
        <v>2192.7283000000002</v>
      </c>
    </row>
    <row r="8" spans="1:4" x14ac:dyDescent="0.35">
      <c r="A8" t="s">
        <v>1</v>
      </c>
      <c r="B8" s="1">
        <v>45357</v>
      </c>
      <c r="C8">
        <v>2275</v>
      </c>
      <c r="D8">
        <v>2192.7283000000002</v>
      </c>
    </row>
    <row r="9" spans="1:4" x14ac:dyDescent="0.35">
      <c r="A9" t="s">
        <v>1</v>
      </c>
      <c r="B9" s="1">
        <v>45358</v>
      </c>
      <c r="C9">
        <v>2275</v>
      </c>
      <c r="D9">
        <v>2186.8341999999998</v>
      </c>
    </row>
    <row r="10" spans="1:4" x14ac:dyDescent="0.35">
      <c r="A10" t="s">
        <v>1</v>
      </c>
      <c r="B10" s="1">
        <v>45361</v>
      </c>
      <c r="C10">
        <v>2250</v>
      </c>
      <c r="D10">
        <v>2189.1496999999999</v>
      </c>
    </row>
    <row r="11" spans="1:4" x14ac:dyDescent="0.35">
      <c r="A11" t="s">
        <v>1</v>
      </c>
      <c r="B11" s="1">
        <v>45362</v>
      </c>
      <c r="C11">
        <v>2250</v>
      </c>
      <c r="D11">
        <v>2188.9486999999999</v>
      </c>
    </row>
    <row r="12" spans="1:4" x14ac:dyDescent="0.35">
      <c r="A12" t="s">
        <v>1</v>
      </c>
      <c r="B12" s="1">
        <v>45363</v>
      </c>
      <c r="C12">
        <v>2250</v>
      </c>
      <c r="D12">
        <v>2189.1765</v>
      </c>
    </row>
    <row r="13" spans="1:4" x14ac:dyDescent="0.35">
      <c r="A13" t="s">
        <v>1</v>
      </c>
      <c r="B13" s="1">
        <v>45364</v>
      </c>
      <c r="C13">
        <v>2250</v>
      </c>
      <c r="D13">
        <v>2189.0237000000002</v>
      </c>
    </row>
    <row r="14" spans="1:4" x14ac:dyDescent="0.35">
      <c r="A14" t="s">
        <v>1</v>
      </c>
      <c r="B14" s="1">
        <v>45364</v>
      </c>
      <c r="C14">
        <v>2270</v>
      </c>
      <c r="D14">
        <v>2189.0237000000002</v>
      </c>
    </row>
    <row r="15" spans="1:4" x14ac:dyDescent="0.35">
      <c r="B15" s="1"/>
      <c r="D15" s="1"/>
    </row>
    <row r="16" spans="1:4" x14ac:dyDescent="0.35">
      <c r="A16" t="s">
        <v>2</v>
      </c>
      <c r="B16" s="1">
        <v>45355</v>
      </c>
      <c r="C16">
        <v>6875</v>
      </c>
      <c r="D16">
        <f>AVERAGE(D3:D14)</f>
        <v>2189.5909416666673</v>
      </c>
    </row>
    <row r="17" spans="1:4" x14ac:dyDescent="0.35">
      <c r="A17" t="s">
        <v>2</v>
      </c>
      <c r="B17" s="1">
        <v>45355</v>
      </c>
      <c r="C17">
        <v>6937</v>
      </c>
      <c r="D17" s="1"/>
    </row>
    <row r="18" spans="1:4" x14ac:dyDescent="0.35">
      <c r="A18" t="s">
        <v>2</v>
      </c>
      <c r="B18" s="1">
        <v>45356</v>
      </c>
      <c r="C18">
        <v>6937</v>
      </c>
      <c r="D18">
        <v>6845.0159999999996</v>
      </c>
    </row>
    <row r="19" spans="1:4" x14ac:dyDescent="0.35">
      <c r="A19" t="s">
        <v>2</v>
      </c>
      <c r="B19" s="1">
        <v>45356</v>
      </c>
      <c r="C19">
        <v>6960</v>
      </c>
      <c r="D19">
        <v>6845.0159999999996</v>
      </c>
    </row>
    <row r="20" spans="1:4" x14ac:dyDescent="0.35">
      <c r="A20" t="s">
        <v>2</v>
      </c>
      <c r="B20" s="1">
        <v>45357</v>
      </c>
      <c r="C20">
        <v>6960</v>
      </c>
      <c r="D20">
        <v>6963.3119999999999</v>
      </c>
    </row>
    <row r="21" spans="1:4" x14ac:dyDescent="0.35">
      <c r="A21" t="s">
        <v>2</v>
      </c>
      <c r="B21" s="1">
        <v>45357</v>
      </c>
      <c r="C21">
        <v>7197</v>
      </c>
      <c r="D21">
        <v>6963.3119999999999</v>
      </c>
    </row>
    <row r="22" spans="1:4" x14ac:dyDescent="0.35">
      <c r="A22" t="s">
        <v>2</v>
      </c>
      <c r="B22" s="1">
        <v>45358</v>
      </c>
      <c r="C22">
        <v>7197</v>
      </c>
      <c r="D22">
        <v>7059.2407000000003</v>
      </c>
    </row>
    <row r="23" spans="1:4" x14ac:dyDescent="0.35">
      <c r="A23" t="s">
        <v>2</v>
      </c>
      <c r="B23" s="1">
        <v>45359</v>
      </c>
      <c r="C23">
        <v>7122</v>
      </c>
      <c r="D23">
        <v>7059.2407000000003</v>
      </c>
    </row>
    <row r="24" spans="1:4" x14ac:dyDescent="0.35">
      <c r="A24" t="s">
        <v>2</v>
      </c>
      <c r="B24" s="1">
        <v>45360</v>
      </c>
      <c r="C24">
        <v>7122</v>
      </c>
      <c r="D24">
        <v>7018.2362999999996</v>
      </c>
    </row>
    <row r="25" spans="1:4" x14ac:dyDescent="0.35">
      <c r="A25" t="s">
        <v>2</v>
      </c>
      <c r="B25" s="1">
        <v>45361</v>
      </c>
      <c r="C25">
        <v>7170</v>
      </c>
      <c r="D25">
        <v>7181.7617</v>
      </c>
    </row>
    <row r="26" spans="1:4" x14ac:dyDescent="0.35">
      <c r="A26" t="s">
        <v>2</v>
      </c>
      <c r="B26" s="1">
        <v>45362</v>
      </c>
      <c r="C26">
        <v>7170</v>
      </c>
      <c r="D26">
        <v>7216.4610000000002</v>
      </c>
    </row>
    <row r="27" spans="1:4" x14ac:dyDescent="0.35">
      <c r="A27" t="s">
        <v>2</v>
      </c>
      <c r="B27" s="1">
        <v>45362</v>
      </c>
      <c r="C27">
        <v>7245</v>
      </c>
      <c r="D27">
        <v>7295.7772999999997</v>
      </c>
    </row>
    <row r="28" spans="1:4" x14ac:dyDescent="0.35">
      <c r="A28" t="s">
        <v>2</v>
      </c>
      <c r="B28" s="1">
        <v>45363</v>
      </c>
      <c r="C28">
        <v>7245</v>
      </c>
      <c r="D28">
        <v>7367.4390000000003</v>
      </c>
    </row>
    <row r="29" spans="1:4" x14ac:dyDescent="0.35">
      <c r="A29" t="s">
        <v>2</v>
      </c>
      <c r="B29" s="1">
        <v>45363</v>
      </c>
      <c r="C29">
        <v>7187</v>
      </c>
      <c r="D29">
        <v>7367.4390000000003</v>
      </c>
    </row>
    <row r="30" spans="1:4" x14ac:dyDescent="0.35">
      <c r="A30" t="s">
        <v>2</v>
      </c>
      <c r="B30" s="1">
        <v>45364</v>
      </c>
      <c r="C30">
        <v>7187</v>
      </c>
      <c r="D30">
        <v>7420.6180000000004</v>
      </c>
    </row>
    <row r="31" spans="1:4" x14ac:dyDescent="0.35">
      <c r="A31" t="s">
        <v>2</v>
      </c>
      <c r="B31" s="1">
        <v>45364</v>
      </c>
      <c r="C31">
        <v>7250</v>
      </c>
      <c r="D31">
        <v>7420.6180000000004</v>
      </c>
    </row>
    <row r="32" spans="1:4" x14ac:dyDescent="0.35">
      <c r="D32">
        <v>7502.1777000000002</v>
      </c>
    </row>
    <row r="33" spans="1:4" x14ac:dyDescent="0.35">
      <c r="A33" t="s">
        <v>3</v>
      </c>
      <c r="B33" s="1">
        <v>45355</v>
      </c>
      <c r="C33">
        <v>1100</v>
      </c>
      <c r="D33">
        <v>7502.1777000000002</v>
      </c>
    </row>
    <row r="34" spans="1:4" x14ac:dyDescent="0.35">
      <c r="A34" t="s">
        <v>3</v>
      </c>
      <c r="B34" s="1">
        <v>45355</v>
      </c>
      <c r="C34">
        <v>1000</v>
      </c>
    </row>
    <row r="35" spans="1:4" x14ac:dyDescent="0.35">
      <c r="A35" t="s">
        <v>3</v>
      </c>
      <c r="B35" s="1">
        <v>45356</v>
      </c>
      <c r="C35">
        <v>1000</v>
      </c>
      <c r="D35">
        <f>AVERAGE(D18:D33)</f>
        <v>7189.2401937499999</v>
      </c>
    </row>
    <row r="36" spans="1:4" x14ac:dyDescent="0.35">
      <c r="A36" t="s">
        <v>3</v>
      </c>
      <c r="B36" s="1">
        <v>45356</v>
      </c>
      <c r="C36">
        <v>1000</v>
      </c>
    </row>
    <row r="37" spans="1:4" x14ac:dyDescent="0.35">
      <c r="A37" t="s">
        <v>3</v>
      </c>
      <c r="B37" s="1">
        <v>45357</v>
      </c>
      <c r="C37">
        <v>1000</v>
      </c>
      <c r="D37">
        <v>2514.9382000000001</v>
      </c>
    </row>
    <row r="38" spans="1:4" x14ac:dyDescent="0.35">
      <c r="A38" t="s">
        <v>3</v>
      </c>
      <c r="B38" s="1">
        <v>45357</v>
      </c>
      <c r="C38">
        <v>1000</v>
      </c>
      <c r="D38">
        <v>2514.9382000000001</v>
      </c>
    </row>
    <row r="39" spans="1:4" x14ac:dyDescent="0.35">
      <c r="A39" t="s">
        <v>3</v>
      </c>
      <c r="B39" s="1">
        <v>45358</v>
      </c>
      <c r="C39">
        <v>1100</v>
      </c>
      <c r="D39">
        <v>2464.2042999999999</v>
      </c>
    </row>
    <row r="40" spans="1:4" x14ac:dyDescent="0.35">
      <c r="A40" t="s">
        <v>3</v>
      </c>
      <c r="B40" s="1">
        <v>45358</v>
      </c>
      <c r="C40">
        <v>1000</v>
      </c>
      <c r="D40">
        <v>2464.2042999999999</v>
      </c>
    </row>
    <row r="41" spans="1:4" x14ac:dyDescent="0.35">
      <c r="A41" t="s">
        <v>3</v>
      </c>
      <c r="B41" s="1">
        <v>45359</v>
      </c>
      <c r="C41">
        <v>1100</v>
      </c>
      <c r="D41">
        <v>2448.62</v>
      </c>
    </row>
    <row r="42" spans="1:4" x14ac:dyDescent="0.35">
      <c r="A42" t="s">
        <v>3</v>
      </c>
      <c r="B42" s="1">
        <v>45359</v>
      </c>
      <c r="C42">
        <v>1000</v>
      </c>
      <c r="D42">
        <v>2448.62</v>
      </c>
    </row>
    <row r="43" spans="1:4" x14ac:dyDescent="0.35">
      <c r="A43" t="s">
        <v>3</v>
      </c>
      <c r="B43" s="1">
        <v>45360</v>
      </c>
      <c r="C43">
        <v>1100</v>
      </c>
      <c r="D43">
        <v>2518.6396</v>
      </c>
    </row>
    <row r="44" spans="1:4" x14ac:dyDescent="0.35">
      <c r="A44" t="s">
        <v>3</v>
      </c>
      <c r="B44" s="1">
        <v>45360</v>
      </c>
      <c r="C44">
        <v>1000</v>
      </c>
      <c r="D44">
        <v>2518.6396</v>
      </c>
    </row>
    <row r="45" spans="1:4" x14ac:dyDescent="0.35">
      <c r="A45" t="s">
        <v>3</v>
      </c>
      <c r="B45" s="1">
        <v>45361</v>
      </c>
      <c r="C45">
        <v>1100</v>
      </c>
      <c r="D45">
        <v>2653.8726000000001</v>
      </c>
    </row>
    <row r="46" spans="1:4" x14ac:dyDescent="0.35">
      <c r="A46" t="s">
        <v>3</v>
      </c>
      <c r="B46" s="1">
        <v>45361</v>
      </c>
      <c r="C46">
        <v>1000</v>
      </c>
      <c r="D46">
        <v>2653.8726000000001</v>
      </c>
    </row>
    <row r="47" spans="1:4" x14ac:dyDescent="0.35">
      <c r="A47" t="s">
        <v>3</v>
      </c>
      <c r="B47" s="1">
        <v>45362</v>
      </c>
      <c r="C47">
        <v>1000</v>
      </c>
      <c r="D47">
        <v>2727.4683</v>
      </c>
    </row>
    <row r="48" spans="1:4" x14ac:dyDescent="0.35">
      <c r="A48" t="s">
        <v>3</v>
      </c>
      <c r="B48" s="1">
        <v>45362</v>
      </c>
      <c r="C48">
        <v>1000</v>
      </c>
      <c r="D48">
        <v>2727.4683</v>
      </c>
    </row>
    <row r="49" spans="1:4" x14ac:dyDescent="0.35">
      <c r="A49" t="s">
        <v>3</v>
      </c>
      <c r="B49" s="1">
        <v>45363</v>
      </c>
      <c r="C49">
        <v>1000</v>
      </c>
      <c r="D49">
        <v>2776.3335000000002</v>
      </c>
    </row>
    <row r="50" spans="1:4" x14ac:dyDescent="0.35">
      <c r="A50" t="s">
        <v>3</v>
      </c>
      <c r="B50" s="1">
        <v>45363</v>
      </c>
      <c r="C50">
        <v>1200</v>
      </c>
      <c r="D50">
        <v>2776.3335000000002</v>
      </c>
    </row>
    <row r="51" spans="1:4" x14ac:dyDescent="0.35">
      <c r="A51" t="s">
        <v>3</v>
      </c>
      <c r="B51" s="1">
        <v>45364</v>
      </c>
      <c r="C51">
        <v>1200</v>
      </c>
      <c r="D51">
        <v>2869.9978000000001</v>
      </c>
    </row>
    <row r="52" spans="1:4" x14ac:dyDescent="0.35">
      <c r="A52" t="s">
        <v>3</v>
      </c>
      <c r="B52" s="1">
        <v>45364</v>
      </c>
      <c r="C52">
        <v>1200</v>
      </c>
      <c r="D52">
        <v>2869.9978000000001</v>
      </c>
    </row>
    <row r="53" spans="1:4" x14ac:dyDescent="0.35">
      <c r="D53">
        <v>2991.9167000000002</v>
      </c>
    </row>
    <row r="54" spans="1:4" x14ac:dyDescent="0.35">
      <c r="A54" t="s">
        <v>0</v>
      </c>
      <c r="B54" s="1">
        <v>45355</v>
      </c>
      <c r="C54">
        <v>1200</v>
      </c>
      <c r="D54">
        <v>2991.9167000000002</v>
      </c>
    </row>
    <row r="55" spans="1:4" x14ac:dyDescent="0.35">
      <c r="A55" t="s">
        <v>0</v>
      </c>
      <c r="B55" s="1">
        <v>45355</v>
      </c>
      <c r="C55">
        <v>1200</v>
      </c>
      <c r="D55">
        <v>3120.1077</v>
      </c>
    </row>
    <row r="56" spans="1:4" x14ac:dyDescent="0.35">
      <c r="A56" t="s">
        <v>0</v>
      </c>
      <c r="B56" s="1">
        <v>45356</v>
      </c>
      <c r="C56">
        <v>1200</v>
      </c>
      <c r="D56">
        <v>3120.1077</v>
      </c>
    </row>
    <row r="57" spans="1:4" x14ac:dyDescent="0.35">
      <c r="A57" t="s">
        <v>0</v>
      </c>
      <c r="B57" s="1">
        <v>45356</v>
      </c>
      <c r="C57">
        <v>1400</v>
      </c>
    </row>
    <row r="58" spans="1:4" x14ac:dyDescent="0.35">
      <c r="A58" t="s">
        <v>0</v>
      </c>
      <c r="B58" s="1">
        <v>45357</v>
      </c>
      <c r="C58">
        <v>1400</v>
      </c>
      <c r="D58">
        <f>AVERAGE(D37:D56)</f>
        <v>2708.6098699999993</v>
      </c>
    </row>
    <row r="59" spans="1:4" x14ac:dyDescent="0.35">
      <c r="A59" t="s">
        <v>0</v>
      </c>
      <c r="B59" s="1">
        <v>45357</v>
      </c>
      <c r="C59">
        <v>1200</v>
      </c>
    </row>
    <row r="60" spans="1:4" x14ac:dyDescent="0.35">
      <c r="A60" t="s">
        <v>0</v>
      </c>
      <c r="B60" s="1">
        <v>45358</v>
      </c>
      <c r="C60">
        <v>1200</v>
      </c>
      <c r="D60">
        <v>1657.9066</v>
      </c>
    </row>
    <row r="61" spans="1:4" x14ac:dyDescent="0.35">
      <c r="A61" t="s">
        <v>0</v>
      </c>
      <c r="B61" s="1">
        <v>45358</v>
      </c>
      <c r="C61">
        <v>1200</v>
      </c>
      <c r="D61">
        <v>1657.9066</v>
      </c>
    </row>
    <row r="62" spans="1:4" x14ac:dyDescent="0.35">
      <c r="A62" t="s">
        <v>0</v>
      </c>
      <c r="B62" s="1">
        <v>45359</v>
      </c>
      <c r="C62">
        <v>1200</v>
      </c>
      <c r="D62">
        <v>1665.9847</v>
      </c>
    </row>
    <row r="63" spans="1:4" x14ac:dyDescent="0.35">
      <c r="A63" t="s">
        <v>0</v>
      </c>
      <c r="B63" s="1">
        <v>45359</v>
      </c>
      <c r="C63">
        <v>1400</v>
      </c>
      <c r="D63">
        <v>1665.9847</v>
      </c>
    </row>
    <row r="64" spans="1:4" x14ac:dyDescent="0.35">
      <c r="A64" t="s">
        <v>0</v>
      </c>
      <c r="B64" s="1">
        <v>45360</v>
      </c>
      <c r="C64">
        <v>1400</v>
      </c>
      <c r="D64">
        <v>1720.982</v>
      </c>
    </row>
    <row r="65" spans="1:4" x14ac:dyDescent="0.35">
      <c r="A65" t="s">
        <v>0</v>
      </c>
      <c r="B65" s="1">
        <v>45361</v>
      </c>
      <c r="C65">
        <v>1200</v>
      </c>
      <c r="D65">
        <v>1720.982</v>
      </c>
    </row>
    <row r="66" spans="1:4" x14ac:dyDescent="0.35">
      <c r="A66" t="s">
        <v>0</v>
      </c>
      <c r="B66" s="1">
        <v>45362</v>
      </c>
      <c r="C66">
        <v>1200</v>
      </c>
      <c r="D66">
        <v>1739.4697000000001</v>
      </c>
    </row>
    <row r="67" spans="1:4" x14ac:dyDescent="0.35">
      <c r="A67" t="s">
        <v>0</v>
      </c>
      <c r="B67" s="1">
        <v>45362</v>
      </c>
      <c r="C67">
        <v>1200</v>
      </c>
      <c r="D67">
        <v>1739.4697000000001</v>
      </c>
    </row>
    <row r="68" spans="1:4" x14ac:dyDescent="0.35">
      <c r="A68" t="s">
        <v>0</v>
      </c>
      <c r="B68" s="1">
        <v>45363</v>
      </c>
      <c r="C68">
        <v>1200</v>
      </c>
      <c r="D68">
        <v>1755.4231</v>
      </c>
    </row>
    <row r="69" spans="1:4" x14ac:dyDescent="0.35">
      <c r="A69" t="s">
        <v>0</v>
      </c>
      <c r="B69" s="1">
        <v>45363</v>
      </c>
      <c r="C69">
        <v>1300</v>
      </c>
      <c r="D69">
        <v>1755.4231</v>
      </c>
    </row>
    <row r="70" spans="1:4" x14ac:dyDescent="0.35">
      <c r="A70" t="s">
        <v>0</v>
      </c>
      <c r="B70" s="1">
        <v>45364</v>
      </c>
      <c r="C70">
        <v>1300</v>
      </c>
      <c r="D70">
        <v>1759.4757999999999</v>
      </c>
    </row>
    <row r="71" spans="1:4" x14ac:dyDescent="0.35">
      <c r="A71" t="s">
        <v>0</v>
      </c>
      <c r="B71" s="1">
        <v>45364</v>
      </c>
      <c r="C71">
        <v>1200</v>
      </c>
      <c r="D71">
        <v>1765.8341</v>
      </c>
    </row>
    <row r="72" spans="1:4" x14ac:dyDescent="0.35">
      <c r="D72">
        <v>1770.8643</v>
      </c>
    </row>
    <row r="73" spans="1:4" x14ac:dyDescent="0.35">
      <c r="A73" t="s">
        <v>8</v>
      </c>
      <c r="B73" s="1">
        <v>45355</v>
      </c>
      <c r="C73">
        <v>1200</v>
      </c>
      <c r="D73">
        <v>1770.8643</v>
      </c>
    </row>
    <row r="74" spans="1:4" x14ac:dyDescent="0.35">
      <c r="A74" t="s">
        <v>8</v>
      </c>
      <c r="B74" s="1">
        <v>45355</v>
      </c>
      <c r="C74">
        <v>1200</v>
      </c>
      <c r="D74">
        <v>1773.9906000000001</v>
      </c>
    </row>
    <row r="75" spans="1:4" x14ac:dyDescent="0.35">
      <c r="A75" t="s">
        <v>8</v>
      </c>
      <c r="B75" s="1">
        <v>45356</v>
      </c>
      <c r="C75">
        <v>1200</v>
      </c>
      <c r="D75">
        <v>1773.9906000000001</v>
      </c>
    </row>
    <row r="76" spans="1:4" x14ac:dyDescent="0.35">
      <c r="A76" t="s">
        <v>8</v>
      </c>
      <c r="B76" s="1">
        <v>45356</v>
      </c>
      <c r="C76">
        <v>1200</v>
      </c>
      <c r="D76">
        <v>1776.2192</v>
      </c>
    </row>
    <row r="77" spans="1:4" x14ac:dyDescent="0.35">
      <c r="A77" t="s">
        <v>8</v>
      </c>
      <c r="B77" s="1">
        <v>45357</v>
      </c>
      <c r="C77">
        <v>1200</v>
      </c>
      <c r="D77">
        <v>1776.2192</v>
      </c>
    </row>
    <row r="78" spans="1:4" x14ac:dyDescent="0.35">
      <c r="A78" t="s">
        <v>8</v>
      </c>
      <c r="B78" s="1">
        <v>45357</v>
      </c>
      <c r="C78">
        <v>1200</v>
      </c>
    </row>
    <row r="79" spans="1:4" x14ac:dyDescent="0.35">
      <c r="A79" t="s">
        <v>8</v>
      </c>
      <c r="B79" s="1">
        <v>45358</v>
      </c>
      <c r="C79">
        <v>1200</v>
      </c>
      <c r="D79">
        <f>AVERAGE(D60:D77)</f>
        <v>1735.9439055555556</v>
      </c>
    </row>
    <row r="80" spans="1:4" x14ac:dyDescent="0.35">
      <c r="A80" t="s">
        <v>8</v>
      </c>
      <c r="B80" s="1">
        <v>45359</v>
      </c>
      <c r="C80">
        <v>1200</v>
      </c>
    </row>
    <row r="81" spans="1:4" x14ac:dyDescent="0.35">
      <c r="A81" t="s">
        <v>8</v>
      </c>
      <c r="B81" s="1">
        <v>45360</v>
      </c>
      <c r="C81">
        <v>1200</v>
      </c>
      <c r="D81">
        <v>1222.7837999999999</v>
      </c>
    </row>
    <row r="82" spans="1:4" x14ac:dyDescent="0.35">
      <c r="A82" t="s">
        <v>8</v>
      </c>
      <c r="B82" s="1">
        <v>45361</v>
      </c>
      <c r="C82">
        <v>1200</v>
      </c>
      <c r="D82">
        <v>1222.7837999999999</v>
      </c>
    </row>
    <row r="83" spans="1:4" x14ac:dyDescent="0.35">
      <c r="A83" t="s">
        <v>8</v>
      </c>
      <c r="B83" s="1">
        <v>45362</v>
      </c>
      <c r="C83">
        <v>1200</v>
      </c>
      <c r="D83">
        <v>1224.8359</v>
      </c>
    </row>
    <row r="84" spans="1:4" x14ac:dyDescent="0.35">
      <c r="A84" t="s">
        <v>8</v>
      </c>
      <c r="B84" s="1">
        <v>45362</v>
      </c>
      <c r="C84">
        <v>1200</v>
      </c>
      <c r="D84">
        <v>1224.8359</v>
      </c>
    </row>
    <row r="85" spans="1:4" x14ac:dyDescent="0.35">
      <c r="A85" t="s">
        <v>8</v>
      </c>
      <c r="B85" s="1">
        <v>45363</v>
      </c>
      <c r="C85">
        <v>1200</v>
      </c>
      <c r="D85">
        <v>1226.6094000000001</v>
      </c>
    </row>
    <row r="86" spans="1:4" x14ac:dyDescent="0.35">
      <c r="A86" t="s">
        <v>8</v>
      </c>
      <c r="B86" s="1">
        <v>45363</v>
      </c>
      <c r="C86">
        <v>1200</v>
      </c>
      <c r="D86">
        <v>1226.6094000000001</v>
      </c>
    </row>
    <row r="87" spans="1:4" x14ac:dyDescent="0.35">
      <c r="A87" t="s">
        <v>8</v>
      </c>
      <c r="B87" s="1">
        <v>45364</v>
      </c>
      <c r="C87">
        <v>1200</v>
      </c>
      <c r="D87">
        <v>1228.8896</v>
      </c>
    </row>
    <row r="88" spans="1:4" x14ac:dyDescent="0.35">
      <c r="A88" t="s">
        <v>8</v>
      </c>
      <c r="B88" s="1">
        <v>45364</v>
      </c>
      <c r="C88">
        <v>1200</v>
      </c>
      <c r="D88">
        <v>1230.5376000000001</v>
      </c>
    </row>
    <row r="89" spans="1:4" x14ac:dyDescent="0.35">
      <c r="D89">
        <v>1231.2693999999999</v>
      </c>
    </row>
    <row r="90" spans="1:4" x14ac:dyDescent="0.35">
      <c r="A90" t="s">
        <v>9</v>
      </c>
      <c r="B90" s="1">
        <v>45400</v>
      </c>
      <c r="C90">
        <v>2250</v>
      </c>
      <c r="D90">
        <v>1231.7711999999999</v>
      </c>
    </row>
    <row r="91" spans="1:4" x14ac:dyDescent="0.35">
      <c r="A91" t="s">
        <v>9</v>
      </c>
      <c r="B91" s="1">
        <v>45401</v>
      </c>
      <c r="C91">
        <v>2125</v>
      </c>
      <c r="D91">
        <v>1232.1532999999999</v>
      </c>
    </row>
    <row r="92" spans="1:4" x14ac:dyDescent="0.35">
      <c r="A92" t="s">
        <v>9</v>
      </c>
      <c r="B92" s="1">
        <v>45402</v>
      </c>
      <c r="C92">
        <v>2500</v>
      </c>
      <c r="D92">
        <v>1232.1532999999999</v>
      </c>
    </row>
    <row r="93" spans="1:4" x14ac:dyDescent="0.35">
      <c r="A93" t="s">
        <v>9</v>
      </c>
      <c r="B93" s="1">
        <v>45404</v>
      </c>
      <c r="C93">
        <v>2375</v>
      </c>
      <c r="D93">
        <v>1232.3959</v>
      </c>
    </row>
    <row r="94" spans="1:4" x14ac:dyDescent="0.35">
      <c r="A94" t="s">
        <v>9</v>
      </c>
      <c r="B94" s="1">
        <v>45408</v>
      </c>
      <c r="C94">
        <v>2250</v>
      </c>
      <c r="D94">
        <v>1232.3959</v>
      </c>
    </row>
    <row r="95" spans="1:4" x14ac:dyDescent="0.35">
      <c r="A95" t="s">
        <v>9</v>
      </c>
      <c r="B95" s="1">
        <v>45409</v>
      </c>
      <c r="C95">
        <v>2500</v>
      </c>
      <c r="D95">
        <v>1232.5436</v>
      </c>
    </row>
    <row r="96" spans="1:4" x14ac:dyDescent="0.35">
      <c r="D96">
        <v>1232.5436</v>
      </c>
    </row>
    <row r="98" spans="4:4" x14ac:dyDescent="0.35">
      <c r="D98">
        <f>AVERAGE(D81:D96)</f>
        <v>1229.069475</v>
      </c>
    </row>
    <row r="100" spans="4:4" x14ac:dyDescent="0.35">
      <c r="D100">
        <v>1503.2498000000001</v>
      </c>
    </row>
    <row r="101" spans="4:4" x14ac:dyDescent="0.35">
      <c r="D101">
        <v>1489.6158</v>
      </c>
    </row>
    <row r="102" spans="4:4" x14ac:dyDescent="0.35">
      <c r="D102">
        <v>1461.3445999999999</v>
      </c>
    </row>
    <row r="103" spans="4:4" x14ac:dyDescent="0.35">
      <c r="D103">
        <v>1472.5812000000001</v>
      </c>
    </row>
    <row r="104" spans="4:4" x14ac:dyDescent="0.35">
      <c r="D104">
        <v>1496.4962</v>
      </c>
    </row>
    <row r="105" spans="4:4" x14ac:dyDescent="0.35">
      <c r="D105">
        <v>1496.14</v>
      </c>
    </row>
    <row r="107" spans="4:4" x14ac:dyDescent="0.35">
      <c r="D107">
        <f>AVERAGE(D100:D105)</f>
        <v>1486.5712666666666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5025-C5C5-4519-96FF-869056F4590D}">
  <dimension ref="A1:H107"/>
  <sheetViews>
    <sheetView workbookViewId="0">
      <selection activeCell="D1" sqref="D1:D1048576"/>
    </sheetView>
  </sheetViews>
  <sheetFormatPr defaultRowHeight="14.5" x14ac:dyDescent="0.35"/>
  <cols>
    <col min="2" max="2" width="11.453125" customWidth="1"/>
    <col min="8" max="8" width="10" customWidth="1"/>
  </cols>
  <sheetData>
    <row r="1" spans="1:8" x14ac:dyDescent="0.35">
      <c r="A1" t="s">
        <v>10</v>
      </c>
      <c r="B1" t="s">
        <v>7</v>
      </c>
      <c r="C1" t="s">
        <v>6</v>
      </c>
      <c r="D1" t="s">
        <v>4</v>
      </c>
      <c r="F1" t="s">
        <v>5</v>
      </c>
      <c r="H1" t="s">
        <v>11</v>
      </c>
    </row>
    <row r="3" spans="1:8" x14ac:dyDescent="0.35">
      <c r="A3" t="s">
        <v>1</v>
      </c>
      <c r="B3" s="1">
        <v>45355</v>
      </c>
      <c r="C3">
        <v>2410</v>
      </c>
      <c r="D3">
        <v>2191.2453999999998</v>
      </c>
      <c r="F3">
        <f>ABS(D3-C3)</f>
        <v>218.75460000000021</v>
      </c>
      <c r="H3">
        <f>100-(F3/C3)*100</f>
        <v>90.923045643153515</v>
      </c>
    </row>
    <row r="4" spans="1:8" x14ac:dyDescent="0.35">
      <c r="A4" t="s">
        <v>1</v>
      </c>
      <c r="B4" s="1">
        <v>45355</v>
      </c>
      <c r="C4">
        <v>2275</v>
      </c>
      <c r="D4">
        <v>2191.2453999999998</v>
      </c>
      <c r="F4">
        <f t="shared" ref="F4:F67" si="0">ABS(D4-C4)</f>
        <v>83.75460000000021</v>
      </c>
      <c r="H4">
        <f t="shared" ref="H4:H67" si="1">100-(F4/C4)*100</f>
        <v>96.318479120879118</v>
      </c>
    </row>
    <row r="5" spans="1:8" x14ac:dyDescent="0.35">
      <c r="A5" t="s">
        <v>1</v>
      </c>
      <c r="B5" s="1">
        <v>45356</v>
      </c>
      <c r="C5">
        <v>2275</v>
      </c>
      <c r="D5">
        <v>2187.4937</v>
      </c>
      <c r="F5">
        <f t="shared" si="0"/>
        <v>87.50630000000001</v>
      </c>
      <c r="H5">
        <f t="shared" si="1"/>
        <v>96.153569230769236</v>
      </c>
    </row>
    <row r="6" spans="1:8" x14ac:dyDescent="0.35">
      <c r="A6" t="s">
        <v>1</v>
      </c>
      <c r="B6" s="1">
        <v>45356</v>
      </c>
      <c r="C6">
        <v>2280</v>
      </c>
      <c r="D6">
        <v>2187.4937</v>
      </c>
      <c r="F6">
        <f t="shared" si="0"/>
        <v>92.50630000000001</v>
      </c>
      <c r="H6">
        <f t="shared" si="1"/>
        <v>95.942706140350879</v>
      </c>
    </row>
    <row r="7" spans="1:8" x14ac:dyDescent="0.35">
      <c r="A7" t="s">
        <v>1</v>
      </c>
      <c r="B7" s="1">
        <v>45357</v>
      </c>
      <c r="C7">
        <v>2280</v>
      </c>
      <c r="D7">
        <v>2192.7283000000002</v>
      </c>
      <c r="F7">
        <f t="shared" si="0"/>
        <v>87.271699999999782</v>
      </c>
      <c r="H7">
        <f t="shared" si="1"/>
        <v>96.17229385964913</v>
      </c>
    </row>
    <row r="8" spans="1:8" x14ac:dyDescent="0.35">
      <c r="A8" t="s">
        <v>1</v>
      </c>
      <c r="B8" s="1">
        <v>45357</v>
      </c>
      <c r="C8">
        <v>2275</v>
      </c>
      <c r="D8">
        <v>2192.7283000000002</v>
      </c>
      <c r="F8">
        <f t="shared" si="0"/>
        <v>82.271699999999782</v>
      </c>
      <c r="H8">
        <f t="shared" si="1"/>
        <v>96.383661538461553</v>
      </c>
    </row>
    <row r="9" spans="1:8" x14ac:dyDescent="0.35">
      <c r="A9" t="s">
        <v>1</v>
      </c>
      <c r="B9" s="1">
        <v>45358</v>
      </c>
      <c r="C9">
        <v>2275</v>
      </c>
      <c r="D9">
        <v>2186.8341999999998</v>
      </c>
      <c r="F9">
        <f t="shared" si="0"/>
        <v>88.165800000000218</v>
      </c>
      <c r="H9">
        <f t="shared" si="1"/>
        <v>96.124580219780213</v>
      </c>
    </row>
    <row r="10" spans="1:8" x14ac:dyDescent="0.35">
      <c r="A10" t="s">
        <v>1</v>
      </c>
      <c r="B10" s="1">
        <v>45361</v>
      </c>
      <c r="C10">
        <v>2250</v>
      </c>
      <c r="D10">
        <v>2189.1496999999999</v>
      </c>
      <c r="F10">
        <f t="shared" si="0"/>
        <v>60.850300000000061</v>
      </c>
      <c r="H10">
        <f t="shared" si="1"/>
        <v>97.295542222222224</v>
      </c>
    </row>
    <row r="11" spans="1:8" x14ac:dyDescent="0.35">
      <c r="A11" t="s">
        <v>1</v>
      </c>
      <c r="B11" s="1">
        <v>45362</v>
      </c>
      <c r="C11">
        <v>2250</v>
      </c>
      <c r="D11">
        <v>2188.9486999999999</v>
      </c>
      <c r="F11">
        <f t="shared" si="0"/>
        <v>61.051300000000083</v>
      </c>
      <c r="H11">
        <f t="shared" si="1"/>
        <v>97.286608888888878</v>
      </c>
    </row>
    <row r="12" spans="1:8" x14ac:dyDescent="0.35">
      <c r="A12" t="s">
        <v>1</v>
      </c>
      <c r="B12" s="1">
        <v>45363</v>
      </c>
      <c r="C12">
        <v>2250</v>
      </c>
      <c r="D12">
        <v>2189.1765</v>
      </c>
      <c r="F12">
        <f t="shared" si="0"/>
        <v>60.823499999999967</v>
      </c>
      <c r="H12">
        <f t="shared" si="1"/>
        <v>97.296733333333336</v>
      </c>
    </row>
    <row r="13" spans="1:8" x14ac:dyDescent="0.35">
      <c r="A13" t="s">
        <v>1</v>
      </c>
      <c r="B13" s="1">
        <v>45364</v>
      </c>
      <c r="C13">
        <v>2250</v>
      </c>
      <c r="D13">
        <v>2189.0237000000002</v>
      </c>
      <c r="F13">
        <f t="shared" si="0"/>
        <v>60.97629999999981</v>
      </c>
      <c r="H13">
        <f t="shared" si="1"/>
        <v>97.289942222222237</v>
      </c>
    </row>
    <row r="14" spans="1:8" x14ac:dyDescent="0.35">
      <c r="A14" t="s">
        <v>1</v>
      </c>
      <c r="B14" s="1">
        <v>45364</v>
      </c>
      <c r="C14">
        <v>2270</v>
      </c>
      <c r="D14">
        <v>2189.0237000000002</v>
      </c>
      <c r="F14">
        <f t="shared" si="0"/>
        <v>80.97629999999981</v>
      </c>
      <c r="H14">
        <f t="shared" si="1"/>
        <v>96.432762114537454</v>
      </c>
    </row>
    <row r="15" spans="1:8" x14ac:dyDescent="0.35">
      <c r="B15" s="1"/>
      <c r="D15" s="1"/>
      <c r="E15" s="1"/>
    </row>
    <row r="16" spans="1:8" x14ac:dyDescent="0.35">
      <c r="A16" t="s">
        <v>12</v>
      </c>
      <c r="B16" s="1"/>
      <c r="C16">
        <f>AVERAGE(C3:C14)</f>
        <v>2278.3333333333335</v>
      </c>
      <c r="D16">
        <f>AVERAGE(D3:D14)</f>
        <v>2189.5909416666673</v>
      </c>
      <c r="E16" s="1"/>
      <c r="F16">
        <f t="shared" si="0"/>
        <v>88.742391666666208</v>
      </c>
      <c r="H16">
        <f t="shared" si="1"/>
        <v>96.104942574981735</v>
      </c>
    </row>
    <row r="17" spans="1:8" x14ac:dyDescent="0.35">
      <c r="D17" s="1"/>
      <c r="E17" s="1"/>
    </row>
    <row r="18" spans="1:8" x14ac:dyDescent="0.35">
      <c r="A18" t="s">
        <v>2</v>
      </c>
      <c r="B18" s="1">
        <v>45355</v>
      </c>
      <c r="C18">
        <v>6875</v>
      </c>
      <c r="D18">
        <v>6845.0159999999996</v>
      </c>
      <c r="F18">
        <f t="shared" si="0"/>
        <v>29.984000000000378</v>
      </c>
      <c r="H18">
        <f t="shared" si="1"/>
        <v>99.56386909090908</v>
      </c>
    </row>
    <row r="19" spans="1:8" x14ac:dyDescent="0.35">
      <c r="A19" t="s">
        <v>2</v>
      </c>
      <c r="B19" s="1">
        <v>45355</v>
      </c>
      <c r="C19">
        <v>6937</v>
      </c>
      <c r="D19">
        <v>6845.0159999999996</v>
      </c>
      <c r="F19">
        <f t="shared" si="0"/>
        <v>91.984000000000378</v>
      </c>
      <c r="H19">
        <f t="shared" si="1"/>
        <v>98.674008937581078</v>
      </c>
    </row>
    <row r="20" spans="1:8" x14ac:dyDescent="0.35">
      <c r="A20" t="s">
        <v>2</v>
      </c>
      <c r="B20" s="1">
        <v>45356</v>
      </c>
      <c r="C20">
        <v>6937</v>
      </c>
      <c r="D20">
        <v>6963.3119999999999</v>
      </c>
      <c r="F20">
        <f t="shared" si="0"/>
        <v>26.311999999999898</v>
      </c>
      <c r="H20">
        <f t="shared" si="1"/>
        <v>99.620700591033597</v>
      </c>
    </row>
    <row r="21" spans="1:8" x14ac:dyDescent="0.35">
      <c r="A21" t="s">
        <v>2</v>
      </c>
      <c r="B21" s="1">
        <v>45356</v>
      </c>
      <c r="C21">
        <v>6960</v>
      </c>
      <c r="D21">
        <v>6963.3119999999999</v>
      </c>
      <c r="F21">
        <f t="shared" si="0"/>
        <v>3.3119999999998981</v>
      </c>
      <c r="H21">
        <f t="shared" si="1"/>
        <v>99.952413793103446</v>
      </c>
    </row>
    <row r="22" spans="1:8" x14ac:dyDescent="0.35">
      <c r="A22" t="s">
        <v>2</v>
      </c>
      <c r="B22" s="1">
        <v>45357</v>
      </c>
      <c r="C22">
        <v>6960</v>
      </c>
      <c r="D22">
        <v>7059.2407000000003</v>
      </c>
      <c r="F22">
        <f t="shared" si="0"/>
        <v>99.240700000000288</v>
      </c>
      <c r="H22">
        <f t="shared" si="1"/>
        <v>98.574127873563214</v>
      </c>
    </row>
    <row r="23" spans="1:8" x14ac:dyDescent="0.35">
      <c r="A23" t="s">
        <v>2</v>
      </c>
      <c r="B23" s="1">
        <v>45357</v>
      </c>
      <c r="C23">
        <v>7197</v>
      </c>
      <c r="D23">
        <v>7059.2407000000003</v>
      </c>
      <c r="F23">
        <f t="shared" si="0"/>
        <v>137.75929999999971</v>
      </c>
      <c r="H23">
        <f t="shared" si="1"/>
        <v>98.085878838404895</v>
      </c>
    </row>
    <row r="24" spans="1:8" x14ac:dyDescent="0.35">
      <c r="A24" t="s">
        <v>2</v>
      </c>
      <c r="B24" s="1">
        <v>45358</v>
      </c>
      <c r="C24">
        <v>7197</v>
      </c>
      <c r="D24">
        <v>7018.2362999999996</v>
      </c>
      <c r="F24">
        <f t="shared" si="0"/>
        <v>178.76370000000043</v>
      </c>
      <c r="H24">
        <f t="shared" si="1"/>
        <v>97.516135889954143</v>
      </c>
    </row>
    <row r="25" spans="1:8" x14ac:dyDescent="0.35">
      <c r="A25" t="s">
        <v>2</v>
      </c>
      <c r="B25" s="1">
        <v>45359</v>
      </c>
      <c r="C25">
        <v>7122</v>
      </c>
      <c r="D25">
        <v>7181.7617</v>
      </c>
      <c r="F25">
        <f t="shared" si="0"/>
        <v>59.761700000000019</v>
      </c>
      <c r="H25">
        <f t="shared" si="1"/>
        <v>99.160885987082281</v>
      </c>
    </row>
    <row r="26" spans="1:8" x14ac:dyDescent="0.35">
      <c r="A26" t="s">
        <v>2</v>
      </c>
      <c r="B26" s="1">
        <v>45360</v>
      </c>
      <c r="C26">
        <v>7122</v>
      </c>
      <c r="D26">
        <v>7216.4610000000002</v>
      </c>
      <c r="F26">
        <f t="shared" si="0"/>
        <v>94.46100000000024</v>
      </c>
      <c r="H26">
        <f t="shared" si="1"/>
        <v>98.673673125526534</v>
      </c>
    </row>
    <row r="27" spans="1:8" x14ac:dyDescent="0.35">
      <c r="A27" t="s">
        <v>2</v>
      </c>
      <c r="B27" s="1">
        <v>45361</v>
      </c>
      <c r="C27">
        <v>7170</v>
      </c>
      <c r="D27">
        <v>7295.7772999999997</v>
      </c>
      <c r="F27">
        <f t="shared" si="0"/>
        <v>125.77729999999974</v>
      </c>
      <c r="H27">
        <f t="shared" si="1"/>
        <v>98.245783821478383</v>
      </c>
    </row>
    <row r="28" spans="1:8" x14ac:dyDescent="0.35">
      <c r="A28" t="s">
        <v>2</v>
      </c>
      <c r="B28" s="1">
        <v>45362</v>
      </c>
      <c r="C28">
        <v>7170</v>
      </c>
      <c r="D28">
        <v>7367.4390000000003</v>
      </c>
      <c r="F28">
        <f t="shared" si="0"/>
        <v>197.43900000000031</v>
      </c>
      <c r="H28">
        <f t="shared" si="1"/>
        <v>97.246317991631798</v>
      </c>
    </row>
    <row r="29" spans="1:8" x14ac:dyDescent="0.35">
      <c r="A29" t="s">
        <v>2</v>
      </c>
      <c r="B29" s="1">
        <v>45362</v>
      </c>
      <c r="C29">
        <v>7245</v>
      </c>
      <c r="D29">
        <v>7367.4390000000003</v>
      </c>
      <c r="F29">
        <f t="shared" si="0"/>
        <v>122.43900000000031</v>
      </c>
      <c r="H29">
        <f t="shared" si="1"/>
        <v>98.310020703933745</v>
      </c>
    </row>
    <row r="30" spans="1:8" x14ac:dyDescent="0.35">
      <c r="A30" t="s">
        <v>2</v>
      </c>
      <c r="B30" s="1">
        <v>45363</v>
      </c>
      <c r="C30">
        <v>7245</v>
      </c>
      <c r="D30">
        <v>7420.6180000000004</v>
      </c>
      <c r="F30">
        <f t="shared" si="0"/>
        <v>175.61800000000039</v>
      </c>
      <c r="H30">
        <f t="shared" si="1"/>
        <v>97.576011042097988</v>
      </c>
    </row>
    <row r="31" spans="1:8" x14ac:dyDescent="0.35">
      <c r="A31" t="s">
        <v>2</v>
      </c>
      <c r="B31" s="1">
        <v>45363</v>
      </c>
      <c r="C31">
        <v>7187</v>
      </c>
      <c r="D31">
        <v>7420.6180000000004</v>
      </c>
      <c r="F31">
        <f t="shared" si="0"/>
        <v>233.61800000000039</v>
      </c>
      <c r="H31">
        <f t="shared" si="1"/>
        <v>96.749436482537917</v>
      </c>
    </row>
    <row r="32" spans="1:8" x14ac:dyDescent="0.35">
      <c r="A32" t="s">
        <v>2</v>
      </c>
      <c r="B32" s="1">
        <v>45364</v>
      </c>
      <c r="C32">
        <v>7187</v>
      </c>
      <c r="D32">
        <v>7502.1777000000002</v>
      </c>
      <c r="F32">
        <f t="shared" si="0"/>
        <v>315.17770000000019</v>
      </c>
      <c r="H32">
        <f t="shared" si="1"/>
        <v>95.614613886183378</v>
      </c>
    </row>
    <row r="33" spans="1:8" x14ac:dyDescent="0.35">
      <c r="A33" t="s">
        <v>2</v>
      </c>
      <c r="B33" s="1">
        <v>45364</v>
      </c>
      <c r="C33">
        <v>7250</v>
      </c>
      <c r="D33">
        <v>7502.1777000000002</v>
      </c>
      <c r="F33">
        <f t="shared" si="0"/>
        <v>252.17770000000019</v>
      </c>
      <c r="H33">
        <f t="shared" si="1"/>
        <v>96.521686896551728</v>
      </c>
    </row>
    <row r="35" spans="1:8" x14ac:dyDescent="0.35">
      <c r="A35" t="s">
        <v>12</v>
      </c>
      <c r="C35">
        <f>AVERAGE(C18:C33)</f>
        <v>7110.0625</v>
      </c>
      <c r="D35">
        <f>AVERAGE(D18:D33)</f>
        <v>7189.2401937499999</v>
      </c>
      <c r="F35">
        <f t="shared" si="0"/>
        <v>79.177693749999889</v>
      </c>
      <c r="H35">
        <f t="shared" si="1"/>
        <v>98.88639946906234</v>
      </c>
    </row>
    <row r="37" spans="1:8" x14ac:dyDescent="0.35">
      <c r="A37" t="s">
        <v>3</v>
      </c>
      <c r="B37" s="1">
        <v>45355</v>
      </c>
      <c r="C37">
        <v>1100</v>
      </c>
      <c r="D37">
        <v>2514.9382000000001</v>
      </c>
      <c r="F37">
        <f t="shared" si="0"/>
        <v>1414.9382000000001</v>
      </c>
      <c r="H37">
        <f t="shared" si="1"/>
        <v>-28.630745454545462</v>
      </c>
    </row>
    <row r="38" spans="1:8" x14ac:dyDescent="0.35">
      <c r="A38" t="s">
        <v>3</v>
      </c>
      <c r="B38" s="1">
        <v>45355</v>
      </c>
      <c r="C38">
        <v>1000</v>
      </c>
      <c r="D38">
        <v>2514.9382000000001</v>
      </c>
      <c r="F38">
        <f t="shared" si="0"/>
        <v>1514.9382000000001</v>
      </c>
      <c r="H38">
        <f t="shared" si="1"/>
        <v>-51.493819999999999</v>
      </c>
    </row>
    <row r="39" spans="1:8" x14ac:dyDescent="0.35">
      <c r="A39" t="s">
        <v>3</v>
      </c>
      <c r="B39" s="1">
        <v>45356</v>
      </c>
      <c r="C39">
        <v>1000</v>
      </c>
      <c r="D39">
        <v>2464.2042999999999</v>
      </c>
      <c r="F39">
        <f t="shared" si="0"/>
        <v>1464.2042999999999</v>
      </c>
      <c r="H39">
        <f t="shared" si="1"/>
        <v>-46.420429999999982</v>
      </c>
    </row>
    <row r="40" spans="1:8" x14ac:dyDescent="0.35">
      <c r="A40" t="s">
        <v>3</v>
      </c>
      <c r="B40" s="1">
        <v>45356</v>
      </c>
      <c r="C40">
        <v>1000</v>
      </c>
      <c r="D40">
        <v>2464.2042999999999</v>
      </c>
      <c r="F40">
        <f t="shared" si="0"/>
        <v>1464.2042999999999</v>
      </c>
      <c r="H40">
        <f t="shared" si="1"/>
        <v>-46.420429999999982</v>
      </c>
    </row>
    <row r="41" spans="1:8" x14ac:dyDescent="0.35">
      <c r="A41" t="s">
        <v>3</v>
      </c>
      <c r="B41" s="1">
        <v>45357</v>
      </c>
      <c r="C41">
        <v>1000</v>
      </c>
      <c r="D41">
        <v>2448.62</v>
      </c>
      <c r="F41">
        <f t="shared" si="0"/>
        <v>1448.62</v>
      </c>
      <c r="H41">
        <f t="shared" si="1"/>
        <v>-44.861999999999966</v>
      </c>
    </row>
    <row r="42" spans="1:8" x14ac:dyDescent="0.35">
      <c r="A42" t="s">
        <v>3</v>
      </c>
      <c r="B42" s="1">
        <v>45357</v>
      </c>
      <c r="C42">
        <v>1000</v>
      </c>
      <c r="D42">
        <v>2448.62</v>
      </c>
      <c r="F42">
        <f t="shared" si="0"/>
        <v>1448.62</v>
      </c>
      <c r="H42">
        <f t="shared" si="1"/>
        <v>-44.861999999999966</v>
      </c>
    </row>
    <row r="43" spans="1:8" x14ac:dyDescent="0.35">
      <c r="A43" t="s">
        <v>3</v>
      </c>
      <c r="B43" s="1">
        <v>45358</v>
      </c>
      <c r="C43">
        <v>1100</v>
      </c>
      <c r="D43">
        <v>2518.6396</v>
      </c>
      <c r="F43">
        <f t="shared" si="0"/>
        <v>1418.6396</v>
      </c>
      <c r="H43">
        <f t="shared" si="1"/>
        <v>-28.967236363636374</v>
      </c>
    </row>
    <row r="44" spans="1:8" x14ac:dyDescent="0.35">
      <c r="A44" t="s">
        <v>3</v>
      </c>
      <c r="B44" s="1">
        <v>45358</v>
      </c>
      <c r="C44">
        <v>1000</v>
      </c>
      <c r="D44">
        <v>2518.6396</v>
      </c>
      <c r="F44">
        <f t="shared" si="0"/>
        <v>1518.6396</v>
      </c>
      <c r="H44">
        <f t="shared" si="1"/>
        <v>-51.863959999999992</v>
      </c>
    </row>
    <row r="45" spans="1:8" x14ac:dyDescent="0.35">
      <c r="A45" t="s">
        <v>3</v>
      </c>
      <c r="B45" s="1">
        <v>45359</v>
      </c>
      <c r="C45">
        <v>1100</v>
      </c>
      <c r="D45">
        <v>2653.8726000000001</v>
      </c>
      <c r="F45">
        <f t="shared" si="0"/>
        <v>1553.8726000000001</v>
      </c>
      <c r="H45">
        <f t="shared" si="1"/>
        <v>-41.261145454545471</v>
      </c>
    </row>
    <row r="46" spans="1:8" x14ac:dyDescent="0.35">
      <c r="A46" t="s">
        <v>3</v>
      </c>
      <c r="B46" s="1">
        <v>45359</v>
      </c>
      <c r="C46">
        <v>1000</v>
      </c>
      <c r="D46">
        <v>2653.8726000000001</v>
      </c>
      <c r="F46">
        <f t="shared" si="0"/>
        <v>1653.8726000000001</v>
      </c>
      <c r="H46">
        <f t="shared" si="1"/>
        <v>-65.387260000000026</v>
      </c>
    </row>
    <row r="47" spans="1:8" x14ac:dyDescent="0.35">
      <c r="A47" t="s">
        <v>3</v>
      </c>
      <c r="B47" s="1">
        <v>45360</v>
      </c>
      <c r="C47">
        <v>1100</v>
      </c>
      <c r="D47">
        <v>2727.4683</v>
      </c>
      <c r="F47">
        <f t="shared" si="0"/>
        <v>1627.4683</v>
      </c>
      <c r="H47">
        <f t="shared" si="1"/>
        <v>-47.951663636363634</v>
      </c>
    </row>
    <row r="48" spans="1:8" x14ac:dyDescent="0.35">
      <c r="A48" t="s">
        <v>3</v>
      </c>
      <c r="B48" s="1">
        <v>45360</v>
      </c>
      <c r="C48">
        <v>1000</v>
      </c>
      <c r="D48">
        <v>2727.4683</v>
      </c>
      <c r="F48">
        <f t="shared" si="0"/>
        <v>1727.4683</v>
      </c>
      <c r="H48">
        <f t="shared" si="1"/>
        <v>-72.746829999999989</v>
      </c>
    </row>
    <row r="49" spans="1:8" x14ac:dyDescent="0.35">
      <c r="A49" t="s">
        <v>3</v>
      </c>
      <c r="B49" s="1">
        <v>45361</v>
      </c>
      <c r="C49">
        <v>1100</v>
      </c>
      <c r="D49">
        <v>2776.3335000000002</v>
      </c>
      <c r="F49">
        <f t="shared" si="0"/>
        <v>1676.3335000000002</v>
      </c>
      <c r="H49">
        <f t="shared" si="1"/>
        <v>-52.393954545454562</v>
      </c>
    </row>
    <row r="50" spans="1:8" x14ac:dyDescent="0.35">
      <c r="A50" t="s">
        <v>3</v>
      </c>
      <c r="B50" s="1">
        <v>45361</v>
      </c>
      <c r="C50">
        <v>1000</v>
      </c>
      <c r="D50">
        <v>2776.3335000000002</v>
      </c>
      <c r="F50">
        <f t="shared" si="0"/>
        <v>1776.3335000000002</v>
      </c>
      <c r="H50">
        <f t="shared" si="1"/>
        <v>-77.633350000000036</v>
      </c>
    </row>
    <row r="51" spans="1:8" x14ac:dyDescent="0.35">
      <c r="A51" t="s">
        <v>3</v>
      </c>
      <c r="B51" s="1">
        <v>45362</v>
      </c>
      <c r="C51">
        <v>1000</v>
      </c>
      <c r="D51">
        <v>2869.9978000000001</v>
      </c>
      <c r="F51">
        <f t="shared" si="0"/>
        <v>1869.9978000000001</v>
      </c>
      <c r="H51">
        <f t="shared" si="1"/>
        <v>-86.999780000000015</v>
      </c>
    </row>
    <row r="52" spans="1:8" x14ac:dyDescent="0.35">
      <c r="A52" t="s">
        <v>3</v>
      </c>
      <c r="B52" s="1">
        <v>45362</v>
      </c>
      <c r="C52">
        <v>1000</v>
      </c>
      <c r="D52">
        <v>2869.9978000000001</v>
      </c>
      <c r="F52">
        <f t="shared" si="0"/>
        <v>1869.9978000000001</v>
      </c>
      <c r="H52">
        <f t="shared" si="1"/>
        <v>-86.999780000000015</v>
      </c>
    </row>
    <row r="53" spans="1:8" x14ac:dyDescent="0.35">
      <c r="A53" t="s">
        <v>3</v>
      </c>
      <c r="B53" s="1">
        <v>45363</v>
      </c>
      <c r="C53">
        <v>1000</v>
      </c>
      <c r="D53">
        <v>2991.9167000000002</v>
      </c>
      <c r="F53">
        <f t="shared" si="0"/>
        <v>1991.9167000000002</v>
      </c>
      <c r="H53">
        <f t="shared" si="1"/>
        <v>-99.191670000000016</v>
      </c>
    </row>
    <row r="54" spans="1:8" x14ac:dyDescent="0.35">
      <c r="A54" t="s">
        <v>3</v>
      </c>
      <c r="B54" s="1">
        <v>45363</v>
      </c>
      <c r="C54">
        <v>1200</v>
      </c>
      <c r="D54">
        <v>2991.9167000000002</v>
      </c>
      <c r="F54">
        <f t="shared" si="0"/>
        <v>1791.9167000000002</v>
      </c>
      <c r="H54">
        <f t="shared" si="1"/>
        <v>-49.326391666666666</v>
      </c>
    </row>
    <row r="55" spans="1:8" x14ac:dyDescent="0.35">
      <c r="A55" t="s">
        <v>3</v>
      </c>
      <c r="B55" s="1">
        <v>45364</v>
      </c>
      <c r="C55">
        <v>1200</v>
      </c>
      <c r="D55">
        <v>3120.1077</v>
      </c>
      <c r="F55">
        <f t="shared" si="0"/>
        <v>1920.1077</v>
      </c>
      <c r="H55">
        <f t="shared" si="1"/>
        <v>-60.008974999999992</v>
      </c>
    </row>
    <row r="56" spans="1:8" x14ac:dyDescent="0.35">
      <c r="A56" t="s">
        <v>3</v>
      </c>
      <c r="B56" s="1">
        <v>45364</v>
      </c>
      <c r="C56">
        <v>1200</v>
      </c>
      <c r="D56">
        <v>3120.1077</v>
      </c>
      <c r="F56">
        <f t="shared" si="0"/>
        <v>1920.1077</v>
      </c>
      <c r="H56">
        <f t="shared" si="1"/>
        <v>-60.008974999999992</v>
      </c>
    </row>
    <row r="58" spans="1:8" x14ac:dyDescent="0.35">
      <c r="A58" t="s">
        <v>12</v>
      </c>
      <c r="C58">
        <f>AVERAGE(C37:C56)</f>
        <v>1055</v>
      </c>
      <c r="D58">
        <f>AVERAGE(D37:D56)</f>
        <v>2708.6098699999993</v>
      </c>
      <c r="F58">
        <f t="shared" si="0"/>
        <v>1653.6098699999993</v>
      </c>
      <c r="H58">
        <f t="shared" si="1"/>
        <v>-56.740272037914622</v>
      </c>
    </row>
    <row r="60" spans="1:8" x14ac:dyDescent="0.35">
      <c r="A60" t="s">
        <v>0</v>
      </c>
      <c r="B60" s="1">
        <v>45355</v>
      </c>
      <c r="C60">
        <v>1200</v>
      </c>
      <c r="D60">
        <v>1657.9066</v>
      </c>
      <c r="F60">
        <f t="shared" si="0"/>
        <v>457.90660000000003</v>
      </c>
      <c r="H60">
        <f t="shared" si="1"/>
        <v>61.841116666666665</v>
      </c>
    </row>
    <row r="61" spans="1:8" x14ac:dyDescent="0.35">
      <c r="A61" t="s">
        <v>0</v>
      </c>
      <c r="B61" s="1">
        <v>45355</v>
      </c>
      <c r="C61">
        <v>1200</v>
      </c>
      <c r="D61">
        <v>1657.9066</v>
      </c>
      <c r="F61">
        <f t="shared" si="0"/>
        <v>457.90660000000003</v>
      </c>
      <c r="H61">
        <f t="shared" si="1"/>
        <v>61.841116666666665</v>
      </c>
    </row>
    <row r="62" spans="1:8" x14ac:dyDescent="0.35">
      <c r="A62" t="s">
        <v>0</v>
      </c>
      <c r="B62" s="1">
        <v>45356</v>
      </c>
      <c r="C62">
        <v>1200</v>
      </c>
      <c r="D62">
        <v>1665.9847</v>
      </c>
      <c r="F62">
        <f t="shared" si="0"/>
        <v>465.98469999999998</v>
      </c>
      <c r="H62">
        <f t="shared" si="1"/>
        <v>61.167941666666671</v>
      </c>
    </row>
    <row r="63" spans="1:8" x14ac:dyDescent="0.35">
      <c r="A63" t="s">
        <v>0</v>
      </c>
      <c r="B63" s="1">
        <v>45356</v>
      </c>
      <c r="C63">
        <v>1400</v>
      </c>
      <c r="D63">
        <v>1665.9847</v>
      </c>
      <c r="F63">
        <f t="shared" si="0"/>
        <v>265.98469999999998</v>
      </c>
      <c r="H63">
        <f t="shared" si="1"/>
        <v>81.001092857142851</v>
      </c>
    </row>
    <row r="64" spans="1:8" x14ac:dyDescent="0.35">
      <c r="A64" t="s">
        <v>0</v>
      </c>
      <c r="B64" s="1">
        <v>45357</v>
      </c>
      <c r="C64">
        <v>1400</v>
      </c>
      <c r="D64">
        <v>1720.982</v>
      </c>
      <c r="F64">
        <f t="shared" si="0"/>
        <v>320.98199999999997</v>
      </c>
      <c r="H64">
        <f t="shared" si="1"/>
        <v>77.072714285714284</v>
      </c>
    </row>
    <row r="65" spans="1:8" x14ac:dyDescent="0.35">
      <c r="A65" t="s">
        <v>0</v>
      </c>
      <c r="B65" s="1">
        <v>45357</v>
      </c>
      <c r="C65">
        <v>1200</v>
      </c>
      <c r="D65">
        <v>1720.982</v>
      </c>
      <c r="F65">
        <f t="shared" si="0"/>
        <v>520.98199999999997</v>
      </c>
      <c r="H65">
        <f t="shared" si="1"/>
        <v>56.584833333333336</v>
      </c>
    </row>
    <row r="66" spans="1:8" x14ac:dyDescent="0.35">
      <c r="A66" t="s">
        <v>0</v>
      </c>
      <c r="B66" s="1">
        <v>45358</v>
      </c>
      <c r="C66">
        <v>1200</v>
      </c>
      <c r="D66">
        <v>1739.4697000000001</v>
      </c>
      <c r="F66">
        <f t="shared" si="0"/>
        <v>539.4697000000001</v>
      </c>
      <c r="H66">
        <f t="shared" si="1"/>
        <v>55.044191666666656</v>
      </c>
    </row>
    <row r="67" spans="1:8" x14ac:dyDescent="0.35">
      <c r="A67" t="s">
        <v>0</v>
      </c>
      <c r="B67" s="1">
        <v>45358</v>
      </c>
      <c r="C67">
        <v>1200</v>
      </c>
      <c r="D67">
        <v>1739.4697000000001</v>
      </c>
      <c r="F67">
        <f t="shared" si="0"/>
        <v>539.4697000000001</v>
      </c>
      <c r="H67">
        <f t="shared" si="1"/>
        <v>55.044191666666656</v>
      </c>
    </row>
    <row r="68" spans="1:8" x14ac:dyDescent="0.35">
      <c r="A68" t="s">
        <v>0</v>
      </c>
      <c r="B68" s="1">
        <v>45359</v>
      </c>
      <c r="C68">
        <v>1200</v>
      </c>
      <c r="D68">
        <v>1755.4231</v>
      </c>
      <c r="F68">
        <f t="shared" ref="F68:F107" si="2">ABS(D68-C68)</f>
        <v>555.42309999999998</v>
      </c>
      <c r="H68">
        <f t="shared" ref="H68:H107" si="3">100-(F68/C68)*100</f>
        <v>53.714741666666669</v>
      </c>
    </row>
    <row r="69" spans="1:8" x14ac:dyDescent="0.35">
      <c r="A69" t="s">
        <v>0</v>
      </c>
      <c r="B69" s="1">
        <v>45359</v>
      </c>
      <c r="C69">
        <v>1400</v>
      </c>
      <c r="D69">
        <v>1755.4231</v>
      </c>
      <c r="F69">
        <f t="shared" si="2"/>
        <v>355.42309999999998</v>
      </c>
      <c r="H69">
        <f t="shared" si="3"/>
        <v>74.612635714285716</v>
      </c>
    </row>
    <row r="70" spans="1:8" x14ac:dyDescent="0.35">
      <c r="A70" t="s">
        <v>0</v>
      </c>
      <c r="B70" s="1">
        <v>45360</v>
      </c>
      <c r="C70">
        <v>1400</v>
      </c>
      <c r="D70">
        <v>1759.4757999999999</v>
      </c>
      <c r="F70">
        <f t="shared" si="2"/>
        <v>359.47579999999994</v>
      </c>
      <c r="H70">
        <f t="shared" si="3"/>
        <v>74.323157142857156</v>
      </c>
    </row>
    <row r="71" spans="1:8" x14ac:dyDescent="0.35">
      <c r="A71" t="s">
        <v>0</v>
      </c>
      <c r="B71" s="1">
        <v>45361</v>
      </c>
      <c r="C71">
        <v>1200</v>
      </c>
      <c r="D71">
        <v>1765.8341</v>
      </c>
      <c r="F71">
        <f t="shared" si="2"/>
        <v>565.83410000000003</v>
      </c>
      <c r="H71">
        <f t="shared" si="3"/>
        <v>52.847158333333333</v>
      </c>
    </row>
    <row r="72" spans="1:8" x14ac:dyDescent="0.35">
      <c r="A72" t="s">
        <v>0</v>
      </c>
      <c r="B72" s="1">
        <v>45362</v>
      </c>
      <c r="C72">
        <v>1200</v>
      </c>
      <c r="D72">
        <v>1770.8643</v>
      </c>
      <c r="F72">
        <f t="shared" si="2"/>
        <v>570.86429999999996</v>
      </c>
      <c r="H72">
        <f t="shared" si="3"/>
        <v>52.427975000000004</v>
      </c>
    </row>
    <row r="73" spans="1:8" x14ac:dyDescent="0.35">
      <c r="A73" t="s">
        <v>0</v>
      </c>
      <c r="B73" s="1">
        <v>45362</v>
      </c>
      <c r="C73">
        <v>1200</v>
      </c>
      <c r="D73">
        <v>1770.8643</v>
      </c>
      <c r="F73">
        <f t="shared" si="2"/>
        <v>570.86429999999996</v>
      </c>
      <c r="H73">
        <f t="shared" si="3"/>
        <v>52.427975000000004</v>
      </c>
    </row>
    <row r="74" spans="1:8" x14ac:dyDescent="0.35">
      <c r="A74" t="s">
        <v>0</v>
      </c>
      <c r="B74" s="1">
        <v>45363</v>
      </c>
      <c r="C74">
        <v>1200</v>
      </c>
      <c r="D74">
        <v>1773.9906000000001</v>
      </c>
      <c r="F74">
        <f t="shared" si="2"/>
        <v>573.99060000000009</v>
      </c>
      <c r="H74">
        <f t="shared" si="3"/>
        <v>52.167449999999995</v>
      </c>
    </row>
    <row r="75" spans="1:8" x14ac:dyDescent="0.35">
      <c r="A75" t="s">
        <v>0</v>
      </c>
      <c r="B75" s="1">
        <v>45363</v>
      </c>
      <c r="C75">
        <v>1300</v>
      </c>
      <c r="D75">
        <v>1773.9906000000001</v>
      </c>
      <c r="F75">
        <f t="shared" si="2"/>
        <v>473.99060000000009</v>
      </c>
      <c r="H75">
        <f t="shared" si="3"/>
        <v>63.539184615384606</v>
      </c>
    </row>
    <row r="76" spans="1:8" x14ac:dyDescent="0.35">
      <c r="A76" t="s">
        <v>0</v>
      </c>
      <c r="B76" s="1">
        <v>45364</v>
      </c>
      <c r="C76">
        <v>1300</v>
      </c>
      <c r="D76">
        <v>1776.2192</v>
      </c>
      <c r="F76">
        <f t="shared" si="2"/>
        <v>476.2192</v>
      </c>
      <c r="H76">
        <f t="shared" si="3"/>
        <v>63.367753846153846</v>
      </c>
    </row>
    <row r="77" spans="1:8" x14ac:dyDescent="0.35">
      <c r="A77" t="s">
        <v>0</v>
      </c>
      <c r="B77" s="1">
        <v>45364</v>
      </c>
      <c r="C77">
        <v>1200</v>
      </c>
      <c r="D77">
        <v>1776.2192</v>
      </c>
      <c r="F77">
        <f t="shared" si="2"/>
        <v>576.2192</v>
      </c>
      <c r="H77">
        <f t="shared" si="3"/>
        <v>51.981733333333338</v>
      </c>
    </row>
    <row r="79" spans="1:8" x14ac:dyDescent="0.35">
      <c r="A79" t="s">
        <v>12</v>
      </c>
      <c r="C79">
        <f>AVERAGE(C60:C77)</f>
        <v>1255.5555555555557</v>
      </c>
      <c r="D79">
        <f>AVERAGE(D60:D77)</f>
        <v>1735.9439055555556</v>
      </c>
      <c r="F79">
        <f t="shared" si="2"/>
        <v>480.38834999999995</v>
      </c>
      <c r="H79">
        <f t="shared" si="3"/>
        <v>61.738980973451334</v>
      </c>
    </row>
    <row r="81" spans="1:8" x14ac:dyDescent="0.35">
      <c r="A81" t="s">
        <v>8</v>
      </c>
      <c r="B81" s="1">
        <v>45355</v>
      </c>
      <c r="C81">
        <v>1200</v>
      </c>
      <c r="D81">
        <v>1222.7837999999999</v>
      </c>
      <c r="F81">
        <f t="shared" si="2"/>
        <v>22.783799999999928</v>
      </c>
      <c r="H81">
        <f t="shared" si="3"/>
        <v>98.101350000000011</v>
      </c>
    </row>
    <row r="82" spans="1:8" x14ac:dyDescent="0.35">
      <c r="A82" t="s">
        <v>8</v>
      </c>
      <c r="B82" s="1">
        <v>45355</v>
      </c>
      <c r="C82">
        <v>1200</v>
      </c>
      <c r="D82">
        <v>1222.7837999999999</v>
      </c>
      <c r="F82">
        <f t="shared" si="2"/>
        <v>22.783799999999928</v>
      </c>
      <c r="H82">
        <f t="shared" si="3"/>
        <v>98.101350000000011</v>
      </c>
    </row>
    <row r="83" spans="1:8" x14ac:dyDescent="0.35">
      <c r="A83" t="s">
        <v>8</v>
      </c>
      <c r="B83" s="1">
        <v>45356</v>
      </c>
      <c r="C83">
        <v>1200</v>
      </c>
      <c r="D83">
        <v>1224.8359</v>
      </c>
      <c r="F83">
        <f t="shared" si="2"/>
        <v>24.835900000000038</v>
      </c>
      <c r="H83">
        <f t="shared" si="3"/>
        <v>97.930341666666664</v>
      </c>
    </row>
    <row r="84" spans="1:8" x14ac:dyDescent="0.35">
      <c r="A84" t="s">
        <v>8</v>
      </c>
      <c r="B84" s="1">
        <v>45356</v>
      </c>
      <c r="C84">
        <v>1200</v>
      </c>
      <c r="D84">
        <v>1224.8359</v>
      </c>
      <c r="F84">
        <f t="shared" si="2"/>
        <v>24.835900000000038</v>
      </c>
      <c r="H84">
        <f t="shared" si="3"/>
        <v>97.930341666666664</v>
      </c>
    </row>
    <row r="85" spans="1:8" x14ac:dyDescent="0.35">
      <c r="A85" t="s">
        <v>8</v>
      </c>
      <c r="B85" s="1">
        <v>45357</v>
      </c>
      <c r="C85">
        <v>1200</v>
      </c>
      <c r="D85">
        <v>1226.6094000000001</v>
      </c>
      <c r="F85">
        <f t="shared" si="2"/>
        <v>26.609400000000051</v>
      </c>
      <c r="H85">
        <f t="shared" si="3"/>
        <v>97.782550000000001</v>
      </c>
    </row>
    <row r="86" spans="1:8" x14ac:dyDescent="0.35">
      <c r="A86" t="s">
        <v>8</v>
      </c>
      <c r="B86" s="1">
        <v>45357</v>
      </c>
      <c r="C86">
        <v>1200</v>
      </c>
      <c r="D86">
        <v>1226.6094000000001</v>
      </c>
      <c r="F86">
        <f t="shared" si="2"/>
        <v>26.609400000000051</v>
      </c>
      <c r="H86">
        <f t="shared" si="3"/>
        <v>97.782550000000001</v>
      </c>
    </row>
    <row r="87" spans="1:8" x14ac:dyDescent="0.35">
      <c r="A87" t="s">
        <v>8</v>
      </c>
      <c r="B87" s="1">
        <v>45358</v>
      </c>
      <c r="C87">
        <v>1200</v>
      </c>
      <c r="D87">
        <v>1228.8896</v>
      </c>
      <c r="F87">
        <f t="shared" si="2"/>
        <v>28.889599999999973</v>
      </c>
      <c r="H87">
        <f t="shared" si="3"/>
        <v>97.592533333333336</v>
      </c>
    </row>
    <row r="88" spans="1:8" x14ac:dyDescent="0.35">
      <c r="A88" t="s">
        <v>8</v>
      </c>
      <c r="B88" s="1">
        <v>45359</v>
      </c>
      <c r="C88">
        <v>1200</v>
      </c>
      <c r="D88">
        <v>1230.5376000000001</v>
      </c>
      <c r="F88">
        <f t="shared" si="2"/>
        <v>30.537600000000111</v>
      </c>
      <c r="H88">
        <f t="shared" si="3"/>
        <v>97.455199999999991</v>
      </c>
    </row>
    <row r="89" spans="1:8" x14ac:dyDescent="0.35">
      <c r="A89" t="s">
        <v>8</v>
      </c>
      <c r="B89" s="1">
        <v>45360</v>
      </c>
      <c r="C89">
        <v>1200</v>
      </c>
      <c r="D89">
        <v>1231.2693999999999</v>
      </c>
      <c r="F89">
        <f t="shared" si="2"/>
        <v>31.269399999999905</v>
      </c>
      <c r="H89">
        <f t="shared" si="3"/>
        <v>97.394216666666679</v>
      </c>
    </row>
    <row r="90" spans="1:8" x14ac:dyDescent="0.35">
      <c r="A90" t="s">
        <v>8</v>
      </c>
      <c r="B90" s="1">
        <v>45361</v>
      </c>
      <c r="C90">
        <v>1200</v>
      </c>
      <c r="D90">
        <v>1231.7711999999999</v>
      </c>
      <c r="F90">
        <f t="shared" si="2"/>
        <v>31.771199999999908</v>
      </c>
      <c r="H90">
        <f t="shared" si="3"/>
        <v>97.352400000000003</v>
      </c>
    </row>
    <row r="91" spans="1:8" x14ac:dyDescent="0.35">
      <c r="A91" t="s">
        <v>8</v>
      </c>
      <c r="B91" s="1">
        <v>45362</v>
      </c>
      <c r="C91">
        <v>1200</v>
      </c>
      <c r="D91">
        <v>1232.1532999999999</v>
      </c>
      <c r="F91">
        <f t="shared" si="2"/>
        <v>32.153299999999945</v>
      </c>
      <c r="H91">
        <f t="shared" si="3"/>
        <v>97.320558333333338</v>
      </c>
    </row>
    <row r="92" spans="1:8" x14ac:dyDescent="0.35">
      <c r="A92" t="s">
        <v>8</v>
      </c>
      <c r="B92" s="1">
        <v>45362</v>
      </c>
      <c r="C92">
        <v>1200</v>
      </c>
      <c r="D92">
        <v>1232.1532999999999</v>
      </c>
      <c r="F92">
        <f t="shared" si="2"/>
        <v>32.153299999999945</v>
      </c>
      <c r="H92">
        <f t="shared" si="3"/>
        <v>97.320558333333338</v>
      </c>
    </row>
    <row r="93" spans="1:8" x14ac:dyDescent="0.35">
      <c r="A93" t="s">
        <v>8</v>
      </c>
      <c r="B93" s="1">
        <v>45363</v>
      </c>
      <c r="C93">
        <v>1200</v>
      </c>
      <c r="D93">
        <v>1232.3959</v>
      </c>
      <c r="F93">
        <f t="shared" si="2"/>
        <v>32.395899999999983</v>
      </c>
      <c r="H93">
        <f t="shared" si="3"/>
        <v>97.300341666666668</v>
      </c>
    </row>
    <row r="94" spans="1:8" x14ac:dyDescent="0.35">
      <c r="A94" t="s">
        <v>8</v>
      </c>
      <c r="B94" s="1">
        <v>45363</v>
      </c>
      <c r="C94">
        <v>1200</v>
      </c>
      <c r="D94">
        <v>1232.3959</v>
      </c>
      <c r="F94">
        <f t="shared" si="2"/>
        <v>32.395899999999983</v>
      </c>
      <c r="H94">
        <f t="shared" si="3"/>
        <v>97.300341666666668</v>
      </c>
    </row>
    <row r="95" spans="1:8" x14ac:dyDescent="0.35">
      <c r="A95" t="s">
        <v>8</v>
      </c>
      <c r="B95" s="1">
        <v>45364</v>
      </c>
      <c r="C95">
        <v>1200</v>
      </c>
      <c r="D95">
        <v>1232.5436</v>
      </c>
      <c r="F95">
        <f t="shared" si="2"/>
        <v>32.543599999999969</v>
      </c>
      <c r="H95">
        <f t="shared" si="3"/>
        <v>97.288033333333331</v>
      </c>
    </row>
    <row r="96" spans="1:8" x14ac:dyDescent="0.35">
      <c r="A96" t="s">
        <v>8</v>
      </c>
      <c r="B96" s="1">
        <v>45364</v>
      </c>
      <c r="C96">
        <v>1200</v>
      </c>
      <c r="D96">
        <v>1232.5436</v>
      </c>
      <c r="F96">
        <f t="shared" si="2"/>
        <v>32.543599999999969</v>
      </c>
      <c r="H96">
        <f t="shared" si="3"/>
        <v>97.288033333333331</v>
      </c>
    </row>
    <row r="98" spans="1:8" x14ac:dyDescent="0.35">
      <c r="A98" t="s">
        <v>12</v>
      </c>
      <c r="C98">
        <f>AVERAGE(C81:C96)</f>
        <v>1200</v>
      </c>
      <c r="D98">
        <f>AVERAGE(D81:D96)</f>
        <v>1229.069475</v>
      </c>
      <c r="F98">
        <f t="shared" si="2"/>
        <v>29.069475000000011</v>
      </c>
      <c r="H98">
        <f t="shared" si="3"/>
        <v>97.577543750000004</v>
      </c>
    </row>
    <row r="100" spans="1:8" x14ac:dyDescent="0.35">
      <c r="A100" t="s">
        <v>9</v>
      </c>
      <c r="B100" s="1">
        <v>45400</v>
      </c>
      <c r="C100">
        <v>2250</v>
      </c>
      <c r="D100">
        <v>1503.2498000000001</v>
      </c>
      <c r="F100">
        <f t="shared" si="2"/>
        <v>746.75019999999995</v>
      </c>
      <c r="H100">
        <f t="shared" si="3"/>
        <v>66.811102222222218</v>
      </c>
    </row>
    <row r="101" spans="1:8" x14ac:dyDescent="0.35">
      <c r="A101" t="s">
        <v>9</v>
      </c>
      <c r="B101" s="1">
        <v>45401</v>
      </c>
      <c r="C101">
        <v>2125</v>
      </c>
      <c r="D101">
        <v>1489.6158</v>
      </c>
      <c r="F101">
        <f t="shared" si="2"/>
        <v>635.38419999999996</v>
      </c>
      <c r="H101">
        <f t="shared" si="3"/>
        <v>70.099567058823538</v>
      </c>
    </row>
    <row r="102" spans="1:8" x14ac:dyDescent="0.35">
      <c r="A102" t="s">
        <v>9</v>
      </c>
      <c r="B102" s="1">
        <v>45402</v>
      </c>
      <c r="C102">
        <v>2500</v>
      </c>
      <c r="D102">
        <v>1461.3445999999999</v>
      </c>
      <c r="F102">
        <f t="shared" si="2"/>
        <v>1038.6554000000001</v>
      </c>
      <c r="H102">
        <f t="shared" si="3"/>
        <v>58.453783999999999</v>
      </c>
    </row>
    <row r="103" spans="1:8" x14ac:dyDescent="0.35">
      <c r="A103" t="s">
        <v>9</v>
      </c>
      <c r="B103" s="1">
        <v>45404</v>
      </c>
      <c r="C103">
        <v>2375</v>
      </c>
      <c r="D103">
        <v>1472.5812000000001</v>
      </c>
      <c r="F103">
        <f t="shared" si="2"/>
        <v>902.41879999999992</v>
      </c>
      <c r="H103">
        <f t="shared" si="3"/>
        <v>62.003418947368431</v>
      </c>
    </row>
    <row r="104" spans="1:8" x14ac:dyDescent="0.35">
      <c r="A104" t="s">
        <v>9</v>
      </c>
      <c r="B104" s="1">
        <v>45408</v>
      </c>
      <c r="C104">
        <v>2250</v>
      </c>
      <c r="D104">
        <v>1496.4962</v>
      </c>
      <c r="F104">
        <f t="shared" si="2"/>
        <v>753.50379999999996</v>
      </c>
      <c r="H104">
        <f t="shared" si="3"/>
        <v>66.510942222222226</v>
      </c>
    </row>
    <row r="105" spans="1:8" x14ac:dyDescent="0.35">
      <c r="A105" t="s">
        <v>9</v>
      </c>
      <c r="B105" s="1">
        <v>45409</v>
      </c>
      <c r="C105">
        <v>2500</v>
      </c>
      <c r="D105">
        <v>1496.14</v>
      </c>
      <c r="F105">
        <f t="shared" si="2"/>
        <v>1003.8599999999999</v>
      </c>
      <c r="H105">
        <f t="shared" si="3"/>
        <v>59.845600000000005</v>
      </c>
    </row>
    <row r="107" spans="1:8" x14ac:dyDescent="0.35">
      <c r="A107" t="s">
        <v>12</v>
      </c>
      <c r="C107">
        <f>AVERAGE(C100:C105)</f>
        <v>2333.3333333333335</v>
      </c>
      <c r="D107">
        <f>AVERAGE(D100:D105)</f>
        <v>1486.5712666666666</v>
      </c>
      <c r="F107">
        <f t="shared" si="2"/>
        <v>846.7620666666669</v>
      </c>
      <c r="H107">
        <f t="shared" si="3"/>
        <v>63.710197142857133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Plotting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2024-07-23T09:46:29Z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2024-07-12T07:23:41Z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6b54503b-72aa-491f-8022-bef63bec7a04</vt:lpwstr>
  </property>
  <property fmtid="{D5CDD505-2E9C-101B-9397-08002B2CF9AE}" pid="8" name="MSIP_Label_2c76c141-ac86-40e5-abf2-c6f60e474cee_ContentBits">
    <vt:lpwstr>2</vt:lpwstr>
  </property>
</Properties>
</file>