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7795" windowHeight="15075" activeTab="1"/>
  </bookViews>
  <sheets>
    <sheet name="buildings_demographics" sheetId="1" r:id="rId1"/>
    <sheet name="buildings_demographics_clean" sheetId="2" r:id="rId2"/>
    <sheet name="Sheet2" sheetId="3" r:id="rId3"/>
    <sheet name="find_stragglers" sheetId="4" r:id="rId4"/>
    <sheet name="Comments on LEED" sheetId="5" r:id="rId5"/>
    <sheet name="uniques" sheetId="6" r:id="rId6"/>
  </sheets>
  <definedNames>
    <definedName name="_xlnm._FilterDatabase" localSheetId="0" hidden="1">buildings_demographics!$A$1:$N$720</definedName>
    <definedName name="_xlnm._FilterDatabase" localSheetId="1" hidden="1">buildings_demographics_clean!$A$1:$O$317</definedName>
    <definedName name="_xlnm._FilterDatabase" localSheetId="3" hidden="1">find_stragglers!$A$1:$O$192</definedName>
    <definedName name="_xlnm._FilterDatabase" localSheetId="2" hidden="1">Sheet2!$A$1:$B$320</definedName>
  </definedNames>
  <calcPr calcId="145621"/>
</workbook>
</file>

<file path=xl/calcChain.xml><?xml version="1.0" encoding="utf-8"?>
<calcChain xmlns="http://schemas.openxmlformats.org/spreadsheetml/2006/main">
  <c r="O3" i="4" l="1"/>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2" i="4"/>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8" i="2"/>
  <c r="O319" i="2"/>
  <c r="O320" i="2"/>
  <c r="O317" i="2"/>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2" i="3"/>
</calcChain>
</file>

<file path=xl/sharedStrings.xml><?xml version="1.0" encoding="utf-8"?>
<sst xmlns="http://schemas.openxmlformats.org/spreadsheetml/2006/main" count="11119" uniqueCount="1392">
  <si>
    <t>abbr</t>
  </si>
  <si>
    <t>address</t>
  </si>
  <si>
    <t>buildingID</t>
  </si>
  <si>
    <t>category</t>
  </si>
  <si>
    <t>facid</t>
  </si>
  <si>
    <t>gsf</t>
  </si>
  <si>
    <t>latitude</t>
  </si>
  <si>
    <t>longitude</t>
  </si>
  <si>
    <t>name</t>
  </si>
  <si>
    <t>nsf</t>
  </si>
  <si>
    <t>searchable</t>
  </si>
  <si>
    <t>site</t>
  </si>
  <si>
    <t>zone</t>
  </si>
  <si>
    <t>CPP</t>
  </si>
  <si>
    <t>TOWER PARKWAY,120</t>
  </si>
  <si>
    <t>Power Plants</t>
  </si>
  <si>
    <t>CENTRAL POWER PLANT</t>
  </si>
  <si>
    <t>1425 CENTRAL POWER PLANT TOWER PARKWAY,120  CENTRAL POWER PLANT CPP 120 TOWER PARKWAY TOWER PKWY, 120 CENTRAL POWER PLANT - CPP</t>
  </si>
  <si>
    <t>CEN</t>
  </si>
  <si>
    <t>ZONE 4</t>
  </si>
  <si>
    <t>SPP</t>
  </si>
  <si>
    <t>CONGRESS AVENUE, 309</t>
  </si>
  <si>
    <t>STERLING POWER PLANT</t>
  </si>
  <si>
    <t>3160 STERLING POWER PLANT CONGRESS AVENUE, 309  STERLING POWER PLANT SPP 309 CONGRESS AVENUE CONGRESS AVE, 309 STERLING POWER PLANT - SPP</t>
  </si>
  <si>
    <t>MED</t>
  </si>
  <si>
    <t>MEDICAL</t>
  </si>
  <si>
    <t>AKW</t>
  </si>
  <si>
    <t>PROSPECT STREET,  51</t>
  </si>
  <si>
    <t>Served By CPP</t>
  </si>
  <si>
    <t>A.K. WATSON HALL</t>
  </si>
  <si>
    <t>1530 A.K. WATSON HALL PROSPECT STREET,  51 SHEFFIELD CHEM LAB; SHEFFIELD LAB OF ENG. MECH. WATSON HALL, ARTHUR K. AKW 51 PROSPECT STREET PROSPECT ST,  51 A.K. WATSON HALL</t>
  </si>
  <si>
    <t>ZONE 2</t>
  </si>
  <si>
    <t>ALW</t>
  </si>
  <si>
    <t>HILLHOUSE AVENUE, 31</t>
  </si>
  <si>
    <t>ALLWIN HALL</t>
  </si>
  <si>
    <t xml:space="preserve">1125 ALLWIN HALL HILLHOUSE AVENUE, 31 ABIGAIL WHELPLEY HOUSE ALLWIN HALL ALW 31 HILLHOUSE AVENUE HILLHOUSE AVE, 31 </t>
  </si>
  <si>
    <t>ARN</t>
  </si>
  <si>
    <t>ELM STREET, 304</t>
  </si>
  <si>
    <t>ARNOLD HALL</t>
  </si>
  <si>
    <t xml:space="preserve">2403 ARNOLD HALL ELM STREET, 304  ROBERT M. ARNOLD HALL ARN 304 ELM STREET ELM ST, 304 </t>
  </si>
  <si>
    <t>BAKER</t>
  </si>
  <si>
    <t>TOWER PARKWAY,100</t>
  </si>
  <si>
    <t>BAKER HALL</t>
  </si>
  <si>
    <t>1413 BAKER HALL TOWER PARKWAY,100 NEW RESIDENCE HALL/ASHMUN STREET, 40 ROBERT C &amp; CHRISTINA BAKER HALL AT YALE LAW SCHOOL BAKER 100 TOWER PARKWAY TOWER PKWY,100 NEW RESIDENCE HALL</t>
  </si>
  <si>
    <t>BASS</t>
  </si>
  <si>
    <t>WHITNEY AVENUE, 266</t>
  </si>
  <si>
    <t>BASS CENTER</t>
  </si>
  <si>
    <t>1030 BASS CENTER WHITNEY AVENUE, 266  NANCY LEE &amp; PERRY R. BASS CENTER FOR ... BASS 266 WHITNEY AVENUE WHITNEY AVE, 266 BASS CENTER MOLECULAR &amp; STRUCTURAL BIOLOGY - MBB</t>
  </si>
  <si>
    <t>ZONE 1</t>
  </si>
  <si>
    <t>BASSLB</t>
  </si>
  <si>
    <t>WALL STREET, 110</t>
  </si>
  <si>
    <t>BASS LIBRARY</t>
  </si>
  <si>
    <t>2045 BASS LIBRARY WALL STREET, 110 CROSS CAMPUS LIBRARY - CCL ANNE T. &amp; ROBERT M. BASS LIBRARY BASSLB 110 WALL STREET WALL ST, 110 CROSS CAMPUS LIBRARY - CCL</t>
  </si>
  <si>
    <t>ZONE 3</t>
  </si>
  <si>
    <t>BATTELL</t>
  </si>
  <si>
    <t>COLLEGE STREET, 400</t>
  </si>
  <si>
    <t>BATTELL CHAPEL</t>
  </si>
  <si>
    <t>2610 BATTELL CHAPEL COLLEGE STREET, 400  BATTELL CHAPEL, JOSEPH BATTELL 400 COLLEGE STREET COLLEGE ST, 400 JOSEPH BATTELL CHAPEL</t>
  </si>
  <si>
    <t>BCT</t>
  </si>
  <si>
    <t>PROSPECT STREET,  15</t>
  </si>
  <si>
    <t>BECTON E&amp;AS CENTER</t>
  </si>
  <si>
    <t>1525 BECTON E&amp;AS CENTER PROSPECT STREET,  15  BECTON ENGINEERING AND APPLIED SCIENCE CENTER, HENRY P. BCT 15 PROSPECT STREET PROSPECT ST,  15 BECTON ENG &amp; APPLIED SCIENCE CENTER - BC - E&amp;AS</t>
  </si>
  <si>
    <t>BRBL</t>
  </si>
  <si>
    <t>WALL STREET, 121</t>
  </si>
  <si>
    <t>BEINECKE LIBRARY</t>
  </si>
  <si>
    <t>2005 BEINECKE LIBRARY WALL STREET, 121  BEINECKE RARE BOOK AND MANUSCRIPT LIBRARY BRBL 121 WALL STREET WALL ST,121 BEINECKE RARE BOOK &amp; MANUSCRIPT LIBRARY - BRBL</t>
  </si>
  <si>
    <t>BK</t>
  </si>
  <si>
    <t>ELM STREET, 205</t>
  </si>
  <si>
    <t>BERKELEY COLLEGE</t>
  </si>
  <si>
    <t>2040 BERKELEY COLLEGE ELM STREET, 205  BERKELEY COLLEGE, GEORGE BK 205 ELM STREET ELM ST, 205 BERKELEY COLLEGE - BK</t>
  </si>
  <si>
    <t>BETTS</t>
  </si>
  <si>
    <t>PROSPECT STREET, 393</t>
  </si>
  <si>
    <t>BETTS HOUSE</t>
  </si>
  <si>
    <t>0435 BETTS HOUSE PROSPECT STREET, 393 DAVIES HOUSE, JOHN M.; CULINARY INST OF AMER BETTS HOUSE BETTS 393 PROSPECT STREET PROSPECT ST, 393 BETTS HOUSE - DAVIES MANSION</t>
  </si>
  <si>
    <t>OUTSOURCE</t>
  </si>
  <si>
    <t>BM</t>
  </si>
  <si>
    <t>COLLEGE STREET, 300</t>
  </si>
  <si>
    <t>BINGHAM HALL,CHARLES</t>
  </si>
  <si>
    <t>2635 BINGHAM HALL,CHARLES COLLEGE STREET, 300  BINGHAM HALL, CHARLES W. BM 300 COLLEGE STREET COLLEGE ST, 300 BINGHAM HALL - BM</t>
  </si>
  <si>
    <t>BR</t>
  </si>
  <si>
    <t>HIGH STREET, 74</t>
  </si>
  <si>
    <t>BRANFORD COLLEGE</t>
  </si>
  <si>
    <t>2505 BRANFORD COLLEGE HIGH STREET, 74  BRANFORD COLLEGE BR 74 HIGH STREET HIGH ST, 74 BRANFORD COLLEGE - BR</t>
  </si>
  <si>
    <t>YCBA</t>
  </si>
  <si>
    <t>CHAPEL STREET, 1080</t>
  </si>
  <si>
    <t>BRITISH ART, YALE CTR</t>
  </si>
  <si>
    <t>2705 BRITISH ART, YALE CTR CHAPEL STREET, 1080  YALE CENTER FOR BRITISH ART YCBA 1080 CHAPEL STREET CHAPEL ST, 1080 BRITISH ART CENTER</t>
  </si>
  <si>
    <t>BRWY77</t>
  </si>
  <si>
    <t>BROADWAY, 77</t>
  </si>
  <si>
    <t>2140 BROADWAY, 77 BROADWAY, 77 YALE CO-OP BROADWAY, 77 BRWY77 77 BROADWAY BROADWAY, 77 77 BROAD</t>
  </si>
  <si>
    <t>LEASED</t>
  </si>
  <si>
    <t>CC</t>
  </si>
  <si>
    <t>ELM STREET, 189</t>
  </si>
  <si>
    <t>CALHOUN COLLEGE,JOHN</t>
  </si>
  <si>
    <t>2035 CALHOUN COLLEGE,JOHN ELM STREET, 189  CALHOUN COLLEGE, JOHN C. CC 189 ELM STREET ELM ST, 189 CALHOUN COLLEGE - CC</t>
  </si>
  <si>
    <t>CSB</t>
  </si>
  <si>
    <t>EDWARDS STREET, 350</t>
  </si>
  <si>
    <t>CHEMICAL SAFETY BLDG</t>
  </si>
  <si>
    <t>1006 CHEMICAL SAFETY BLDG EDWARDS STREET, 350  CHEMICAL SAFETY BUILDING CSB 350 EDWARDS STREET EDWARDS ST, 350 CHEMICAL SAFETY BLDG</t>
  </si>
  <si>
    <t>CRB</t>
  </si>
  <si>
    <t>PROSPECT STREET, 275</t>
  </si>
  <si>
    <t>CHEMISTRY RES BLDG</t>
  </si>
  <si>
    <t xml:space="preserve">1093 CHEMISTRY RES BLDG PROSPECT STREET, 275  CHEMISTRY RESEARCH BUILDING, CLASS OF 1954 CRB 275 PROSPECT STREET PROSPECT ST, 275 </t>
  </si>
  <si>
    <t>CHUR246</t>
  </si>
  <si>
    <t>CHURCH STREET, 246</t>
  </si>
  <si>
    <t>CHURCH ST, 246</t>
  </si>
  <si>
    <t xml:space="preserve">1835 CHURCH ST, 246 CHURCH STREET, 246  CHURCH STREET, 246 CHUR246 246 CHURCH STREET CHURCH ST, 246 </t>
  </si>
  <si>
    <t>CHUR250</t>
  </si>
  <si>
    <t>CHURCH STREET, 250</t>
  </si>
  <si>
    <t>CHURCH ST, 250</t>
  </si>
  <si>
    <t xml:space="preserve">1830 CHURCH ST, 250 CHURCH STREET, 250 PRESIDENT WOOLSEY HOUSE CHURCH STREET, 250 CHUR250 250 CHURCH STREET CHURCH ST, 250 </t>
  </si>
  <si>
    <t>CHUR258</t>
  </si>
  <si>
    <t>CHURCH STREET, 258</t>
  </si>
  <si>
    <t>CHURCH ST, 258/GROVE,96</t>
  </si>
  <si>
    <t xml:space="preserve">1825 CHURCH ST, 258/GROVE,96 CHURCH STREET, 258 GROVE ST, 96 2ND ENTRNC/ABBY SALISBURY/ELFORD P. TROWBRIDGE HSE CHURCH STREET, 258 CHUR258 258 CHURCH STREET CHURCH ST, 258 </t>
  </si>
  <si>
    <t>COLL451</t>
  </si>
  <si>
    <t>COLLEGE STREET, 451</t>
  </si>
  <si>
    <t>COLLEGE ST, 451</t>
  </si>
  <si>
    <t xml:space="preserve">1955 COLLEGE ST, 451 COLLEGE STREET, 451 FRANKLIN HALL/THETA XI ALUMNI HALL COLLEGE STREET, 451 COLL451 451 COLLEGE STREET COLLEGE ST, 451 </t>
  </si>
  <si>
    <t>COLL493</t>
  </si>
  <si>
    <t>COLLEGE STREET, 493</t>
  </si>
  <si>
    <t>COLLEGE ST, 493</t>
  </si>
  <si>
    <t xml:space="preserve">1810 COLLEGE ST, 493 COLLEGE STREET, 493  COLLEGE STREET, 493 COLL493 493 COLLEGE STREET COLLEGE ST, 493 </t>
  </si>
  <si>
    <t>C</t>
  </si>
  <si>
    <t>CHAPEL STREET, 1017</t>
  </si>
  <si>
    <t>CONNECTICUT HALL</t>
  </si>
  <si>
    <t>2640 CONNECTICUT HALL CHAPEL STREET, 1017 SOUTH MIDDLE COLLEGE CONNECTICUT HALL C 1017 CHAPEL STREET CHAPEL ST, 1017 CONNECTICUT HALL</t>
  </si>
  <si>
    <t>DC</t>
  </si>
  <si>
    <t>YORK STREET, 248</t>
  </si>
  <si>
    <t>DAVENPORT COLLEGE</t>
  </si>
  <si>
    <t>2420 DAVENPORT COLLEGE YORK STREET, 248  DAVENPORT COLLEGE, JOHN DC 248 YORK STREET YORK ST, 248 DAVENPORT COLLEGE - DC</t>
  </si>
  <si>
    <t>DOW</t>
  </si>
  <si>
    <t>TEMPLE STREET, 370</t>
  </si>
  <si>
    <t>DOW HALL</t>
  </si>
  <si>
    <t xml:space="preserve">1620 DOW HALL TEMPLE STREET, 370 TEMPLE ST, 370; VERNON HALL DOW HALL, CHRISTINA AND ROBERT DOW 370 TEMPLE STREET TEMPLE ST, 370 </t>
  </si>
  <si>
    <t>DL</t>
  </si>
  <si>
    <t>HILLHOUSE AVENUE, 10</t>
  </si>
  <si>
    <t>DUNHAM LAB</t>
  </si>
  <si>
    <t>1510 DUNHAM LAB HILLHOUSE AVENUE, 10  DUNHAM LABORATORY, AUSTIN C. DL 10 HILLHOUSE AVENUE HILLHOUSE AVE, 10 DUNHAM LAB</t>
  </si>
  <si>
    <t>D</t>
  </si>
  <si>
    <t>ELM STREET, 198</t>
  </si>
  <si>
    <t>DURFEE HALL,BRADFORD</t>
  </si>
  <si>
    <t>2605 DURFEE HALL,BRADFORD ELM STREET, 198  DURFEE HALL, BRADFORD M.C. D 198 ELM STREET ELM ST, 198 BRADFORD DURFEE HALL</t>
  </si>
  <si>
    <t>DW</t>
  </si>
  <si>
    <t>HIGH STREET, 67</t>
  </si>
  <si>
    <t>DWIGHT HALL &amp; CHAPEL</t>
  </si>
  <si>
    <t>2665 DWIGHT HALL &amp; CHAPEL HIGH STREET, 67 YALE COLLEGE LIBRARY DWIGHT HALL AND CHAPEL DW 67 HIGH STREET HIGH ST, 67 DWIGHT HALL &amp;  CHAPEL - DW</t>
  </si>
  <si>
    <t>EVANS</t>
  </si>
  <si>
    <t>WHITNEY AVENUE, 165</t>
  </si>
  <si>
    <t>EDWARD P EVANS HALL</t>
  </si>
  <si>
    <t xml:space="preserve">1152 EDWARD P EVANS HALL WHITNEY AVENUE, 165  EDWARD P. EVANS HALL EVANS 165 WHITNEY AVENUE WHITNEY AVE, 165 </t>
  </si>
  <si>
    <t>EAL</t>
  </si>
  <si>
    <t>WHITNEY AVENUE, 270</t>
  </si>
  <si>
    <t>ELECTRON ACCEL. LAB</t>
  </si>
  <si>
    <t>1023 ELECTRON ACCEL. LAB WHITNEY AVENUE, 270  ELECTRON ACCELERATOR LABORATORIES EAL 270 WHITNEY AVENUE WHITNEY AVE, 270 ELECTRON ACCELERATOR LAB - ELECACCLAB</t>
  </si>
  <si>
    <t>COLL459</t>
  </si>
  <si>
    <t>COLLEGE STREET, 459</t>
  </si>
  <si>
    <t>ELIZABETHAN CLUB</t>
  </si>
  <si>
    <t>1960 ELIZABETHAN CLUB COLLEGE STREET, 459 LEVERETT GRISWOLD HOUSE ELIZABETHAN CLUB COLL459 459 COLLEGE STREET COLLEGE ST, 459 ELIZABETHAN CLUB</t>
  </si>
  <si>
    <t>ELM143</t>
  </si>
  <si>
    <t>ELM STREET, 143</t>
  </si>
  <si>
    <t>ELM ST, 143</t>
  </si>
  <si>
    <t xml:space="preserve">1935 ELM ST, 143 ELM STREET, 143 RALPH INGERSOLL HOUSE ELM STREET, 143 ELM143 143 ELM STREET ELM ST, 143 </t>
  </si>
  <si>
    <t>ELM149</t>
  </si>
  <si>
    <t>ELM STREET, 149</t>
  </si>
  <si>
    <t>ELM ST, 149</t>
  </si>
  <si>
    <t xml:space="preserve">1940 ELM ST, 149 ELM STREET, 149 JOHN PIERPONT HOUSE ELM STREET, 149 ELM149 149 ELM STREET ELM ST, 149 </t>
  </si>
  <si>
    <t>ELM294</t>
  </si>
  <si>
    <t>ELM STREET, 294-296</t>
  </si>
  <si>
    <t>ELM ST, 294-296</t>
  </si>
  <si>
    <t xml:space="preserve">2405 ELM ST, 294-296 ELM STREET, 294-296 ELM ST, 294-296 ELM STREET,  294-296 ELM294 294-296 ELM STREET ELM ST, 294 </t>
  </si>
  <si>
    <t>ELM316</t>
  </si>
  <si>
    <t>ELM STREET, 316-320</t>
  </si>
  <si>
    <t>ELM ST, 316-320</t>
  </si>
  <si>
    <t>2400 ELM ST, 316-320 ELM STREET, 316-320  ELM STREET, 316-320 ELM316 316-320 ELM STREET ELM ST, 316 316 ELM</t>
  </si>
  <si>
    <t>ESC</t>
  </si>
  <si>
    <t>SACHEM STREET, 21</t>
  </si>
  <si>
    <t>ENVIRONMTL SCIENCE CTR</t>
  </si>
  <si>
    <t>1049 ENVIRONMTL SCIENCE CTR SACHEM STREET, 21  ENVIRONMENTAL SCIENCE CENTER, CLASS OF 54 ESC 21 SACHEM STREET SACHEM ST, 21 ENVIRONMENTAL SCIENCE CENTER</t>
  </si>
  <si>
    <t>EVN</t>
  </si>
  <si>
    <t>HILLHOUSE AVENUE, 56</t>
  </si>
  <si>
    <t>EVANS HALL, THOMAS M.</t>
  </si>
  <si>
    <t>1210 EVANS HALL, THOMAS M. HILLHOUSE AVENUE, 56 ELIZABETH APTHORP HOUSE EVANS HALL, THOMAS MELLON EVN 56 HILLHOUSE AVENUE HILLHOUSE AVE, 56 EVANS HALL</t>
  </si>
  <si>
    <t>ES</t>
  </si>
  <si>
    <t>YORK STREET, 302</t>
  </si>
  <si>
    <t>EZRA STILES COLLEGE</t>
  </si>
  <si>
    <t>2145 EZRA STILES COLLEGE YORK STREET, 302  STILES COLLEGE, EZRA ES 302 YORK STREET YORK ST, 302 EZRA STILES COLLEGE - ES</t>
  </si>
  <si>
    <t>F</t>
  </si>
  <si>
    <t>COLLEGE STREET, 380</t>
  </si>
  <si>
    <t>FARNAM HALL, HENRY</t>
  </si>
  <si>
    <t>2615 FARNAM HALL, HENRY COLLEGE STREET, 380  FARNAM HALL, HENRY F 380 COLLEGE STREET COLLEGE ST, 380 HENRY FARNAM HALL</t>
  </si>
  <si>
    <t>FND</t>
  </si>
  <si>
    <t>PROSPECT STREET, 135</t>
  </si>
  <si>
    <t>FOUNDERS HALL</t>
  </si>
  <si>
    <t xml:space="preserve">1200 FOUNDERS HALL PROSPECT STREET, 135 JOHN P. NORTON CARR HSE; YERKES LABS; PROSP. HILL DAY SCH; YALE OBSERV. FOUNDERS HALL FND 135 PROSPECT STREET PROSPECT ST, 135 </t>
  </si>
  <si>
    <t>GPSCY</t>
  </si>
  <si>
    <t>YORK STREET, 204</t>
  </si>
  <si>
    <t>GRAD-PRO STUDENT CTR</t>
  </si>
  <si>
    <t>2455 GRAD-PRO STUDENT CTR YORK STREET, 204 BETA THETA PI YORK STREET, 204 GPSCY 204 YORK STREET YORK ST, 204 GRAD-PRO STUDENT CTR - GYPSY</t>
  </si>
  <si>
    <t>GRN</t>
  </si>
  <si>
    <t>CHAPEL STREET, 1156</t>
  </si>
  <si>
    <t>GREEN HALL</t>
  </si>
  <si>
    <t>2770 GREEN HALL CHAPEL STREET, 1156 CHAPEL ST, 1156 GREEN HALL, HOLCOMBE T., JR. GRN 1156 CHAPEL STREET CHAPEL ST, 1156 HOLCOMBE GREEN HALL</t>
  </si>
  <si>
    <t>GBCC</t>
  </si>
  <si>
    <t>PROSPECT STREET, 391</t>
  </si>
  <si>
    <t>GREENBERG CONF CENTER</t>
  </si>
  <si>
    <t xml:space="preserve">0434 GREENBERG CONF CENTER PROSPECT STREET, 391  GREENBERG CONFERENCE CENTER, MAURICE R. GBCC 391 PROSPECT STREET PROSPECT ST, 391 </t>
  </si>
  <si>
    <t>HGS</t>
  </si>
  <si>
    <t>YORK STREET, 320</t>
  </si>
  <si>
    <t>HALL OF GRAD STUDIES</t>
  </si>
  <si>
    <t>2105 HALL OF GRAD STUDIES YORK STREET, 320  HALL OF GRADUATE STUDIES HGS 320 YORK STREET YORK ST, 320 HALL OF GRADUATE STUDIES - HGS</t>
  </si>
  <si>
    <t>HHH</t>
  </si>
  <si>
    <t>TEMPLE STREET, 420</t>
  </si>
  <si>
    <t>HELEN HADLEY HALL</t>
  </si>
  <si>
    <t>1615 HELEN HADLEY HALL TEMPLE STREET, 420  HADLEY HALL, HELEN MORRIS HHH 420 TEMPLE STREET TEMPLE ST, 420 HELEN HADLEY HALL MORRIS - HHH</t>
  </si>
  <si>
    <t>HENDRIE</t>
  </si>
  <si>
    <t>ELM STREET, 165</t>
  </si>
  <si>
    <t>HENDRIE HALL</t>
  </si>
  <si>
    <t>1945 HENDRIE HALL ELM STREET, 165  HENDRIE HALL HENDRIE 165 ELM STREET ELM ST, 165 HENDRIE HALL</t>
  </si>
  <si>
    <t>HLH15</t>
  </si>
  <si>
    <t>HILLHOUSE AVENUE, 15</t>
  </si>
  <si>
    <t>HILLHOUSE AVE,15</t>
  </si>
  <si>
    <t xml:space="preserve">1635 HILLHOUSE AVE,15 HILLHOUSE AVENUE, 15 YORK HALL, ALPHA DELTA PHI HILLHOUSE AVENUE, 15 HLH15 15 HILLHOUSE AVENUE HILLHOUSE AVE, 15 </t>
  </si>
  <si>
    <t>HLH17</t>
  </si>
  <si>
    <t>HILLHOUSE AVENUE, 17</t>
  </si>
  <si>
    <t>HILLHOUSE AVE,17</t>
  </si>
  <si>
    <t>1640 HILLHOUSE AVE,17 HILLHOUSE AVENUE, 17 UNIVERSITY HEALTH SERVICES CENTER HILLHOUSE AVENUE, 17 HLH17 17 HILLHOUSE AVENUE HILLHOUSE AVE, 17 UNIVERSITY HEALTH SERVICES CENTER</t>
  </si>
  <si>
    <t>HLH27</t>
  </si>
  <si>
    <t>HILLHOUSE AVENUE, 27</t>
  </si>
  <si>
    <t>HILLHOUSE AVE,27</t>
  </si>
  <si>
    <t xml:space="preserve">1120 HILLHOUSE AVE,27 HILLHOUSE AVENUE, 27 REV PROF GEORGE PARK FISHER HOUSE HILLHOUSE AVENUE, 27 HLH27 27 HILLHOUSE AVENUE HILLHOUSE AVE, 27 </t>
  </si>
  <si>
    <t>HLH28</t>
  </si>
  <si>
    <t>HILLHOUSE AVENUE, 28</t>
  </si>
  <si>
    <t>HILLHOUSE AVE,28</t>
  </si>
  <si>
    <t xml:space="preserve">1235 HILLHOUSE AVE,28 HILLHOUSE AVENUE, 28 CHARLES HENRY FARNAM HOUSE HILLHOUSE AVENUE, 28 HLH28 28 HILLHOUSE AVENUE HILLHOUSE AVE, 28 </t>
  </si>
  <si>
    <t>HLH30</t>
  </si>
  <si>
    <t>HILLHOUSE AVENUE, 30</t>
  </si>
  <si>
    <t>HILLHOUSE AVE,30</t>
  </si>
  <si>
    <t xml:space="preserve">1230 HILLHOUSE AVE,30 HILLHOUSE AVENUE, 30  HILLHOUSE AVENUE, 30 HLH30 30 HILLHOUSE AVENUE HILLHOUSE AVE, 30 </t>
  </si>
  <si>
    <t>HLH35</t>
  </si>
  <si>
    <t>HILLHOUSE AVENUE, 35</t>
  </si>
  <si>
    <t>HILLHOUSE AVE,35</t>
  </si>
  <si>
    <t xml:space="preserve">1130 HILLHOUSE AVE,35 HILLHOUSE AVENUE, 35 MARY PRICHARD HOUSE HILLHOUSE AVENUE, 35 HLH35 35 HILLHOUSE AVENUE HILLHOUSE AVE, 35 </t>
  </si>
  <si>
    <t>HLH37</t>
  </si>
  <si>
    <t>HILLHOUSE AVENUE, 37</t>
  </si>
  <si>
    <t>HILLHOUSE AVE,37</t>
  </si>
  <si>
    <t xml:space="preserve">1135 HILLHOUSE AVE,37 HILLHOUSE AVENUE, 37 JOHN S GRAVES HSE; DANIEL COIT GILMAN HSE HILLHOUSE AVENUE, 37 HLH37 37 HILLHOUSE AVENUE HILLHOUSE AVE, 37 </t>
  </si>
  <si>
    <t>HLH38</t>
  </si>
  <si>
    <t>HILLHOUSE AVENUE, 38</t>
  </si>
  <si>
    <t>HILLHOUSE AVE,38</t>
  </si>
  <si>
    <t xml:space="preserve">1225 HILLHOUSE AVE,38 HILLHOUSE AVENUE, 38 HENRY FOWLER ENGLISH HSE HILLHOUSE AVENUE, 38 HLH38 38 HILLHOUSE AVENUE HILLHOUSE AVE, 38 </t>
  </si>
  <si>
    <t>HLH43</t>
  </si>
  <si>
    <t>HILLHOUSE AVENUE, 43</t>
  </si>
  <si>
    <t>HILLHOUSE AVE,43</t>
  </si>
  <si>
    <t xml:space="preserve">1140 HILLHOUSE AVE,43 HILLHOUSE AVENUE, 43  HILLHOUSE AVENUE, 43 HLH43 43 HILLHOUSE AVENUE HILLHOUSE AVE, 43 </t>
  </si>
  <si>
    <t>HLH46</t>
  </si>
  <si>
    <t>HILLHOUSE AVENUE, 46</t>
  </si>
  <si>
    <t>HILLHOUSE AVE,46</t>
  </si>
  <si>
    <t xml:space="preserve">1220 HILLHOUSE AVE,46 HILLHOUSE AVENUE, 46 AARON N. SKINNER HSE; TROWBRIDGE HSE HILLHOUSE AVENUE, 46 HLH46 46 HILLHOUSE AVENUE HILLHOUSE AVE, 46 </t>
  </si>
  <si>
    <t>HLH51</t>
  </si>
  <si>
    <t>HILLHOUSE AVENUE, 51</t>
  </si>
  <si>
    <t>HILLHOUSE AVE,51</t>
  </si>
  <si>
    <t xml:space="preserve">1145 HILLHOUSE AVE,51 HILLHOUSE AVENUE, 51 JOHN M. GRAVES HSE; JAMES M. B. DWIGHT HSE HILLHOUSE AVENUE, 51 HLH51 51 HILLHOUSE AVENUE HILLHOUSE AVE, 51 </t>
  </si>
  <si>
    <t>HRCH</t>
  </si>
  <si>
    <t>HILLHOUSE AVENUE, 55</t>
  </si>
  <si>
    <t>HORCHOW HALL</t>
  </si>
  <si>
    <t>1100 HORCHOW HALL HILLHOUSE AVENUE, 55 PELATIAH PERIT HOUSE HORCHOW HALL HRCH 55 HILLHOUSE AVENUE HILLHOUSE AVE, 55 HORCHOW HALL</t>
  </si>
  <si>
    <t>IR</t>
  </si>
  <si>
    <t>SACHEM STREET, 73</t>
  </si>
  <si>
    <t>INGALLS RINK</t>
  </si>
  <si>
    <t>0925 INGALLS RINK SACHEM STREET, 73  INGALLS RINK, DAVID S. IR 73 SACHEM STREET SACHEM ST, 73 INGALLS RINK</t>
  </si>
  <si>
    <t>JWG</t>
  </si>
  <si>
    <t>WHITNEY AVENUE, 260</t>
  </si>
  <si>
    <t>J.W. GIBBS LABS</t>
  </si>
  <si>
    <t>1035 J.W. GIBBS LABS WHITNEY AVENUE, 260  GIBBS LABORATORY, JOSIAH WILLARD JWG 260 WHITNEY AVENUE WHITNEY AVE, 260 J.W. GIBBS LABORATORY</t>
  </si>
  <si>
    <t>JE</t>
  </si>
  <si>
    <t>HIGH STREET, 68</t>
  </si>
  <si>
    <t>JONATHAN EDWARDS COL</t>
  </si>
  <si>
    <t>2510 JONATHAN EDWARDS COL HIGH STREET, 68  EDWARDS COLLEGE, JONATHAN JE 68 HIGH STREET HIGH ST, 68 JONATHAN EDWARDS COLLEGE - JE</t>
  </si>
  <si>
    <t>K</t>
  </si>
  <si>
    <t>HILLHOUSE AVENUE,  2</t>
  </si>
  <si>
    <t>KIRTLAND HALL</t>
  </si>
  <si>
    <t>1515 KIRTLAND HALL HILLHOUSE AVENUE,  2  KIRTLAND HALL, JARED P. K 2 HILLHOUSE AVENUE HILLHOUSE AVE,  2 KIRTLAND HALL</t>
  </si>
  <si>
    <t>KBT</t>
  </si>
  <si>
    <t>PROSPECT STREET, 219</t>
  </si>
  <si>
    <t>KLINE BIOLOGY TOWER</t>
  </si>
  <si>
    <t>1080 KLINE BIOLOGY TOWER PROSPECT STREET, 219  KLINE BIOLOGY TOWER, C. MAHLON KBT 219 PROSPECT STREET PROSPECT ST, 219 KLINE BIOLOGY TOWER - KBT</t>
  </si>
  <si>
    <t>KCL</t>
  </si>
  <si>
    <t>PROSPECT STREET, 255</t>
  </si>
  <si>
    <t>KLINE CHEMISTRY LAB</t>
  </si>
  <si>
    <t>1090 KLINE CHEMISTRY LAB PROSPECT STREET, 255  KLINE CHEMISTRY LABORATORY, C. MAHLON KCL 255 PROSPECT STREET PROSPECT ST, 255 KLINE CHEMISTRY LAB -  KCL</t>
  </si>
  <si>
    <t>KGL</t>
  </si>
  <si>
    <t>WHITNEY AVENUE, 210</t>
  </si>
  <si>
    <t>KLINE GEOLOGY LAB</t>
  </si>
  <si>
    <t>1040 KLINE GEOLOGY LAB WHITNEY AVENUE, 210  KLINE GEOLOGY LABORATORY, C. MAHLON KGL 210 WHITNEY AVENUE WHITNEY AVE, 210 KLINE GEOLOGY LAB - KGL</t>
  </si>
  <si>
    <t>KRN</t>
  </si>
  <si>
    <t>PROSPECT STREET, 195</t>
  </si>
  <si>
    <t>KROON HALL</t>
  </si>
  <si>
    <t xml:space="preserve">1067 KROON HALL PROSPECT STREET, 195  KROON HALL KRN 195 PROSPECT STREET PROSPECT ST, 195 </t>
  </si>
  <si>
    <t>LWR</t>
  </si>
  <si>
    <t>ELM STREET, 206</t>
  </si>
  <si>
    <t>LANMAN-WRIGHT HALL</t>
  </si>
  <si>
    <t>2600 LANMAN-WRIGHT HALL ELM STREET, 206  LANMAN-WRIGHT HALL LWR 206 ELM STREET ELM ST, 206 LANMAN-WRIGHT HALL</t>
  </si>
  <si>
    <t>L</t>
  </si>
  <si>
    <t>COLLEGE STREET, 358</t>
  </si>
  <si>
    <t>LAWRANCE HALL,THOMAS</t>
  </si>
  <si>
    <t>2620 LAWRANCE HALL,THOMAS COLLEGE STREET, 358  LAWRANCE HALL, THOMAS G. L 358 COLLEGE STREET COLLEGE ST, 358 THOMAS LAWRANCE HALL</t>
  </si>
  <si>
    <t>LOM</t>
  </si>
  <si>
    <t>HILLHOUSE AVENUE, 12</t>
  </si>
  <si>
    <t>LEET OLIVER MEM HALL</t>
  </si>
  <si>
    <t>1505 LEET OLIVER MEM HALL HILLHOUSE AVENUE, 12  LEET OLIVER MEMORIAL HALL LOM 12 HILLHOUSE AVENUE HILLHOUSE AVE, 12 LEET OLIVER MEMORIAL HALL</t>
  </si>
  <si>
    <t>LGH</t>
  </si>
  <si>
    <t>COLLEGE STREET, 435</t>
  </si>
  <si>
    <t>LEIGH HALL</t>
  </si>
  <si>
    <t>1950 LEIGH HALL COLLEGE STREET, 435 COLLEGE ST, 435/UG ADMIS/UNIV HEALTH CTR LEIGH HALL, ABBY AND MITCH LGH 435 COLLEGE STREET COLLEGE ST, 435 ABBY AND MITCH LEIGH HALL</t>
  </si>
  <si>
    <t>LC</t>
  </si>
  <si>
    <t>HIGH STREET, 63</t>
  </si>
  <si>
    <t>LINSLY-CHITTENDEN</t>
  </si>
  <si>
    <t>2660 LINSLY-CHITTENDEN HIGH STREET, 63 LINSLY HALL, CHITTENDEN HALL LINSLY CHITTENDEN HALL LC 63 HIGH STREET HIGH ST, 63 LINSLY CHITTENDEN HALL - LC</t>
  </si>
  <si>
    <t>LUCE</t>
  </si>
  <si>
    <t>HILLHOUSE AVENUE, 34</t>
  </si>
  <si>
    <t>LUCE HALL, HENRY R.</t>
  </si>
  <si>
    <t>1255 LUCE HALL, HENRY R. HILLHOUSE AVENUE, 34  LUCE HALL, HENRY R. LUCE 34 HILLHOUSE AVENUE HILLHOUSE AVE, 34 HENRY LUCE HALL</t>
  </si>
  <si>
    <t>MEC</t>
  </si>
  <si>
    <t>PROSPECT STREET,  55</t>
  </si>
  <si>
    <t>MALONE ENGIN CENTER</t>
  </si>
  <si>
    <t xml:space="preserve">1540 MALONE ENGIN CENTER PROSPECT STREET,  55  MALONE ENGINEERING CENTER, DANIEL L. MEC 55 PROSPECT STREET PROSPECT ST,  55 </t>
  </si>
  <si>
    <t>ML</t>
  </si>
  <si>
    <t>HILLHOUSE AVENUE,  9</t>
  </si>
  <si>
    <t>MASON LAB</t>
  </si>
  <si>
    <t>1630 MASON LAB HILLHOUSE AVENUE,  9  MASON LABORATORY ML 9 HILLHOUSE AVENUE HILLHOUSE AVE,  9 MASON LAB</t>
  </si>
  <si>
    <t>EM</t>
  </si>
  <si>
    <t>CHAPEL STREET, 1037</t>
  </si>
  <si>
    <t>MCCLELLAN HALL,EDWIN</t>
  </si>
  <si>
    <t>2645 MCCLELLAN HALL,EDWIN CHAPEL STREET, 1037  MCCLELLAN HALL, EDWIN EM 1037 CHAPEL STREET CHAPEL ST, 1037 MCCLELLAN HALL</t>
  </si>
  <si>
    <t>MC</t>
  </si>
  <si>
    <t>YORK STREET, 304</t>
  </si>
  <si>
    <t>MORSE COLLEGE</t>
  </si>
  <si>
    <t>2100 MORSE COLLEGE YORK STREET, 304  MORSE COLLEGE, SAMUEL F. B. MC 304 YORK STREET YORK ST, 304 MORSE COLLEGE - 304 YORK - MC</t>
  </si>
  <si>
    <t>OML</t>
  </si>
  <si>
    <t>PROSPECT STREET, 165</t>
  </si>
  <si>
    <t>OSBORN MEMORIAL LAB</t>
  </si>
  <si>
    <t>1055 OSBORN MEMORIAL LAB PROSPECT STREET, 165  OSBORN MEMORIAL LABORATORIES OML 165 PROSPECT STREET PROSPECT ST, 165 OSBORN MEMORIAL LAB - OML</t>
  </si>
  <si>
    <t>PARK211</t>
  </si>
  <si>
    <t>PARK STREET, 211</t>
  </si>
  <si>
    <t>PARK ST, 211</t>
  </si>
  <si>
    <t xml:space="preserve">2480 PARK ST, 211 PARK STREET, 211 CHI PSI PARK STREET, 211 PARK211 211 PARK STREET PARK ST, 211 </t>
  </si>
  <si>
    <t>PARK215</t>
  </si>
  <si>
    <t>PARK STREET, 215</t>
  </si>
  <si>
    <t>PARK ST, 215</t>
  </si>
  <si>
    <t xml:space="preserve">2485 PARK ST, 215 PARK STREET, 215 ALPHA DELTA PHI PARK STREET, 215 PARK215 215 PARK STREET PARK ST, 215 </t>
  </si>
  <si>
    <t>PARK217</t>
  </si>
  <si>
    <t>PARK STREET, 217</t>
  </si>
  <si>
    <t>PARK ST, 217</t>
  </si>
  <si>
    <t>2490 PARK ST, 217 PARK STREET, 217 PHI GAMMA DELTA PARK STREET, 217 PARK217 217 PARK STREET PARK ST, 217 CABARET</t>
  </si>
  <si>
    <t>PWG</t>
  </si>
  <si>
    <t>TOWER PARKWAY, 70</t>
  </si>
  <si>
    <t>PAYNE WHITNEY GYM</t>
  </si>
  <si>
    <t>1440 PAYNE WHITNEY GYM TOWER PARKWAY, 70  WHITNEY GYMNASIUM, PAYNE PWG 70 TOWER PARKWAY TOWER PKWY, 70 PAYNE WHITNEY GYMNASIUM - PWG</t>
  </si>
  <si>
    <t>PM</t>
  </si>
  <si>
    <t>WHITNEY AVENUE, 170</t>
  </si>
  <si>
    <t>PEABODY MUSEUM</t>
  </si>
  <si>
    <t>1045 PEABODY MUSEUM WHITNEY AVENUE, 170  PEABODY MUSEUM OF NATURAL HISTORY, GEORGE PM 170 WHITNEY AVENUE WHITNEY AVE, 170 PEABODY MUSEUM OF NATURAL HISTORY</t>
  </si>
  <si>
    <t>PHELPS</t>
  </si>
  <si>
    <t>COLLEGE STREET, 344</t>
  </si>
  <si>
    <t>PHELPS HALL</t>
  </si>
  <si>
    <t>2625 PHELPS HALL COLLEGE STREET, 344  PHELPS HALL PHELPS 344 COLLEGE STREET COLLEGE ST, 344 PHELPS HALL - PH</t>
  </si>
  <si>
    <t>PC</t>
  </si>
  <si>
    <t>PARK STREET, 261</t>
  </si>
  <si>
    <t>PIERSON COLLEGE</t>
  </si>
  <si>
    <t>2425 PIERSON COLLEGE PARK STREET, 261  PIERSON COLLEGE, ABRAHAM PC 261 PARK STREET PARK ST, 261 PIERSON COLLEGE - PC</t>
  </si>
  <si>
    <t>PSPG</t>
  </si>
  <si>
    <t>WHITNEY AVENUE, 280</t>
  </si>
  <si>
    <t>PIERSON-SAGE GARAGE</t>
  </si>
  <si>
    <t>1015 PIERSON-SAGE GARAGE WHITNEY AVENUE, 280  PIERSON - SAGE PARKING GARAGE PSPG 280 WHITNEY AVENUE WHITNEY AVE, 280 PIERSON-SAGE PARKING GARAGE - PIERSAGEPK</t>
  </si>
  <si>
    <t>PROS077</t>
  </si>
  <si>
    <t>PROSPECT STREET,  77</t>
  </si>
  <si>
    <t>PROSPECT ST, 77</t>
  </si>
  <si>
    <t xml:space="preserve">1250 PROSPECT ST, 77 PROSPECT STREET,  77  PROSPECT STREET,  77 PROS077 77 PROSPECT STREET PROSPECT ST,  77 </t>
  </si>
  <si>
    <t>PROS202</t>
  </si>
  <si>
    <t>PROSPECT STREET, 202</t>
  </si>
  <si>
    <t>PROSPECT ST,202</t>
  </si>
  <si>
    <t xml:space="preserve">0921 PROSPECT ST,202 PROSPECT STREET, 202 DR. THEODORE T. MUNGER HSE PROSPECT STREET, 202 PROS202 202 PROSPECT STREET PROSPECT ST, 202 </t>
  </si>
  <si>
    <t>PROS204</t>
  </si>
  <si>
    <t>PROSPECT STREET, 204</t>
  </si>
  <si>
    <t>PROSPECT ST,204</t>
  </si>
  <si>
    <t xml:space="preserve">0920 PROSPECT ST,204 PROSPECT STREET, 204  PROSPECT STREET, 204 PROS204 204 PROSPECT STREET PROSPECT ST, 204 </t>
  </si>
  <si>
    <t>PROS210</t>
  </si>
  <si>
    <t>PROSPECT STREET, 210</t>
  </si>
  <si>
    <t>PROSPECT ST,210</t>
  </si>
  <si>
    <t xml:space="preserve">0915 PROSPECT ST,210 PROSPECT STREET, 210  PROSPECT STREET, 210 PROS210 210 PROSPECT STREET PROSPECT ST, 210 </t>
  </si>
  <si>
    <t>PROS230</t>
  </si>
  <si>
    <t>PROSPECT STREET, 230</t>
  </si>
  <si>
    <t>PROSPECT ST,230</t>
  </si>
  <si>
    <t xml:space="preserve">0910 PROSPECT ST,230 PROSPECT STREET, 230 LUZAN B. MORRIS HSE PROSPECT STREET, 230 PROS230 230 PROSPECT STREET PROSPECT ST, 230 </t>
  </si>
  <si>
    <t>PROS238</t>
  </si>
  <si>
    <t>PROSPECT STREET, 238</t>
  </si>
  <si>
    <t>PROSPECT ST,238</t>
  </si>
  <si>
    <t xml:space="preserve">0905 PROSPECT ST,238 PROSPECT STREET, 238 PROF. HERBERT A NEWTON HSE PROSPECT STREET, 238 PROS238 238 PROSPECT STREET PROSPECT ST, 238 </t>
  </si>
  <si>
    <t>PROS242</t>
  </si>
  <si>
    <t>PROSPECT STREET, 242</t>
  </si>
  <si>
    <t>PROSPECT ST,242</t>
  </si>
  <si>
    <t xml:space="preserve">0900 PROSPECT ST,242 PROSPECT STREET, 242  PROSPECT STREET, 242 PROS242 242 PROSPECT STREET PROSPECT ST, 242 </t>
  </si>
  <si>
    <t>PROS254</t>
  </si>
  <si>
    <t>PROSPECT STREET, 254</t>
  </si>
  <si>
    <t>PROSPECT ST,254</t>
  </si>
  <si>
    <t xml:space="preserve">0820 PROSPECT ST,254 PROSPECT STREET, 254 GEORGE W. CURTIS HSE PROSPECT STREET, 254 PROS254 254 PROSPECT STREET PROSPECT ST, 254 </t>
  </si>
  <si>
    <t>PROS276</t>
  </si>
  <si>
    <t>PROSPECT STREET, 276</t>
  </si>
  <si>
    <t>PROSPECT ST,276</t>
  </si>
  <si>
    <t xml:space="preserve">0815 PROSPECT ST,276 PROSPECT STREET, 276 OLD YALE INFIRMERY PROSPECT STREET, 276 PROS276 276 PROSPECT STREET PROSPECT ST, 276 </t>
  </si>
  <si>
    <t>PROS282</t>
  </si>
  <si>
    <t>PROSPECT STREET, 282</t>
  </si>
  <si>
    <t>PROSPECT ST,282</t>
  </si>
  <si>
    <t xml:space="preserve">0810 PROSPECT ST,282 PROSPECT STREET, 282  PROSPECT STREET, 282 PROS282 282 PROSPECT STREET PROSPECT ST, 282 </t>
  </si>
  <si>
    <t>PROS300</t>
  </si>
  <si>
    <t>PROSPECT STREET, 300</t>
  </si>
  <si>
    <t>PROSPECT ST,300</t>
  </si>
  <si>
    <t xml:space="preserve">0806 PROSPECT ST,300 PROSPECT STREET, 300  PROSPECT STREET, 300 PROS300 300 PROSPECT STREET PROSPECT ST, 300 </t>
  </si>
  <si>
    <t>PROS310</t>
  </si>
  <si>
    <t>PROSPECT STREET, 310</t>
  </si>
  <si>
    <t>PROSPECT ST,310</t>
  </si>
  <si>
    <t xml:space="preserve">0805 PROSPECT ST,310 PROSPECT STREET, 310 JOHN SCHWAB HSE PROSPECT STREET, 310 PROS310 310 PROSPECT STREET PROSPECT ST, 310 </t>
  </si>
  <si>
    <t>PROS314</t>
  </si>
  <si>
    <t>PROSPECT STREET, 314</t>
  </si>
  <si>
    <t>PROSPECT ST,314</t>
  </si>
  <si>
    <t xml:space="preserve">0800 PROSPECT ST,314 PROSPECT STREET, 314 ALEXANDER CATLIN TWINING HSE PROSPECT STREET, 314 PROS314 314 PROSPECT STREET PROSPECT ST, 314 </t>
  </si>
  <si>
    <t>PSG</t>
  </si>
  <si>
    <t>PROSPECT STREET, 200</t>
  </si>
  <si>
    <t>PROSPECT-SACHEM GAR</t>
  </si>
  <si>
    <t xml:space="preserve">0924 PROSPECT-SACHEM GAR PROSPECT STREET, 200 SCIENCE HILL PARKING GARAGE - SHPG PROSPECT-SACHEM GARAGE PSG 200 PROSPECT STREET PROSPECT ST, 200 </t>
  </si>
  <si>
    <t>RTH</t>
  </si>
  <si>
    <t>TOWER PARKWAY, 20</t>
  </si>
  <si>
    <t>RAY TOMPKINS HOUSE</t>
  </si>
  <si>
    <t>1445 RAY TOMPKINS HOUSE TOWER PARKWAY, 20  TOMPKINS HOUSE, RAY RTH 20 TOWER PARKWAY TOWER PKWY, 20 RAY TOMPKINS HOUSE - RTH</t>
  </si>
  <si>
    <t>RESCOL13</t>
  </si>
  <si>
    <t>PROSPECT STREET,  90</t>
  </si>
  <si>
    <t>RESID COLLEGE 13 SOUTH</t>
  </si>
  <si>
    <t xml:space="preserve">1350 RESID COLLEGE 13 SOUTH PROSPECT STREET,  90  RESIDENTIAL COLLEGE 13 SOUTH COLLEGE RESCOL13 90 PROSPECT STREET PROSPECT ST, 90 </t>
  </si>
  <si>
    <t>RAH</t>
  </si>
  <si>
    <t>YORK STREET, 232</t>
  </si>
  <si>
    <t>ROSE ALUMNI HOUSE</t>
  </si>
  <si>
    <t>2430 ROSE ALUMNI HOUSE YORK STREET, 232 DELTA KAPPA EPSILON ROSE ALUMNI HOUSE RAH 232 YORK STREET YORK ST, 232 ROSE ALUMNI HOUSE - AYA</t>
  </si>
  <si>
    <t>ROSE</t>
  </si>
  <si>
    <t>ASHMUN STREET, 101</t>
  </si>
  <si>
    <t>ROSE CENTER</t>
  </si>
  <si>
    <t xml:space="preserve">1385 ROSE CENTER ASHMUN STREET, 101  ROSE CENTER ROSE 101 ASHMUN STREET ASHMUN ST, 101 </t>
  </si>
  <si>
    <t>RSN</t>
  </si>
  <si>
    <t>GROVE STREET, 109-111</t>
  </si>
  <si>
    <t>ROSENFELD HALL</t>
  </si>
  <si>
    <t>1715 ROSENFELD HALL GROVE STREET, 109-111 ST. ELMO HALL ROSENFELD HALL RSN 109-111 GROVE STREET GROVE ST, 109 ROSENFELD HALL- 109 GROVE</t>
  </si>
  <si>
    <t>RKZ</t>
  </si>
  <si>
    <t>PROSPECT STREET, 115</t>
  </si>
  <si>
    <t>ROSENKRANZ HALL</t>
  </si>
  <si>
    <t xml:space="preserve">1261 ROSENKRANZ HALL PROSPECT STREET, 115  ROSENKRANZ HALL, ROBERT RKZ 115 PROPSECT STREET PROSPECT ST, 115 </t>
  </si>
  <si>
    <t>RDH</t>
  </si>
  <si>
    <t>YORK STREET, 180</t>
  </si>
  <si>
    <t>RUDOLPH HALL</t>
  </si>
  <si>
    <t>2470 RUDOLPH HALL YORK STREET, 180  RUDOLPH HALL, PAUL RDH 180 YORK STREET YORK ST, 180 ART &amp; ARCHITECTURE BUILDING - AA</t>
  </si>
  <si>
    <t>SACH010</t>
  </si>
  <si>
    <t>SACHEM STREET, 10</t>
  </si>
  <si>
    <t>SACHEM ST, 10 (158 WHIT)</t>
  </si>
  <si>
    <t>1110 SACHEM ST, 10 (158 WHIT) SACHEM STREET, 10 WHITNEY AVE, 158 - WHIT158; JOHN NORTH HSE SACHEM STREET, 10 SACH010 10 SACHEM STREET SACHEM ST, 10 158 WHITNEY</t>
  </si>
  <si>
    <t>SB</t>
  </si>
  <si>
    <t>PROSPECT STREET, 205</t>
  </si>
  <si>
    <t>SAGE-BOWERS HALL</t>
  </si>
  <si>
    <t>1070 SAGE-BOWERS HALL PROSPECT STREET, 205  SAGE- BOWERS HALLS SB 205 PROSPECT STREET PROSPECT ST, 205 SAGE-BOWERS HALLS - SAGEHALL</t>
  </si>
  <si>
    <t>SY</t>
  </si>
  <si>
    <t>ELM STREET, 242</t>
  </si>
  <si>
    <t>SAYBROOK COLLEGE</t>
  </si>
  <si>
    <t>2500 SAYBROOK COLLEGE ELM STREET, 242  SAYBROOK COLLEGE SY 242 ELM STREET ELM ST, 242 SAYBROOK COLLEGE - SY</t>
  </si>
  <si>
    <t>SC</t>
  </si>
  <si>
    <t>GROVE STREET, 168</t>
  </si>
  <si>
    <t>SCHWARZMAN CENTER</t>
  </si>
  <si>
    <t>2010 SCHWARZMAN CENTER GROVE STREET, 168 UNIVERSITY COMMONS SCHWARZMAN CENTER SC 168 GROVE STREET GROVE ST, 168 UNIVERSITY COMMONS</t>
  </si>
  <si>
    <t>SSS</t>
  </si>
  <si>
    <t>PROSPECT STREET,   1</t>
  </si>
  <si>
    <t>SHEFFD-STERL-STRATHC</t>
  </si>
  <si>
    <t>1520 SHEFFD-STERL-STRATHC PROSPECT STREET,   1  SHEFFIELD STERLING STRATHCONA HALL SSS 1 PROSPECT STREET PROSPECT ST,   1 SHEFFIELD STERLING STRATHCONA HALL - SSS</t>
  </si>
  <si>
    <t>SM</t>
  </si>
  <si>
    <t>COLLEGE STREET, 505</t>
  </si>
  <si>
    <t>SILLIMAN COLLEGE</t>
  </si>
  <si>
    <t>1800 SILLIMAN COLLEGE COLLEGE STREET, 505 INCL. BYERS HALL &amp; VANDERBILT SCIENTIFIC HALL SILLIMAN COLLEGE, BENJAMIN SM 505 COLLEGE STREET COLLEGE ST, 505 BENJAMIN SILLIMAN COLLEGE - SM</t>
  </si>
  <si>
    <t>SLIFKA</t>
  </si>
  <si>
    <t>WALL STREET,  80</t>
  </si>
  <si>
    <t>SLIFKA CENTER, JOSEPH</t>
  </si>
  <si>
    <t>1913 SLIFKA CENTER, JOSEPH WALL STREET,  80  SLIFKA CENTER, JOSEPH, FOR JEWISH LIFE SLIFKA 80 WALL STREET WALL ST, 80 JOSEPH SLIFKA CENTER</t>
  </si>
  <si>
    <t>SPL</t>
  </si>
  <si>
    <t>PROSPECT STREET, 217</t>
  </si>
  <si>
    <t>SLOANE PHYSICS LAB</t>
  </si>
  <si>
    <t>1075 SLOANE PHYSICS LAB PROSPECT STREET, 217  SLOANE PHYSICS LABORATORY, HENRY T. &amp; WILLIAM D. SPL 217 PROSPECT STREET PROSPECT ST, 217 SLOANE PHYSICS LAB</t>
  </si>
  <si>
    <t>SMH</t>
  </si>
  <si>
    <t>COLLEGE STREET, 470</t>
  </si>
  <si>
    <t>SPRAGUE HALL,ARNOLD</t>
  </si>
  <si>
    <t>2025 SPRAGUE HALL,ARNOLD COLLEGE STREET, 470  SPRAGUE MEMORIAL HALL, ARNOLD A. SMH 470 COLLEGE STREET COLLEGE ST, 470 SPRAGUE MEMORIAL HALL - SMH</t>
  </si>
  <si>
    <t>STN</t>
  </si>
  <si>
    <t>HILLHOUSE AVENUE, 52</t>
  </si>
  <si>
    <t>STEINBACH HALL</t>
  </si>
  <si>
    <t>1215 STEINBACH HALL HILLHOUSE AVENUE, 52 JOHN P. NORTON HOUSE STEINBACH HALL STN 52 HILLHOUSE AVENUE HILLHOUSE AVE, 52 STEINBACH HALL</t>
  </si>
  <si>
    <t>SCL</t>
  </si>
  <si>
    <t>PROSPECT STREET, 225</t>
  </si>
  <si>
    <t>STERLING CHEM LAB</t>
  </si>
  <si>
    <t>1085 STERLING CHEM LAB PROSPECT STREET, 225  STERLING CHEMISTRY LABORATORY, JOHN W. SCL 225 PROSPECT STREET PROSPECT ST, 225 STERLING CHEMISTRY LAB - SCL</t>
  </si>
  <si>
    <t>SDQ</t>
  </si>
  <si>
    <t>PROSPECT STREET, 409</t>
  </si>
  <si>
    <t>STERLING DIV. QUAD.</t>
  </si>
  <si>
    <t>0440 STERLING DIV. QUAD. PROSPECT STREET, 409  STERLING DIVINITY QUADRANGLE, JOHN W. SDQ 409 PROSPECT STREET PROSPECT ST, 409 STERLING DIVINITY QUAD - DIVQUAD</t>
  </si>
  <si>
    <t>SLB</t>
  </si>
  <si>
    <t>WALL STREET, 127</t>
  </si>
  <si>
    <t>STERLING LAW BLDGS.</t>
  </si>
  <si>
    <t>2000 STERLING LAW BLDGS. WALL STREET, 127  STERLING LAW BUILDINGS, JOHN W. SLB 127 WALL STREET WALL ST,127 STERLING LAW BLDG - SLB</t>
  </si>
  <si>
    <t>SML</t>
  </si>
  <si>
    <t>HIGH STREET,120</t>
  </si>
  <si>
    <t>STERLING MEM LIBRARY</t>
  </si>
  <si>
    <t>2055 STERLING MEM LIBRARY HIGH STREET,120  STERLING MEMORIAL LIBRARY SML 120 HIGH STREET HIGH ST,120 STERLING MEMORIAL LIBRARY - SML</t>
  </si>
  <si>
    <t>STOECK</t>
  </si>
  <si>
    <t>COLLEGE STREET, 469</t>
  </si>
  <si>
    <t>STOECKEL HALL</t>
  </si>
  <si>
    <t>1900 STOECKEL HALL COLLEGE STREET, 469  STOECKEL HALL, GUSTAVE J. STOECK 469 COLLEGE STREET COLLEGE ST, 469 STOECKEL HALL</t>
  </si>
  <si>
    <t>ST</t>
  </si>
  <si>
    <t>CHAPEL STREET, 1071</t>
  </si>
  <si>
    <t>STREET HALL</t>
  </si>
  <si>
    <t>2655 STREET HALL CHAPEL STREET, 1071 YALE SCHOOL OF FINE ARTS STREET HALL ST 1071 CHAPEL STREET CHAPEL ST, 1071 STREET HALL</t>
  </si>
  <si>
    <t>TEMP302</t>
  </si>
  <si>
    <t>TEMPLE STREET, 302</t>
  </si>
  <si>
    <t>TEMPLE ST, 302</t>
  </si>
  <si>
    <t xml:space="preserve">1930 TEMPLE ST, 302 TEMPLE STREET, 302  TEMPLE STREET, 302 TEMP302 302 TEMPLE STREET TEMPLE ST, 302 </t>
  </si>
  <si>
    <t>TEMP320</t>
  </si>
  <si>
    <t>TEMPLE STREET, 320</t>
  </si>
  <si>
    <t>TEMPLE ST, 320</t>
  </si>
  <si>
    <t xml:space="preserve">1925 TEMPLE ST, 320 TEMPLE STREET, 320  TEMPLE STREET, 320 TEMP320 320 TEMPLE STREET TEMPLE ST, 320 </t>
  </si>
  <si>
    <t>TEMP432</t>
  </si>
  <si>
    <t>TEMPLE STREET, 432</t>
  </si>
  <si>
    <t>TEMPLE ST, 432</t>
  </si>
  <si>
    <t xml:space="preserve">1610 TEMPLE ST, 432 TEMPLE STREET, 432  TEMPLE STREET, 432 TEMP432 432 TEMPLE STREET TEMPLE ST, 432 </t>
  </si>
  <si>
    <t>TEMP434</t>
  </si>
  <si>
    <t>TEMPLE STREET, 434</t>
  </si>
  <si>
    <t>TEMPLE ST, 434</t>
  </si>
  <si>
    <t xml:space="preserve">1612 TEMPLE ST, 434 TEMPLE STREET, 434  TEMPLE STREET, 434 TEMP434 434 TEMPLE STREET TEMPLE ST, 434 </t>
  </si>
  <si>
    <t>TEMP442</t>
  </si>
  <si>
    <t>TEMPLE STREET, 442</t>
  </si>
  <si>
    <t>TEMPLE ST, 442</t>
  </si>
  <si>
    <t xml:space="preserve">1605 TEMPLE ST, 442 TEMPLE STREET, 442 A. A. THOMPSON HSE TEMPLE STREET, 442 TEMP442 442 TEMPLE STREET TEMPLE ST, 442 </t>
  </si>
  <si>
    <t>TD</t>
  </si>
  <si>
    <t>TEMPLE STREET, 345</t>
  </si>
  <si>
    <t>TIMOTHY DWIGHT COLL.</t>
  </si>
  <si>
    <t>1820 TIMOTHY DWIGHT COLL. TEMPLE STREET, 345  DWIGHT COLLEGE, TIMOTHY TD 345 TEMPLE STREET TEMPLE ST, 345 TIMOTHY DWIGHT COLLEGE - TD</t>
  </si>
  <si>
    <t>TC</t>
  </si>
  <si>
    <t>ELM STREET, 241</t>
  </si>
  <si>
    <t>TRUMBULL COLLEGE</t>
  </si>
  <si>
    <t>2050 TRUMBULL COLLEGE ELM STREET, 241  TRUMBULL COLLEGE, JONATHAN TC 241 ELM STREET ELM ST, 241 TRUMBULL COLLEGE - TC</t>
  </si>
  <si>
    <t>TRUM87</t>
  </si>
  <si>
    <t>TRUMBULL STREET, 87</t>
  </si>
  <si>
    <t>TRUMBULL ST, 87</t>
  </si>
  <si>
    <t xml:space="preserve">1240 TRUMBULL ST, 87 TRUMBULL STREET, 87 BENJAMIN SILLIMAN HSE TRUMBULL STREET, 87 TRUM87 87 TRUMBULL STREET TRUMBULL ST, 87 </t>
  </si>
  <si>
    <t>UT</t>
  </si>
  <si>
    <t>YORK STREET, 222</t>
  </si>
  <si>
    <t>UNIVERSITY THEATRE</t>
  </si>
  <si>
    <t>2435 UNIVERSITY THEATRE YORK STREET, 222  UNIVERSITY THEATRE UT 222 YORK STREET YORK ST, 222 UNIVERSITY THEATRE - UT</t>
  </si>
  <si>
    <t>V</t>
  </si>
  <si>
    <t>CHAPEL STREET, 1035</t>
  </si>
  <si>
    <t>VANDERBILT HALL</t>
  </si>
  <si>
    <t>2650 VANDERBILT HALL CHAPEL STREET, 1035  VANDERBILT HALL V 1035 CHAPEL STREET CHAPEL ST, 1035 VANDERBILT HALL</t>
  </si>
  <si>
    <t>WLH</t>
  </si>
  <si>
    <t>WALL STREET, 100</t>
  </si>
  <si>
    <t>W. L. HARKNESS HALL</t>
  </si>
  <si>
    <t>2030 W. L. HARKNESS HALL WALL STREET, 100  HARKNESS HALL, WILLIAM L. WLH 100 WALL STREET WALL ST,100 WILLIAM HARKNESS HALL - WLH</t>
  </si>
  <si>
    <t>WALL53</t>
  </si>
  <si>
    <t>WALL STREET,  53</t>
  </si>
  <si>
    <t>WALL ST, 53</t>
  </si>
  <si>
    <t xml:space="preserve">1840 WALL ST, 53 WALL STREET,  53 TRINITY CHURCH PARISH HSE WALL STREET, 53 WALL53 53 WALL STREET WALL ST, 53 </t>
  </si>
  <si>
    <t>WALL66</t>
  </si>
  <si>
    <t>WALL STREET,  66</t>
  </si>
  <si>
    <t>WALL ST, 66</t>
  </si>
  <si>
    <t xml:space="preserve">1920 WALL ST, 66 WALL STREET,  66 JOHN A. LYNDE HOUSE WALL STREET, 66 WALL66 66 WALL STREET WALL ST, 66 </t>
  </si>
  <si>
    <t>WALL82</t>
  </si>
  <si>
    <t>WALL STREET,  82-90</t>
  </si>
  <si>
    <t>WALL ST, 82-90</t>
  </si>
  <si>
    <t>1905 WALL ST, 82-90 WALL STREET,  82-90  WALL STREET, 82-90 WALL82 82-90 WALL STREET WALL ST, 82 82 WALL</t>
  </si>
  <si>
    <t>WARNER</t>
  </si>
  <si>
    <t>HILLHOUSE AVENUE,  1</t>
  </si>
  <si>
    <t>WARNER HOUSE</t>
  </si>
  <si>
    <t xml:space="preserve">1625 WARNER HOUSE HILLHOUSE AVENUE,  1 CLOISTER HOUSE WARNER HOUSE WARNER 1 HILLHOUSE AVENUE HILLHOUSE AVE,  1 </t>
  </si>
  <si>
    <t>WTS</t>
  </si>
  <si>
    <t>SACHEM STREET, 60</t>
  </si>
  <si>
    <t>WATSON CENTER</t>
  </si>
  <si>
    <t xml:space="preserve">1205 WATSON CENTER SACHEM STREET, 60  WATSON CENTER WTS 60 SACHEM STREET SACHEM ST, 60 </t>
  </si>
  <si>
    <t>WEIR</t>
  </si>
  <si>
    <t>HIGH STREET, 66</t>
  </si>
  <si>
    <t>WEIR HALL</t>
  </si>
  <si>
    <t>2515 WEIR HALL HIGH STREET, 66  WEIR HALL, JOHN F. WEIR 66 HIGH STREET HIGH ST, 66 JOHN WEIR HALL</t>
  </si>
  <si>
    <t>W</t>
  </si>
  <si>
    <t>COLLEGE STREET, 330</t>
  </si>
  <si>
    <t>WELCH HALL,HARMANUS</t>
  </si>
  <si>
    <t>2630 WELCH HALL,HARMANUS COLLEGE STREET, 330  WELCH HALL, HARMANUS M. W 330 COLLEGE STREET COLLEGE ST, 330 WELCH HALL</t>
  </si>
  <si>
    <t>WHIT221</t>
  </si>
  <si>
    <t>WHITNEY AVENUE, 221</t>
  </si>
  <si>
    <t>WHITNEY AVE, 221</t>
  </si>
  <si>
    <t xml:space="preserve">1180 WHITNEY AVE, 221 WHITNEY AVENUE, 221  WHITNEY AVENUE, 221 WHIT221 221 WHITNEY AVENUE WHITNEY AVE, 221 </t>
  </si>
  <si>
    <t>WOOD</t>
  </si>
  <si>
    <t>WALL STREET, 105</t>
  </si>
  <si>
    <t>WOODBRIDGE HALL</t>
  </si>
  <si>
    <t>2020 WOODBRIDGE HALL WALL STREET, 105  WOODBRIDGE HALL, TIMOTHY WOOD 105 WALL STREET WALL ST,105 TIMOTHY WOODBRIDGE HALL</t>
  </si>
  <si>
    <t>WOOL</t>
  </si>
  <si>
    <t>COLLEGE STREET, 500</t>
  </si>
  <si>
    <t>WOOLSEY HALL</t>
  </si>
  <si>
    <t>2015 WOOLSEY HALL COLLEGE STREET, 500  WOOLSEY HALL WOOL 500 COLLEGE STREET COLLEGE ST, 500 WOOLSEY HALL</t>
  </si>
  <si>
    <t>WL</t>
  </si>
  <si>
    <t>WHITNEY AVENUE, 272</t>
  </si>
  <si>
    <t>WRIGHT LAB</t>
  </si>
  <si>
    <t>1020 WRIGHT LAB WHITNEY AVENUE, 272 WRIGHT NUCLEAR STRUCTURES LABORATORY WRIGHT LABORATORY WL 272 WHITNEY AVENUE WHITNEY AVE, 272 WRIGHT NUCLEAR STRUCTURES LAB - WNSL</t>
  </si>
  <si>
    <t>WL-W</t>
  </si>
  <si>
    <t>WHITNEY AVENUE, 268</t>
  </si>
  <si>
    <t>WRIGHT LAB - WEST</t>
  </si>
  <si>
    <t>1025 WRIGHT LAB - WEST WHITNEY AVENUE, 268 WRIGHT NUCLEAR STRUCTURES LABORATORY, WEST WRIGHT LABORATORY, WEST WL-W 268 WHITNEY AVENUE WHITNEY AVE, 268 WRIGHT NUCLEAR STRUCTURES LAB WEST - WNSLW</t>
  </si>
  <si>
    <t>YHC</t>
  </si>
  <si>
    <t>LOCK STREET, 55</t>
  </si>
  <si>
    <t>YALE HEALTH CENTER</t>
  </si>
  <si>
    <t xml:space="preserve">1390 YALE HEALTH CENTER LOCK STREET, 55  YALE HEALTH CENTER YHC 55 LOCK STREET LOCK ST, 55 </t>
  </si>
  <si>
    <t>YRT</t>
  </si>
  <si>
    <t>CHAPEL STREET, 1120</t>
  </si>
  <si>
    <t>YALE REPERTORY THEAT</t>
  </si>
  <si>
    <t>2700 YALE REPERTORY THEAT CHAPEL STREET, 1120 CALVARY BAPTIST CHURCH YALE REPERTORY THEATRE YRT 1120 CHAPEL STREET CHAPEL ST, 1120 YALE REPERTORY THEATRE - YRT</t>
  </si>
  <si>
    <t>YUAG</t>
  </si>
  <si>
    <t>CHAPEL STREET, 1111</t>
  </si>
  <si>
    <t>YALE U. ART GALLERY</t>
  </si>
  <si>
    <t>2520 YALE U. ART GALLERY CHAPEL STREET, 1111  YALE UNIVERSITY ART GALLERY YUAG 1111 CHAPEL STREET CHAPEL ST, 1111 YALE UNIVERSITY ART GALLERY - AG</t>
  </si>
  <si>
    <t>YKSPL094</t>
  </si>
  <si>
    <t>YORK SQUARE PLACE, 94</t>
  </si>
  <si>
    <t>YORK SQUARE PL,  94</t>
  </si>
  <si>
    <t xml:space="preserve">1436 YORK SQUARE PL,  94 YORK SQUARE PLACE, 94  YORK SQUARE PLACE, 94 YKSPL094 94 YORK SQUARE PLACE YORK SQ, 94 </t>
  </si>
  <si>
    <t>YORK149</t>
  </si>
  <si>
    <t>YORK STREET, 149</t>
  </si>
  <si>
    <t>YORK ST, 149</t>
  </si>
  <si>
    <t xml:space="preserve">2745 YORK ST, 149 YORK STREET, 149  YORK STREET, 149 YORK149 149 YORK STREET YORK ST, 149 </t>
  </si>
  <si>
    <t>YORK202</t>
  </si>
  <si>
    <t>YORK STREET, 202</t>
  </si>
  <si>
    <t>YORK ST, 202</t>
  </si>
  <si>
    <t xml:space="preserve">2450 YORK ST, 202 YORK STREET, 202  YORK STREET, 202 YORK202 202 YORK STREET YORK ST, 202 </t>
  </si>
  <si>
    <t>YORK212</t>
  </si>
  <si>
    <t>YORK STREET, 212</t>
  </si>
  <si>
    <t>YORK ST, 212</t>
  </si>
  <si>
    <t xml:space="preserve">2445 YORK ST, 212 YORK STREET, 212 ZETA PSI YORK STREET, 212 YORK212 212 YORK STREET YORK ST, 212 </t>
  </si>
  <si>
    <t>YORK220</t>
  </si>
  <si>
    <t>YORK STREET, 220</t>
  </si>
  <si>
    <t>YORK ST, 220</t>
  </si>
  <si>
    <t>2440 YORK ST, 220 YORK STREET, 220 FENCE CLUB YORK STREET, 220 YORK220 220 YORK STREET YORK ST, 220 FENCE CLUB</t>
  </si>
  <si>
    <t>YORK254</t>
  </si>
  <si>
    <t>YORK STREET, 254</t>
  </si>
  <si>
    <t>YORK ST, 254 CLOSED PART OF DC NOW</t>
  </si>
  <si>
    <t xml:space="preserve">2415 YORK ST, 254 CLOSED PART OF DC NOW YORK STREET, 254  YORK STREET, 254 CLOSED PART OF DC NOW YORK254 CLOSED PART OF DC NOW   </t>
  </si>
  <si>
    <t>Served By CPP or SPP</t>
  </si>
  <si>
    <t>AMISB</t>
  </si>
  <si>
    <t>AMISTAD STREET, 10</t>
  </si>
  <si>
    <t>AMISTAD STREET BUILDING</t>
  </si>
  <si>
    <t xml:space="preserve">3070 AMISTAD STREET BUILDING AMISTAD STREET, 10  AMISTAD STREET BUILDING AMISB 10 AMISTAD STREET AMISTAD ST, 10 </t>
  </si>
  <si>
    <t>BB</t>
  </si>
  <si>
    <t>CEDAR STREET, 330</t>
  </si>
  <si>
    <t>BOARDMAN BLDG</t>
  </si>
  <si>
    <t>3355 BOARDMAN BLDG CEDAR STREET, 330  BOARDMAN BUILDING BB 330 CEDAR STREET CEDAR ST, 330 BOARDMAN BLDG - BB</t>
  </si>
  <si>
    <t>BCMM</t>
  </si>
  <si>
    <t>CONGRESS AVENUE, 295</t>
  </si>
  <si>
    <t>BOYER CTR MOLEC MED</t>
  </si>
  <si>
    <t>3165 BOYER CTR MOLEC MED CONGRESS AVENUE, 295  BOYER CENTER FOR MOLECULAR MEDICINE BCMM 295 CONGRESS AVENUE CONGRESS AVE, 295 BOYER CENTER FOR MOLECULAR MEDICINE - BCMM</t>
  </si>
  <si>
    <t>BML</t>
  </si>
  <si>
    <t>CEDAR STREET, 310</t>
  </si>
  <si>
    <t>BRADY MEMORIAL LABOR</t>
  </si>
  <si>
    <t>3375 BRADY MEMORIAL LABOR CEDAR STREET, 310  BRADY MEMORIAL LABORATORY, ANTHONY N. BML 310 CEDAR STREET CEDAR ST, 310 BRADY MEMORIAL LAB - BML</t>
  </si>
  <si>
    <t>CB</t>
  </si>
  <si>
    <t>HOWARD AVENUE, 789</t>
  </si>
  <si>
    <t>CLINIC BLDG</t>
  </si>
  <si>
    <t>3360 CLINIC BLDG HOWARD AVENUE, 789  CLINIC BUILDING CB 789 HOWARD AVENUE HOWARD AVE, 789 CLINIC BLDG - CB</t>
  </si>
  <si>
    <t>CLP</t>
  </si>
  <si>
    <t>COLLEGE STREET,  37-55</t>
  </si>
  <si>
    <t>COLLEGE PLACE</t>
  </si>
  <si>
    <t>3050 COLLEGE PLACE COLLEGE STREET,  37-55  COLLEGE PLACE CLP 37-55 COLLEGE STREET COLLEGE ST, 37 37 COLLEGE PLACE</t>
  </si>
  <si>
    <t>CP</t>
  </si>
  <si>
    <t>CEDAR STREET, 301</t>
  </si>
  <si>
    <t>CONGRESS PLACE</t>
  </si>
  <si>
    <t>3000 CONGRESS PLACE CEDAR STREET, 301 YALE PSYCHIATRIC INSTITUTE, BUILDING 1 CONGRESS PLACE CP 301 CEDAR STREET CEDAR ST, 301 YALE PSYCHIATRIC INSTITUTE, YPI1 (Congress Plac</t>
  </si>
  <si>
    <t>DCB</t>
  </si>
  <si>
    <t>DANA CLINIC BLDG</t>
  </si>
  <si>
    <t>3315 DANA CLINIC BLDG HOWARD AVENUE, 789  DANA CLINIC BUILDING DCB 789 HOWARD AVENUE HOWARD AVE, 789 DANA CLINIC BLDG - DCB</t>
  </si>
  <si>
    <t>ESHD</t>
  </si>
  <si>
    <t>CEDAR STREET, 367</t>
  </si>
  <si>
    <t>E.S. HARKNESS BLDG D</t>
  </si>
  <si>
    <t>3150 E.S. HARKNESS BLDG D CEDAR STREET, 367  EDWARD S. HARKNESS HALL BUILDING D ESHD 367 CEDAR STREET CEDAR ST, 367 EDWARD HARKNESS MEMORIAL DORMITORY - ESHD</t>
  </si>
  <si>
    <t>FMB</t>
  </si>
  <si>
    <t>FARNAM MEMORIAL BLDG</t>
  </si>
  <si>
    <t>3385 FARNAM MEMORIAL BLDG CEDAR STREET, 310  FARNAM MEMORIAL BUILDING FMB 310 CEDAR STREET CEDAR ST, 310 FARNAM MEMORIAL BLDG - FMB</t>
  </si>
  <si>
    <t>FMPA</t>
  </si>
  <si>
    <t>FITKIN MEM. PAV. AUD.</t>
  </si>
  <si>
    <t>3340 FITKIN MEM. PAV. AUD. HOWARD AVENUE, 789  FITKIN MEMORIAL PAVILION  AUDITORIUM FMPA 789 HOWARD AVENUE HOWARD AVE, 789 FITKIN MEMORIAL PAVILION  AUDITORIUM - FMPA</t>
  </si>
  <si>
    <t>FMP</t>
  </si>
  <si>
    <t>FITKIN MEM. PAVILION</t>
  </si>
  <si>
    <t>3320 FITKIN MEM. PAVILION HOWARD AVENUE, 789  FITKIN MEMORIAL PAVILION FMP 789 HOWARD AVENUE HOWARD AVE, 789 FITKIN MEMORIAL PAVILION - FMP</t>
  </si>
  <si>
    <t>GB</t>
  </si>
  <si>
    <t>PARK STREET,  25</t>
  </si>
  <si>
    <t>GRACE BLDG - RAZED</t>
  </si>
  <si>
    <t xml:space="preserve">3245 GRACE BLDG - RAZED PARK STREET,  25  GRACE BUILDING - RAZED GB - RAZED   </t>
  </si>
  <si>
    <t>JEH</t>
  </si>
  <si>
    <t>CEDAR STREET, 315</t>
  </si>
  <si>
    <t>HOPE MEMORIAL BLDG</t>
  </si>
  <si>
    <t>3100 HOPE MEMORIAL BLDG CEDAR STREET, 315  HOPE MEMORIAL BUILDING, JANE ELLEN JEH 315 CEDAR STREET CEDAR ST, 315 JANE ELLEN HOPE MEMORIAL BUILDING - JEH</t>
  </si>
  <si>
    <t>HAG</t>
  </si>
  <si>
    <t>HOWARD AVENUE, 790</t>
  </si>
  <si>
    <t>HOWARD AVE GARAGE</t>
  </si>
  <si>
    <t>3205 HOWARD AVE GARAGE HOWARD AVENUE, 790  HOWARD AVENUE GARAGE HAG 790 HOWARD AVENUE HOWARD AVE, 790 HOWARD AVENUE GARAGE</t>
  </si>
  <si>
    <t>HRT</t>
  </si>
  <si>
    <t>YORK STREET,  15</t>
  </si>
  <si>
    <t>HUNTER BLDG</t>
  </si>
  <si>
    <t>3345 HUNTER BLDG YORK STREET,  15  HUNTER BUILDING HRT 15 YORK STREET YORK ST,  15 HUNTER BUILDING</t>
  </si>
  <si>
    <t>LMP</t>
  </si>
  <si>
    <t>LAB FOR MEDIC, PEDIAT</t>
  </si>
  <si>
    <t>3335 LAB FOR MEDIC, PEDIAT YORK STREET,  15  LABORATORY FOR MEDICINE AND PEDIATRICS LMP 15 YORK STREET YORK ST,  15 LAB FOR MEDICINE AND PEDIATRICS - LMP</t>
  </si>
  <si>
    <t>LSOG</t>
  </si>
  <si>
    <t>CONGRESS AVENUE, 375</t>
  </si>
  <si>
    <t>LAB FOR SUR, OBST, GYN</t>
  </si>
  <si>
    <t>3300 LAB FOR SUR, OBST, GYN CONGRESS AVENUE, 375  LABORATORY FOR SURGERY, OBSTETRICS AND GYNECOLOGY LSOG 375 CONGRESS AVENUE CONGRESS AVE, 375 LAB FOR SURGERY, OBSTETRICS &amp; GYNECOLOGY - LSOG</t>
  </si>
  <si>
    <t>LEPH</t>
  </si>
  <si>
    <t>COLLEGE STREET,  60</t>
  </si>
  <si>
    <t>LAB OF EPIDEM, PUBHL</t>
  </si>
  <si>
    <t>3155 LAB OF EPIDEM, PUBHL COLLEGE STREET,  60  LABORATORY OF EPIDEMIOLOGY AND PUBLIC HEALTH LEPH 60 COLLEGE STREET COLLEGE ST,  60 LAB OF EPIDEMIOLOGY AND PUBLIC HEALTH - LEPH</t>
  </si>
  <si>
    <t>LH</t>
  </si>
  <si>
    <t>LAUDER HALL</t>
  </si>
  <si>
    <t>3380 LAUDER HALL CEDAR STREET, 310  LAUDER HALL LH 310 CEDAR STREET CEDAR ST, 310 LAUDER HALL - LH</t>
  </si>
  <si>
    <t>LLCI</t>
  </si>
  <si>
    <t>LIPPARD LAB CLIN INVEST</t>
  </si>
  <si>
    <t>3330 LIPPARD LAB CLIN INVEST YORK STREET,  15  LIPPARD LABORATORY FOR CLINICAL INVESTIGATION LLCI 15 YORK STREET YORK ST,  15 LIPPARD LAB FOR CLINICAL INVESTIGATION - LLCI</t>
  </si>
  <si>
    <t>MHMA</t>
  </si>
  <si>
    <t>CEDAR STREET, 333</t>
  </si>
  <si>
    <t>M.S. HARKNESS MEM AUD</t>
  </si>
  <si>
    <t>3120 M.S. HARKNESS MEM AUD CEDAR STREET, 333  HARKNESS MEMORIAL AUDITORIUM, MARY S. MHMA 333 CEDAR STREET CEDAR ST, 333 MAY HARKNESS MEMORIAL AUDITORIUM - MHMA</t>
  </si>
  <si>
    <t>MRC</t>
  </si>
  <si>
    <t>MAGNETIC RESONANCE CTR</t>
  </si>
  <si>
    <t>3325 MAGNETIC RESONANCE CTR HOWARD AVENUE, 789  MAGNETIC RESONANCE CENTER MRC 789 HOWARD AVENUE HOWARD AVE, 789 MAGNETIC RESONANCE CENTER - MRC</t>
  </si>
  <si>
    <t>NSB</t>
  </si>
  <si>
    <t>NATHAN SMITH BLDG</t>
  </si>
  <si>
    <t>3130 NATHAN SMITH BLDG CEDAR STREET, 333  NATHAN SMITH BUILDING NSB 333 CEDAR STREET CEDAR ST, 333 NATHAN SMITH BUILDING - NSB</t>
  </si>
  <si>
    <t>NIHB</t>
  </si>
  <si>
    <t>SOUTH FRONTAGE ROAD, 230</t>
  </si>
  <si>
    <t>NIESON, IRVING HARRIS BLD</t>
  </si>
  <si>
    <t xml:space="preserve">3180 NIESON, IRVING HARRIS BLD SOUTH FRONTAGE ROAD, 230  NIESON &amp; IRVING HARRIS BUILDING NIHB 230 SOUTH FRONTAGE ROAD S FRONTAGE RD, 230 </t>
  </si>
  <si>
    <t>PCC</t>
  </si>
  <si>
    <t>PRIMARY CARE CENTER</t>
  </si>
  <si>
    <t>3305 PRIMARY CARE CENTER HOWARD AVENUE, 789  PRIMARY CARE CENTER PCC 789 HOWARD AVENUE HOWARD AVE, 789 PRIMARY CARE CENTER - PCC</t>
  </si>
  <si>
    <t>SHMB</t>
  </si>
  <si>
    <t>STERLING HALL MED B</t>
  </si>
  <si>
    <t>3115 STERLING HALL MED B CEDAR STREET, 333  STERLING HALL OF MEDICINE WING B SHMB 333 CEDAR STREET CEDAR ST, 333 STERLING HALL OF MEDICINE WING B - SHMB</t>
  </si>
  <si>
    <t>SHMC</t>
  </si>
  <si>
    <t>STERLING HALL MED C</t>
  </si>
  <si>
    <t>3105 STERLING HALL MED C CEDAR STREET, 333  STERLING HALL OF MEDICINE WING C SHMC 333 CEDAR STREET CEDAR ST, 333 STERLING HALL OF MEDICINE WING C - SHMC</t>
  </si>
  <si>
    <t>SHMICDU</t>
  </si>
  <si>
    <t>STERLING HALL MED CDU</t>
  </si>
  <si>
    <t>3140 STERLING HALL MED CDU CEDAR STREET, 333  STERLING HALL OF MEDICINE, CHILD DEVELOPMENT UNIT SHMICDU 333 CEDAR STREET CEDAR ST, 333 STERLING HALL OF MEDICINE, CHILD DEV UNIT SHM ICDU</t>
  </si>
  <si>
    <t>SHMI</t>
  </si>
  <si>
    <t>STERLING HALL MED I</t>
  </si>
  <si>
    <t>3125 STERLING HALL MED I CEDAR STREET, 333  STERLING HALL OF MEDICINE WING I SHMI 333 CEDAR STREET CEDAR ST, 333 STERLING HALL OF MEDICINE WING I - SHMI</t>
  </si>
  <si>
    <t>SHML</t>
  </si>
  <si>
    <t>STERLING HALL MED L</t>
  </si>
  <si>
    <t>3110 STERLING HALL MED L CEDAR STREET, 333  STERLING HALL OF MEDICINE WING L SHML 333 CEDAR STREET CEDAR ST, 333 STERLING HALL OF MEDICINE WING L - SHML</t>
  </si>
  <si>
    <t>TAC</t>
  </si>
  <si>
    <t>CEDAR STREET, 300</t>
  </si>
  <si>
    <t>THE ANLYAN CENTER</t>
  </si>
  <si>
    <t xml:space="preserve">3400 THE ANLYAN CENTER CEDAR STREET, 300 CONGRESS AVENUE BUILDING THE ANLYAN CENTER TAC 300 CEDAR STREET CEDAR ST, 300 </t>
  </si>
  <si>
    <t>TE</t>
  </si>
  <si>
    <t>TOMPKINS EAST BLDG</t>
  </si>
  <si>
    <t>3370 TOMPKINS EAST BLDG HOWARD AVENUE, 789  TOMPKINS EAST BUILDING TE 789 HOWARD AVENUE HOWARD AVE, 789 TOMPKINS EAST BLDG - TE</t>
  </si>
  <si>
    <t>TMP</t>
  </si>
  <si>
    <t>TOMPKINS MEM PAVILION</t>
  </si>
  <si>
    <t>3310 TOMPKINS MEM PAVILION HOWARD AVENUE, 789  TOMPKINS MEMORIAL PAVILION TMP 789 HOWARD AVENUE HOWARD AVE, 789 TOMPKINS MEMORIAL PAVILION - TMP</t>
  </si>
  <si>
    <t>WWW</t>
  </si>
  <si>
    <t>YORK STREET,  25</t>
  </si>
  <si>
    <t>WINCHESTER BLDG</t>
  </si>
  <si>
    <t>3350 WINCHESTER BLDG YORK STREET,  25  WINCHESTER BUILDING, WILLIAM WIRT WWW 25 YORK STREET YORK ST,  25 WILLIAM WIRT WINCHESTER BLDG - WWW</t>
  </si>
  <si>
    <t>YPB</t>
  </si>
  <si>
    <t>HOWARD AVENUE, 800</t>
  </si>
  <si>
    <t>YALE PHYSICIANS BLDG</t>
  </si>
  <si>
    <t>3200 YALE PHYSICIANS BLDG HOWARD AVENUE, 800  YALE PHYSICIANS BUILDING YPB 800 HOWARD AVENUE HOWARD AVE, 800 YALE PHYSICIAN'S BUILDING - YPB</t>
  </si>
  <si>
    <t>Served By SPP</t>
  </si>
  <si>
    <t>W-AON</t>
  </si>
  <si>
    <t>WEST CAMPUS DRIVE, 200</t>
  </si>
  <si>
    <t>Served By WPP</t>
  </si>
  <si>
    <t>WC ADMIN OFFICE NORTH</t>
  </si>
  <si>
    <t>4210 WC ADMIN OFFICE NORTH WEST CAMPUS DRIVE, 200 WEST - D24 ADMIN WC ADMINISTRATIVE OFFICE NORTH W-AON 200 WEST CAMPUS DRIVE WEST CAMPUS DR, 200 W-D24</t>
  </si>
  <si>
    <t>WST</t>
  </si>
  <si>
    <t>W-AOS</t>
  </si>
  <si>
    <t>WEST CAMPUS DRIVE, 220</t>
  </si>
  <si>
    <t>WC ADMIN OFFICE SOUTH</t>
  </si>
  <si>
    <t>4208 WC ADMIN OFFICE SOUTH WEST CAMPUS DRIVE, 220 WEST - D21 ADMIN WC ADMINISTRATIVE OFFICE SOUTH W-AOS 220 WEST CAMPUS DRIVE WEST CAMPUS DR, 220 W-D21</t>
  </si>
  <si>
    <t>W-ABC</t>
  </si>
  <si>
    <t>WEST CAMPUS DRIVE, 840</t>
  </si>
  <si>
    <t>WC ADV BIOSCIENCES CTR</t>
  </si>
  <si>
    <t>4235 WC ADV BIOSCIENCES CTR WEST CAMPUS DRIVE, 840 WEST - B31 RESEARCH WC ADVANCED BIOSCIENCES CENTER W-ABC 840 WEST CAMPUS DRIVE W CAMPUS DR, 840 W-B31</t>
  </si>
  <si>
    <t>W-CHILD</t>
  </si>
  <si>
    <t>WEST CAMPUS DRIVE, 230</t>
  </si>
  <si>
    <t>WC CHILDCARE CENTER</t>
  </si>
  <si>
    <t>4206 WC CHILDCARE CENTER WEST CAMPUS DRIVE, 230 WEST - E29 DAYCARE WC CHILDCARE CENTER W-CHILD 230 WEST CAMPUS DRIVE WEST CAMPUS DR, 230 W-E29</t>
  </si>
  <si>
    <t>W-CSC</t>
  </si>
  <si>
    <t>WEST CAMPUS DRIVE, 900</t>
  </si>
  <si>
    <t>WC COLLECTION ST CTR</t>
  </si>
  <si>
    <t>4250 WC COLLECTION ST CTR WEST CAMPUS DRIVE, 900 WEST - A21 COLLECTIONS WC COLLECTION STUDIES CENTER W-CSC 900 WEST CAMPUS DRIVE W CAMPUS DR, 900 W-A21; WEST CAMPUS FITNESS CENTER</t>
  </si>
  <si>
    <t>W-CC+WCA</t>
  </si>
  <si>
    <t>WEST CAMPUS DRIVE, 800</t>
  </si>
  <si>
    <t>WC CONF CTR &amp; WC ADM</t>
  </si>
  <si>
    <t>4225 WC CONF CTR &amp; WC ADM WEST CAMPUS DRIVE, 800 WEST - B25 CENTRAL SERVICES WC CONFERENCE CTR &amp; WEST CAMPUS ADMIN W-CC+WCA 800 WEST CAMPUS DRIVE W CAMPUS DR, 800 W-B25</t>
  </si>
  <si>
    <t>W-ESC</t>
  </si>
  <si>
    <t>WEST CAMPUS DRIVE, 520</t>
  </si>
  <si>
    <t>WC ENERGY SCIENCE CTR</t>
  </si>
  <si>
    <t>4245 WC ENERGY SCIENCE CTR WEST CAMPUS DRIVE, 520 WEST - B22 RESEARCH WC ENERGY SCIENCE CENTER W-ESC 520 WEST CAMPUS DRIVE W CAMPUS DR, 520 W-B22</t>
  </si>
  <si>
    <t>W-EH+SST</t>
  </si>
  <si>
    <t>WEST CAMPUS DRIVE, 720</t>
  </si>
  <si>
    <t>WC ENVIR HL &amp; SFTY STOR</t>
  </si>
  <si>
    <t>4272 WC ENVIR HL &amp; SFTY STOR WEST CAMPUS DRIVE, 720 WEST - B46 WASTE WC ENVIRON HEALTH &amp; SAFETY STORAGE W-EH+SST 720 WEST CAMPUS DRIVE W CAMPUS DR, 720 W-B46</t>
  </si>
  <si>
    <t>W-ISTC</t>
  </si>
  <si>
    <t>WEST CAMPUS DRIVE, 850</t>
  </si>
  <si>
    <t>WC INTEG SCI &amp; TECH CTR</t>
  </si>
  <si>
    <t>4240 WC INTEG SCI &amp; TECH CTR WEST CAMPUS DRIVE, 850 WEST - B24 RESEARCH WC INTEGRATED SCIENCE &amp; TECHNOLOGY CTR W-ISTC 850 WEST CAMPUS DRIVE W CAMPUS DR, 850 W-B24</t>
  </si>
  <si>
    <t>W-MIC</t>
  </si>
  <si>
    <t>WEST CAMPUS DRIVE, 600</t>
  </si>
  <si>
    <t>WC MOLECULAR INNOV CTR</t>
  </si>
  <si>
    <t>4237 WC MOLECULAR INNOV CTR WEST CAMPUS DRIVE, 600 WEST - B27 RESEARCH WC MOLECULAR INNOVATIONS CENTER W-MIC 600 WEST CAMPUS DRIVE W CAMPUS DR, 600 W-B27</t>
  </si>
  <si>
    <t>W-OCN</t>
  </si>
  <si>
    <t>WEST CAMPUS DRIVE, 400</t>
  </si>
  <si>
    <t>WC OFFICE COMPLEX NORTH</t>
  </si>
  <si>
    <t>4215 WC OFFICE COMPLEX NORTH WEST CAMPUS DRIVE, 400 WEST - C28 ADMIN WC OFFICE COMPLEX NORTH W-OCN 400 WEST CAMPUS DRIVE WEST CAMPUS DR, 400 W-C28</t>
  </si>
  <si>
    <t>W-OCS</t>
  </si>
  <si>
    <t>WEST CAMPUS DRIVE, 410</t>
  </si>
  <si>
    <t>WC OFFICE COMPLEX SOUTH</t>
  </si>
  <si>
    <t>4220 WC OFFICE COMPLEX SOUTH WEST CAMPUS DRIVE, 410 WEST - C32 ADMIN WC OFFICE COMPLEX SOUTH W-OCS 410 WEST CAMPUS DRIVE W CAMPUS DR, 410 W-C32</t>
  </si>
  <si>
    <t>W-SRC</t>
  </si>
  <si>
    <t>WEST CAMPUS DRIVE, 750</t>
  </si>
  <si>
    <t>WC STORAGE &amp; RECEIV CTR</t>
  </si>
  <si>
    <t>4270 WC STORAGE &amp; RECEIV CTR WEST CAMPUS DRIVE, 750 WEST - A42 WAREHOUSE WC STORAGE &amp; RECEIVING CTR W-SRC 750 WEST CAMPUS DRIVE W CAMPUS DR, 750 W-A42</t>
  </si>
  <si>
    <t>W-WW</t>
  </si>
  <si>
    <t>WEST CAMPUS DRIVE, 250</t>
  </si>
  <si>
    <t>WC WAREHOUSE WEST</t>
  </si>
  <si>
    <t>4202 WC WAREHOUSE WEST WEST CAMPUS DRIVE, 250 WEST - D37 STORAGE WC WAREHOUSE WEST W-WW 250 WEST CAMPUS DRIVE WEST CAMPUS DR, 250 W-D37</t>
  </si>
  <si>
    <t>AARFB</t>
  </si>
  <si>
    <t>OLD AMITY ROAD, 48</t>
  </si>
  <si>
    <t>Not Served by Yale Plants</t>
  </si>
  <si>
    <t>AMITY AN FARM BLDG B RAZED</t>
  </si>
  <si>
    <t xml:space="preserve">4023 AMITY AN FARM BLDG B RAZED OLD AMITY ROAD, 48  AMITY ANIMAL RES FARM BLDG B RAZED AARFB   </t>
  </si>
  <si>
    <t>CT</t>
  </si>
  <si>
    <t>ARMORY</t>
  </si>
  <si>
    <t>CENTRAL AVENUE, 70</t>
  </si>
  <si>
    <t>ARMORY AND STABLES</t>
  </si>
  <si>
    <t>3720 ARMORY AND STABLES CENTRAL AVENUE, 70  POLO AND EQUESTRIAN CENTER ARMORY 70 CENTRAL AVENUE CENTRAL AVE, 70 POLO &amp; EQUESTRIAN CENTER ARMORY &amp; STABLES</t>
  </si>
  <si>
    <t>ATH</t>
  </si>
  <si>
    <t>ZONE 5</t>
  </si>
  <si>
    <t>BETHOBSV</t>
  </si>
  <si>
    <t>HILLDALE ROAD, 111</t>
  </si>
  <si>
    <t>BETHANY OBSERVATORY</t>
  </si>
  <si>
    <t>3825 BETHANY OBSERVATORY HILLDALE ROAD, 111  BETHANY OBSERVATORY BETHOBSV 111 HILLDALE ROAD HILLDALE RD, 111 BETHANY OBSERVATORY</t>
  </si>
  <si>
    <t>BPR2489</t>
  </si>
  <si>
    <t>BOSTON POST ROAD, 2489</t>
  </si>
  <si>
    <t>BOSTON POST RD, 2489 CLOSED</t>
  </si>
  <si>
    <t xml:space="preserve">4119 BOSTON POST RD, 2489 CLOSED BOSTON POST ROAD, 2489  BOSTON POST ROAD, 2489 NO LONGER LEASED BPR2489   </t>
  </si>
  <si>
    <t>BRWY29</t>
  </si>
  <si>
    <t>BROADWAY, 29-45</t>
  </si>
  <si>
    <t>2125 BROADWAY, 29-45 BROADWAY, 29-45  BROADWAY, 29 - 45 BRWY29 29-45 BROADWAY BROADWAY, 29 29 BROAD</t>
  </si>
  <si>
    <t>BRWY35</t>
  </si>
  <si>
    <t>BROADWAY, 35</t>
  </si>
  <si>
    <t>2130 BROADWAY, 35 BROADWAY, 35  BROADWAY, 35 BRWY35 35 BROADWAY BROADWAY, 35 37 BROADWAY</t>
  </si>
  <si>
    <t>CHDC</t>
  </si>
  <si>
    <t>HIGHLAND STREET, 150</t>
  </si>
  <si>
    <t>CALVIN HILL DAY CARE</t>
  </si>
  <si>
    <t>0110 CALVIN HILL DAY CARE HIGHLAND STREET, 150  CALVIN HILL  DAYCARE CENTER CHDC 150 HIGHLAND STREET HIGHLAND ST, 150 CALVIN HILL DAYCARE CENTER</t>
  </si>
  <si>
    <t>CS</t>
  </si>
  <si>
    <t>PROSPECT STREET, 871</t>
  </si>
  <si>
    <t>CEDARHURST SCHOOL</t>
  </si>
  <si>
    <t>0200 CEDARHURST SCHOOL PROSPECT STREET, 871  CEDARHURST SCHOOL CS 871 PROSPECT STREET PROSPECT ST, 871 CEDARHURST SCHOOL - CS</t>
  </si>
  <si>
    <t>CCCP</t>
  </si>
  <si>
    <t>WINCHESTER AVENUE, 330</t>
  </si>
  <si>
    <t>CEN CAMPUS CHILLER PLT</t>
  </si>
  <si>
    <t xml:space="preserve">0645 CEN CAMPUS CHILLER PLT WINCHESTER AVENUE, 330 SCIENCE AREA CHILLER PLANT CENTRAL CAMPUS CHILLER PLANT CCCP 330 WINCHESTER AVENUE WINCHESTER AVE, 330 </t>
  </si>
  <si>
    <t>CHAP1201</t>
  </si>
  <si>
    <t>CHAPEL STREET, 1201</t>
  </si>
  <si>
    <t>CHAPEL ST, 1201</t>
  </si>
  <si>
    <t xml:space="preserve">2345 CHAPEL ST, 1201 CHAPEL STREET, 1201  CHAPEL STREET, 1201 CHAP1201 1201 CHAPEL STREET CHAPEL ST, 1201 </t>
  </si>
  <si>
    <t>CYPG</t>
  </si>
  <si>
    <t>YORK STREET, 150</t>
  </si>
  <si>
    <t>CHAPEL-YORK GARAGE</t>
  </si>
  <si>
    <t xml:space="preserve">2780 CHAPEL-YORK GARAGE YORK STREET, 150  CHAPEL YORK PARKING GARAGE CYPG 150 YORK STREET YORK ST, 150  </t>
  </si>
  <si>
    <t>CSS002</t>
  </si>
  <si>
    <t>CHURCH STREET SOUTH,  2</t>
  </si>
  <si>
    <t>CHURCH ST SOUTH,   2</t>
  </si>
  <si>
    <t xml:space="preserve">3183 CHURCH ST SOUTH,   2 CHURCH STREET SOUTH,  2  CHURCH STREET SOUTH, 2 CSS002 2 CHURCH ST SOUTH CHURCH ST S, 2 </t>
  </si>
  <si>
    <t>CSS100</t>
  </si>
  <si>
    <t>CHURCH STREET SOUTH, 100</t>
  </si>
  <si>
    <t>CHURCH ST SOUTH, 100</t>
  </si>
  <si>
    <t xml:space="preserve">3065 CHURCH ST SOUTH, 100 CHURCH STREET SOUTH, 100  CHURCH STREET SOUTH, 100 CSS100 100 CHURCH ST SOUTH CHURCH ST S, 100 </t>
  </si>
  <si>
    <t>CHUR157</t>
  </si>
  <si>
    <t>CHURCH STREET, 157</t>
  </si>
  <si>
    <t>CHURCH ST, 157</t>
  </si>
  <si>
    <t xml:space="preserve">1985 CHURCH ST, 157 CHURCH STREET, 157  CHURCH STREET, 157 CHUR157 157 CHURCH STREET CHURCH ST, 157 </t>
  </si>
  <si>
    <t>COLL135</t>
  </si>
  <si>
    <t>COLLEGE STREET, 127-153</t>
  </si>
  <si>
    <t>COLLEGE ST, 135 (127-153)</t>
  </si>
  <si>
    <t xml:space="preserve">2955 COLLEGE ST, 135 (127-153) COLLEGE STREET, 127-153  COLLEGE STREET, 135 (127-153) COLL135 127-153 COLLEGE STREET COLLEGE ST, 135 </t>
  </si>
  <si>
    <t>COLL265</t>
  </si>
  <si>
    <t>COLLEGE STREET, 265</t>
  </si>
  <si>
    <t>COLLEGE ST, 265</t>
  </si>
  <si>
    <t xml:space="preserve">2902 COLLEGE ST, 265 COLLEGE STREET, 265  COLLEGE STREET, 265 (TAFT HOTEL) COLL265 265 COLLEGE STREET COLLEGE ST, 265 </t>
  </si>
  <si>
    <t>CONG270</t>
  </si>
  <si>
    <t>CONGRESS AVENUE, 270</t>
  </si>
  <si>
    <t>CONGRESS AVE, 270</t>
  </si>
  <si>
    <t xml:space="preserve">3020 CONGRESS AVE, 270 CONGRESS AVENUE, 270  CONGRESS AVENUE, 270 CONG270 270 CONGRESS AVENUE CONGRESS AVE, 270 </t>
  </si>
  <si>
    <t>COXE</t>
  </si>
  <si>
    <t>DERBY AVENUE, 257</t>
  </si>
  <si>
    <t>COXE CAGE,CHARLES E.</t>
  </si>
  <si>
    <t>3625 COXE CAGE,CHARLES E. DERBY AVENUE, 257  COXE MEMORIAL CAGE, CHARLES E. COXE 257 DERBY AVENUE DERBY AVE, 257 COXE CAGE MEMORIAL</t>
  </si>
  <si>
    <t>CRWN255</t>
  </si>
  <si>
    <t>CROWN STREET, 255</t>
  </si>
  <si>
    <t>CROWN ST, 255</t>
  </si>
  <si>
    <t xml:space="preserve">2752 CROWN ST, 255 CROWN STREET, 255 KIRK'S PARKING CROWN STREET, 255 CRWN255 255 CROWN STREET CROWN ST, 255 </t>
  </si>
  <si>
    <t>CRWN270</t>
  </si>
  <si>
    <t>CROWN STREET, 270</t>
  </si>
  <si>
    <t>CROWN ST, 270</t>
  </si>
  <si>
    <t xml:space="preserve">2750 CROWN ST, 270 CROWN STREET, 270  CROWN STREET, 270 CRWN270 270 CROWN STREET CROWN ST, 270 </t>
  </si>
  <si>
    <t>CRWN295</t>
  </si>
  <si>
    <t>CROWN STREET, 295-297</t>
  </si>
  <si>
    <t>CROWN ST, 295-297</t>
  </si>
  <si>
    <t>2720 CROWN ST, 295-297 CROWN STREET, 295-297  CROWN STREET, 295-297 CRWN295 295-297 CROWN STREET CROWN ST, 295 295 CROWN</t>
  </si>
  <si>
    <t>CRWN301</t>
  </si>
  <si>
    <t>CROWN STREET, 301</t>
  </si>
  <si>
    <t>CROWN ST, 301</t>
  </si>
  <si>
    <t xml:space="preserve">2725 CROWN ST, 301 CROWN STREET, 301  CROWN STREET, 301 CRWN301 301 CROWN STREET CROWN ST, 301 </t>
  </si>
  <si>
    <t>CRWN305</t>
  </si>
  <si>
    <t>CROWN STREET, 305</t>
  </si>
  <si>
    <t>CROWN ST, 305</t>
  </si>
  <si>
    <t xml:space="preserve">2730 CROWN ST, 305 CROWN STREET, 305  CROWN STREET, 305 CRWN305 305 CROWN STREET CROWN ST, 305 </t>
  </si>
  <si>
    <t>CRWN341</t>
  </si>
  <si>
    <t>CROWN STREET, 341-347</t>
  </si>
  <si>
    <t>CROWN ST, 341-347</t>
  </si>
  <si>
    <t xml:space="preserve">2786 CROWN ST, 341-347 CROWN STREET, 341-347  CROWN STREET, 341-347 CRWN341 341-347 CROWN STREET CROWN ST, 341 </t>
  </si>
  <si>
    <t>CHTC</t>
  </si>
  <si>
    <t>DERBY AVENUE, 253</t>
  </si>
  <si>
    <t>CULLMAN HEYMAN TENNIS</t>
  </si>
  <si>
    <t>3630 CULLMAN HEYMAN TENNIS DERBY AVENUE, 253 CULLMAN COURTS, JOSEPH F. CULLMAN HEYMAN TENNIS CENTER CHTC 253 DERBY AVENUE DERBY AVE, 253 CULLMAN COURTS</t>
  </si>
  <si>
    <t>DAG41</t>
  </si>
  <si>
    <t>DAGGETT STREET, 41</t>
  </si>
  <si>
    <t>DAGGETT ST, 41</t>
  </si>
  <si>
    <t xml:space="preserve">3530 DAGGETT ST, 41 DAGGETT STREET, 41  DAGGETT STREET, 41 DAG41 41 DAGGETT STREET DAGGETT ST, 41 </t>
  </si>
  <si>
    <t>DAG55</t>
  </si>
  <si>
    <t>DAGGETT STREET, 55</t>
  </si>
  <si>
    <t>DAGGETT ST, 55</t>
  </si>
  <si>
    <t xml:space="preserve">3534 DAGGETT ST, 55 DAGGETT STREET, 55  DAGGETT STREET, 55 DAG55 55 DAGGETT STREET DAGGETT ST, 55 </t>
  </si>
  <si>
    <t>DAV132</t>
  </si>
  <si>
    <t>DAVENPORT AVENUE, 132</t>
  </si>
  <si>
    <t>DAVENPORT AVE, 132</t>
  </si>
  <si>
    <t xml:space="preserve">3210 DAVENPORT AVE, 132 DAVENPORT AVENUE, 132  DAVENPORT AVENUE, 132 DAV132 132 DAVENPORT AVENUE DAVENPORT AVE, 132 </t>
  </si>
  <si>
    <t>DEWITTFD</t>
  </si>
  <si>
    <t>DEWITT FAMILY FIELD</t>
  </si>
  <si>
    <t xml:space="preserve">3743 DEWITT FAMILY FIELD CENTRAL AVENUE, 70  DEWITT JR., WILLIAM O. 63 FAMILY FIELD, SOFTBALL STADIUM DEWITTFD 70 CENTRAL AVENUE CENTRAL AVE, 70 </t>
  </si>
  <si>
    <t>DIX1101</t>
  </si>
  <si>
    <t>DIXWELL AVENUE,1101</t>
  </si>
  <si>
    <t>DIXWELL AVE, 1101</t>
  </si>
  <si>
    <t xml:space="preserve">4032 DIXWELL AVE, 1101 DIXWELL AVENUE,1101  DIXWELL AVENUE, 1101 DIX1101 1101 DIXWELL AVENUE DIXWELL AVE, 1101 </t>
  </si>
  <si>
    <t>DIX0040</t>
  </si>
  <si>
    <t>DIXWELL AVENUE, 40</t>
  </si>
  <si>
    <t>DIXWELL AVE, 40</t>
  </si>
  <si>
    <t xml:space="preserve">1482 DIXWELL AVE, 40 DIXWELL AVENUE, 40  DIXWELL AVENUE, 40 DIX0040 40 DIXWELL AVENUE DIXWELL AVE, 40 </t>
  </si>
  <si>
    <t>EDGW28</t>
  </si>
  <si>
    <t>EDGEWOOD AVENUE, 28</t>
  </si>
  <si>
    <t>EDGEWOOD AVE, 28</t>
  </si>
  <si>
    <t xml:space="preserve">2305 EDGEWOOD AVE, 28 EDGEWOOD AVENUE, 28  EDGEWOOD AVENUE, 28 EDGW28 28 EDGEWOOD AVENUE EDGEWOOD AVE, 28 </t>
  </si>
  <si>
    <t>EDGW32</t>
  </si>
  <si>
    <t>EDGEWOOD AVENUE, 32-36</t>
  </si>
  <si>
    <t>EDGEWOOD AVE, 32-36</t>
  </si>
  <si>
    <t xml:space="preserve">2304 EDGEWOOD AVE, 32-36 EDGEWOOD AVENUE, 32-36 SCULPTURE BUILDING - SCULPT EDGEWOOD AVENUE, 32-36 EDGW32 32-36 EDGEWOOD AVENUE EDGEWOOD AVE, 32 </t>
  </si>
  <si>
    <t>EDW309</t>
  </si>
  <si>
    <t>EDWARDS STREET, 309</t>
  </si>
  <si>
    <t>EDWARDS ST, 309</t>
  </si>
  <si>
    <t xml:space="preserve">0300 EDWARDS ST, 309 EDWARDS STREET, 309 EDWARD M. BRADLEY HOUSE EDWARDS STREET, 309 EDW309 309 EDWARDS STREET EDWARDS ST, 309 </t>
  </si>
  <si>
    <t>EDW340</t>
  </si>
  <si>
    <t>EDWARDS STREET, 340</t>
  </si>
  <si>
    <t>EDWARDS ST, 340</t>
  </si>
  <si>
    <t xml:space="preserve">1010 EDWARDS ST, 340 EDWARDS STREET, 340 HENRY C. WHITE HOUSE EDWARDS STREET, 340 EDW340 340 EDWARDS STREET EDWARDS ST, 340 </t>
  </si>
  <si>
    <t>EDW360</t>
  </si>
  <si>
    <t>EDWARDS STREET, 360</t>
  </si>
  <si>
    <t>EDWARDS ST, 360</t>
  </si>
  <si>
    <t xml:space="preserve">1005 EDWARDS ST, 360 EDWARDS STREET, 360 GEORGE L. SARGENT HOUSE EDWARDS STREET, 360 EDW360 360 EDWARDS STREET EDWARDS ST, 360 </t>
  </si>
  <si>
    <t>EDW380</t>
  </si>
  <si>
    <t>EDWARDS STREET, 380</t>
  </si>
  <si>
    <t>EDWARDS ST, 380</t>
  </si>
  <si>
    <t xml:space="preserve">1095 EDWARDS ST, 380 EDWARDS STREET, 380 PROSPECT STREET, 285 EDWARDS STREET, 380 EDW380 380 EDWARDS STREET EDWARDS ST, 380 </t>
  </si>
  <si>
    <t>ELDORADO</t>
  </si>
  <si>
    <t>CHAPEL STREET, 1143-1147</t>
  </si>
  <si>
    <t>EL DORADO</t>
  </si>
  <si>
    <t xml:space="preserve">2471 EL DORADO CHAPEL STREET, 1143-1147  EL DORADO ELDORADO 1143-1147 CHAPEL STREET CHAPEL ST, 1143 </t>
  </si>
  <si>
    <t>ERECTOR</t>
  </si>
  <si>
    <t>PECK STREET, 315</t>
  </si>
  <si>
    <t>ERECTOR SQUARE</t>
  </si>
  <si>
    <t xml:space="preserve">3912 ERECTOR SQUARE PECK STREET, 315  ERECTOR SQUARE ERECTOR 315 PECK STREET PECK ST, 315 </t>
  </si>
  <si>
    <t>NH</t>
  </si>
  <si>
    <t>ESPLAPTA</t>
  </si>
  <si>
    <t>PROSPECT STREET, 386</t>
  </si>
  <si>
    <t>ESPLANADE APTS A1-A9</t>
  </si>
  <si>
    <t xml:space="preserve">0510 ESPLANADE APTS A1-A9 PROSPECT STREET, 386  ESPLANADE APTS A1-A9 ESPLAPTA 386 PROSPECT STREET PROSPECT ST, 386 </t>
  </si>
  <si>
    <t>ESPLAPTB</t>
  </si>
  <si>
    <t>ESPLANADE APTS B1-B8</t>
  </si>
  <si>
    <t xml:space="preserve">0511 ESPLANADE APTS B1-B8 PROSPECT STREET, 386  ESPLANADE APTS B1-B8 ESPLAPTB 386 PROSPECT STREET PROSPECT ST, 386 </t>
  </si>
  <si>
    <t>ESPLAPTC</t>
  </si>
  <si>
    <t>ESPLANADE APTS C1-C8</t>
  </si>
  <si>
    <t xml:space="preserve">0512 ESPLANADE APTS C1-C8 PROSPECT STREET, 386  ESPLANADE APTS C1-C8 ESPLAPTC 386 PROSPECT STREET PROSPECT ST, 386 </t>
  </si>
  <si>
    <t>ESPLAPTD</t>
  </si>
  <si>
    <t>ESPLANADE APTS D1-D8</t>
  </si>
  <si>
    <t xml:space="preserve">0513 ESPLANADE APTS D1-D8 PROSPECT STREET, 386  ESPLANADE APTS D1-D8 ESPLAPTD 386 PROSPECT STREET PROSPECT ST, 386 </t>
  </si>
  <si>
    <t>ORG-NB</t>
  </si>
  <si>
    <t>NOT APPLICABLE</t>
  </si>
  <si>
    <t>FAC ID-NON-BLDG ORGS</t>
  </si>
  <si>
    <t xml:space="preserve">0000 FAC ID-NON-BLDG ORGS NOT APPLICABLE  FAC ID FOR NON BUILDING ORGS ORG-NB   </t>
  </si>
  <si>
    <t>FARNGRDN</t>
  </si>
  <si>
    <t>PROSPECT STREET, 335</t>
  </si>
  <si>
    <t>FARNAM GARDENS</t>
  </si>
  <si>
    <t>0425 FARNAM GARDENS PROSPECT STREET, 335 WILLIAM FARNAM HOUSE DEMO'D 1964; WINDYCOTT FARNAM GARDENS FARNGRDN 335 PROSPECT STREET PROSPECT ST, 335 FARNAM GARDENS - FARNAMG</t>
  </si>
  <si>
    <t>GALESHS</t>
  </si>
  <si>
    <t>RIVERSIDE PLACE, 4</t>
  </si>
  <si>
    <t>GALES FERRY HOUSE</t>
  </si>
  <si>
    <t>4100 GALES FERRY HOUSE RIVERSIDE PLACE, 4  GALES FERRY CARETAKER'S HOUSE GALESHS 4 RIVERSIDE PLACE RIVERSIDE PL, 4 GALES FERRY CARETAKER'S HOUSE</t>
  </si>
  <si>
    <t>GALESVH</t>
  </si>
  <si>
    <t>GALES FERRY VARS HSE</t>
  </si>
  <si>
    <t>4102 GALES FERRY VARS HSE RIVERSIDE PLACE, 4  GALES FERRY VARSITY HOUSE GALESVH 4 RIVERSIDE PLACE RIVERSIDE PL, 4 GALES FERRY VARSITY HOUSE</t>
  </si>
  <si>
    <t>GILDER</t>
  </si>
  <si>
    <t>ROOSEVELT DRIVE, 280</t>
  </si>
  <si>
    <t>GILDER BOATHOUSE</t>
  </si>
  <si>
    <t>4010 GILDER BOATHOUSE ROOSEVELT DRIVE, 280  GILDER BOATHOUSE GILDER 280 ROOSEVELT DRIVE ROOSEVELT DR, 280 GILDER BOATHOUSE</t>
  </si>
  <si>
    <t>GOFFE63</t>
  </si>
  <si>
    <t>GOFFE STREET, 63-65</t>
  </si>
  <si>
    <t>GOFFE ST, 63-65</t>
  </si>
  <si>
    <t xml:space="preserve">1484 GOFFE ST, 63-65 GOFFE STREET, 63-65  GOFFE STREET, 63-65 GOFFE63 63-65 GOFFE STREET GOFFE ST, 63 </t>
  </si>
  <si>
    <t>GOFFE69</t>
  </si>
  <si>
    <t>GOFFE STREET, 69-83</t>
  </si>
  <si>
    <t>GOFFE ST, 69-83</t>
  </si>
  <si>
    <t xml:space="preserve">1485 GOFFE ST, 69-83 GOFFE STREET, 69-83  GOFFE STREET, 69-83 GOFFE69 69-83 GOFFE STREET GOFFE ST, 69 </t>
  </si>
  <si>
    <t>GOFFE87</t>
  </si>
  <si>
    <t>GOFFE STREET, 87</t>
  </si>
  <si>
    <t>GOFFE ST, 87</t>
  </si>
  <si>
    <t xml:space="preserve">1486 GOFFE ST, 87 GOFFE STREET, 87  GOFFE STREET, 87 GOFFE87 87 GOFFE STREET GOFFE ST, 87 </t>
  </si>
  <si>
    <t>GOFFE89</t>
  </si>
  <si>
    <t>GOFFE STREET, 89 CLOSED</t>
  </si>
  <si>
    <t>GOFFE ST, 89 RAZED</t>
  </si>
  <si>
    <t xml:space="preserve">1487 GOFFE ST, 89 RAZED GOFFE STREET, 89 CLOSED   GOFFE89 RAZED   </t>
  </si>
  <si>
    <t>GCOURSE</t>
  </si>
  <si>
    <t>CONRAD DRIVE, 200</t>
  </si>
  <si>
    <t>GOLF  COURSE - YALE</t>
  </si>
  <si>
    <t>3800 GOLF  COURSE - YALE CONRAD DRIVE, 200  GOLF COURSE YALE GCOURSE 200 CONRAD DRIVE CONRAD DR, 200 GOLF COURSE YALE</t>
  </si>
  <si>
    <t>GCCLUB</t>
  </si>
  <si>
    <t>GOLF  COURSE CLUB HSE</t>
  </si>
  <si>
    <t>3805 GOLF  COURSE CLUB HSE CONRAD DRIVE, 200 PROSPECT HILL CLUB HOUSE GOLF COURSE CLUB HOUSE GCCLUB 200 CONRAD DRIVE CONRAD DR, 200 GOLF COURSE CLUB HOUSE</t>
  </si>
  <si>
    <t>GCCARTS</t>
  </si>
  <si>
    <t>GOLF C CART STOR BLDG</t>
  </si>
  <si>
    <t>3810 GOLF C CART STOR BLDG CONRAD DRIVE, 200  GOLF COURSE CART STORAGE BUILDING GCCARTS 200 CONRAD DRIVE CONRAD DR, 200 GOLF COURSE CART STORAGE</t>
  </si>
  <si>
    <t>GML</t>
  </si>
  <si>
    <t>PROSPECT STREET, 370</t>
  </si>
  <si>
    <t>GREELEY MEM. LAB</t>
  </si>
  <si>
    <t>0525 GREELEY MEM. LAB PROSPECT STREET, 370  GREELEY  MEMORIAL LABORATORY, WILLIAM B. GML 370 PROSPECT STREET PROSPECT ST, 370 GREELEY MEMORIAL LAB - GREELEYLAB</t>
  </si>
  <si>
    <t>GH-GOVT</t>
  </si>
  <si>
    <t>MANSFIELD STREET, 229</t>
  </si>
  <si>
    <t>GREENHOUSE, GOVT.</t>
  </si>
  <si>
    <t>0550 GREENHOUSE, GOVT. MANSFIELD STREET, 229  GOVERNMENT GREENHOUSE GH-GOVT 229 MANSFIELD STREET MANSFIELD ST, 229 GOVERNMENT GREENHOUSE GOVT</t>
  </si>
  <si>
    <t>GSPG</t>
  </si>
  <si>
    <t>GROVE STREET,  57</t>
  </si>
  <si>
    <t>GROVE ST PARK GARAGE</t>
  </si>
  <si>
    <t>1750 GROVE ST PARK GARAGE GROVE STREET,  57  GROVE STREET PARKING GARAGE GSPG 57 GROVE STREET GROVE ST, 57 LOT GS  (GROVE STREET GARAGE)</t>
  </si>
  <si>
    <t>GBFS</t>
  </si>
  <si>
    <t>OLD QUARRY ROAD, 276</t>
  </si>
  <si>
    <t>GUILFORD BIO FLD STA</t>
  </si>
  <si>
    <t xml:space="preserve">3910 GUILFORD BIO FLD STA OLD QUARRY ROAD, 276  GUILFORD BIOLOGICAL FIELD STATION GBFS 276 OLD QUARRY ROAD OLD QUARRY RD, 276 </t>
  </si>
  <si>
    <t>HIW</t>
  </si>
  <si>
    <t>HAMILTON STREET, 105</t>
  </si>
  <si>
    <t>HAMILTON/IVES WAREHO</t>
  </si>
  <si>
    <t>3902 HAMILTON/IVES WAREHO HAMILTON STREET, 105  HAMILTON/IVES WAREHOUSE HIW 105 HAMILTON STREET HAMILTON ST, 105 HAMILTON/IVES WAREHOUSE TELECOMM</t>
  </si>
  <si>
    <t>HLH24</t>
  </si>
  <si>
    <t>HILLHOUSE AVENUE, 24</t>
  </si>
  <si>
    <t>HILLHOUSE AVE,24</t>
  </si>
  <si>
    <t xml:space="preserve">1500 HILLHOUSE AVE,24 HILLHOUSE AVENUE, 24 JAMES DWIGHT DANA HOUSE HILLHOUSE AVENUE, 24 HLH24 24 HILLHOUSE AVENUE HILLHOUSE AVE, 24 </t>
  </si>
  <si>
    <t>HOWD682</t>
  </si>
  <si>
    <t>HOWARD AVENUE, 682-686</t>
  </si>
  <si>
    <t>HOWARD AVE, 682-686</t>
  </si>
  <si>
    <t xml:space="preserve">3540 HOWARD AVE, 682-686 HOWARD AVENUE, 682-686  HOWARD AVE, 682-686 HOWD682 682-686 HOWARD AVE HOWARD AVE, 682 </t>
  </si>
  <si>
    <t>HSG</t>
  </si>
  <si>
    <t>HOWE STREET, 67-81</t>
  </si>
  <si>
    <t>HOWE ST GARAGE</t>
  </si>
  <si>
    <t xml:space="preserve">2301 HOWE ST GARAGE HOWE STREET, 67-81  HOWE STREET GARAGE HSG 67-81 HOWE STREET HOWE ST, 67 </t>
  </si>
  <si>
    <t>HURL68</t>
  </si>
  <si>
    <t>HURLBUTT ROAD, 68</t>
  </si>
  <si>
    <t>HURLBUTT RD, 68</t>
  </si>
  <si>
    <t xml:space="preserve">4099 HURLBUTT RD, 68 HURLBUTT ROAD, 68  HURLBUTT ROAD, 68 HURL68 68 HURLBUTT ROAD HURLBUTT RD, 68 </t>
  </si>
  <si>
    <t>FIELDA</t>
  </si>
  <si>
    <t>YALE AVENUE, 45</t>
  </si>
  <si>
    <t>INTRAMURAL PRACTICE A</t>
  </si>
  <si>
    <t>3700 INTRAMURAL PRACTICE A YALE AVENUE, 45  INTRAMURAL PRACTICE FIELD A FIELDA 45 YALE AVENUE YALE AVE, 45 INTRAMURAL PRACTICE FIELD A</t>
  </si>
  <si>
    <t>IVYMANA</t>
  </si>
  <si>
    <t>HIGHLAND STREET, 164-182</t>
  </si>
  <si>
    <t>IVY MANOR APTS 164-182</t>
  </si>
  <si>
    <t>0100 IVY MANOR APTS 164-182 HIGHLAND STREET, 164-182  IVY MANOR APTS 164-182 IVYMANA 164-182 HIGHLAND STREET HIGHLAND ST, 164 IVY MANOR APTS</t>
  </si>
  <si>
    <t>KHWYN125</t>
  </si>
  <si>
    <t>KINGS HIGHWAY NORTH, 125</t>
  </si>
  <si>
    <t>KINGS HIGHWAY NORTH,125</t>
  </si>
  <si>
    <t xml:space="preserve">4118 KINGS HIGHWAY NORTH,125 KINGS HIGHWAY NORTH, 125  125 KINGS HIGHWAY NORTH KHWYN125 125 KINGS HIGHWAY NORTH KINGS HWY N, 125 </t>
  </si>
  <si>
    <t>LAPHAM</t>
  </si>
  <si>
    <t>DERBY AVENUE, 251</t>
  </si>
  <si>
    <t>LAPHAM FIELD HOUSE</t>
  </si>
  <si>
    <t>3620 LAPHAM FIELD HOUSE DERBY AVENUE, 251 FIELD HOUSE BUILDING ONLY LAPHAM FIELD HOUSE LAPHAM 251 DERBY AVENUE DERBY AVE, 251 SMILOW FIELD CENTER, JOEL E.</t>
  </si>
  <si>
    <t>LDHL105</t>
  </si>
  <si>
    <t>LEEDER HILL DRIVE, 105</t>
  </si>
  <si>
    <t>LEEDER HILL DR, 105</t>
  </si>
  <si>
    <t xml:space="preserve">4018 LEEDER HILL DR, 105 LEEDER HILL DRIVE, 105  LEEDER HILL DRIVE, 105 LDHL105 105 LEEDER HILL DRIVE LEEDER HILL DR, 105 </t>
  </si>
  <si>
    <t>LFOP</t>
  </si>
  <si>
    <t>PROSPECT STREET, 355</t>
  </si>
  <si>
    <t>LEITNER OBSV &amp; PLANET.</t>
  </si>
  <si>
    <t>0430 LEITNER OBSV &amp; PLANET. PROSPECT STREET, 355 CIA CARPENTRY SHOP, UNDERGRAD OBSERVATORY LEITNER FAMILY OBSERVATORY &amp; PLANETARIUN LFOP 355 PROSPECT STREET PROSPECT ST, 355 CARPENTRY SHOP - CIA</t>
  </si>
  <si>
    <t>LSF</t>
  </si>
  <si>
    <t>LEEDER HILL DRIVE, 147</t>
  </si>
  <si>
    <t>LIBRARY SHELVING FAC</t>
  </si>
  <si>
    <t>4005 LIBRARY SHELVING FAC LEEDER HILL DRIVE, 147  LIBRARY SHELVING FACILITY LSF 147 LEEDER HILL DRIVE LEEDER HILL DR, 147 LIBRARY SHELVING FACILITY - OFF CAMPUS - OCC</t>
  </si>
  <si>
    <t>LOT 80T</t>
  </si>
  <si>
    <t>CROWN STREET, 333</t>
  </si>
  <si>
    <t>LOT  80T - 333 CROWN</t>
  </si>
  <si>
    <t xml:space="preserve">2783 LOT  80T - 333 CROWN CROWN STREET, 333  LOT 80T - 333 CROWN STREET LOT  80T 333 CROWN STREET CROWN ST, 333 </t>
  </si>
  <si>
    <t>MAIN2524</t>
  </si>
  <si>
    <t>MAIN STREET, 2524 CLOSED</t>
  </si>
  <si>
    <t>MAIN ST, 2524 NO LONGER LEASING</t>
  </si>
  <si>
    <t xml:space="preserve">4115 MAIN ST, 2524 NO LONGER LEASING MAIN STREET, 2524 CLOSED   MAIN2524 CLOSED   </t>
  </si>
  <si>
    <t>MANSAPTA</t>
  </si>
  <si>
    <t>MANSFIELD STREET, 291 &amp; 295</t>
  </si>
  <si>
    <t>MANSFIELD APTS 291&amp;295</t>
  </si>
  <si>
    <t xml:space="preserve">0504 MANSFIELD APTS 291&amp;295 MANSFIELD STREET, 291 &amp; 295  MANSFIELD ST APTS 291 &amp; 295 MANSAPTA 291 &amp; 295 MANSFIELD STREET MANSFIELD ST, 291 </t>
  </si>
  <si>
    <t>MANSAPTB</t>
  </si>
  <si>
    <t>MANSFIELD STREET, 293 &amp; 297</t>
  </si>
  <si>
    <t>MANSFIELD APTS 293&amp;297</t>
  </si>
  <si>
    <t>0505 MANSFIELD APTS 293&amp;297 MANSFIELD STREET, 293 &amp; 297  MANSFIELD ST APTS 293 &amp; 297 MANSAPTB 293 &amp; 297 MANSFIELD STREET MANSFIELD ST, 293 MANSFIELD STREET APTS - 293 MANS</t>
  </si>
  <si>
    <t>MANSAPTC</t>
  </si>
  <si>
    <t>MANSFIELD STREET, 299-301</t>
  </si>
  <si>
    <t>MANSFIELD APTS 299-301</t>
  </si>
  <si>
    <t xml:space="preserve">0506 MANSFIELD APTS 299-301 MANSFIELD STREET, 299-301  MANSFIELD ST APTS 299-301 MANSAPTC 299-301 MANSFIELD STREET MANSFIELD ST, 299 </t>
  </si>
  <si>
    <t>MANSAPTD</t>
  </si>
  <si>
    <t>MANSFIELD STREET, 303-305</t>
  </si>
  <si>
    <t>MANSFIELD APTS 303-305</t>
  </si>
  <si>
    <t xml:space="preserve">0507 MANSFIELD APTS 303-305 MANSFIELD STREET, 303-305  MANSFIELD APTS 303-305 MANSAPTD 303-305 MANSFIELD STREET MANSFIELD ST, 303 </t>
  </si>
  <si>
    <t>MANSAPTE</t>
  </si>
  <si>
    <t>MANSFIELD STREET, 307-309</t>
  </si>
  <si>
    <t>MANSFIELD APTS 307-309</t>
  </si>
  <si>
    <t xml:space="preserve">0509 MANSFIELD APTS 307-309 MANSFIELD STREET, 307-309  MANSFIELD APTS 307-309 MANSAPTE 307-309 MANSFIELD STREET MANSFIELD ST, 307 </t>
  </si>
  <si>
    <t>MANS042</t>
  </si>
  <si>
    <t>MANSFIELD STREET,  42</t>
  </si>
  <si>
    <t>MANSFIELD ST,  42</t>
  </si>
  <si>
    <t xml:space="preserve">0705 MANSFIELD ST,  42 MANSFIELD STREET,  42  MANSFIELD STREET, 42 MANS042 42 MANSFIELD STREET MANSFIELD ST,  42 </t>
  </si>
  <si>
    <t>MANS068</t>
  </si>
  <si>
    <t>MANSFIELD STREET,  68</t>
  </si>
  <si>
    <t>MANSFIELD ST,  68</t>
  </si>
  <si>
    <t xml:space="preserve">0700 MANSFIELD ST,  68 MANSFIELD STREET,  68  MANSFIELD STREET, 68 MANS068 68 MANSFIELD STREET MANSFIELD ST,  68 </t>
  </si>
  <si>
    <t>MANS227</t>
  </si>
  <si>
    <t>MANSFIELD STREET, 227</t>
  </si>
  <si>
    <t>MANSFIELD ST, 227</t>
  </si>
  <si>
    <t>0540 MANSFIELD ST, 227 MANSFIELD STREET, 227  MANSFIELD STREET, 227 MANS227 227 MANSFIELD STREET MANSFIELD ST, 227 BEE LAB</t>
  </si>
  <si>
    <t>MANS279</t>
  </si>
  <si>
    <t>MANSFIELD STREET, 279</t>
  </si>
  <si>
    <t>MANSFIELD ST, 279</t>
  </si>
  <si>
    <t xml:space="preserve">0555 MANSFIELD ST, 279 MANSFIELD STREET, 279  MANSFIELD STREET, 279 MANS279 279 MANSFIELD STREET MANSFIELD ST, 279 </t>
  </si>
  <si>
    <t>MARSH</t>
  </si>
  <si>
    <t>PROSPECT STREET, 360</t>
  </si>
  <si>
    <t>MARSH HALL</t>
  </si>
  <si>
    <t>0520 MARSH HALL PROSPECT STREET, 360 OTHNIEL MARSH HSE MARSH HALL, OTHNIEL C. MARSH 360 PROSPECT STREET PROSPECT ST, 360 MARSH HALL-FORESTRY</t>
  </si>
  <si>
    <t>MBG1</t>
  </si>
  <si>
    <t>MANSFIELD STREET, 265</t>
  </si>
  <si>
    <t>MBG GREENHOUSE 1</t>
  </si>
  <si>
    <t>0535 MBG GREENHOUSE 1 MANSFIELD STREET, 265  MARSH GARDEN GREENHOUSE 1 MBG1 265 MANSFIELD STREET MANSFIELD ST, 265 MARSH BOTANICAL GARDEN GREENHOUSE 1 - MBG1</t>
  </si>
  <si>
    <t>MBG2</t>
  </si>
  <si>
    <t>MBG GREENHOUSE 2</t>
  </si>
  <si>
    <t>0545 MBG GREENHOUSE 2 MANSFIELD STREET, 265  MARSH GARDEN GREENHOUSE 2 MBG2 265 MANSFIELD STREET MANSFIELD ST, 265 MARSH BOTANICAL GARDEN GREENHOUSE 2 - MBG2</t>
  </si>
  <si>
    <t>MFSC</t>
  </si>
  <si>
    <t>CLARK AVENUE, 179</t>
  </si>
  <si>
    <t>MCNAY SAILING CENTER</t>
  </si>
  <si>
    <t xml:space="preserve">3900 MCNAY SAILING CENTER CLARK AVENUE, 179 YALE CORIN YACHT CLUB MCNAY FAMILY SAILING CENTER MFSC 179 CLARK AVENUE CLARK AVE, 179 </t>
  </si>
  <si>
    <t>OEC</t>
  </si>
  <si>
    <t>UPPER PATTAGANSETT RD,291</t>
  </si>
  <si>
    <t>OEC - OUTDOOR EDUC CTR</t>
  </si>
  <si>
    <t>4000 OEC - OUTDOOR EDUC CTR UPPER PATTAGANSETT RD,291  OUTDOOR EDUCATION CENTER OEC 291 UPPER PATTAGANSETT RD UPPER PATTAGANSETT RD, 291 OUTDOOR EDUCATION CENTER</t>
  </si>
  <si>
    <t>PARK205</t>
  </si>
  <si>
    <t>PARK STREET, 205</t>
  </si>
  <si>
    <t>PARK ST, 205</t>
  </si>
  <si>
    <t xml:space="preserve">2475 PARK ST, 205 PARK STREET, 205 ALPHA CHI RHO PARK STREET, 205 PARK205 205 PARK STREET PARK ST, 205 </t>
  </si>
  <si>
    <t>PROS300R</t>
  </si>
  <si>
    <t>PROSPECT STREET, 300R</t>
  </si>
  <si>
    <t>PROSPECT ST,300R</t>
  </si>
  <si>
    <t xml:space="preserve">0808 PROSPECT ST,300R PROSPECT STREET, 300R  PROSPECT STREET, 300R PROS300R 300R PROSPECT STREET PROSPECT ST, 300R </t>
  </si>
  <si>
    <t>PROS301</t>
  </si>
  <si>
    <t>PROSPECT STREET, 301</t>
  </si>
  <si>
    <t>PROSPECT ST,301</t>
  </si>
  <si>
    <t xml:space="preserve">1000 PROSPECT ST,301 PROSPECT STREET, 301 PIERCE N WELCH HSE PROSPECT STREET, 301 PROS301 301 PROSPECT STREET PROSPECT ST, 301 </t>
  </si>
  <si>
    <t>PROS406</t>
  </si>
  <si>
    <t>PROSPECT STREET, 406</t>
  </si>
  <si>
    <t>PROSPECT ST,406</t>
  </si>
  <si>
    <t xml:space="preserve">0502 PROSPECT ST,406 PROSPECT STREET, 406 INT'L CTR; WILBUR F DAY HSE, DEAN BURTON B. TWITCHELL HSE PROSPECT STREET, 406 PROS406 406 PROSPECT STREET PROSPECT ST, 406 </t>
  </si>
  <si>
    <t>PROS459</t>
  </si>
  <si>
    <t>PROSPECT STREET, 459</t>
  </si>
  <si>
    <t>PROSPECT ST,459</t>
  </si>
  <si>
    <t xml:space="preserve">0445 PROSPECT ST,459 PROSPECT STREET, 459 YALE OBSERVATORY OFFICER'S HSE PROSPECT STREET, 459 PROS459 459 PROSPECT STREET PROSPECT ST, 459 </t>
  </si>
  <si>
    <t>REESE</t>
  </si>
  <si>
    <t>CENTRAL AVENUE, 75</t>
  </si>
  <si>
    <t>REESE STADIUM</t>
  </si>
  <si>
    <t>3635 REESE STADIUM CENTRAL AVENUE, 75  REESE STADIUM, JASON &amp; JON REESE 75 CENTRAL AVENUE CENTRAL AVE, 75 SOCCER - LAX STADIUM</t>
  </si>
  <si>
    <t>ROOTHSE</t>
  </si>
  <si>
    <t>MAIN STREET, 158</t>
  </si>
  <si>
    <t>ROOT HOUSE, TIMOTHY</t>
  </si>
  <si>
    <t>4012 ROOT HOUSE, TIMOTHY MAIN STREET, 158 WALPOLE APARTMENTS ROOT HOUSE, TIMOTHY ROOTHSE 158 MAIN STREET MAIN ST, 158 WALPOLE APTS</t>
  </si>
  <si>
    <t>SACH105</t>
  </si>
  <si>
    <t>SACHEM STREET,105-115</t>
  </si>
  <si>
    <t>SACHEM ST,105-115</t>
  </si>
  <si>
    <t>0710 SACHEM ST,105-115 SACHEM STREET,105-115  SACHEM STREET, 105 - 115 SACH105 105-115 SACHEM STREET SACHEM ST, 105 105 SACH</t>
  </si>
  <si>
    <t>SARG150</t>
  </si>
  <si>
    <t>SARGENT DRIVE, 150</t>
  </si>
  <si>
    <t>SARGENT DR, 150</t>
  </si>
  <si>
    <t xml:space="preserve">3185 SARGENT DR, 150 SARGENT DRIVE, 150  SARGENT DRIVE, 150 SARG150 150 SARGENT DRIVE SARGENT DR, 150 </t>
  </si>
  <si>
    <t>SCIPK25</t>
  </si>
  <si>
    <t>MUNSON STREET, 150</t>
  </si>
  <si>
    <t>SCIENCE PARK BLDG 25</t>
  </si>
  <si>
    <t xml:space="preserve">0750 SCIENCE PARK BLDG 25 MUNSON STREET, 150  SCIENCE PARK BUILDING 25 SCIPK25 150 MUNSON STREET MUNSON ST, 150 </t>
  </si>
  <si>
    <t>SEAMCO</t>
  </si>
  <si>
    <t>CONGRESS AVENUE, 464</t>
  </si>
  <si>
    <t>SEAMCO BLDG</t>
  </si>
  <si>
    <t>3520 SEAMCO BLDG CONGRESS AVENUE, 464  SEAMCO BUILDING SEAMCO 464 CONGRESS AVENUE CONGRESS AVE, 464 SEAMCO BLDG NO. 6</t>
  </si>
  <si>
    <t>SMILOW</t>
  </si>
  <si>
    <t>DERBY AVENUE, 249</t>
  </si>
  <si>
    <t>SMILOW FIELD CENTER</t>
  </si>
  <si>
    <t xml:space="preserve">3640 SMILOW FIELD CENTER DERBY AVENUE, 249 OUTDOOR TENNIS COURT AREA SMILOW FIELD CENTER, JOEL E. SMILOW 249 DERBY AVENUE DERBY AVE,  249 </t>
  </si>
  <si>
    <t>STRO363</t>
  </si>
  <si>
    <t>ST. RONAN STREET, 363</t>
  </si>
  <si>
    <t>ST. RONAN ST, 363</t>
  </si>
  <si>
    <t>0250 ST. RONAN ST, 363 ST. RONAN STREET, 363 JOHN EDWARD HEATON HSE ST. RONAN STREET, 363 STRO363 363 ST. RONAN STREET ST RONAN ST, 363 BERKELEY DIVINITY SCHOOL</t>
  </si>
  <si>
    <t>TEMP040</t>
  </si>
  <si>
    <t>TEMPLE STREET,  40</t>
  </si>
  <si>
    <t>TEMPLE ST,  40</t>
  </si>
  <si>
    <t xml:space="preserve">3175 TEMPLE ST,  40 TEMPLE STREET,  40  TEMPLE STREET, 40 TEMP040 40 TEMPLE STREET TEMPLE ST, 40 </t>
  </si>
  <si>
    <t>TEMP405</t>
  </si>
  <si>
    <t>TEMPLE STREET, 405</t>
  </si>
  <si>
    <t>TEMPLE ST, 405</t>
  </si>
  <si>
    <t xml:space="preserve">1720 TEMPLE ST, 405 TEMPLE STREET, 405  TEMPLE STREET, 405 TEMP405 405 TEMPLE STREET TEMPLE ST, 405 </t>
  </si>
  <si>
    <t>TEMP415</t>
  </si>
  <si>
    <t>TEMPLE STREET, 415</t>
  </si>
  <si>
    <t>TEMPLE ST, 415</t>
  </si>
  <si>
    <t xml:space="preserve">1725 TEMPLE ST, 415 TEMPLE STREET, 415  TEMPLE STREET, 415 TEMP415 415 TEMPLE STREET TEMPLE ST, 415 </t>
  </si>
  <si>
    <t>TEMP433</t>
  </si>
  <si>
    <t>TEMPLE STREET, 433</t>
  </si>
  <si>
    <t>TEMPLE ST, 433/WHT68-80</t>
  </si>
  <si>
    <t xml:space="preserve">1730 TEMPLE ST, 433/WHT68-80 TEMPLE STREET, 433  TEMPLE STREET, 433/WHITNEY AVE 68-80 TEMP433 433 TEMPLE STREET TEMPLE ST, 433 </t>
  </si>
  <si>
    <t>FIELDAT</t>
  </si>
  <si>
    <t>CENTRAL AVENUE, 80</t>
  </si>
  <si>
    <t>THOMPSON FIELD, ANTH</t>
  </si>
  <si>
    <t>3740 THOMPSON FIELD, ANTH CENTRAL AVENUE, 80  THOMPSON FIELD, ANTHONY FIELDAT 80 CENTRAL AVENUE CENTRAL AVE, 80 ANTHONY THOMPSON FIELD</t>
  </si>
  <si>
    <t>LWL</t>
  </si>
  <si>
    <t>MAIN STREET, 154</t>
  </si>
  <si>
    <t>WALPOLE LIBRARY, LEW</t>
  </si>
  <si>
    <t>4013 WALPOLE LIBRARY, LEW MAIN STREET, 154  WALPOLE LIBRARY, LEWIS LWL 154 MAIN STREET MAIN ST, 154 LEWIS WALPOLE LIBRARY</t>
  </si>
  <si>
    <t>WRNBLDG</t>
  </si>
  <si>
    <t>CHAPEL STREET, 1042-1046</t>
  </si>
  <si>
    <t>WARNER BLDG</t>
  </si>
  <si>
    <t xml:space="preserve">2706 WARNER BLDG CHAPEL STREET, 1042-1046 THE WARNER BLOCK WARNER BUILDING WRNBLDG 1042-1046 CHAPEL STREET CHAPEL ST, 1042 </t>
  </si>
  <si>
    <t>W-WC</t>
  </si>
  <si>
    <t>WEST CAMPUS DRIVE, 100</t>
  </si>
  <si>
    <t>WC WELCOME CENTER</t>
  </si>
  <si>
    <t>4200 WC WELCOME CENTER WEST CAMPUS DRIVE, 100 WEST - D18 WELCOME CENTER WC WELCOME CENTER W-WC 100 WEST CAMPUS DRIVE WEST CAMPUS DR, 100 W-D18</t>
  </si>
  <si>
    <t>WHITAPTA</t>
  </si>
  <si>
    <t>CANNER STREET, 375-385</t>
  </si>
  <si>
    <t>WHITEHALL APTS 375-385</t>
  </si>
  <si>
    <t xml:space="preserve">0120 WHITEHALL APTS 375-385 CANNER STREET, 375-385  WHITEHALL APTS 375-385 WHITAPTA 375-385 CANNER STREET CANNER ST, 375 </t>
  </si>
  <si>
    <t>WHITAPTB</t>
  </si>
  <si>
    <t>CANNER STREET, 405-407</t>
  </si>
  <si>
    <t>WHITEHALL APTS 405-407</t>
  </si>
  <si>
    <t xml:space="preserve">0122 WHITEHALL APTS 405-407 CANNER STREET, 405-407  WHITEHALL APTS 405-407 WHITAPTB 405-407 CANNER STREET CANNER ST, 405 </t>
  </si>
  <si>
    <t>WHITAPTC</t>
  </si>
  <si>
    <t>PROSPECT STREET, 511-521</t>
  </si>
  <si>
    <t>WHITEHALL APTS 511-521</t>
  </si>
  <si>
    <t xml:space="preserve">0124 WHITEHALL APTS 511-521 PROSPECT STREET, 511-521  WHITEHALL APTS 511-521 WHITAPTC 511-521 PROSPECT STREET PROSPECT ST, 511 </t>
  </si>
  <si>
    <t>WHITAPTD</t>
  </si>
  <si>
    <t>PROSPECT STREET, 533-543</t>
  </si>
  <si>
    <t>WHITEHALL APTS 533-543</t>
  </si>
  <si>
    <t xml:space="preserve">0125 WHITEHALL APTS 533-543 PROSPECT STREET, 533-543  WHITEHALL APTS 533-543 WHITAPTD 533-543 PROSPECT STREET PROSPECT ST, 533 </t>
  </si>
  <si>
    <t>WGS</t>
  </si>
  <si>
    <t>WHITNEY AVENUE,   2</t>
  </si>
  <si>
    <t>WHITNEY GROVE SQUARE</t>
  </si>
  <si>
    <t>1705 WHITNEY GROVE SQUARE WHITNEY AVENUE,   2  WHITNEY GROVE SQUARE WGS 2 WHITNEY AVENUE WHITNEY AVE,   2 WHITNEY GROVE SQUARE - 2 WGS</t>
  </si>
  <si>
    <t>WINC182</t>
  </si>
  <si>
    <t>WINCHESTER AVENUE, 182</t>
  </si>
  <si>
    <t>WINCHESTER AVE, 182</t>
  </si>
  <si>
    <t xml:space="preserve">0745 WINCHESTER AVE, 182 WINCHESTER AVENUE, 182  WINCHESTER AVENUE, 182 LAND  WINC182 182 WINCHESTER AVENUE WINCHESTER AVE, 182 </t>
  </si>
  <si>
    <t>WINC344</t>
  </si>
  <si>
    <t>WINCHESTER AVENUE, 344</t>
  </si>
  <si>
    <t>WINCHESTER AVE, 344</t>
  </si>
  <si>
    <t xml:space="preserve">0655 WINCHESTER AVE, 344 WINCHESTER AVENUE, 344  WINCHESTER AVENUE, 344 WINC344 344 WINCHESTER AVENUE WINCHESTER AVE, 344 </t>
  </si>
  <si>
    <t>YALEBOWL</t>
  </si>
  <si>
    <t>CENTRAL AVENUE, 81</t>
  </si>
  <si>
    <t>YALE BOWL</t>
  </si>
  <si>
    <t xml:space="preserve">3600 YALE BOWL CENTRAL AVENUE, 81  YALE BOWL, CLASS OF 1954 FIELD YALEBOWL 81 CENTRAL AVENUE CENTRAL AVE, 81 </t>
  </si>
  <si>
    <t>YALEFLD</t>
  </si>
  <si>
    <t>DERBY AVENUE, 250</t>
  </si>
  <si>
    <t>YALE FIELD BASEBALL</t>
  </si>
  <si>
    <t>3710 YALE FIELD BASEBALL DERBY AVENUE, 250  YALE FIELD - BASEBALL YALEFLD 250 DERBY AVENUE DERBY AVE, 250 YALE FIELD BASEBALL</t>
  </si>
  <si>
    <t>YTF</t>
  </si>
  <si>
    <t>KEENE ROAD</t>
  </si>
  <si>
    <t>YALE-TOUMEY FOREST</t>
  </si>
  <si>
    <t>4700 YALE-TOUMEY FOREST KEENE ROAD KEENE FOREST YALE-TOUMEY FOREST YTF KEENE ROAD KEENE RD KEENE FOREST</t>
  </si>
  <si>
    <t>USA</t>
  </si>
  <si>
    <t>YKSPL096</t>
  </si>
  <si>
    <t>YORK SQUARE PLACE, 96</t>
  </si>
  <si>
    <t>YORK SQUARE PL,  96</t>
  </si>
  <si>
    <t xml:space="preserve">1439 YORK SQUARE PL,  96 YORK SQUARE PLACE, 96  YORK SQUARE PLACE, 96 YKSPL096 96 YORK SQUARE PLACE YORK SQ, 96 </t>
  </si>
  <si>
    <t>YKSPL104</t>
  </si>
  <si>
    <t>YORK SQUARE PLACE,104</t>
  </si>
  <si>
    <t>YORK SQUARE PL, 104</t>
  </si>
  <si>
    <t xml:space="preserve">1431 YORK SQUARE PL, 104 YORK SQUARE PLACE,104  YORK SQUARE PLACE, 104 YKSPL104 104 YORK SQUARE PLACE YORK SQ,104 </t>
  </si>
  <si>
    <t>YORK100</t>
  </si>
  <si>
    <t>YORK STREET, 100</t>
  </si>
  <si>
    <t>YORK ST, 100</t>
  </si>
  <si>
    <t>2733 YORK ST, 100 YORK STREET, 100  YORK STREET, 100 YORK100 100 YORK STREET YORK ST, 100 UNIVERSITY TOWERS</t>
  </si>
  <si>
    <t>YORK123</t>
  </si>
  <si>
    <t>YORK STREET, 123</t>
  </si>
  <si>
    <t>YORK ST, 123 NO LONGER LEASED</t>
  </si>
  <si>
    <t>2736 YORK ST, 123 NO LONGER LEASED YORK STREET, 123  YORK STREET, 123 NO LONGER LEASED YORK123 CLOSED   CROWN TOWERS</t>
  </si>
  <si>
    <t>YORK129</t>
  </si>
  <si>
    <t>YORK STREET, 129</t>
  </si>
  <si>
    <t>YORK ST, 129</t>
  </si>
  <si>
    <t xml:space="preserve">2739 YORK ST, 129 YORK STREET, 129  YORK STREET, 129 YORK129 129 YORK STREET YORK ST, 129 </t>
  </si>
  <si>
    <t>YORK146</t>
  </si>
  <si>
    <t>YORK STREET, 146</t>
  </si>
  <si>
    <t>YORK ST, 146</t>
  </si>
  <si>
    <t xml:space="preserve">2744 YORK ST, 146 YORK STREET, 146  YORK STREET, 146 YORK146 146 YORK STREET YORK ST, 146 </t>
  </si>
  <si>
    <t>YORK276</t>
  </si>
  <si>
    <t>YORK STREET, 276-286</t>
  </si>
  <si>
    <t>YORK ST, 276-286</t>
  </si>
  <si>
    <t>2110 YORK ST, 276-286 YORK STREET, 276-286  YORK STREET, 276-286 YORK276 276-286 YORK STREET YORK ST, 276 276 YORK</t>
  </si>
  <si>
    <t>YKCRWNB</t>
  </si>
  <si>
    <t>YORK STREET, 139-143</t>
  </si>
  <si>
    <t>YORK-CROWN APTS 139-143</t>
  </si>
  <si>
    <t>2740 YORK-CROWN APTS 139-143 YORK STREET, 139-143  YORK-CROWN APTS 139-143 YKCRWNB 139-143 YORK STREET YORK ST, 139 YORKCROWN APTS #2 139-143 YORK ST</t>
  </si>
  <si>
    <t>YKCRWNA</t>
  </si>
  <si>
    <t>CROWN STREET, 313-319</t>
  </si>
  <si>
    <t>YORK-CROWN APTS 313-319</t>
  </si>
  <si>
    <t>2735 YORK-CROWN APTS 313-319 CROWN STREET, 313-319  YORK-CROWN APTS 313-319 YKCRWNA 313-319 CROWN STREET CROWN ST, 313 YORKCROWN APTS #1 - 313-319 CROWN</t>
  </si>
  <si>
    <t>Academic &amp; Admin: Large</t>
  </si>
  <si>
    <t>Academic &amp; Admin: Medium</t>
  </si>
  <si>
    <t>Academic &amp; Admin: Small</t>
  </si>
  <si>
    <t>Dormatory - Central</t>
  </si>
  <si>
    <t>BELLAMY</t>
  </si>
  <si>
    <t>CANNER STREET, 354</t>
  </si>
  <si>
    <t>BELLAMY HALL (DIV)</t>
  </si>
  <si>
    <t>0405 BELLAMY HALL (DIV) CANNER STREET, 354  BELLAMY HALL BELLAMY 354 CANNER STREET CANNER ST, 354 BELLAMY HALL DIVINITY</t>
  </si>
  <si>
    <t>CURTIS</t>
  </si>
  <si>
    <t>CANNER STREET, 350</t>
  </si>
  <si>
    <t>CURTIS HALL (DIV)</t>
  </si>
  <si>
    <t>0410 CURTIS HALL (DIV) CANNER STREET, 350  CURTIS HALL CURTIS 350 CANNER STREET CANNER ST, 350 CURTIS HALL DIVINITY</t>
  </si>
  <si>
    <t>FISHER</t>
  </si>
  <si>
    <t>CANNER STREET, 352</t>
  </si>
  <si>
    <t>FISHER HALL (DIV)</t>
  </si>
  <si>
    <t>0400 FISHER HALL (DIV) CANNER STREET, 352  FISHER HALL FISHER 352 CANNER STREET CANNER ST, 352 FISHER HALL DIVINITY</t>
  </si>
  <si>
    <t>Library &amp; Museum</t>
  </si>
  <si>
    <t>West Campus</t>
  </si>
  <si>
    <t>W-GAC</t>
  </si>
  <si>
    <t>WEST CAMPUS DRIVE, 830</t>
  </si>
  <si>
    <t>WC GENOME ANALYSIS CTR</t>
  </si>
  <si>
    <t>4227 WC GENOME ANALYSIS CTR WEST CAMPUS DRIVE, 830 WEST - B36 RESEARCH WC GENOME ANALYSIS CENTER W-GAC 830 WEST CAMPUS DRIVE W CAMPUS DR, 830 W-B36</t>
  </si>
  <si>
    <t>Wet Laboratories</t>
  </si>
  <si>
    <t>YSM Laboratories</t>
  </si>
  <si>
    <t>YSM Non Laboratories</t>
  </si>
  <si>
    <t>id</t>
  </si>
  <si>
    <t>count</t>
  </si>
  <si>
    <t>building</t>
  </si>
  <si>
    <t>isClean?</t>
  </si>
  <si>
    <t>LEED Status</t>
  </si>
  <si>
    <t>PLATINUM</t>
  </si>
  <si>
    <t>GOLD</t>
  </si>
  <si>
    <t>Brady Memorial Lab</t>
  </si>
  <si>
    <t>3rd floor is Platinum, 2nd floor is Gold</t>
  </si>
  <si>
    <t>Buildings listing</t>
  </si>
  <si>
    <t>http://sustainability.yale.edu/planning-progress/areas-focus/leed-buildings</t>
  </si>
  <si>
    <t>Hunter</t>
  </si>
  <si>
    <t>GOLD*</t>
  </si>
  <si>
    <t>Hall of Medicine I</t>
  </si>
  <si>
    <t>1,2,3</t>
  </si>
  <si>
    <t>Hall of Medicine C</t>
  </si>
  <si>
    <t>Gold</t>
  </si>
  <si>
    <t>Laborator for Surgery, Obstetrics</t>
  </si>
  <si>
    <t>3,4</t>
  </si>
  <si>
    <t>2,3</t>
  </si>
  <si>
    <t>Laboratory of Epidimiology</t>
  </si>
  <si>
    <t>Rosenkranz</t>
  </si>
  <si>
    <t>SILVER</t>
  </si>
  <si>
    <t>Class of 1954 Chem</t>
  </si>
  <si>
    <t>filter by unique ABBR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</si>
</sst>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4" fillId="0" borderId="2" xfId="3"/>
    <xf numFmtId="0" fontId="4" fillId="0" borderId="0" xfId="3"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0"/>
  <sheetViews>
    <sheetView workbookViewId="0">
      <pane ySplit="1" topLeftCell="A674" activePane="bottomLeft" state="frozen"/>
      <selection pane="bottomLeft" sqref="A1:N720"/>
    </sheetView>
  </sheetViews>
  <sheetFormatPr defaultRowHeight="15" x14ac:dyDescent="0.25"/>
  <cols>
    <col min="3" max="3" width="30.5703125" customWidth="1"/>
    <col min="5" max="5" width="26.85546875" customWidth="1"/>
    <col min="10" max="10" width="36.5703125" customWidth="1"/>
    <col min="12" max="12" width="29" customWidth="1"/>
  </cols>
  <sheetData>
    <row r="1" spans="1:14" ht="18" thickBot="1" x14ac:dyDescent="0.35">
      <c r="A1" s="1" t="s">
        <v>1367</v>
      </c>
      <c r="B1" s="1" t="s">
        <v>0</v>
      </c>
      <c r="C1" s="1" t="s">
        <v>1</v>
      </c>
      <c r="D1" s="1" t="s">
        <v>2</v>
      </c>
      <c r="E1" s="1" t="s">
        <v>3</v>
      </c>
      <c r="F1" s="1" t="s">
        <v>4</v>
      </c>
      <c r="G1" s="1" t="s">
        <v>5</v>
      </c>
      <c r="H1" s="1" t="s">
        <v>6</v>
      </c>
      <c r="I1" s="1" t="s">
        <v>7</v>
      </c>
      <c r="J1" s="1" t="s">
        <v>8</v>
      </c>
      <c r="K1" s="1" t="s">
        <v>9</v>
      </c>
      <c r="L1" s="1" t="s">
        <v>10</v>
      </c>
      <c r="M1" s="1" t="s">
        <v>11</v>
      </c>
      <c r="N1" s="1" t="s">
        <v>12</v>
      </c>
    </row>
    <row r="2" spans="1:14" ht="15.75" thickTop="1" x14ac:dyDescent="0.25">
      <c r="A2">
        <v>0</v>
      </c>
      <c r="B2" t="s">
        <v>13</v>
      </c>
      <c r="C2" t="s">
        <v>14</v>
      </c>
      <c r="D2">
        <v>196</v>
      </c>
      <c r="E2" t="s">
        <v>15</v>
      </c>
      <c r="F2">
        <v>1425</v>
      </c>
      <c r="G2">
        <v>78416</v>
      </c>
      <c r="H2">
        <v>41.313039000000003</v>
      </c>
      <c r="I2">
        <v>-72.928887000000003</v>
      </c>
      <c r="J2" t="s">
        <v>16</v>
      </c>
      <c r="K2">
        <v>68267</v>
      </c>
      <c r="L2" t="s">
        <v>17</v>
      </c>
      <c r="M2" t="s">
        <v>18</v>
      </c>
      <c r="N2" t="s">
        <v>19</v>
      </c>
    </row>
    <row r="3" spans="1:14" x14ac:dyDescent="0.25">
      <c r="A3">
        <v>1</v>
      </c>
      <c r="B3" t="s">
        <v>20</v>
      </c>
      <c r="C3" t="s">
        <v>21</v>
      </c>
      <c r="D3">
        <v>398</v>
      </c>
      <c r="E3" t="s">
        <v>15</v>
      </c>
      <c r="F3">
        <v>3160</v>
      </c>
      <c r="G3">
        <v>54410</v>
      </c>
      <c r="H3">
        <v>41.303019999999997</v>
      </c>
      <c r="I3">
        <v>-72.932704999999999</v>
      </c>
      <c r="J3" t="s">
        <v>22</v>
      </c>
      <c r="K3">
        <v>48865</v>
      </c>
      <c r="L3" t="s">
        <v>23</v>
      </c>
      <c r="M3" t="s">
        <v>24</v>
      </c>
      <c r="N3" t="s">
        <v>25</v>
      </c>
    </row>
    <row r="4" spans="1:14" x14ac:dyDescent="0.25">
      <c r="A4">
        <v>2</v>
      </c>
      <c r="B4" t="s">
        <v>26</v>
      </c>
      <c r="C4" t="s">
        <v>27</v>
      </c>
      <c r="D4">
        <v>218</v>
      </c>
      <c r="E4" t="s">
        <v>28</v>
      </c>
      <c r="F4">
        <v>1530</v>
      </c>
      <c r="G4">
        <v>52634</v>
      </c>
      <c r="H4">
        <v>41.313063999999997</v>
      </c>
      <c r="I4">
        <v>-72.924932999999996</v>
      </c>
      <c r="J4" t="s">
        <v>29</v>
      </c>
      <c r="K4">
        <v>41679</v>
      </c>
      <c r="L4" t="s">
        <v>30</v>
      </c>
      <c r="M4" t="s">
        <v>18</v>
      </c>
      <c r="N4" t="s">
        <v>31</v>
      </c>
    </row>
    <row r="5" spans="1:14" x14ac:dyDescent="0.25">
      <c r="A5">
        <v>3</v>
      </c>
      <c r="B5" t="s">
        <v>32</v>
      </c>
      <c r="C5" t="s">
        <v>33</v>
      </c>
      <c r="D5">
        <v>148</v>
      </c>
      <c r="E5" t="s">
        <v>28</v>
      </c>
      <c r="F5">
        <v>1125</v>
      </c>
      <c r="G5">
        <v>7433</v>
      </c>
      <c r="H5">
        <v>41.313918999999999</v>
      </c>
      <c r="I5">
        <v>-72.923115999999993</v>
      </c>
      <c r="J5" t="s">
        <v>34</v>
      </c>
      <c r="K5">
        <v>6369</v>
      </c>
      <c r="L5" t="s">
        <v>35</v>
      </c>
      <c r="M5" t="s">
        <v>18</v>
      </c>
      <c r="N5" t="s">
        <v>31</v>
      </c>
    </row>
    <row r="6" spans="1:14" x14ac:dyDescent="0.25">
      <c r="A6">
        <v>4</v>
      </c>
      <c r="B6" t="s">
        <v>36</v>
      </c>
      <c r="C6" t="s">
        <v>37</v>
      </c>
      <c r="D6">
        <v>4788</v>
      </c>
      <c r="E6" t="s">
        <v>28</v>
      </c>
      <c r="F6">
        <v>2403</v>
      </c>
      <c r="G6">
        <v>26159</v>
      </c>
      <c r="H6">
        <v>41.311041000000003</v>
      </c>
      <c r="I6">
        <v>-72.931449999999998</v>
      </c>
      <c r="J6" t="s">
        <v>38</v>
      </c>
      <c r="K6">
        <v>20850</v>
      </c>
      <c r="L6" t="s">
        <v>39</v>
      </c>
      <c r="M6" t="s">
        <v>18</v>
      </c>
      <c r="N6" t="s">
        <v>19</v>
      </c>
    </row>
    <row r="7" spans="1:14" x14ac:dyDescent="0.25">
      <c r="A7">
        <v>5</v>
      </c>
      <c r="B7" t="s">
        <v>40</v>
      </c>
      <c r="C7" t="s">
        <v>41</v>
      </c>
      <c r="D7">
        <v>195</v>
      </c>
      <c r="E7" t="s">
        <v>28</v>
      </c>
      <c r="F7">
        <v>1413</v>
      </c>
      <c r="G7">
        <v>137443</v>
      </c>
      <c r="H7">
        <v>41.313749000000001</v>
      </c>
      <c r="I7">
        <v>-72.929123000000004</v>
      </c>
      <c r="J7" t="s">
        <v>42</v>
      </c>
      <c r="K7">
        <v>113722</v>
      </c>
      <c r="L7" t="s">
        <v>43</v>
      </c>
      <c r="M7" t="s">
        <v>18</v>
      </c>
      <c r="N7" t="s">
        <v>19</v>
      </c>
    </row>
    <row r="8" spans="1:14" x14ac:dyDescent="0.25">
      <c r="A8">
        <v>6</v>
      </c>
      <c r="B8" t="s">
        <v>44</v>
      </c>
      <c r="C8" t="s">
        <v>45</v>
      </c>
      <c r="D8">
        <v>120</v>
      </c>
      <c r="E8" t="s">
        <v>28</v>
      </c>
      <c r="F8">
        <v>1030</v>
      </c>
      <c r="G8">
        <v>91153</v>
      </c>
      <c r="H8">
        <v>41.318122000000002</v>
      </c>
      <c r="I8">
        <v>-72.921836999999996</v>
      </c>
      <c r="J8" t="s">
        <v>46</v>
      </c>
      <c r="K8">
        <v>77425</v>
      </c>
      <c r="L8" t="s">
        <v>47</v>
      </c>
      <c r="M8" t="s">
        <v>18</v>
      </c>
      <c r="N8" t="s">
        <v>48</v>
      </c>
    </row>
    <row r="9" spans="1:14" x14ac:dyDescent="0.25">
      <c r="A9">
        <v>7</v>
      </c>
      <c r="B9" t="s">
        <v>49</v>
      </c>
      <c r="C9" t="s">
        <v>50</v>
      </c>
      <c r="D9">
        <v>280</v>
      </c>
      <c r="E9" t="s">
        <v>28</v>
      </c>
      <c r="F9">
        <v>2045</v>
      </c>
      <c r="G9">
        <v>64505</v>
      </c>
      <c r="H9">
        <v>41.310684999999999</v>
      </c>
      <c r="I9">
        <v>-72.927608000000006</v>
      </c>
      <c r="J9" t="s">
        <v>51</v>
      </c>
      <c r="K9">
        <v>55650</v>
      </c>
      <c r="L9" t="s">
        <v>52</v>
      </c>
      <c r="M9" t="s">
        <v>18</v>
      </c>
      <c r="N9" t="s">
        <v>53</v>
      </c>
    </row>
    <row r="10" spans="1:14" x14ac:dyDescent="0.25">
      <c r="A10">
        <v>8</v>
      </c>
      <c r="B10" t="s">
        <v>54</v>
      </c>
      <c r="C10" t="s">
        <v>55</v>
      </c>
      <c r="D10">
        <v>351</v>
      </c>
      <c r="E10" t="s">
        <v>28</v>
      </c>
      <c r="F10">
        <v>2610</v>
      </c>
      <c r="G10">
        <v>28097</v>
      </c>
      <c r="H10">
        <v>41.309372000000003</v>
      </c>
      <c r="I10">
        <v>-72.927515</v>
      </c>
      <c r="J10" t="s">
        <v>56</v>
      </c>
      <c r="K10">
        <v>22782</v>
      </c>
      <c r="L10" t="s">
        <v>57</v>
      </c>
      <c r="M10" t="s">
        <v>18</v>
      </c>
      <c r="N10" t="s">
        <v>53</v>
      </c>
    </row>
    <row r="11" spans="1:14" x14ac:dyDescent="0.25">
      <c r="A11">
        <v>9</v>
      </c>
      <c r="B11" t="s">
        <v>58</v>
      </c>
      <c r="C11" t="s">
        <v>59</v>
      </c>
      <c r="D11">
        <v>217</v>
      </c>
      <c r="E11" t="s">
        <v>28</v>
      </c>
      <c r="F11">
        <v>1525</v>
      </c>
      <c r="G11">
        <v>141973</v>
      </c>
      <c r="H11">
        <v>41.312582999999997</v>
      </c>
      <c r="I11">
        <v>-72.925220999999993</v>
      </c>
      <c r="J11" t="s">
        <v>60</v>
      </c>
      <c r="K11">
        <v>119984</v>
      </c>
      <c r="L11" t="s">
        <v>61</v>
      </c>
      <c r="M11" t="s">
        <v>18</v>
      </c>
      <c r="N11" t="s">
        <v>48</v>
      </c>
    </row>
    <row r="12" spans="1:14" x14ac:dyDescent="0.25">
      <c r="A12">
        <v>10</v>
      </c>
      <c r="B12" t="s">
        <v>62</v>
      </c>
      <c r="C12" t="s">
        <v>63</v>
      </c>
      <c r="D12">
        <v>270</v>
      </c>
      <c r="E12" t="s">
        <v>28</v>
      </c>
      <c r="F12">
        <v>2005</v>
      </c>
      <c r="G12">
        <v>105367</v>
      </c>
      <c r="H12">
        <v>41.311563999999997</v>
      </c>
      <c r="I12">
        <v>-72.927302999999995</v>
      </c>
      <c r="J12" t="s">
        <v>64</v>
      </c>
      <c r="K12">
        <v>91565</v>
      </c>
      <c r="L12" t="s">
        <v>65</v>
      </c>
      <c r="M12" t="s">
        <v>18</v>
      </c>
      <c r="N12" t="s">
        <v>53</v>
      </c>
    </row>
    <row r="13" spans="1:14" x14ac:dyDescent="0.25">
      <c r="A13">
        <v>11</v>
      </c>
      <c r="B13" t="s">
        <v>66</v>
      </c>
      <c r="C13" t="s">
        <v>67</v>
      </c>
      <c r="D13">
        <v>279</v>
      </c>
      <c r="E13" t="s">
        <v>28</v>
      </c>
      <c r="F13">
        <v>2040</v>
      </c>
      <c r="G13">
        <v>146338</v>
      </c>
      <c r="H13">
        <v>41.310305</v>
      </c>
      <c r="I13">
        <v>-72.928105000000002</v>
      </c>
      <c r="J13" t="s">
        <v>68</v>
      </c>
      <c r="K13">
        <v>113453</v>
      </c>
      <c r="L13" t="s">
        <v>69</v>
      </c>
      <c r="M13" t="s">
        <v>18</v>
      </c>
      <c r="N13" t="s">
        <v>53</v>
      </c>
    </row>
    <row r="14" spans="1:14" x14ac:dyDescent="0.25">
      <c r="A14">
        <v>12</v>
      </c>
      <c r="B14" t="s">
        <v>70</v>
      </c>
      <c r="C14" t="s">
        <v>71</v>
      </c>
      <c r="D14">
        <v>36</v>
      </c>
      <c r="E14" t="s">
        <v>28</v>
      </c>
      <c r="F14">
        <v>435</v>
      </c>
      <c r="G14">
        <v>21889</v>
      </c>
      <c r="H14">
        <v>41.322496999999998</v>
      </c>
      <c r="I14">
        <v>-72.922121000000004</v>
      </c>
      <c r="J14" t="s">
        <v>72</v>
      </c>
      <c r="K14">
        <v>17489</v>
      </c>
      <c r="L14" t="s">
        <v>73</v>
      </c>
      <c r="M14" t="s">
        <v>18</v>
      </c>
      <c r="N14" t="s">
        <v>74</v>
      </c>
    </row>
    <row r="15" spans="1:14" x14ac:dyDescent="0.25">
      <c r="A15">
        <v>13</v>
      </c>
      <c r="B15" t="s">
        <v>75</v>
      </c>
      <c r="C15" t="s">
        <v>76</v>
      </c>
      <c r="D15">
        <v>356</v>
      </c>
      <c r="E15" t="s">
        <v>28</v>
      </c>
      <c r="F15">
        <v>2635</v>
      </c>
      <c r="G15">
        <v>62202</v>
      </c>
      <c r="H15">
        <v>41.307720000000003</v>
      </c>
      <c r="I15">
        <v>-72.928736999999998</v>
      </c>
      <c r="J15" t="s">
        <v>77</v>
      </c>
      <c r="K15">
        <v>48607</v>
      </c>
      <c r="L15" t="s">
        <v>78</v>
      </c>
      <c r="M15" t="s">
        <v>18</v>
      </c>
      <c r="N15" t="s">
        <v>53</v>
      </c>
    </row>
    <row r="16" spans="1:14" x14ac:dyDescent="0.25">
      <c r="A16">
        <v>14</v>
      </c>
      <c r="B16" t="s">
        <v>79</v>
      </c>
      <c r="C16" t="s">
        <v>80</v>
      </c>
      <c r="D16">
        <v>343</v>
      </c>
      <c r="E16" t="s">
        <v>28</v>
      </c>
      <c r="F16">
        <v>2505</v>
      </c>
      <c r="G16">
        <v>154221</v>
      </c>
      <c r="H16">
        <v>41.310307999999999</v>
      </c>
      <c r="I16">
        <v>-72.928117</v>
      </c>
      <c r="J16" t="s">
        <v>81</v>
      </c>
      <c r="K16">
        <v>115837</v>
      </c>
      <c r="L16" t="s">
        <v>82</v>
      </c>
      <c r="M16" t="s">
        <v>18</v>
      </c>
      <c r="N16" t="s">
        <v>19</v>
      </c>
    </row>
    <row r="17" spans="1:14" x14ac:dyDescent="0.25">
      <c r="A17">
        <v>15</v>
      </c>
      <c r="B17" t="s">
        <v>83</v>
      </c>
      <c r="C17" t="s">
        <v>84</v>
      </c>
      <c r="D17">
        <v>366</v>
      </c>
      <c r="E17" t="s">
        <v>28</v>
      </c>
      <c r="F17">
        <v>2705</v>
      </c>
      <c r="G17">
        <v>112612</v>
      </c>
      <c r="H17">
        <v>41.307775999999997</v>
      </c>
      <c r="I17">
        <v>-72.930971999999997</v>
      </c>
      <c r="J17" t="s">
        <v>85</v>
      </c>
      <c r="K17">
        <v>99460</v>
      </c>
      <c r="L17" t="s">
        <v>86</v>
      </c>
      <c r="M17" t="s">
        <v>18</v>
      </c>
      <c r="N17" t="s">
        <v>19</v>
      </c>
    </row>
    <row r="18" spans="1:14" x14ac:dyDescent="0.25">
      <c r="A18">
        <v>16</v>
      </c>
      <c r="B18" t="s">
        <v>87</v>
      </c>
      <c r="C18" t="s">
        <v>88</v>
      </c>
      <c r="D18">
        <v>294</v>
      </c>
      <c r="E18" t="s">
        <v>28</v>
      </c>
      <c r="F18">
        <v>2140</v>
      </c>
      <c r="G18">
        <v>48281</v>
      </c>
      <c r="H18">
        <v>41.311776000000002</v>
      </c>
      <c r="I18">
        <v>-72.931241</v>
      </c>
      <c r="J18" t="s">
        <v>88</v>
      </c>
      <c r="K18">
        <v>0</v>
      </c>
      <c r="L18" t="s">
        <v>89</v>
      </c>
      <c r="M18" t="s">
        <v>18</v>
      </c>
      <c r="N18" t="s">
        <v>90</v>
      </c>
    </row>
    <row r="19" spans="1:14" x14ac:dyDescent="0.25">
      <c r="A19">
        <v>17</v>
      </c>
      <c r="B19" t="s">
        <v>91</v>
      </c>
      <c r="C19" t="s">
        <v>92</v>
      </c>
      <c r="D19">
        <v>278</v>
      </c>
      <c r="E19" t="s">
        <v>28</v>
      </c>
      <c r="F19">
        <v>2035</v>
      </c>
      <c r="G19">
        <v>131329</v>
      </c>
      <c r="H19">
        <v>41.309936</v>
      </c>
      <c r="I19">
        <v>-72.927225000000007</v>
      </c>
      <c r="J19" t="s">
        <v>93</v>
      </c>
      <c r="K19">
        <v>100019</v>
      </c>
      <c r="L19" t="s">
        <v>94</v>
      </c>
      <c r="M19" t="s">
        <v>18</v>
      </c>
      <c r="N19" t="s">
        <v>53</v>
      </c>
    </row>
    <row r="20" spans="1:14" x14ac:dyDescent="0.25">
      <c r="A20">
        <v>18</v>
      </c>
      <c r="B20" t="s">
        <v>95</v>
      </c>
      <c r="C20" t="s">
        <v>96</v>
      </c>
      <c r="D20">
        <v>111</v>
      </c>
      <c r="E20" t="s">
        <v>28</v>
      </c>
      <c r="F20">
        <v>1006</v>
      </c>
      <c r="G20">
        <v>8755</v>
      </c>
      <c r="H20">
        <v>41.318928999999997</v>
      </c>
      <c r="I20">
        <v>-72.921959000000001</v>
      </c>
      <c r="J20" t="s">
        <v>97</v>
      </c>
      <c r="K20">
        <v>6954</v>
      </c>
      <c r="L20" t="s">
        <v>98</v>
      </c>
      <c r="M20" t="s">
        <v>18</v>
      </c>
      <c r="N20" t="s">
        <v>48</v>
      </c>
    </row>
    <row r="21" spans="1:14" x14ac:dyDescent="0.25">
      <c r="A21">
        <v>19</v>
      </c>
      <c r="B21" t="s">
        <v>99</v>
      </c>
      <c r="C21" t="s">
        <v>100</v>
      </c>
      <c r="D21">
        <v>4751</v>
      </c>
      <c r="E21" t="s">
        <v>28</v>
      </c>
      <c r="F21">
        <v>1093</v>
      </c>
      <c r="G21">
        <v>117985</v>
      </c>
      <c r="H21">
        <v>41.319259000000002</v>
      </c>
      <c r="I21">
        <v>-72.922661000000005</v>
      </c>
      <c r="J21" t="s">
        <v>101</v>
      </c>
      <c r="K21">
        <v>98155</v>
      </c>
      <c r="L21" t="s">
        <v>102</v>
      </c>
      <c r="M21" t="s">
        <v>18</v>
      </c>
      <c r="N21" t="s">
        <v>48</v>
      </c>
    </row>
    <row r="22" spans="1:14" x14ac:dyDescent="0.25">
      <c r="A22">
        <v>20</v>
      </c>
      <c r="B22" t="s">
        <v>103</v>
      </c>
      <c r="C22" t="s">
        <v>104</v>
      </c>
      <c r="D22">
        <v>248</v>
      </c>
      <c r="E22" t="s">
        <v>28</v>
      </c>
      <c r="F22">
        <v>1835</v>
      </c>
      <c r="G22">
        <v>32625</v>
      </c>
      <c r="H22">
        <v>41.310001999999997</v>
      </c>
      <c r="I22">
        <v>-72.923337000000004</v>
      </c>
      <c r="J22" t="s">
        <v>105</v>
      </c>
      <c r="K22">
        <v>28560</v>
      </c>
      <c r="L22" t="s">
        <v>106</v>
      </c>
      <c r="M22" t="s">
        <v>18</v>
      </c>
      <c r="N22" t="s">
        <v>53</v>
      </c>
    </row>
    <row r="23" spans="1:14" x14ac:dyDescent="0.25">
      <c r="A23">
        <v>21</v>
      </c>
      <c r="B23" t="s">
        <v>107</v>
      </c>
      <c r="C23" t="s">
        <v>108</v>
      </c>
      <c r="D23">
        <v>247</v>
      </c>
      <c r="E23" t="s">
        <v>28</v>
      </c>
      <c r="F23">
        <v>1830</v>
      </c>
      <c r="G23">
        <v>11578</v>
      </c>
      <c r="H23">
        <v>41.310132000000003</v>
      </c>
      <c r="I23">
        <v>-72.923057</v>
      </c>
      <c r="J23" t="s">
        <v>109</v>
      </c>
      <c r="K23">
        <v>9551</v>
      </c>
      <c r="L23" t="s">
        <v>110</v>
      </c>
      <c r="M23" t="s">
        <v>18</v>
      </c>
      <c r="N23" t="s">
        <v>53</v>
      </c>
    </row>
    <row r="24" spans="1:14" x14ac:dyDescent="0.25">
      <c r="A24">
        <v>22</v>
      </c>
      <c r="B24" t="s">
        <v>111</v>
      </c>
      <c r="C24" t="s">
        <v>112</v>
      </c>
      <c r="D24">
        <v>246</v>
      </c>
      <c r="E24" t="s">
        <v>28</v>
      </c>
      <c r="F24">
        <v>1825</v>
      </c>
      <c r="G24">
        <v>11078</v>
      </c>
      <c r="H24">
        <v>41.310389999999998</v>
      </c>
      <c r="I24">
        <v>-72.922927000000001</v>
      </c>
      <c r="J24" t="s">
        <v>113</v>
      </c>
      <c r="K24">
        <v>9252</v>
      </c>
      <c r="L24" t="s">
        <v>114</v>
      </c>
      <c r="M24" t="s">
        <v>18</v>
      </c>
      <c r="N24" t="s">
        <v>53</v>
      </c>
    </row>
    <row r="25" spans="1:14" x14ac:dyDescent="0.25">
      <c r="A25">
        <v>23</v>
      </c>
      <c r="B25" t="s">
        <v>115</v>
      </c>
      <c r="C25" t="s">
        <v>116</v>
      </c>
      <c r="D25">
        <v>264</v>
      </c>
      <c r="E25" t="s">
        <v>28</v>
      </c>
      <c r="F25">
        <v>1955</v>
      </c>
      <c r="G25">
        <v>18378</v>
      </c>
      <c r="H25">
        <v>41.310136</v>
      </c>
      <c r="I25">
        <v>-72.926231999999999</v>
      </c>
      <c r="J25" t="s">
        <v>117</v>
      </c>
      <c r="K25">
        <v>15125</v>
      </c>
      <c r="L25" t="s">
        <v>118</v>
      </c>
      <c r="M25" t="s">
        <v>18</v>
      </c>
      <c r="N25" t="s">
        <v>53</v>
      </c>
    </row>
    <row r="26" spans="1:14" x14ac:dyDescent="0.25">
      <c r="A26">
        <v>24</v>
      </c>
      <c r="B26" t="s">
        <v>119</v>
      </c>
      <c r="C26" t="s">
        <v>120</v>
      </c>
      <c r="D26">
        <v>244</v>
      </c>
      <c r="E26" t="s">
        <v>28</v>
      </c>
      <c r="F26">
        <v>1810</v>
      </c>
      <c r="G26">
        <v>20220</v>
      </c>
      <c r="H26">
        <v>41.310847000000003</v>
      </c>
      <c r="I26">
        <v>-72.925666000000007</v>
      </c>
      <c r="J26" t="s">
        <v>121</v>
      </c>
      <c r="K26">
        <v>14603</v>
      </c>
      <c r="L26" t="s">
        <v>122</v>
      </c>
      <c r="M26" t="s">
        <v>18</v>
      </c>
      <c r="N26" t="s">
        <v>53</v>
      </c>
    </row>
    <row r="27" spans="1:14" x14ac:dyDescent="0.25">
      <c r="A27">
        <v>25</v>
      </c>
      <c r="B27" t="s">
        <v>123</v>
      </c>
      <c r="C27" t="s">
        <v>124</v>
      </c>
      <c r="D27">
        <v>357</v>
      </c>
      <c r="E27" t="s">
        <v>28</v>
      </c>
      <c r="F27">
        <v>2640</v>
      </c>
      <c r="G27">
        <v>18543</v>
      </c>
      <c r="H27">
        <v>41.308084999999998</v>
      </c>
      <c r="I27">
        <v>-72.928888000000001</v>
      </c>
      <c r="J27" t="s">
        <v>125</v>
      </c>
      <c r="K27">
        <v>13795</v>
      </c>
      <c r="L27" t="s">
        <v>126</v>
      </c>
      <c r="M27" t="s">
        <v>18</v>
      </c>
      <c r="N27" t="s">
        <v>53</v>
      </c>
    </row>
    <row r="28" spans="1:14" x14ac:dyDescent="0.25">
      <c r="A28">
        <v>26</v>
      </c>
      <c r="B28" t="s">
        <v>127</v>
      </c>
      <c r="C28" t="s">
        <v>128</v>
      </c>
      <c r="D28">
        <v>324</v>
      </c>
      <c r="E28" t="s">
        <v>28</v>
      </c>
      <c r="F28">
        <v>2420</v>
      </c>
      <c r="G28">
        <v>157488</v>
      </c>
      <c r="H28">
        <v>41.310417999999999</v>
      </c>
      <c r="I28">
        <v>-72.931252000000001</v>
      </c>
      <c r="J28" t="s">
        <v>129</v>
      </c>
      <c r="K28">
        <v>123243</v>
      </c>
      <c r="L28" t="s">
        <v>130</v>
      </c>
      <c r="M28" t="s">
        <v>18</v>
      </c>
      <c r="N28" t="s">
        <v>19</v>
      </c>
    </row>
    <row r="29" spans="1:14" x14ac:dyDescent="0.25">
      <c r="A29">
        <v>27</v>
      </c>
      <c r="B29" t="s">
        <v>131</v>
      </c>
      <c r="C29" t="s">
        <v>132</v>
      </c>
      <c r="D29">
        <v>226</v>
      </c>
      <c r="E29" t="s">
        <v>28</v>
      </c>
      <c r="F29">
        <v>1620</v>
      </c>
      <c r="G29">
        <v>21355</v>
      </c>
      <c r="H29">
        <v>41.311315</v>
      </c>
      <c r="I29">
        <v>-72.923885999999996</v>
      </c>
      <c r="J29" t="s">
        <v>133</v>
      </c>
      <c r="K29">
        <v>16042</v>
      </c>
      <c r="L29" t="s">
        <v>134</v>
      </c>
      <c r="M29" t="s">
        <v>18</v>
      </c>
      <c r="N29" t="s">
        <v>31</v>
      </c>
    </row>
    <row r="30" spans="1:14" x14ac:dyDescent="0.25">
      <c r="A30">
        <v>28</v>
      </c>
      <c r="B30" t="s">
        <v>135</v>
      </c>
      <c r="C30" t="s">
        <v>136</v>
      </c>
      <c r="D30">
        <v>214</v>
      </c>
      <c r="E30" t="s">
        <v>28</v>
      </c>
      <c r="F30">
        <v>1510</v>
      </c>
      <c r="G30">
        <v>78132</v>
      </c>
      <c r="H30">
        <v>41.312299000000003</v>
      </c>
      <c r="I30">
        <v>-72.924548000000001</v>
      </c>
      <c r="J30" t="s">
        <v>137</v>
      </c>
      <c r="K30">
        <v>66471</v>
      </c>
      <c r="L30" t="s">
        <v>138</v>
      </c>
      <c r="M30" t="s">
        <v>18</v>
      </c>
      <c r="N30" t="s">
        <v>48</v>
      </c>
    </row>
    <row r="31" spans="1:14" x14ac:dyDescent="0.25">
      <c r="A31">
        <v>29</v>
      </c>
      <c r="B31" t="s">
        <v>139</v>
      </c>
      <c r="C31" t="s">
        <v>140</v>
      </c>
      <c r="D31">
        <v>350</v>
      </c>
      <c r="E31" t="s">
        <v>28</v>
      </c>
      <c r="F31">
        <v>2605</v>
      </c>
      <c r="G31">
        <v>43805</v>
      </c>
      <c r="H31">
        <v>41.309621999999997</v>
      </c>
      <c r="I31">
        <v>-72.928055999999998</v>
      </c>
      <c r="J31" t="s">
        <v>141</v>
      </c>
      <c r="K31">
        <v>33654</v>
      </c>
      <c r="L31" t="s">
        <v>142</v>
      </c>
      <c r="M31" t="s">
        <v>18</v>
      </c>
      <c r="N31" t="s">
        <v>53</v>
      </c>
    </row>
    <row r="32" spans="1:14" x14ac:dyDescent="0.25">
      <c r="A32">
        <v>30</v>
      </c>
      <c r="B32" t="s">
        <v>143</v>
      </c>
      <c r="C32" t="s">
        <v>144</v>
      </c>
      <c r="D32">
        <v>362</v>
      </c>
      <c r="E32" t="s">
        <v>28</v>
      </c>
      <c r="F32">
        <v>2665</v>
      </c>
      <c r="G32">
        <v>18074</v>
      </c>
      <c r="H32">
        <v>41.308926999999997</v>
      </c>
      <c r="I32">
        <v>-72.929303000000004</v>
      </c>
      <c r="J32" t="s">
        <v>145</v>
      </c>
      <c r="K32">
        <v>13907</v>
      </c>
      <c r="L32" t="s">
        <v>146</v>
      </c>
      <c r="M32" t="s">
        <v>18</v>
      </c>
      <c r="N32" t="s">
        <v>53</v>
      </c>
    </row>
    <row r="33" spans="1:14" x14ac:dyDescent="0.25">
      <c r="A33">
        <v>31</v>
      </c>
      <c r="B33" t="s">
        <v>147</v>
      </c>
      <c r="C33" t="s">
        <v>148</v>
      </c>
      <c r="D33">
        <v>4968</v>
      </c>
      <c r="E33" t="s">
        <v>28</v>
      </c>
      <c r="F33">
        <v>1152</v>
      </c>
      <c r="G33">
        <v>342545</v>
      </c>
      <c r="H33">
        <v>41.315074000000003</v>
      </c>
      <c r="I33">
        <v>-72.920062999999999</v>
      </c>
      <c r="J33" t="s">
        <v>149</v>
      </c>
      <c r="K33">
        <v>293371</v>
      </c>
      <c r="L33" t="s">
        <v>150</v>
      </c>
      <c r="M33" t="s">
        <v>18</v>
      </c>
    </row>
    <row r="34" spans="1:14" x14ac:dyDescent="0.25">
      <c r="A34">
        <v>32</v>
      </c>
      <c r="B34" t="s">
        <v>151</v>
      </c>
      <c r="C34" t="s">
        <v>152</v>
      </c>
      <c r="D34">
        <v>118</v>
      </c>
      <c r="E34" t="s">
        <v>28</v>
      </c>
      <c r="F34">
        <v>1023</v>
      </c>
      <c r="G34">
        <v>18824</v>
      </c>
      <c r="H34">
        <v>41.319079000000002</v>
      </c>
      <c r="I34">
        <v>-72.921165999999999</v>
      </c>
      <c r="J34" t="s">
        <v>153</v>
      </c>
      <c r="K34">
        <v>15759</v>
      </c>
      <c r="L34" t="s">
        <v>154</v>
      </c>
      <c r="M34" t="s">
        <v>18</v>
      </c>
      <c r="N34" t="s">
        <v>48</v>
      </c>
    </row>
    <row r="35" spans="1:14" x14ac:dyDescent="0.25">
      <c r="A35">
        <v>33</v>
      </c>
      <c r="B35" t="s">
        <v>155</v>
      </c>
      <c r="C35" t="s">
        <v>156</v>
      </c>
      <c r="D35">
        <v>266</v>
      </c>
      <c r="E35" t="s">
        <v>28</v>
      </c>
      <c r="F35">
        <v>1960</v>
      </c>
      <c r="G35">
        <v>0</v>
      </c>
      <c r="H35">
        <v>41.310329000000003</v>
      </c>
      <c r="I35">
        <v>-72.926123000000004</v>
      </c>
      <c r="J35" t="s">
        <v>157</v>
      </c>
      <c r="K35">
        <v>0</v>
      </c>
      <c r="L35" t="s">
        <v>158</v>
      </c>
      <c r="M35" t="s">
        <v>18</v>
      </c>
      <c r="N35" t="s">
        <v>53</v>
      </c>
    </row>
    <row r="36" spans="1:14" x14ac:dyDescent="0.25">
      <c r="A36">
        <v>34</v>
      </c>
      <c r="B36" t="s">
        <v>159</v>
      </c>
      <c r="C36" t="s">
        <v>160</v>
      </c>
      <c r="D36">
        <v>259</v>
      </c>
      <c r="E36" t="s">
        <v>28</v>
      </c>
      <c r="F36">
        <v>1935</v>
      </c>
      <c r="G36">
        <v>11636</v>
      </c>
      <c r="H36">
        <v>41.309066999999999</v>
      </c>
      <c r="I36">
        <v>-72.925454999999999</v>
      </c>
      <c r="J36" t="s">
        <v>161</v>
      </c>
      <c r="K36">
        <v>9583</v>
      </c>
      <c r="L36" t="s">
        <v>162</v>
      </c>
      <c r="M36" t="s">
        <v>18</v>
      </c>
      <c r="N36" t="s">
        <v>53</v>
      </c>
    </row>
    <row r="37" spans="1:14" x14ac:dyDescent="0.25">
      <c r="A37">
        <v>35</v>
      </c>
      <c r="B37" t="s">
        <v>163</v>
      </c>
      <c r="C37" t="s">
        <v>164</v>
      </c>
      <c r="D37">
        <v>260</v>
      </c>
      <c r="E37" t="s">
        <v>28</v>
      </c>
      <c r="F37">
        <v>1940</v>
      </c>
      <c r="G37">
        <v>15435</v>
      </c>
      <c r="H37">
        <v>41.309182</v>
      </c>
      <c r="I37">
        <v>-72.925639000000004</v>
      </c>
      <c r="J37" t="s">
        <v>165</v>
      </c>
      <c r="K37">
        <v>10792</v>
      </c>
      <c r="L37" t="s">
        <v>166</v>
      </c>
      <c r="M37" t="s">
        <v>18</v>
      </c>
      <c r="N37" t="s">
        <v>53</v>
      </c>
    </row>
    <row r="38" spans="1:14" x14ac:dyDescent="0.25">
      <c r="A38">
        <v>36</v>
      </c>
      <c r="B38" t="s">
        <v>167</v>
      </c>
      <c r="C38" t="s">
        <v>168</v>
      </c>
      <c r="D38">
        <v>318</v>
      </c>
      <c r="E38" t="s">
        <v>28</v>
      </c>
      <c r="F38">
        <v>2405</v>
      </c>
      <c r="G38">
        <v>8539</v>
      </c>
      <c r="H38">
        <v>41.310659999999999</v>
      </c>
      <c r="I38">
        <v>-72.930282000000005</v>
      </c>
      <c r="J38" t="s">
        <v>169</v>
      </c>
      <c r="K38">
        <v>7415</v>
      </c>
      <c r="L38" t="s">
        <v>170</v>
      </c>
      <c r="M38" t="s">
        <v>18</v>
      </c>
      <c r="N38" t="s">
        <v>19</v>
      </c>
    </row>
    <row r="39" spans="1:14" x14ac:dyDescent="0.25">
      <c r="A39">
        <v>37</v>
      </c>
      <c r="B39" t="s">
        <v>171</v>
      </c>
      <c r="C39" t="s">
        <v>172</v>
      </c>
      <c r="D39">
        <v>315</v>
      </c>
      <c r="E39" t="s">
        <v>28</v>
      </c>
      <c r="F39">
        <v>2400</v>
      </c>
      <c r="G39">
        <v>15170</v>
      </c>
      <c r="H39">
        <v>41.311140000000002</v>
      </c>
      <c r="I39">
        <v>-72.931728000000007</v>
      </c>
      <c r="J39" t="s">
        <v>173</v>
      </c>
      <c r="K39">
        <v>0</v>
      </c>
      <c r="L39" t="s">
        <v>174</v>
      </c>
      <c r="M39" t="s">
        <v>18</v>
      </c>
      <c r="N39" t="s">
        <v>90</v>
      </c>
    </row>
    <row r="40" spans="1:14" x14ac:dyDescent="0.25">
      <c r="A40">
        <v>38</v>
      </c>
      <c r="B40" t="s">
        <v>175</v>
      </c>
      <c r="C40" t="s">
        <v>176</v>
      </c>
      <c r="D40">
        <v>125</v>
      </c>
      <c r="E40" t="s">
        <v>28</v>
      </c>
      <c r="F40">
        <v>1049</v>
      </c>
      <c r="G40">
        <v>99341</v>
      </c>
      <c r="H40">
        <v>41.316077999999997</v>
      </c>
      <c r="I40">
        <v>-72.921768999999998</v>
      </c>
      <c r="J40" t="s">
        <v>177</v>
      </c>
      <c r="K40">
        <v>87240</v>
      </c>
      <c r="L40" t="s">
        <v>178</v>
      </c>
      <c r="M40" t="s">
        <v>18</v>
      </c>
      <c r="N40" t="s">
        <v>48</v>
      </c>
    </row>
    <row r="41" spans="1:14" x14ac:dyDescent="0.25">
      <c r="A41">
        <v>39</v>
      </c>
      <c r="B41" t="s">
        <v>179</v>
      </c>
      <c r="C41" t="s">
        <v>180</v>
      </c>
      <c r="D41">
        <v>164</v>
      </c>
      <c r="E41" t="s">
        <v>28</v>
      </c>
      <c r="F41">
        <v>1210</v>
      </c>
      <c r="G41">
        <v>12659</v>
      </c>
      <c r="H41">
        <v>41.315688999999999</v>
      </c>
      <c r="I41">
        <v>-72.923332000000002</v>
      </c>
      <c r="J41" t="s">
        <v>181</v>
      </c>
      <c r="K41">
        <v>10154</v>
      </c>
      <c r="L41" t="s">
        <v>182</v>
      </c>
      <c r="M41" t="s">
        <v>18</v>
      </c>
      <c r="N41" t="s">
        <v>31</v>
      </c>
    </row>
    <row r="42" spans="1:14" x14ac:dyDescent="0.25">
      <c r="A42">
        <v>40</v>
      </c>
      <c r="B42" t="s">
        <v>183</v>
      </c>
      <c r="C42" t="s">
        <v>184</v>
      </c>
      <c r="D42">
        <v>295</v>
      </c>
      <c r="E42" t="s">
        <v>28</v>
      </c>
      <c r="F42">
        <v>2145</v>
      </c>
      <c r="G42">
        <v>144250</v>
      </c>
      <c r="H42">
        <v>41.312485000000002</v>
      </c>
      <c r="I42">
        <v>-72.930846000000003</v>
      </c>
      <c r="J42" t="s">
        <v>185</v>
      </c>
      <c r="K42">
        <v>117057</v>
      </c>
      <c r="L42" t="s">
        <v>186</v>
      </c>
      <c r="M42" t="s">
        <v>18</v>
      </c>
      <c r="N42" t="s">
        <v>19</v>
      </c>
    </row>
    <row r="43" spans="1:14" x14ac:dyDescent="0.25">
      <c r="A43">
        <v>41</v>
      </c>
      <c r="B43" t="s">
        <v>187</v>
      </c>
      <c r="C43" t="s">
        <v>188</v>
      </c>
      <c r="D43">
        <v>352</v>
      </c>
      <c r="E43" t="s">
        <v>28</v>
      </c>
      <c r="F43">
        <v>2615</v>
      </c>
      <c r="G43">
        <v>30353</v>
      </c>
      <c r="H43">
        <v>41.309047999999997</v>
      </c>
      <c r="I43">
        <v>-72.927711000000002</v>
      </c>
      <c r="J43" t="s">
        <v>189</v>
      </c>
      <c r="K43">
        <v>22986</v>
      </c>
      <c r="L43" t="s">
        <v>190</v>
      </c>
      <c r="M43" t="s">
        <v>18</v>
      </c>
      <c r="N43" t="s">
        <v>53</v>
      </c>
    </row>
    <row r="44" spans="1:14" x14ac:dyDescent="0.25">
      <c r="A44">
        <v>42</v>
      </c>
      <c r="B44" t="s">
        <v>191</v>
      </c>
      <c r="C44" t="s">
        <v>192</v>
      </c>
      <c r="D44">
        <v>162</v>
      </c>
      <c r="E44" t="s">
        <v>28</v>
      </c>
      <c r="F44">
        <v>1200</v>
      </c>
      <c r="G44">
        <v>13909</v>
      </c>
      <c r="H44">
        <v>41.315689999999996</v>
      </c>
      <c r="I44">
        <v>-72.924256999999997</v>
      </c>
      <c r="J44" t="s">
        <v>193</v>
      </c>
      <c r="K44">
        <v>11178</v>
      </c>
      <c r="L44" t="s">
        <v>194</v>
      </c>
      <c r="M44" t="s">
        <v>18</v>
      </c>
      <c r="N44" t="s">
        <v>31</v>
      </c>
    </row>
    <row r="45" spans="1:14" x14ac:dyDescent="0.25">
      <c r="A45">
        <v>43</v>
      </c>
      <c r="B45" t="s">
        <v>195</v>
      </c>
      <c r="C45" t="s">
        <v>196</v>
      </c>
      <c r="D45">
        <v>333</v>
      </c>
      <c r="E45" t="s">
        <v>28</v>
      </c>
      <c r="F45">
        <v>2455</v>
      </c>
      <c r="G45">
        <v>11274</v>
      </c>
      <c r="H45">
        <v>41.309297999999998</v>
      </c>
      <c r="I45">
        <v>-72.931908000000007</v>
      </c>
      <c r="J45" t="s">
        <v>197</v>
      </c>
      <c r="K45">
        <v>9200</v>
      </c>
      <c r="L45" t="s">
        <v>198</v>
      </c>
      <c r="M45" t="s">
        <v>18</v>
      </c>
      <c r="N45" t="s">
        <v>19</v>
      </c>
    </row>
    <row r="46" spans="1:14" x14ac:dyDescent="0.25">
      <c r="A46">
        <v>44</v>
      </c>
      <c r="B46" t="s">
        <v>199</v>
      </c>
      <c r="C46" t="s">
        <v>200</v>
      </c>
      <c r="D46">
        <v>377</v>
      </c>
      <c r="E46" t="s">
        <v>28</v>
      </c>
      <c r="F46">
        <v>2770</v>
      </c>
      <c r="G46">
        <v>76390</v>
      </c>
      <c r="H46">
        <v>41.308740999999998</v>
      </c>
      <c r="I46">
        <v>-72.932343000000003</v>
      </c>
      <c r="J46" t="s">
        <v>201</v>
      </c>
      <c r="K46">
        <v>66119</v>
      </c>
      <c r="L46" t="s">
        <v>202</v>
      </c>
      <c r="M46" t="s">
        <v>18</v>
      </c>
      <c r="N46" t="s">
        <v>19</v>
      </c>
    </row>
    <row r="47" spans="1:14" x14ac:dyDescent="0.25">
      <c r="A47">
        <v>45</v>
      </c>
      <c r="B47" t="s">
        <v>203</v>
      </c>
      <c r="C47" t="s">
        <v>204</v>
      </c>
      <c r="D47">
        <v>4988</v>
      </c>
      <c r="E47" t="s">
        <v>28</v>
      </c>
      <c r="F47">
        <v>434</v>
      </c>
      <c r="G47">
        <v>13642</v>
      </c>
      <c r="H47">
        <v>41.322215</v>
      </c>
      <c r="I47">
        <v>-72.921924000000004</v>
      </c>
      <c r="J47" t="s">
        <v>205</v>
      </c>
      <c r="K47">
        <v>11691</v>
      </c>
      <c r="L47" t="s">
        <v>206</v>
      </c>
      <c r="M47" t="s">
        <v>18</v>
      </c>
      <c r="N47" t="s">
        <v>74</v>
      </c>
    </row>
    <row r="48" spans="1:14" x14ac:dyDescent="0.25">
      <c r="A48">
        <v>46</v>
      </c>
      <c r="B48" t="s">
        <v>207</v>
      </c>
      <c r="C48" t="s">
        <v>208</v>
      </c>
      <c r="D48">
        <v>284</v>
      </c>
      <c r="E48" t="s">
        <v>28</v>
      </c>
      <c r="F48">
        <v>2105</v>
      </c>
      <c r="G48">
        <v>195442</v>
      </c>
      <c r="H48">
        <v>41.312240000000003</v>
      </c>
      <c r="I48">
        <v>-72.929412999999997</v>
      </c>
      <c r="J48" t="s">
        <v>209</v>
      </c>
      <c r="K48">
        <v>156962</v>
      </c>
      <c r="L48" t="s">
        <v>210</v>
      </c>
      <c r="M48" t="s">
        <v>18</v>
      </c>
      <c r="N48" t="s">
        <v>19</v>
      </c>
    </row>
    <row r="49" spans="1:14" x14ac:dyDescent="0.25">
      <c r="A49">
        <v>47</v>
      </c>
      <c r="B49" t="s">
        <v>211</v>
      </c>
      <c r="C49" t="s">
        <v>212</v>
      </c>
      <c r="D49">
        <v>225</v>
      </c>
      <c r="E49" t="s">
        <v>28</v>
      </c>
      <c r="F49">
        <v>1615</v>
      </c>
      <c r="G49">
        <v>64801</v>
      </c>
      <c r="H49">
        <v>41.312524000000003</v>
      </c>
      <c r="I49">
        <v>-72.923041999999995</v>
      </c>
      <c r="J49" t="s">
        <v>213</v>
      </c>
      <c r="K49">
        <v>57322</v>
      </c>
      <c r="L49" t="s">
        <v>214</v>
      </c>
      <c r="M49" t="s">
        <v>18</v>
      </c>
      <c r="N49" t="s">
        <v>31</v>
      </c>
    </row>
    <row r="50" spans="1:14" x14ac:dyDescent="0.25">
      <c r="A50">
        <v>48</v>
      </c>
      <c r="B50" t="s">
        <v>215</v>
      </c>
      <c r="C50" t="s">
        <v>216</v>
      </c>
      <c r="D50">
        <v>261</v>
      </c>
      <c r="E50" t="s">
        <v>28</v>
      </c>
      <c r="F50">
        <v>1945</v>
      </c>
      <c r="G50">
        <v>34719</v>
      </c>
      <c r="H50">
        <v>41.309382999999997</v>
      </c>
      <c r="I50">
        <v>-72.926175000000001</v>
      </c>
      <c r="J50" t="s">
        <v>217</v>
      </c>
      <c r="K50">
        <v>27885</v>
      </c>
      <c r="L50" t="s">
        <v>218</v>
      </c>
      <c r="M50" t="s">
        <v>18</v>
      </c>
      <c r="N50" t="s">
        <v>53</v>
      </c>
    </row>
    <row r="51" spans="1:14" x14ac:dyDescent="0.25">
      <c r="A51">
        <v>49</v>
      </c>
      <c r="B51" t="s">
        <v>219</v>
      </c>
      <c r="C51" t="s">
        <v>220</v>
      </c>
      <c r="D51">
        <v>229</v>
      </c>
      <c r="E51" t="s">
        <v>28</v>
      </c>
      <c r="F51">
        <v>1635</v>
      </c>
      <c r="G51">
        <v>8502</v>
      </c>
      <c r="H51">
        <v>41.31241</v>
      </c>
      <c r="I51">
        <v>-72.923705999999996</v>
      </c>
      <c r="J51" t="s">
        <v>221</v>
      </c>
      <c r="K51">
        <v>7009</v>
      </c>
      <c r="L51" t="s">
        <v>222</v>
      </c>
      <c r="M51" t="s">
        <v>18</v>
      </c>
      <c r="N51" t="s">
        <v>31</v>
      </c>
    </row>
    <row r="52" spans="1:14" x14ac:dyDescent="0.25">
      <c r="A52">
        <v>50</v>
      </c>
      <c r="B52" t="s">
        <v>223</v>
      </c>
      <c r="C52" t="s">
        <v>224</v>
      </c>
      <c r="D52">
        <v>230</v>
      </c>
      <c r="E52" t="s">
        <v>28</v>
      </c>
      <c r="F52">
        <v>1640</v>
      </c>
      <c r="G52">
        <v>90568</v>
      </c>
      <c r="H52">
        <v>41.312781000000001</v>
      </c>
      <c r="I52">
        <v>-72.923575999999997</v>
      </c>
      <c r="J52" t="s">
        <v>225</v>
      </c>
      <c r="K52">
        <v>79638</v>
      </c>
      <c r="L52" t="s">
        <v>226</v>
      </c>
      <c r="M52" t="s">
        <v>18</v>
      </c>
      <c r="N52" t="s">
        <v>31</v>
      </c>
    </row>
    <row r="53" spans="1:14" x14ac:dyDescent="0.25">
      <c r="A53">
        <v>51</v>
      </c>
      <c r="B53" t="s">
        <v>227</v>
      </c>
      <c r="C53" t="s">
        <v>228</v>
      </c>
      <c r="D53">
        <v>147</v>
      </c>
      <c r="E53" t="s">
        <v>28</v>
      </c>
      <c r="F53">
        <v>1120</v>
      </c>
      <c r="G53">
        <v>13023</v>
      </c>
      <c r="H53">
        <v>41.313684000000002</v>
      </c>
      <c r="I53">
        <v>-72.923163000000002</v>
      </c>
      <c r="J53" t="s">
        <v>229</v>
      </c>
      <c r="K53">
        <v>9096</v>
      </c>
      <c r="L53" t="s">
        <v>230</v>
      </c>
      <c r="M53" t="s">
        <v>18</v>
      </c>
      <c r="N53" t="s">
        <v>31</v>
      </c>
    </row>
    <row r="54" spans="1:14" x14ac:dyDescent="0.25">
      <c r="A54">
        <v>52</v>
      </c>
      <c r="B54" t="s">
        <v>231</v>
      </c>
      <c r="C54" t="s">
        <v>232</v>
      </c>
      <c r="D54">
        <v>169</v>
      </c>
      <c r="E54" t="s">
        <v>28</v>
      </c>
      <c r="F54">
        <v>1235</v>
      </c>
      <c r="G54">
        <v>15312</v>
      </c>
      <c r="H54">
        <v>41.313861000000003</v>
      </c>
      <c r="I54">
        <v>-72.923997</v>
      </c>
      <c r="J54" t="s">
        <v>233</v>
      </c>
      <c r="K54">
        <v>12311</v>
      </c>
      <c r="L54" t="s">
        <v>234</v>
      </c>
      <c r="M54" t="s">
        <v>18</v>
      </c>
      <c r="N54" t="s">
        <v>31</v>
      </c>
    </row>
    <row r="55" spans="1:14" x14ac:dyDescent="0.25">
      <c r="A55">
        <v>53</v>
      </c>
      <c r="B55" t="s">
        <v>235</v>
      </c>
      <c r="C55" t="s">
        <v>236</v>
      </c>
      <c r="D55">
        <v>168</v>
      </c>
      <c r="E55" t="s">
        <v>28</v>
      </c>
      <c r="F55">
        <v>1230</v>
      </c>
      <c r="G55">
        <v>15988</v>
      </c>
      <c r="H55">
        <v>41.314053000000001</v>
      </c>
      <c r="I55">
        <v>-72.923936999999995</v>
      </c>
      <c r="J55" t="s">
        <v>237</v>
      </c>
      <c r="K55">
        <v>12899</v>
      </c>
      <c r="L55" t="s">
        <v>238</v>
      </c>
      <c r="M55" t="s">
        <v>18</v>
      </c>
      <c r="N55" t="s">
        <v>31</v>
      </c>
    </row>
    <row r="56" spans="1:14" x14ac:dyDescent="0.25">
      <c r="A56">
        <v>54</v>
      </c>
      <c r="B56" t="s">
        <v>239</v>
      </c>
      <c r="C56" t="s">
        <v>240</v>
      </c>
      <c r="D56">
        <v>149</v>
      </c>
      <c r="E56" t="s">
        <v>28</v>
      </c>
      <c r="F56">
        <v>1130</v>
      </c>
      <c r="G56">
        <v>10033</v>
      </c>
      <c r="H56">
        <v>41.314186999999997</v>
      </c>
      <c r="I56">
        <v>-72.922895999999994</v>
      </c>
      <c r="J56" t="s">
        <v>241</v>
      </c>
      <c r="K56">
        <v>8123</v>
      </c>
      <c r="L56" t="s">
        <v>242</v>
      </c>
      <c r="M56" t="s">
        <v>18</v>
      </c>
      <c r="N56" t="s">
        <v>31</v>
      </c>
    </row>
    <row r="57" spans="1:14" x14ac:dyDescent="0.25">
      <c r="A57">
        <v>55</v>
      </c>
      <c r="B57" t="s">
        <v>243</v>
      </c>
      <c r="C57" t="s">
        <v>244</v>
      </c>
      <c r="D57">
        <v>151</v>
      </c>
      <c r="E57" t="s">
        <v>28</v>
      </c>
      <c r="F57">
        <v>1135</v>
      </c>
      <c r="G57">
        <v>11239</v>
      </c>
      <c r="H57">
        <v>41.314478999999999</v>
      </c>
      <c r="I57">
        <v>-72.922821999999996</v>
      </c>
      <c r="J57" t="s">
        <v>245</v>
      </c>
      <c r="K57">
        <v>9382</v>
      </c>
      <c r="L57" t="s">
        <v>246</v>
      </c>
      <c r="M57" t="s">
        <v>18</v>
      </c>
      <c r="N57" t="s">
        <v>31</v>
      </c>
    </row>
    <row r="58" spans="1:14" x14ac:dyDescent="0.25">
      <c r="A58">
        <v>56</v>
      </c>
      <c r="B58" t="s">
        <v>247</v>
      </c>
      <c r="C58" t="s">
        <v>248</v>
      </c>
      <c r="D58">
        <v>167</v>
      </c>
      <c r="E58" t="s">
        <v>28</v>
      </c>
      <c r="F58">
        <v>1225</v>
      </c>
      <c r="G58">
        <v>17060</v>
      </c>
      <c r="H58">
        <v>41.314576000000002</v>
      </c>
      <c r="I58">
        <v>-72.923745999999994</v>
      </c>
      <c r="J58" t="s">
        <v>249</v>
      </c>
      <c r="K58">
        <v>13282</v>
      </c>
      <c r="L58" t="s">
        <v>250</v>
      </c>
      <c r="M58" t="s">
        <v>18</v>
      </c>
      <c r="N58" t="s">
        <v>31</v>
      </c>
    </row>
    <row r="59" spans="1:14" x14ac:dyDescent="0.25">
      <c r="A59">
        <v>57</v>
      </c>
      <c r="B59" t="s">
        <v>251</v>
      </c>
      <c r="C59" t="s">
        <v>252</v>
      </c>
      <c r="D59">
        <v>152</v>
      </c>
      <c r="E59" t="s">
        <v>28</v>
      </c>
      <c r="F59">
        <v>1140</v>
      </c>
      <c r="G59">
        <v>20739</v>
      </c>
      <c r="H59">
        <v>41.314726999999998</v>
      </c>
      <c r="I59">
        <v>-72.922713999999999</v>
      </c>
      <c r="J59" t="s">
        <v>253</v>
      </c>
      <c r="K59">
        <v>16019</v>
      </c>
      <c r="L59" t="s">
        <v>254</v>
      </c>
      <c r="M59" t="s">
        <v>18</v>
      </c>
      <c r="N59" t="s">
        <v>31</v>
      </c>
    </row>
    <row r="60" spans="1:14" x14ac:dyDescent="0.25">
      <c r="A60">
        <v>58</v>
      </c>
      <c r="B60" t="s">
        <v>255</v>
      </c>
      <c r="C60" t="s">
        <v>256</v>
      </c>
      <c r="D60">
        <v>166</v>
      </c>
      <c r="E60" t="s">
        <v>28</v>
      </c>
      <c r="F60">
        <v>1220</v>
      </c>
      <c r="G60">
        <v>12023</v>
      </c>
      <c r="H60">
        <v>41.315049000000002</v>
      </c>
      <c r="I60">
        <v>-72.923593999999994</v>
      </c>
      <c r="J60" t="s">
        <v>257</v>
      </c>
      <c r="K60">
        <v>9618</v>
      </c>
      <c r="L60" t="s">
        <v>258</v>
      </c>
      <c r="M60" t="s">
        <v>18</v>
      </c>
      <c r="N60" t="s">
        <v>31</v>
      </c>
    </row>
    <row r="61" spans="1:14" x14ac:dyDescent="0.25">
      <c r="A61">
        <v>59</v>
      </c>
      <c r="B61" t="s">
        <v>259</v>
      </c>
      <c r="C61" t="s">
        <v>260</v>
      </c>
      <c r="D61">
        <v>153</v>
      </c>
      <c r="E61" t="s">
        <v>28</v>
      </c>
      <c r="F61">
        <v>1145</v>
      </c>
      <c r="G61">
        <v>9950</v>
      </c>
      <c r="H61">
        <v>41.315106999999998</v>
      </c>
      <c r="I61">
        <v>-72.922614999999993</v>
      </c>
      <c r="J61" t="s">
        <v>261</v>
      </c>
      <c r="K61">
        <v>8180</v>
      </c>
      <c r="L61" t="s">
        <v>262</v>
      </c>
      <c r="M61" t="s">
        <v>18</v>
      </c>
      <c r="N61" t="s">
        <v>31</v>
      </c>
    </row>
    <row r="62" spans="1:14" x14ac:dyDescent="0.25">
      <c r="A62">
        <v>60</v>
      </c>
      <c r="B62" t="s">
        <v>263</v>
      </c>
      <c r="C62" t="s">
        <v>264</v>
      </c>
      <c r="D62">
        <v>139</v>
      </c>
      <c r="E62" t="s">
        <v>28</v>
      </c>
      <c r="F62">
        <v>1100</v>
      </c>
      <c r="G62">
        <v>20921</v>
      </c>
      <c r="H62">
        <v>41.315429999999999</v>
      </c>
      <c r="I62">
        <v>-72.922403000000003</v>
      </c>
      <c r="J62" t="s">
        <v>265</v>
      </c>
      <c r="K62">
        <v>16485</v>
      </c>
      <c r="L62" t="s">
        <v>266</v>
      </c>
      <c r="M62" t="s">
        <v>18</v>
      </c>
      <c r="N62" t="s">
        <v>31</v>
      </c>
    </row>
    <row r="63" spans="1:14" x14ac:dyDescent="0.25">
      <c r="A63">
        <v>61</v>
      </c>
      <c r="B63" t="s">
        <v>267</v>
      </c>
      <c r="C63" t="s">
        <v>268</v>
      </c>
      <c r="D63">
        <v>92</v>
      </c>
      <c r="E63" t="s">
        <v>28</v>
      </c>
      <c r="F63">
        <v>925</v>
      </c>
      <c r="G63">
        <v>75969</v>
      </c>
      <c r="H63">
        <v>41.316763999999999</v>
      </c>
      <c r="I63">
        <v>-72.925102999999993</v>
      </c>
      <c r="J63" t="s">
        <v>269</v>
      </c>
      <c r="K63">
        <v>67638</v>
      </c>
      <c r="L63" t="s">
        <v>270</v>
      </c>
      <c r="M63" t="s">
        <v>18</v>
      </c>
      <c r="N63" t="s">
        <v>31</v>
      </c>
    </row>
    <row r="64" spans="1:14" x14ac:dyDescent="0.25">
      <c r="A64">
        <v>62</v>
      </c>
      <c r="B64" t="s">
        <v>271</v>
      </c>
      <c r="C64" t="s">
        <v>272</v>
      </c>
      <c r="D64">
        <v>121</v>
      </c>
      <c r="E64" t="s">
        <v>28</v>
      </c>
      <c r="F64">
        <v>1035</v>
      </c>
      <c r="G64">
        <v>106033</v>
      </c>
      <c r="H64">
        <v>41.317413000000002</v>
      </c>
      <c r="I64">
        <v>-72.921747999999994</v>
      </c>
      <c r="J64" t="s">
        <v>273</v>
      </c>
      <c r="K64">
        <v>98015</v>
      </c>
      <c r="L64" t="s">
        <v>274</v>
      </c>
      <c r="M64" t="s">
        <v>18</v>
      </c>
      <c r="N64" t="s">
        <v>48</v>
      </c>
    </row>
    <row r="65" spans="1:14" x14ac:dyDescent="0.25">
      <c r="A65">
        <v>63</v>
      </c>
      <c r="B65" t="s">
        <v>275</v>
      </c>
      <c r="C65" t="s">
        <v>276</v>
      </c>
      <c r="D65">
        <v>344</v>
      </c>
      <c r="E65" t="s">
        <v>28</v>
      </c>
      <c r="F65">
        <v>2510</v>
      </c>
      <c r="G65">
        <v>122968</v>
      </c>
      <c r="H65">
        <v>41.309103999999998</v>
      </c>
      <c r="I65">
        <v>-72.930526999999998</v>
      </c>
      <c r="J65" t="s">
        <v>277</v>
      </c>
      <c r="K65">
        <v>90343</v>
      </c>
      <c r="L65" t="s">
        <v>278</v>
      </c>
      <c r="M65" t="s">
        <v>18</v>
      </c>
      <c r="N65" t="s">
        <v>19</v>
      </c>
    </row>
    <row r="66" spans="1:14" x14ac:dyDescent="0.25">
      <c r="A66">
        <v>64</v>
      </c>
      <c r="B66" t="s">
        <v>279</v>
      </c>
      <c r="C66" t="s">
        <v>280</v>
      </c>
      <c r="D66">
        <v>215</v>
      </c>
      <c r="E66" t="s">
        <v>28</v>
      </c>
      <c r="F66">
        <v>1515</v>
      </c>
      <c r="G66">
        <v>23049</v>
      </c>
      <c r="H66">
        <v>41.311864999999997</v>
      </c>
      <c r="I66">
        <v>-72.924645999999996</v>
      </c>
      <c r="J66" t="s">
        <v>281</v>
      </c>
      <c r="K66">
        <v>18360</v>
      </c>
      <c r="L66" t="s">
        <v>282</v>
      </c>
      <c r="M66" t="s">
        <v>18</v>
      </c>
      <c r="N66" t="s">
        <v>31</v>
      </c>
    </row>
    <row r="67" spans="1:14" x14ac:dyDescent="0.25">
      <c r="A67">
        <v>65</v>
      </c>
      <c r="B67" t="s">
        <v>283</v>
      </c>
      <c r="C67" t="s">
        <v>284</v>
      </c>
      <c r="D67">
        <v>135</v>
      </c>
      <c r="E67" t="s">
        <v>28</v>
      </c>
      <c r="F67">
        <v>1080</v>
      </c>
      <c r="G67">
        <v>207245</v>
      </c>
      <c r="H67">
        <v>41.317217999999997</v>
      </c>
      <c r="I67">
        <v>-72.922685999999999</v>
      </c>
      <c r="J67" t="s">
        <v>285</v>
      </c>
      <c r="K67">
        <v>179132</v>
      </c>
      <c r="L67" t="s">
        <v>286</v>
      </c>
      <c r="M67" t="s">
        <v>18</v>
      </c>
      <c r="N67" t="s">
        <v>48</v>
      </c>
    </row>
    <row r="68" spans="1:14" x14ac:dyDescent="0.25">
      <c r="A68">
        <v>66</v>
      </c>
      <c r="B68" t="s">
        <v>287</v>
      </c>
      <c r="C68" t="s">
        <v>288</v>
      </c>
      <c r="D68">
        <v>137</v>
      </c>
      <c r="E68" t="s">
        <v>28</v>
      </c>
      <c r="F68">
        <v>1090</v>
      </c>
      <c r="G68">
        <v>79863</v>
      </c>
      <c r="H68">
        <v>41.318843000000001</v>
      </c>
      <c r="I68">
        <v>-72.922713999999999</v>
      </c>
      <c r="J68" t="s">
        <v>289</v>
      </c>
      <c r="K68">
        <v>69195</v>
      </c>
      <c r="L68" t="s">
        <v>290</v>
      </c>
      <c r="M68" t="s">
        <v>18</v>
      </c>
      <c r="N68" t="s">
        <v>48</v>
      </c>
    </row>
    <row r="69" spans="1:14" x14ac:dyDescent="0.25">
      <c r="A69">
        <v>67</v>
      </c>
      <c r="B69" t="s">
        <v>291</v>
      </c>
      <c r="C69" t="s">
        <v>292</v>
      </c>
      <c r="D69">
        <v>122</v>
      </c>
      <c r="E69" t="s">
        <v>28</v>
      </c>
      <c r="F69">
        <v>1040</v>
      </c>
      <c r="G69">
        <v>118452</v>
      </c>
      <c r="H69">
        <v>41.316541000000001</v>
      </c>
      <c r="I69">
        <v>-72.921059999999997</v>
      </c>
      <c r="J69" t="s">
        <v>293</v>
      </c>
      <c r="K69">
        <v>105430</v>
      </c>
      <c r="L69" t="s">
        <v>294</v>
      </c>
      <c r="M69" t="s">
        <v>18</v>
      </c>
      <c r="N69" t="s">
        <v>48</v>
      </c>
    </row>
    <row r="70" spans="1:14" x14ac:dyDescent="0.25">
      <c r="A70">
        <v>68</v>
      </c>
      <c r="B70" t="s">
        <v>295</v>
      </c>
      <c r="C70" t="s">
        <v>296</v>
      </c>
      <c r="D70">
        <v>4792</v>
      </c>
      <c r="E70" t="s">
        <v>28</v>
      </c>
      <c r="F70">
        <v>1067</v>
      </c>
      <c r="G70">
        <v>52635</v>
      </c>
      <c r="H70">
        <v>41.316783000000001</v>
      </c>
      <c r="I70">
        <v>-72.923419999999993</v>
      </c>
      <c r="J70" t="s">
        <v>297</v>
      </c>
      <c r="K70">
        <v>41896</v>
      </c>
      <c r="L70" t="s">
        <v>298</v>
      </c>
      <c r="M70" t="s">
        <v>18</v>
      </c>
      <c r="N70" t="s">
        <v>48</v>
      </c>
    </row>
    <row r="71" spans="1:14" x14ac:dyDescent="0.25">
      <c r="A71">
        <v>69</v>
      </c>
      <c r="B71" t="s">
        <v>299</v>
      </c>
      <c r="C71" t="s">
        <v>300</v>
      </c>
      <c r="D71">
        <v>349</v>
      </c>
      <c r="E71" t="s">
        <v>28</v>
      </c>
      <c r="F71">
        <v>2600</v>
      </c>
      <c r="G71">
        <v>65410</v>
      </c>
      <c r="H71">
        <v>41.309735000000003</v>
      </c>
      <c r="I71">
        <v>-72.928691999999998</v>
      </c>
      <c r="J71" t="s">
        <v>301</v>
      </c>
      <c r="K71">
        <v>51099</v>
      </c>
      <c r="L71" t="s">
        <v>302</v>
      </c>
      <c r="M71" t="s">
        <v>18</v>
      </c>
      <c r="N71" t="s">
        <v>53</v>
      </c>
    </row>
    <row r="72" spans="1:14" x14ac:dyDescent="0.25">
      <c r="A72">
        <v>70</v>
      </c>
      <c r="B72" t="s">
        <v>303</v>
      </c>
      <c r="C72" t="s">
        <v>304</v>
      </c>
      <c r="D72">
        <v>353</v>
      </c>
      <c r="E72" t="s">
        <v>28</v>
      </c>
      <c r="F72">
        <v>2620</v>
      </c>
      <c r="G72">
        <v>37139</v>
      </c>
      <c r="H72">
        <v>41.308675999999998</v>
      </c>
      <c r="I72">
        <v>-72.927995999999993</v>
      </c>
      <c r="J72" t="s">
        <v>305</v>
      </c>
      <c r="K72">
        <v>27343</v>
      </c>
      <c r="L72" t="s">
        <v>306</v>
      </c>
      <c r="M72" t="s">
        <v>18</v>
      </c>
      <c r="N72" t="s">
        <v>53</v>
      </c>
    </row>
    <row r="73" spans="1:14" x14ac:dyDescent="0.25">
      <c r="A73">
        <v>71</v>
      </c>
      <c r="B73" t="s">
        <v>307</v>
      </c>
      <c r="C73" t="s">
        <v>308</v>
      </c>
      <c r="D73">
        <v>213</v>
      </c>
      <c r="E73" t="s">
        <v>28</v>
      </c>
      <c r="F73">
        <v>1505</v>
      </c>
      <c r="G73">
        <v>21153</v>
      </c>
      <c r="H73">
        <v>41.312686999999997</v>
      </c>
      <c r="I73">
        <v>-72.924334000000002</v>
      </c>
      <c r="J73" t="s">
        <v>309</v>
      </c>
      <c r="K73">
        <v>16275</v>
      </c>
      <c r="L73" t="s">
        <v>310</v>
      </c>
      <c r="M73" t="s">
        <v>18</v>
      </c>
      <c r="N73" t="s">
        <v>31</v>
      </c>
    </row>
    <row r="74" spans="1:14" x14ac:dyDescent="0.25">
      <c r="A74">
        <v>72</v>
      </c>
      <c r="B74" t="s">
        <v>311</v>
      </c>
      <c r="C74" t="s">
        <v>312</v>
      </c>
      <c r="D74">
        <v>263</v>
      </c>
      <c r="E74" t="s">
        <v>28</v>
      </c>
      <c r="F74">
        <v>1950</v>
      </c>
      <c r="G74">
        <v>28471</v>
      </c>
      <c r="H74">
        <v>41.309851999999999</v>
      </c>
      <c r="I74">
        <v>-72.926411999999999</v>
      </c>
      <c r="J74" t="s">
        <v>313</v>
      </c>
      <c r="K74">
        <v>21326</v>
      </c>
      <c r="L74" t="s">
        <v>314</v>
      </c>
      <c r="M74" t="s">
        <v>18</v>
      </c>
      <c r="N74" t="s">
        <v>53</v>
      </c>
    </row>
    <row r="75" spans="1:14" x14ac:dyDescent="0.25">
      <c r="A75">
        <v>73</v>
      </c>
      <c r="B75" t="s">
        <v>315</v>
      </c>
      <c r="C75" t="s">
        <v>316</v>
      </c>
      <c r="D75">
        <v>361</v>
      </c>
      <c r="E75" t="s">
        <v>28</v>
      </c>
      <c r="F75">
        <v>2660</v>
      </c>
      <c r="G75">
        <v>59028</v>
      </c>
      <c r="H75">
        <v>41.308568999999999</v>
      </c>
      <c r="I75">
        <v>-72.929557000000003</v>
      </c>
      <c r="J75" t="s">
        <v>317</v>
      </c>
      <c r="K75">
        <v>46119</v>
      </c>
      <c r="L75" t="s">
        <v>318</v>
      </c>
      <c r="M75" t="s">
        <v>18</v>
      </c>
      <c r="N75" t="s">
        <v>53</v>
      </c>
    </row>
    <row r="76" spans="1:14" x14ac:dyDescent="0.25">
      <c r="A76">
        <v>74</v>
      </c>
      <c r="B76" t="s">
        <v>319</v>
      </c>
      <c r="C76" t="s">
        <v>320</v>
      </c>
      <c r="D76">
        <v>174</v>
      </c>
      <c r="E76" t="s">
        <v>28</v>
      </c>
      <c r="F76">
        <v>1255</v>
      </c>
      <c r="G76">
        <v>32040</v>
      </c>
      <c r="H76">
        <v>41.314402000000001</v>
      </c>
      <c r="I76">
        <v>-72.924340999999998</v>
      </c>
      <c r="J76" t="s">
        <v>321</v>
      </c>
      <c r="K76">
        <v>27387</v>
      </c>
      <c r="L76" t="s">
        <v>322</v>
      </c>
      <c r="M76" t="s">
        <v>18</v>
      </c>
      <c r="N76" t="s">
        <v>31</v>
      </c>
    </row>
    <row r="77" spans="1:14" x14ac:dyDescent="0.25">
      <c r="A77">
        <v>75</v>
      </c>
      <c r="B77" t="s">
        <v>323</v>
      </c>
      <c r="C77" t="s">
        <v>324</v>
      </c>
      <c r="D77">
        <v>4750</v>
      </c>
      <c r="E77" t="s">
        <v>28</v>
      </c>
      <c r="F77">
        <v>1540</v>
      </c>
      <c r="G77">
        <v>64786</v>
      </c>
      <c r="H77">
        <v>41.313347999999998</v>
      </c>
      <c r="I77">
        <v>-72.924858</v>
      </c>
      <c r="J77" t="s">
        <v>325</v>
      </c>
      <c r="K77">
        <v>55627</v>
      </c>
      <c r="L77" t="s">
        <v>326</v>
      </c>
      <c r="M77" t="s">
        <v>18</v>
      </c>
      <c r="N77" t="s">
        <v>48</v>
      </c>
    </row>
    <row r="78" spans="1:14" x14ac:dyDescent="0.25">
      <c r="A78">
        <v>76</v>
      </c>
      <c r="B78" t="s">
        <v>327</v>
      </c>
      <c r="C78" t="s">
        <v>328</v>
      </c>
      <c r="D78">
        <v>228</v>
      </c>
      <c r="E78" t="s">
        <v>28</v>
      </c>
      <c r="F78">
        <v>1630</v>
      </c>
      <c r="G78">
        <v>68573</v>
      </c>
      <c r="H78">
        <v>41.312108000000002</v>
      </c>
      <c r="I78">
        <v>-72.923669000000004</v>
      </c>
      <c r="J78" t="s">
        <v>329</v>
      </c>
      <c r="K78">
        <v>57363</v>
      </c>
      <c r="L78" t="s">
        <v>330</v>
      </c>
      <c r="M78" t="s">
        <v>18</v>
      </c>
      <c r="N78" t="s">
        <v>48</v>
      </c>
    </row>
    <row r="79" spans="1:14" x14ac:dyDescent="0.25">
      <c r="A79">
        <v>77</v>
      </c>
      <c r="B79" t="s">
        <v>331</v>
      </c>
      <c r="C79" t="s">
        <v>332</v>
      </c>
      <c r="D79">
        <v>358</v>
      </c>
      <c r="E79" t="s">
        <v>28</v>
      </c>
      <c r="F79">
        <v>2645</v>
      </c>
      <c r="G79">
        <v>21747</v>
      </c>
      <c r="H79">
        <v>41.30827</v>
      </c>
      <c r="I79">
        <v>-72.929338999999999</v>
      </c>
      <c r="J79" t="s">
        <v>333</v>
      </c>
      <c r="K79">
        <v>17849</v>
      </c>
      <c r="L79" t="s">
        <v>334</v>
      </c>
      <c r="M79" t="s">
        <v>18</v>
      </c>
      <c r="N79" t="s">
        <v>53</v>
      </c>
    </row>
    <row r="80" spans="1:14" x14ac:dyDescent="0.25">
      <c r="A80">
        <v>78</v>
      </c>
      <c r="B80" t="s">
        <v>335</v>
      </c>
      <c r="C80" t="s">
        <v>336</v>
      </c>
      <c r="D80">
        <v>283</v>
      </c>
      <c r="E80" t="s">
        <v>28</v>
      </c>
      <c r="F80">
        <v>2100</v>
      </c>
      <c r="G80">
        <v>144045</v>
      </c>
      <c r="H80">
        <v>41.312638999999997</v>
      </c>
      <c r="I80">
        <v>-72.930124000000006</v>
      </c>
      <c r="J80" t="s">
        <v>337</v>
      </c>
      <c r="K80">
        <v>116151</v>
      </c>
      <c r="L80" t="s">
        <v>338</v>
      </c>
      <c r="M80" t="s">
        <v>18</v>
      </c>
      <c r="N80" t="s">
        <v>19</v>
      </c>
    </row>
    <row r="81" spans="1:14" x14ac:dyDescent="0.25">
      <c r="A81">
        <v>79</v>
      </c>
      <c r="B81" t="s">
        <v>339</v>
      </c>
      <c r="C81" t="s">
        <v>340</v>
      </c>
      <c r="D81">
        <v>128</v>
      </c>
      <c r="E81" t="s">
        <v>28</v>
      </c>
      <c r="F81">
        <v>1055</v>
      </c>
      <c r="G81">
        <v>108910</v>
      </c>
      <c r="H81">
        <v>41.316401999999997</v>
      </c>
      <c r="I81">
        <v>-72.923795999999996</v>
      </c>
      <c r="J81" t="s">
        <v>341</v>
      </c>
      <c r="K81">
        <v>81854</v>
      </c>
      <c r="L81" t="s">
        <v>342</v>
      </c>
      <c r="M81" t="s">
        <v>18</v>
      </c>
      <c r="N81" t="s">
        <v>48</v>
      </c>
    </row>
    <row r="82" spans="1:14" x14ac:dyDescent="0.25">
      <c r="A82">
        <v>80</v>
      </c>
      <c r="B82" t="s">
        <v>343</v>
      </c>
      <c r="C82" t="s">
        <v>344</v>
      </c>
      <c r="D82">
        <v>339</v>
      </c>
      <c r="E82" t="s">
        <v>28</v>
      </c>
      <c r="F82">
        <v>2480</v>
      </c>
      <c r="G82">
        <v>14540</v>
      </c>
      <c r="H82">
        <v>41.309407</v>
      </c>
      <c r="I82">
        <v>-72.932877000000005</v>
      </c>
      <c r="J82" t="s">
        <v>345</v>
      </c>
      <c r="K82">
        <v>11658</v>
      </c>
      <c r="L82" t="s">
        <v>346</v>
      </c>
      <c r="M82" t="s">
        <v>18</v>
      </c>
      <c r="N82" t="s">
        <v>19</v>
      </c>
    </row>
    <row r="83" spans="1:14" x14ac:dyDescent="0.25">
      <c r="A83">
        <v>81</v>
      </c>
      <c r="B83" t="s">
        <v>347</v>
      </c>
      <c r="C83" t="s">
        <v>348</v>
      </c>
      <c r="D83">
        <v>340</v>
      </c>
      <c r="E83" t="s">
        <v>28</v>
      </c>
      <c r="F83">
        <v>2485</v>
      </c>
      <c r="G83">
        <v>10034</v>
      </c>
      <c r="H83">
        <v>41.309241</v>
      </c>
      <c r="I83">
        <v>-72.932396999999995</v>
      </c>
      <c r="J83" t="s">
        <v>349</v>
      </c>
      <c r="K83">
        <v>7994</v>
      </c>
      <c r="L83" t="s">
        <v>350</v>
      </c>
      <c r="M83" t="s">
        <v>18</v>
      </c>
      <c r="N83" t="s">
        <v>19</v>
      </c>
    </row>
    <row r="84" spans="1:14" x14ac:dyDescent="0.25">
      <c r="A84">
        <v>82</v>
      </c>
      <c r="B84" t="s">
        <v>351</v>
      </c>
      <c r="C84" t="s">
        <v>352</v>
      </c>
      <c r="D84">
        <v>341</v>
      </c>
      <c r="E84" t="s">
        <v>28</v>
      </c>
      <c r="F84">
        <v>2490</v>
      </c>
      <c r="G84">
        <v>11409</v>
      </c>
      <c r="H84">
        <v>41.309578000000002</v>
      </c>
      <c r="I84">
        <v>-72.932691000000005</v>
      </c>
      <c r="J84" t="s">
        <v>353</v>
      </c>
      <c r="K84">
        <v>8952</v>
      </c>
      <c r="L84" t="s">
        <v>354</v>
      </c>
      <c r="M84" t="s">
        <v>18</v>
      </c>
      <c r="N84" t="s">
        <v>19</v>
      </c>
    </row>
    <row r="85" spans="1:14" x14ac:dyDescent="0.25">
      <c r="A85">
        <v>83</v>
      </c>
      <c r="B85" t="s">
        <v>355</v>
      </c>
      <c r="C85" t="s">
        <v>356</v>
      </c>
      <c r="D85">
        <v>206</v>
      </c>
      <c r="E85" t="s">
        <v>28</v>
      </c>
      <c r="F85">
        <v>1440</v>
      </c>
      <c r="G85">
        <v>535971</v>
      </c>
      <c r="H85">
        <v>41.313769000000001</v>
      </c>
      <c r="I85">
        <v>-72.930944999999994</v>
      </c>
      <c r="J85" t="s">
        <v>357</v>
      </c>
      <c r="K85">
        <v>429203</v>
      </c>
      <c r="L85" t="s">
        <v>358</v>
      </c>
      <c r="M85" t="s">
        <v>18</v>
      </c>
      <c r="N85" t="s">
        <v>19</v>
      </c>
    </row>
    <row r="86" spans="1:14" x14ac:dyDescent="0.25">
      <c r="A86">
        <v>84</v>
      </c>
      <c r="B86" t="s">
        <v>359</v>
      </c>
      <c r="C86" t="s">
        <v>360</v>
      </c>
      <c r="D86">
        <v>123</v>
      </c>
      <c r="E86" t="s">
        <v>28</v>
      </c>
      <c r="F86">
        <v>1045</v>
      </c>
      <c r="G86">
        <v>88468</v>
      </c>
      <c r="H86">
        <v>41.315970999999998</v>
      </c>
      <c r="I86">
        <v>-72.921142000000003</v>
      </c>
      <c r="J86" t="s">
        <v>361</v>
      </c>
      <c r="K86">
        <v>70951</v>
      </c>
      <c r="L86" t="s">
        <v>362</v>
      </c>
      <c r="M86" t="s">
        <v>18</v>
      </c>
      <c r="N86" t="s">
        <v>48</v>
      </c>
    </row>
    <row r="87" spans="1:14" x14ac:dyDescent="0.25">
      <c r="A87">
        <v>85</v>
      </c>
      <c r="B87" t="s">
        <v>363</v>
      </c>
      <c r="C87" t="s">
        <v>364</v>
      </c>
      <c r="D87">
        <v>354</v>
      </c>
      <c r="E87" t="s">
        <v>28</v>
      </c>
      <c r="F87">
        <v>2625</v>
      </c>
      <c r="G87">
        <v>27818</v>
      </c>
      <c r="H87">
        <v>41.308411999999997</v>
      </c>
      <c r="I87">
        <v>-72.928206000000003</v>
      </c>
      <c r="J87" t="s">
        <v>365</v>
      </c>
      <c r="K87">
        <v>16316</v>
      </c>
      <c r="L87" t="s">
        <v>366</v>
      </c>
      <c r="M87" t="s">
        <v>18</v>
      </c>
      <c r="N87" t="s">
        <v>53</v>
      </c>
    </row>
    <row r="88" spans="1:14" x14ac:dyDescent="0.25">
      <c r="A88">
        <v>86</v>
      </c>
      <c r="B88" t="s">
        <v>367</v>
      </c>
      <c r="C88" t="s">
        <v>368</v>
      </c>
      <c r="D88">
        <v>325</v>
      </c>
      <c r="E88" t="s">
        <v>28</v>
      </c>
      <c r="F88">
        <v>2425</v>
      </c>
      <c r="G88">
        <v>174906</v>
      </c>
      <c r="H88">
        <v>41.310048999999999</v>
      </c>
      <c r="I88">
        <v>-72.932165999999995</v>
      </c>
      <c r="J88" t="s">
        <v>369</v>
      </c>
      <c r="K88">
        <v>135394</v>
      </c>
      <c r="L88" t="s">
        <v>370</v>
      </c>
      <c r="M88" t="s">
        <v>18</v>
      </c>
      <c r="N88" t="s">
        <v>19</v>
      </c>
    </row>
    <row r="89" spans="1:14" x14ac:dyDescent="0.25">
      <c r="A89">
        <v>87</v>
      </c>
      <c r="B89" t="s">
        <v>371</v>
      </c>
      <c r="C89" t="s">
        <v>372</v>
      </c>
      <c r="D89">
        <v>114</v>
      </c>
      <c r="E89" t="s">
        <v>28</v>
      </c>
      <c r="F89">
        <v>1015</v>
      </c>
      <c r="G89">
        <v>206329</v>
      </c>
      <c r="H89">
        <v>41.319429999999997</v>
      </c>
      <c r="I89">
        <v>-72.920275000000004</v>
      </c>
      <c r="J89" t="s">
        <v>373</v>
      </c>
      <c r="K89">
        <v>196757</v>
      </c>
      <c r="L89" t="s">
        <v>374</v>
      </c>
      <c r="M89" t="s">
        <v>18</v>
      </c>
      <c r="N89" t="s">
        <v>48</v>
      </c>
    </row>
    <row r="90" spans="1:14" x14ac:dyDescent="0.25">
      <c r="A90">
        <v>88</v>
      </c>
      <c r="B90" t="s">
        <v>375</v>
      </c>
      <c r="C90" t="s">
        <v>376</v>
      </c>
      <c r="D90">
        <v>173</v>
      </c>
      <c r="E90" t="s">
        <v>28</v>
      </c>
      <c r="F90">
        <v>1250</v>
      </c>
      <c r="G90">
        <v>21887</v>
      </c>
      <c r="H90">
        <v>41.313966999999998</v>
      </c>
      <c r="I90">
        <v>-72.924612999999994</v>
      </c>
      <c r="J90" t="s">
        <v>377</v>
      </c>
      <c r="K90">
        <v>17531</v>
      </c>
      <c r="L90" t="s">
        <v>378</v>
      </c>
      <c r="M90" t="s">
        <v>18</v>
      </c>
      <c r="N90" t="s">
        <v>31</v>
      </c>
    </row>
    <row r="91" spans="1:14" x14ac:dyDescent="0.25">
      <c r="A91">
        <v>89</v>
      </c>
      <c r="B91" t="s">
        <v>379</v>
      </c>
      <c r="C91" t="s">
        <v>380</v>
      </c>
      <c r="D91">
        <v>90</v>
      </c>
      <c r="E91" t="s">
        <v>28</v>
      </c>
      <c r="F91">
        <v>921</v>
      </c>
      <c r="G91">
        <v>7394</v>
      </c>
      <c r="H91">
        <v>41.317245999999997</v>
      </c>
      <c r="I91">
        <v>-72.924357000000001</v>
      </c>
      <c r="J91" t="s">
        <v>381</v>
      </c>
      <c r="K91">
        <v>6432</v>
      </c>
      <c r="L91" t="s">
        <v>382</v>
      </c>
      <c r="M91" t="s">
        <v>18</v>
      </c>
      <c r="N91" t="s">
        <v>74</v>
      </c>
    </row>
    <row r="92" spans="1:14" x14ac:dyDescent="0.25">
      <c r="A92">
        <v>90</v>
      </c>
      <c r="B92" t="s">
        <v>383</v>
      </c>
      <c r="C92" t="s">
        <v>384</v>
      </c>
      <c r="D92">
        <v>89</v>
      </c>
      <c r="E92" t="s">
        <v>28</v>
      </c>
      <c r="F92">
        <v>920</v>
      </c>
      <c r="G92">
        <v>7545</v>
      </c>
      <c r="H92">
        <v>41.317390000000003</v>
      </c>
      <c r="I92">
        <v>-72.924312999999998</v>
      </c>
      <c r="J92" t="s">
        <v>385</v>
      </c>
      <c r="K92">
        <v>6129</v>
      </c>
      <c r="L92" t="s">
        <v>386</v>
      </c>
      <c r="M92" t="s">
        <v>18</v>
      </c>
      <c r="N92" t="s">
        <v>31</v>
      </c>
    </row>
    <row r="93" spans="1:14" x14ac:dyDescent="0.25">
      <c r="A93">
        <v>91</v>
      </c>
      <c r="B93" t="s">
        <v>387</v>
      </c>
      <c r="C93" t="s">
        <v>388</v>
      </c>
      <c r="D93">
        <v>88</v>
      </c>
      <c r="E93" t="s">
        <v>28</v>
      </c>
      <c r="F93">
        <v>915</v>
      </c>
      <c r="G93">
        <v>8344</v>
      </c>
      <c r="H93">
        <v>41.317557000000001</v>
      </c>
      <c r="I93">
        <v>-72.924276000000006</v>
      </c>
      <c r="J93" t="s">
        <v>389</v>
      </c>
      <c r="K93">
        <v>6648</v>
      </c>
      <c r="L93" t="s">
        <v>390</v>
      </c>
      <c r="M93" t="s">
        <v>18</v>
      </c>
      <c r="N93" t="s">
        <v>31</v>
      </c>
    </row>
    <row r="94" spans="1:14" x14ac:dyDescent="0.25">
      <c r="A94">
        <v>92</v>
      </c>
      <c r="B94" t="s">
        <v>391</v>
      </c>
      <c r="C94" t="s">
        <v>392</v>
      </c>
      <c r="D94">
        <v>87</v>
      </c>
      <c r="E94" t="s">
        <v>28</v>
      </c>
      <c r="F94">
        <v>910</v>
      </c>
      <c r="G94">
        <v>8549</v>
      </c>
      <c r="H94">
        <v>41.318106999999998</v>
      </c>
      <c r="I94">
        <v>-72.924138999999997</v>
      </c>
      <c r="J94" t="s">
        <v>393</v>
      </c>
      <c r="K94">
        <v>7102</v>
      </c>
      <c r="L94" t="s">
        <v>394</v>
      </c>
      <c r="M94" t="s">
        <v>18</v>
      </c>
      <c r="N94" t="s">
        <v>31</v>
      </c>
    </row>
    <row r="95" spans="1:14" x14ac:dyDescent="0.25">
      <c r="A95">
        <v>93</v>
      </c>
      <c r="B95" t="s">
        <v>395</v>
      </c>
      <c r="C95" t="s">
        <v>396</v>
      </c>
      <c r="D95">
        <v>86</v>
      </c>
      <c r="E95" t="s">
        <v>28</v>
      </c>
      <c r="F95">
        <v>905</v>
      </c>
      <c r="G95">
        <v>5671</v>
      </c>
      <c r="H95">
        <v>41.318311999999999</v>
      </c>
      <c r="I95">
        <v>-72.924111999999994</v>
      </c>
      <c r="J95" t="s">
        <v>397</v>
      </c>
      <c r="K95">
        <v>4427</v>
      </c>
      <c r="L95" t="s">
        <v>398</v>
      </c>
      <c r="M95" t="s">
        <v>18</v>
      </c>
      <c r="N95" t="s">
        <v>31</v>
      </c>
    </row>
    <row r="96" spans="1:14" x14ac:dyDescent="0.25">
      <c r="A96">
        <v>94</v>
      </c>
      <c r="B96" t="s">
        <v>399</v>
      </c>
      <c r="C96" t="s">
        <v>400</v>
      </c>
      <c r="D96">
        <v>85</v>
      </c>
      <c r="E96" t="s">
        <v>28</v>
      </c>
      <c r="F96">
        <v>900</v>
      </c>
      <c r="G96">
        <v>9280</v>
      </c>
      <c r="H96">
        <v>41.318505000000002</v>
      </c>
      <c r="I96">
        <v>-72.924065999999996</v>
      </c>
      <c r="J96" t="s">
        <v>401</v>
      </c>
      <c r="K96">
        <v>0</v>
      </c>
      <c r="L96" t="s">
        <v>402</v>
      </c>
      <c r="M96" t="s">
        <v>18</v>
      </c>
      <c r="N96" t="s">
        <v>90</v>
      </c>
    </row>
    <row r="97" spans="1:14" x14ac:dyDescent="0.25">
      <c r="A97">
        <v>95</v>
      </c>
      <c r="B97" t="s">
        <v>403</v>
      </c>
      <c r="C97" t="s">
        <v>404</v>
      </c>
      <c r="D97">
        <v>72</v>
      </c>
      <c r="E97" t="s">
        <v>28</v>
      </c>
      <c r="F97">
        <v>820</v>
      </c>
      <c r="G97">
        <v>10013</v>
      </c>
      <c r="H97">
        <v>41.318745999999997</v>
      </c>
      <c r="I97">
        <v>-72.924043999999995</v>
      </c>
      <c r="J97" t="s">
        <v>405</v>
      </c>
      <c r="K97">
        <v>8484</v>
      </c>
      <c r="L97" t="s">
        <v>406</v>
      </c>
      <c r="M97" t="s">
        <v>18</v>
      </c>
      <c r="N97" t="s">
        <v>31</v>
      </c>
    </row>
    <row r="98" spans="1:14" x14ac:dyDescent="0.25">
      <c r="A98">
        <v>96</v>
      </c>
      <c r="B98" t="s">
        <v>407</v>
      </c>
      <c r="C98" t="s">
        <v>408</v>
      </c>
      <c r="D98">
        <v>69</v>
      </c>
      <c r="E98" t="s">
        <v>28</v>
      </c>
      <c r="F98">
        <v>815</v>
      </c>
      <c r="G98">
        <v>18943</v>
      </c>
      <c r="H98">
        <v>41.319153</v>
      </c>
      <c r="I98">
        <v>-72.923976999999994</v>
      </c>
      <c r="J98" t="s">
        <v>409</v>
      </c>
      <c r="K98">
        <v>15360</v>
      </c>
      <c r="L98" t="s">
        <v>410</v>
      </c>
      <c r="M98" t="s">
        <v>18</v>
      </c>
      <c r="N98" t="s">
        <v>31</v>
      </c>
    </row>
    <row r="99" spans="1:14" x14ac:dyDescent="0.25">
      <c r="A99">
        <v>97</v>
      </c>
      <c r="B99" t="s">
        <v>411</v>
      </c>
      <c r="C99" t="s">
        <v>412</v>
      </c>
      <c r="D99">
        <v>68</v>
      </c>
      <c r="E99" t="s">
        <v>28</v>
      </c>
      <c r="F99">
        <v>810</v>
      </c>
      <c r="G99">
        <v>9199</v>
      </c>
      <c r="H99">
        <v>41.319512000000003</v>
      </c>
      <c r="I99">
        <v>-72.923832000000004</v>
      </c>
      <c r="J99" t="s">
        <v>413</v>
      </c>
      <c r="K99">
        <v>0</v>
      </c>
      <c r="L99" t="s">
        <v>414</v>
      </c>
      <c r="M99" t="s">
        <v>18</v>
      </c>
      <c r="N99" t="s">
        <v>90</v>
      </c>
    </row>
    <row r="100" spans="1:14" x14ac:dyDescent="0.25">
      <c r="A100">
        <v>98</v>
      </c>
      <c r="B100" t="s">
        <v>415</v>
      </c>
      <c r="C100" t="s">
        <v>416</v>
      </c>
      <c r="D100">
        <v>65</v>
      </c>
      <c r="E100" t="s">
        <v>28</v>
      </c>
      <c r="F100">
        <v>806</v>
      </c>
      <c r="G100">
        <v>6452</v>
      </c>
      <c r="H100">
        <v>41.319789</v>
      </c>
      <c r="I100">
        <v>-72.923779999999994</v>
      </c>
      <c r="J100" t="s">
        <v>417</v>
      </c>
      <c r="K100">
        <v>5213</v>
      </c>
      <c r="L100" t="s">
        <v>418</v>
      </c>
      <c r="M100" t="s">
        <v>18</v>
      </c>
      <c r="N100" t="s">
        <v>74</v>
      </c>
    </row>
    <row r="101" spans="1:14" x14ac:dyDescent="0.25">
      <c r="A101">
        <v>99</v>
      </c>
      <c r="B101" t="s">
        <v>419</v>
      </c>
      <c r="C101" t="s">
        <v>420</v>
      </c>
      <c r="D101">
        <v>64</v>
      </c>
      <c r="E101" t="s">
        <v>28</v>
      </c>
      <c r="F101">
        <v>805</v>
      </c>
      <c r="G101">
        <v>9828</v>
      </c>
      <c r="H101">
        <v>41.320053999999999</v>
      </c>
      <c r="I101">
        <v>-72.923795999999996</v>
      </c>
      <c r="J101" t="s">
        <v>421</v>
      </c>
      <c r="K101">
        <v>8212</v>
      </c>
      <c r="L101" t="s">
        <v>422</v>
      </c>
      <c r="M101" t="s">
        <v>18</v>
      </c>
      <c r="N101" t="s">
        <v>31</v>
      </c>
    </row>
    <row r="102" spans="1:14" x14ac:dyDescent="0.25">
      <c r="A102">
        <v>100</v>
      </c>
      <c r="B102" t="s">
        <v>423</v>
      </c>
      <c r="C102" t="s">
        <v>424</v>
      </c>
      <c r="D102">
        <v>61</v>
      </c>
      <c r="E102" t="s">
        <v>28</v>
      </c>
      <c r="F102">
        <v>800</v>
      </c>
      <c r="G102">
        <v>7901</v>
      </c>
      <c r="H102">
        <v>41.320320000000002</v>
      </c>
      <c r="I102">
        <v>-72.923778999999996</v>
      </c>
      <c r="J102" t="s">
        <v>425</v>
      </c>
      <c r="K102">
        <v>6515</v>
      </c>
      <c r="L102" t="s">
        <v>426</v>
      </c>
      <c r="M102" t="s">
        <v>18</v>
      </c>
      <c r="N102" t="s">
        <v>31</v>
      </c>
    </row>
    <row r="103" spans="1:14" x14ac:dyDescent="0.25">
      <c r="A103">
        <v>101</v>
      </c>
      <c r="B103" t="s">
        <v>427</v>
      </c>
      <c r="C103" t="s">
        <v>428</v>
      </c>
      <c r="D103">
        <v>4860</v>
      </c>
      <c r="E103" t="s">
        <v>28</v>
      </c>
      <c r="F103">
        <v>924</v>
      </c>
      <c r="G103">
        <v>111875</v>
      </c>
      <c r="H103">
        <v>41.317909999999998</v>
      </c>
      <c r="I103">
        <v>-72.92474</v>
      </c>
      <c r="J103" t="s">
        <v>429</v>
      </c>
      <c r="K103">
        <v>106763</v>
      </c>
      <c r="L103" t="s">
        <v>430</v>
      </c>
      <c r="M103" t="s">
        <v>18</v>
      </c>
      <c r="N103" t="s">
        <v>31</v>
      </c>
    </row>
    <row r="104" spans="1:14" x14ac:dyDescent="0.25">
      <c r="A104">
        <v>102</v>
      </c>
      <c r="B104" t="s">
        <v>431</v>
      </c>
      <c r="C104" t="s">
        <v>432</v>
      </c>
      <c r="D104">
        <v>207</v>
      </c>
      <c r="E104" t="s">
        <v>28</v>
      </c>
      <c r="F104">
        <v>1445</v>
      </c>
      <c r="G104">
        <v>51499</v>
      </c>
      <c r="H104">
        <v>41.313217999999999</v>
      </c>
      <c r="I104">
        <v>-72.931826999999998</v>
      </c>
      <c r="J104" t="s">
        <v>433</v>
      </c>
      <c r="K104">
        <v>42235</v>
      </c>
      <c r="L104" t="s">
        <v>434</v>
      </c>
      <c r="M104" t="s">
        <v>18</v>
      </c>
      <c r="N104" t="s">
        <v>19</v>
      </c>
    </row>
    <row r="105" spans="1:14" x14ac:dyDescent="0.25">
      <c r="A105">
        <v>103</v>
      </c>
      <c r="B105" t="s">
        <v>435</v>
      </c>
      <c r="C105" t="s">
        <v>436</v>
      </c>
      <c r="D105">
        <v>4998</v>
      </c>
      <c r="E105" t="s">
        <v>28</v>
      </c>
      <c r="F105">
        <v>1350</v>
      </c>
      <c r="G105">
        <v>0</v>
      </c>
      <c r="H105">
        <v>41.314576000000002</v>
      </c>
      <c r="I105">
        <v>-72.925392000000002</v>
      </c>
      <c r="J105" t="s">
        <v>437</v>
      </c>
      <c r="K105">
        <v>0</v>
      </c>
      <c r="L105" t="s">
        <v>438</v>
      </c>
      <c r="M105" t="s">
        <v>18</v>
      </c>
    </row>
    <row r="106" spans="1:14" x14ac:dyDescent="0.25">
      <c r="A106">
        <v>104</v>
      </c>
      <c r="B106" t="s">
        <v>439</v>
      </c>
      <c r="C106" t="s">
        <v>440</v>
      </c>
      <c r="D106">
        <v>326</v>
      </c>
      <c r="E106" t="s">
        <v>28</v>
      </c>
      <c r="F106">
        <v>2430</v>
      </c>
      <c r="G106">
        <v>11798</v>
      </c>
      <c r="H106">
        <v>41.309894</v>
      </c>
      <c r="I106">
        <v>-72.931055999999998</v>
      </c>
      <c r="J106" t="s">
        <v>441</v>
      </c>
      <c r="K106">
        <v>9128</v>
      </c>
      <c r="L106" t="s">
        <v>442</v>
      </c>
      <c r="M106" t="s">
        <v>18</v>
      </c>
      <c r="N106" t="s">
        <v>19</v>
      </c>
    </row>
    <row r="107" spans="1:14" x14ac:dyDescent="0.25">
      <c r="A107">
        <v>159</v>
      </c>
      <c r="B107" t="s">
        <v>652</v>
      </c>
      <c r="C107" t="s">
        <v>653</v>
      </c>
      <c r="D107">
        <v>4723</v>
      </c>
      <c r="E107" t="s">
        <v>651</v>
      </c>
      <c r="F107">
        <v>3070</v>
      </c>
      <c r="G107">
        <v>120896</v>
      </c>
      <c r="H107">
        <v>41.300162999999998</v>
      </c>
      <c r="I107">
        <v>-72.931774000000004</v>
      </c>
      <c r="J107" t="s">
        <v>654</v>
      </c>
      <c r="K107">
        <v>0</v>
      </c>
      <c r="L107" t="s">
        <v>655</v>
      </c>
      <c r="M107" t="s">
        <v>24</v>
      </c>
      <c r="N107" t="s">
        <v>25</v>
      </c>
    </row>
    <row r="108" spans="1:14" x14ac:dyDescent="0.25">
      <c r="A108">
        <v>106</v>
      </c>
      <c r="B108" t="s">
        <v>447</v>
      </c>
      <c r="C108" t="s">
        <v>448</v>
      </c>
      <c r="D108">
        <v>237</v>
      </c>
      <c r="E108" t="s">
        <v>28</v>
      </c>
      <c r="F108">
        <v>1715</v>
      </c>
      <c r="G108">
        <v>40056</v>
      </c>
      <c r="H108">
        <v>41.311047000000002</v>
      </c>
      <c r="I108">
        <v>-72.923402999999993</v>
      </c>
      <c r="J108" t="s">
        <v>449</v>
      </c>
      <c r="K108">
        <v>30906</v>
      </c>
      <c r="L108" t="s">
        <v>450</v>
      </c>
      <c r="M108" t="s">
        <v>18</v>
      </c>
      <c r="N108" t="s">
        <v>53</v>
      </c>
    </row>
    <row r="109" spans="1:14" x14ac:dyDescent="0.25">
      <c r="A109">
        <v>107</v>
      </c>
      <c r="B109" t="s">
        <v>451</v>
      </c>
      <c r="C109" t="s">
        <v>452</v>
      </c>
      <c r="D109">
        <v>4922</v>
      </c>
      <c r="E109" t="s">
        <v>28</v>
      </c>
      <c r="F109">
        <v>1261</v>
      </c>
      <c r="G109">
        <v>70710</v>
      </c>
      <c r="H109">
        <v>41.314669000000002</v>
      </c>
      <c r="I109">
        <v>-72.924519000000004</v>
      </c>
      <c r="J109" t="s">
        <v>453</v>
      </c>
      <c r="K109">
        <v>60780</v>
      </c>
      <c r="L109" t="s">
        <v>454</v>
      </c>
      <c r="M109" t="s">
        <v>18</v>
      </c>
      <c r="N109" t="s">
        <v>31</v>
      </c>
    </row>
    <row r="110" spans="1:14" x14ac:dyDescent="0.25">
      <c r="A110">
        <v>108</v>
      </c>
      <c r="B110" t="s">
        <v>455</v>
      </c>
      <c r="C110" t="s">
        <v>456</v>
      </c>
      <c r="D110">
        <v>336</v>
      </c>
      <c r="E110" t="s">
        <v>28</v>
      </c>
      <c r="F110">
        <v>2470</v>
      </c>
      <c r="G110">
        <v>110307</v>
      </c>
      <c r="H110">
        <v>41.308779000000001</v>
      </c>
      <c r="I110">
        <v>-72.931892000000005</v>
      </c>
      <c r="J110" t="s">
        <v>457</v>
      </c>
      <c r="K110">
        <v>92748</v>
      </c>
      <c r="L110" t="s">
        <v>458</v>
      </c>
      <c r="M110" t="s">
        <v>18</v>
      </c>
      <c r="N110" t="s">
        <v>19</v>
      </c>
    </row>
    <row r="111" spans="1:14" x14ac:dyDescent="0.25">
      <c r="A111">
        <v>109</v>
      </c>
      <c r="B111" t="s">
        <v>459</v>
      </c>
      <c r="C111" t="s">
        <v>460</v>
      </c>
      <c r="D111">
        <v>144</v>
      </c>
      <c r="E111" t="s">
        <v>28</v>
      </c>
      <c r="F111">
        <v>1110</v>
      </c>
      <c r="G111">
        <v>30596</v>
      </c>
      <c r="H111">
        <v>41.315221000000001</v>
      </c>
      <c r="I111">
        <v>-72.921482999999995</v>
      </c>
      <c r="J111" t="s">
        <v>461</v>
      </c>
      <c r="K111">
        <v>26184</v>
      </c>
      <c r="L111" t="s">
        <v>462</v>
      </c>
      <c r="M111" t="s">
        <v>18</v>
      </c>
      <c r="N111" t="s">
        <v>31</v>
      </c>
    </row>
    <row r="112" spans="1:14" x14ac:dyDescent="0.25">
      <c r="A112">
        <v>110</v>
      </c>
      <c r="B112" t="s">
        <v>463</v>
      </c>
      <c r="C112" t="s">
        <v>464</v>
      </c>
      <c r="D112">
        <v>132</v>
      </c>
      <c r="E112" t="s">
        <v>28</v>
      </c>
      <c r="F112">
        <v>1070</v>
      </c>
      <c r="G112">
        <v>27698</v>
      </c>
      <c r="H112">
        <v>41.317155999999997</v>
      </c>
      <c r="I112">
        <v>-72.923697000000004</v>
      </c>
      <c r="J112" t="s">
        <v>465</v>
      </c>
      <c r="K112">
        <v>22606</v>
      </c>
      <c r="L112" t="s">
        <v>466</v>
      </c>
      <c r="M112" t="s">
        <v>18</v>
      </c>
      <c r="N112" t="s">
        <v>48</v>
      </c>
    </row>
    <row r="113" spans="1:14" x14ac:dyDescent="0.25">
      <c r="A113">
        <v>111</v>
      </c>
      <c r="B113" t="s">
        <v>467</v>
      </c>
      <c r="C113" t="s">
        <v>468</v>
      </c>
      <c r="D113">
        <v>342</v>
      </c>
      <c r="E113" t="s">
        <v>28</v>
      </c>
      <c r="F113">
        <v>2500</v>
      </c>
      <c r="G113">
        <v>164824</v>
      </c>
      <c r="H113">
        <v>41.310091999999997</v>
      </c>
      <c r="I113">
        <v>-72.929603</v>
      </c>
      <c r="J113" t="s">
        <v>469</v>
      </c>
      <c r="K113">
        <v>127098</v>
      </c>
      <c r="L113" t="s">
        <v>470</v>
      </c>
      <c r="M113" t="s">
        <v>18</v>
      </c>
      <c r="N113" t="s">
        <v>19</v>
      </c>
    </row>
    <row r="114" spans="1:14" x14ac:dyDescent="0.25">
      <c r="A114">
        <v>112</v>
      </c>
      <c r="B114" t="s">
        <v>471</v>
      </c>
      <c r="C114" t="s">
        <v>472</v>
      </c>
      <c r="D114">
        <v>272</v>
      </c>
      <c r="E114" t="s">
        <v>28</v>
      </c>
      <c r="F114">
        <v>2010</v>
      </c>
      <c r="G114">
        <v>95259</v>
      </c>
      <c r="H114">
        <v>41.311802999999998</v>
      </c>
      <c r="I114">
        <v>-72.926478000000003</v>
      </c>
      <c r="J114" t="s">
        <v>473</v>
      </c>
      <c r="K114">
        <v>70546</v>
      </c>
      <c r="L114" t="s">
        <v>474</v>
      </c>
      <c r="M114" t="s">
        <v>18</v>
      </c>
      <c r="N114" t="s">
        <v>53</v>
      </c>
    </row>
    <row r="115" spans="1:14" x14ac:dyDescent="0.25">
      <c r="A115">
        <v>113</v>
      </c>
      <c r="B115" t="s">
        <v>475</v>
      </c>
      <c r="C115" t="s">
        <v>476</v>
      </c>
      <c r="D115">
        <v>216</v>
      </c>
      <c r="E115" t="s">
        <v>28</v>
      </c>
      <c r="F115">
        <v>1520</v>
      </c>
      <c r="G115">
        <v>93416</v>
      </c>
      <c r="H115">
        <v>41.311850999999997</v>
      </c>
      <c r="I115">
        <v>-72.925272000000007</v>
      </c>
      <c r="J115" t="s">
        <v>477</v>
      </c>
      <c r="K115">
        <v>73673</v>
      </c>
      <c r="L115" t="s">
        <v>478</v>
      </c>
      <c r="M115" t="s">
        <v>18</v>
      </c>
      <c r="N115" t="s">
        <v>31</v>
      </c>
    </row>
    <row r="116" spans="1:14" x14ac:dyDescent="0.25">
      <c r="A116">
        <v>114</v>
      </c>
      <c r="B116" t="s">
        <v>479</v>
      </c>
      <c r="C116" t="s">
        <v>480</v>
      </c>
      <c r="D116">
        <v>243</v>
      </c>
      <c r="E116" t="s">
        <v>28</v>
      </c>
      <c r="F116">
        <v>1800</v>
      </c>
      <c r="G116">
        <v>239975</v>
      </c>
      <c r="H116">
        <v>41.310813000000003</v>
      </c>
      <c r="I116">
        <v>-72.924870999999996</v>
      </c>
      <c r="J116" t="s">
        <v>481</v>
      </c>
      <c r="K116">
        <v>186168</v>
      </c>
      <c r="L116" t="s">
        <v>482</v>
      </c>
      <c r="M116" t="s">
        <v>18</v>
      </c>
      <c r="N116" t="s">
        <v>53</v>
      </c>
    </row>
    <row r="117" spans="1:14" x14ac:dyDescent="0.25">
      <c r="A117">
        <v>115</v>
      </c>
      <c r="B117" t="s">
        <v>483</v>
      </c>
      <c r="C117" t="s">
        <v>484</v>
      </c>
      <c r="D117">
        <v>255</v>
      </c>
      <c r="E117" t="s">
        <v>28</v>
      </c>
      <c r="F117">
        <v>1913</v>
      </c>
      <c r="G117">
        <v>0</v>
      </c>
      <c r="H117">
        <v>41.310178999999998</v>
      </c>
      <c r="I117">
        <v>-72.925269</v>
      </c>
      <c r="J117" t="s">
        <v>485</v>
      </c>
      <c r="K117">
        <v>0</v>
      </c>
      <c r="L117" t="s">
        <v>486</v>
      </c>
      <c r="M117" t="s">
        <v>18</v>
      </c>
      <c r="N117" t="s">
        <v>53</v>
      </c>
    </row>
    <row r="118" spans="1:14" x14ac:dyDescent="0.25">
      <c r="A118">
        <v>116</v>
      </c>
      <c r="B118" t="s">
        <v>487</v>
      </c>
      <c r="C118" t="s">
        <v>488</v>
      </c>
      <c r="D118">
        <v>134</v>
      </c>
      <c r="E118" t="s">
        <v>28</v>
      </c>
      <c r="F118">
        <v>1075</v>
      </c>
      <c r="G118">
        <v>85433</v>
      </c>
      <c r="H118">
        <v>41.317345000000003</v>
      </c>
      <c r="I118">
        <v>-72.923107999999999</v>
      </c>
      <c r="J118" t="s">
        <v>489</v>
      </c>
      <c r="K118">
        <v>65292</v>
      </c>
      <c r="L118" t="s">
        <v>490</v>
      </c>
      <c r="M118" t="s">
        <v>18</v>
      </c>
      <c r="N118" t="s">
        <v>48</v>
      </c>
    </row>
    <row r="119" spans="1:14" x14ac:dyDescent="0.25">
      <c r="A119">
        <v>117</v>
      </c>
      <c r="B119" t="s">
        <v>491</v>
      </c>
      <c r="C119" t="s">
        <v>492</v>
      </c>
      <c r="D119">
        <v>276</v>
      </c>
      <c r="E119" t="s">
        <v>28</v>
      </c>
      <c r="F119">
        <v>2025</v>
      </c>
      <c r="G119">
        <v>34417</v>
      </c>
      <c r="H119">
        <v>41.310687000000001</v>
      </c>
      <c r="I119">
        <v>-72.926575999999997</v>
      </c>
      <c r="J119" t="s">
        <v>493</v>
      </c>
      <c r="K119">
        <v>27671</v>
      </c>
      <c r="L119" t="s">
        <v>494</v>
      </c>
      <c r="M119" t="s">
        <v>18</v>
      </c>
      <c r="N119" t="s">
        <v>53</v>
      </c>
    </row>
    <row r="120" spans="1:14" x14ac:dyDescent="0.25">
      <c r="A120">
        <v>118</v>
      </c>
      <c r="B120" t="s">
        <v>495</v>
      </c>
      <c r="C120" t="s">
        <v>496</v>
      </c>
      <c r="D120">
        <v>165</v>
      </c>
      <c r="E120" t="s">
        <v>28</v>
      </c>
      <c r="F120">
        <v>1215</v>
      </c>
      <c r="G120">
        <v>12462</v>
      </c>
      <c r="H120">
        <v>41.315430999999997</v>
      </c>
      <c r="I120">
        <v>-72.923440999999997</v>
      </c>
      <c r="J120" t="s">
        <v>497</v>
      </c>
      <c r="K120">
        <v>9992</v>
      </c>
      <c r="L120" t="s">
        <v>498</v>
      </c>
      <c r="M120" t="s">
        <v>18</v>
      </c>
      <c r="N120" t="s">
        <v>31</v>
      </c>
    </row>
    <row r="121" spans="1:14" x14ac:dyDescent="0.25">
      <c r="A121">
        <v>119</v>
      </c>
      <c r="B121" t="s">
        <v>499</v>
      </c>
      <c r="C121" t="s">
        <v>500</v>
      </c>
      <c r="D121">
        <v>136</v>
      </c>
      <c r="E121" t="s">
        <v>28</v>
      </c>
      <c r="F121">
        <v>1085</v>
      </c>
      <c r="G121">
        <v>168469</v>
      </c>
      <c r="H121">
        <v>41.318237000000003</v>
      </c>
      <c r="I121">
        <v>-72.922933999999998</v>
      </c>
      <c r="J121" t="s">
        <v>501</v>
      </c>
      <c r="K121">
        <v>147058</v>
      </c>
      <c r="L121" t="s">
        <v>502</v>
      </c>
      <c r="M121" t="s">
        <v>18</v>
      </c>
      <c r="N121" t="s">
        <v>48</v>
      </c>
    </row>
    <row r="122" spans="1:14" x14ac:dyDescent="0.25">
      <c r="A122">
        <v>120</v>
      </c>
      <c r="B122" t="s">
        <v>503</v>
      </c>
      <c r="C122" t="s">
        <v>504</v>
      </c>
      <c r="D122">
        <v>38</v>
      </c>
      <c r="E122" t="s">
        <v>28</v>
      </c>
      <c r="F122">
        <v>440</v>
      </c>
      <c r="G122">
        <v>160365</v>
      </c>
      <c r="H122">
        <v>41.323399999999999</v>
      </c>
      <c r="I122">
        <v>-72.921689999999998</v>
      </c>
      <c r="J122" t="s">
        <v>505</v>
      </c>
      <c r="K122">
        <v>133659</v>
      </c>
      <c r="L122" t="s">
        <v>506</v>
      </c>
      <c r="M122" t="s">
        <v>18</v>
      </c>
      <c r="N122" t="s">
        <v>31</v>
      </c>
    </row>
    <row r="123" spans="1:14" x14ac:dyDescent="0.25">
      <c r="A123">
        <v>121</v>
      </c>
      <c r="B123" t="s">
        <v>507</v>
      </c>
      <c r="C123" t="s">
        <v>508</v>
      </c>
      <c r="D123">
        <v>269</v>
      </c>
      <c r="E123" t="s">
        <v>28</v>
      </c>
      <c r="F123">
        <v>2000</v>
      </c>
      <c r="G123">
        <v>255687</v>
      </c>
      <c r="H123">
        <v>41.312036999999997</v>
      </c>
      <c r="I123">
        <v>-72.928189000000003</v>
      </c>
      <c r="J123" t="s">
        <v>509</v>
      </c>
      <c r="K123">
        <v>205622</v>
      </c>
      <c r="L123" t="s">
        <v>510</v>
      </c>
      <c r="M123" t="s">
        <v>18</v>
      </c>
      <c r="N123" t="s">
        <v>19</v>
      </c>
    </row>
    <row r="124" spans="1:14" x14ac:dyDescent="0.25">
      <c r="A124">
        <v>122</v>
      </c>
      <c r="B124" t="s">
        <v>511</v>
      </c>
      <c r="C124" t="s">
        <v>512</v>
      </c>
      <c r="D124">
        <v>282</v>
      </c>
      <c r="E124" t="s">
        <v>28</v>
      </c>
      <c r="F124">
        <v>2055</v>
      </c>
      <c r="G124">
        <v>443000</v>
      </c>
      <c r="H124">
        <v>41.311138999999997</v>
      </c>
      <c r="I124">
        <v>-72.928898000000004</v>
      </c>
      <c r="J124" t="s">
        <v>513</v>
      </c>
      <c r="K124">
        <v>375669</v>
      </c>
      <c r="L124" t="s">
        <v>514</v>
      </c>
      <c r="M124" t="s">
        <v>18</v>
      </c>
      <c r="N124" t="s">
        <v>19</v>
      </c>
    </row>
    <row r="125" spans="1:14" x14ac:dyDescent="0.25">
      <c r="A125">
        <v>123</v>
      </c>
      <c r="B125" t="s">
        <v>515</v>
      </c>
      <c r="C125" t="s">
        <v>516</v>
      </c>
      <c r="D125">
        <v>252</v>
      </c>
      <c r="E125" t="s">
        <v>28</v>
      </c>
      <c r="F125">
        <v>1900</v>
      </c>
      <c r="G125">
        <v>22775</v>
      </c>
      <c r="H125">
        <v>41.310498000000003</v>
      </c>
      <c r="I125">
        <v>-72.926023999999998</v>
      </c>
      <c r="J125" t="s">
        <v>517</v>
      </c>
      <c r="K125">
        <v>17957</v>
      </c>
      <c r="L125" t="s">
        <v>518</v>
      </c>
      <c r="M125" t="s">
        <v>18</v>
      </c>
      <c r="N125" t="s">
        <v>53</v>
      </c>
    </row>
    <row r="126" spans="1:14" x14ac:dyDescent="0.25">
      <c r="A126">
        <v>124</v>
      </c>
      <c r="B126" t="s">
        <v>519</v>
      </c>
      <c r="C126" t="s">
        <v>520</v>
      </c>
      <c r="D126">
        <v>360</v>
      </c>
      <c r="E126" t="s">
        <v>28</v>
      </c>
      <c r="F126">
        <v>2655</v>
      </c>
      <c r="G126">
        <v>32028</v>
      </c>
      <c r="H126">
        <v>41.308025999999998</v>
      </c>
      <c r="I126">
        <v>-72.929929999999999</v>
      </c>
      <c r="J126" t="s">
        <v>521</v>
      </c>
      <c r="K126">
        <v>22607</v>
      </c>
      <c r="L126" t="s">
        <v>522</v>
      </c>
      <c r="M126" t="s">
        <v>18</v>
      </c>
      <c r="N126" t="s">
        <v>53</v>
      </c>
    </row>
    <row r="127" spans="1:14" x14ac:dyDescent="0.25">
      <c r="A127">
        <v>125</v>
      </c>
      <c r="B127" t="s">
        <v>523</v>
      </c>
      <c r="C127" t="s">
        <v>524</v>
      </c>
      <c r="D127">
        <v>258</v>
      </c>
      <c r="E127" t="s">
        <v>28</v>
      </c>
      <c r="F127">
        <v>1930</v>
      </c>
      <c r="G127">
        <v>33445</v>
      </c>
      <c r="H127">
        <v>41.309387999999998</v>
      </c>
      <c r="I127">
        <v>-72.925314999999998</v>
      </c>
      <c r="J127" t="s">
        <v>525</v>
      </c>
      <c r="K127">
        <v>28162</v>
      </c>
      <c r="L127" t="s">
        <v>526</v>
      </c>
      <c r="M127" t="s">
        <v>18</v>
      </c>
      <c r="N127" t="s">
        <v>53</v>
      </c>
    </row>
    <row r="128" spans="1:14" x14ac:dyDescent="0.25">
      <c r="A128">
        <v>126</v>
      </c>
      <c r="B128" t="s">
        <v>527</v>
      </c>
      <c r="C128" t="s">
        <v>528</v>
      </c>
      <c r="D128">
        <v>257</v>
      </c>
      <c r="E128" t="s">
        <v>28</v>
      </c>
      <c r="F128">
        <v>1925</v>
      </c>
      <c r="G128">
        <v>9615</v>
      </c>
      <c r="H128">
        <v>41.309848000000002</v>
      </c>
      <c r="I128">
        <v>-72.924908000000002</v>
      </c>
      <c r="J128" t="s">
        <v>529</v>
      </c>
      <c r="K128">
        <v>7929</v>
      </c>
      <c r="L128" t="s">
        <v>530</v>
      </c>
      <c r="M128" t="s">
        <v>18</v>
      </c>
      <c r="N128" t="s">
        <v>53</v>
      </c>
    </row>
    <row r="129" spans="1:14" x14ac:dyDescent="0.25">
      <c r="A129">
        <v>127</v>
      </c>
      <c r="B129" t="s">
        <v>531</v>
      </c>
      <c r="C129" t="s">
        <v>532</v>
      </c>
      <c r="D129">
        <v>223</v>
      </c>
      <c r="E129" t="s">
        <v>28</v>
      </c>
      <c r="F129">
        <v>1610</v>
      </c>
      <c r="G129">
        <v>5786</v>
      </c>
      <c r="H129">
        <v>41.312821999999997</v>
      </c>
      <c r="I129">
        <v>-72.922683000000006</v>
      </c>
      <c r="J129" t="s">
        <v>533</v>
      </c>
      <c r="K129">
        <v>5006</v>
      </c>
      <c r="L129" t="s">
        <v>534</v>
      </c>
      <c r="M129" t="s">
        <v>18</v>
      </c>
      <c r="N129" t="s">
        <v>31</v>
      </c>
    </row>
    <row r="130" spans="1:14" x14ac:dyDescent="0.25">
      <c r="A130">
        <v>128</v>
      </c>
      <c r="B130" t="s">
        <v>535</v>
      </c>
      <c r="C130" t="s">
        <v>536</v>
      </c>
      <c r="D130">
        <v>224</v>
      </c>
      <c r="E130" t="s">
        <v>28</v>
      </c>
      <c r="F130">
        <v>1612</v>
      </c>
      <c r="G130">
        <v>6577</v>
      </c>
      <c r="H130">
        <v>41.312902000000001</v>
      </c>
      <c r="I130">
        <v>-72.922631999999993</v>
      </c>
      <c r="J130" t="s">
        <v>537</v>
      </c>
      <c r="K130">
        <v>5255</v>
      </c>
      <c r="L130" t="s">
        <v>538</v>
      </c>
      <c r="M130" t="s">
        <v>18</v>
      </c>
      <c r="N130" t="s">
        <v>31</v>
      </c>
    </row>
    <row r="131" spans="1:14" x14ac:dyDescent="0.25">
      <c r="A131">
        <v>129</v>
      </c>
      <c r="B131" t="s">
        <v>539</v>
      </c>
      <c r="C131" t="s">
        <v>540</v>
      </c>
      <c r="D131">
        <v>221</v>
      </c>
      <c r="E131" t="s">
        <v>28</v>
      </c>
      <c r="F131">
        <v>1605</v>
      </c>
      <c r="G131">
        <v>5353</v>
      </c>
      <c r="H131">
        <v>41.313066999999997</v>
      </c>
      <c r="I131">
        <v>-72.922578000000001</v>
      </c>
      <c r="J131" t="s">
        <v>541</v>
      </c>
      <c r="K131">
        <v>4446</v>
      </c>
      <c r="L131" t="s">
        <v>542</v>
      </c>
      <c r="M131" t="s">
        <v>18</v>
      </c>
      <c r="N131" t="s">
        <v>31</v>
      </c>
    </row>
    <row r="132" spans="1:14" x14ac:dyDescent="0.25">
      <c r="A132">
        <v>130</v>
      </c>
      <c r="B132" t="s">
        <v>543</v>
      </c>
      <c r="C132" t="s">
        <v>544</v>
      </c>
      <c r="D132">
        <v>245</v>
      </c>
      <c r="E132" t="s">
        <v>28</v>
      </c>
      <c r="F132">
        <v>1820</v>
      </c>
      <c r="G132">
        <v>154555</v>
      </c>
      <c r="H132">
        <v>41.310279999999999</v>
      </c>
      <c r="I132">
        <v>-72.923764000000006</v>
      </c>
      <c r="J132" t="s">
        <v>545</v>
      </c>
      <c r="K132">
        <v>109554</v>
      </c>
      <c r="L132" t="s">
        <v>546</v>
      </c>
      <c r="M132" t="s">
        <v>18</v>
      </c>
      <c r="N132" t="s">
        <v>53</v>
      </c>
    </row>
    <row r="133" spans="1:14" x14ac:dyDescent="0.25">
      <c r="A133">
        <v>131</v>
      </c>
      <c r="B133" t="s">
        <v>547</v>
      </c>
      <c r="C133" t="s">
        <v>548</v>
      </c>
      <c r="D133">
        <v>281</v>
      </c>
      <c r="E133" t="s">
        <v>28</v>
      </c>
      <c r="F133">
        <v>2050</v>
      </c>
      <c r="G133">
        <v>127130</v>
      </c>
      <c r="H133">
        <v>41.310702999999997</v>
      </c>
      <c r="I133">
        <v>-72.929112000000003</v>
      </c>
      <c r="J133" t="s">
        <v>549</v>
      </c>
      <c r="K133">
        <v>97054</v>
      </c>
      <c r="L133" t="s">
        <v>550</v>
      </c>
      <c r="M133" t="s">
        <v>18</v>
      </c>
      <c r="N133" t="s">
        <v>19</v>
      </c>
    </row>
    <row r="134" spans="1:14" x14ac:dyDescent="0.25">
      <c r="A134">
        <v>132</v>
      </c>
      <c r="B134" t="s">
        <v>551</v>
      </c>
      <c r="C134" t="s">
        <v>552</v>
      </c>
      <c r="D134">
        <v>171</v>
      </c>
      <c r="E134" t="s">
        <v>28</v>
      </c>
      <c r="F134">
        <v>1240</v>
      </c>
      <c r="G134">
        <v>7858</v>
      </c>
      <c r="H134">
        <v>41.313858000000003</v>
      </c>
      <c r="I134">
        <v>-72.924351000000001</v>
      </c>
      <c r="J134" t="s">
        <v>553</v>
      </c>
      <c r="K134">
        <v>6568</v>
      </c>
      <c r="L134" t="s">
        <v>554</v>
      </c>
      <c r="M134" t="s">
        <v>18</v>
      </c>
      <c r="N134" t="s">
        <v>31</v>
      </c>
    </row>
    <row r="135" spans="1:14" x14ac:dyDescent="0.25">
      <c r="A135">
        <v>133</v>
      </c>
      <c r="B135" t="s">
        <v>555</v>
      </c>
      <c r="C135" t="s">
        <v>556</v>
      </c>
      <c r="D135">
        <v>327</v>
      </c>
      <c r="E135" t="s">
        <v>28</v>
      </c>
      <c r="F135">
        <v>2435</v>
      </c>
      <c r="G135">
        <v>48422</v>
      </c>
      <c r="H135">
        <v>41.309700999999997</v>
      </c>
      <c r="I135">
        <v>-72.931254999999993</v>
      </c>
      <c r="J135" t="s">
        <v>557</v>
      </c>
      <c r="K135">
        <v>44093</v>
      </c>
      <c r="L135" t="s">
        <v>558</v>
      </c>
      <c r="M135" t="s">
        <v>18</v>
      </c>
      <c r="N135" t="s">
        <v>19</v>
      </c>
    </row>
    <row r="136" spans="1:14" x14ac:dyDescent="0.25">
      <c r="A136">
        <v>134</v>
      </c>
      <c r="B136" t="s">
        <v>559</v>
      </c>
      <c r="C136" t="s">
        <v>560</v>
      </c>
      <c r="D136">
        <v>359</v>
      </c>
      <c r="E136" t="s">
        <v>28</v>
      </c>
      <c r="F136">
        <v>2650</v>
      </c>
      <c r="G136">
        <v>79459</v>
      </c>
      <c r="H136">
        <v>41.307879999999997</v>
      </c>
      <c r="I136">
        <v>-72.929338999999999</v>
      </c>
      <c r="J136" t="s">
        <v>561</v>
      </c>
      <c r="K136">
        <v>57553</v>
      </c>
      <c r="L136" t="s">
        <v>562</v>
      </c>
      <c r="M136" t="s">
        <v>18</v>
      </c>
      <c r="N136" t="s">
        <v>53</v>
      </c>
    </row>
    <row r="137" spans="1:14" x14ac:dyDescent="0.25">
      <c r="A137">
        <v>135</v>
      </c>
      <c r="B137" t="s">
        <v>563</v>
      </c>
      <c r="C137" t="s">
        <v>564</v>
      </c>
      <c r="D137">
        <v>277</v>
      </c>
      <c r="E137" t="s">
        <v>28</v>
      </c>
      <c r="F137">
        <v>2030</v>
      </c>
      <c r="G137">
        <v>52183</v>
      </c>
      <c r="H137">
        <v>41.310617000000001</v>
      </c>
      <c r="I137">
        <v>-72.926869999999994</v>
      </c>
      <c r="J137" t="s">
        <v>565</v>
      </c>
      <c r="K137">
        <v>41531</v>
      </c>
      <c r="L137" t="s">
        <v>566</v>
      </c>
      <c r="M137" t="s">
        <v>18</v>
      </c>
      <c r="N137" t="s">
        <v>53</v>
      </c>
    </row>
    <row r="138" spans="1:14" x14ac:dyDescent="0.25">
      <c r="A138">
        <v>136</v>
      </c>
      <c r="B138" t="s">
        <v>567</v>
      </c>
      <c r="C138" t="s">
        <v>568</v>
      </c>
      <c r="D138">
        <v>250</v>
      </c>
      <c r="E138" t="s">
        <v>28</v>
      </c>
      <c r="F138">
        <v>1840</v>
      </c>
      <c r="G138">
        <v>38314</v>
      </c>
      <c r="H138">
        <v>41.309812999999998</v>
      </c>
      <c r="I138">
        <v>-72.923677999999995</v>
      </c>
      <c r="J138" t="s">
        <v>569</v>
      </c>
      <c r="K138">
        <v>30931</v>
      </c>
      <c r="L138" t="s">
        <v>570</v>
      </c>
      <c r="M138" t="s">
        <v>18</v>
      </c>
      <c r="N138" t="s">
        <v>53</v>
      </c>
    </row>
    <row r="139" spans="1:14" x14ac:dyDescent="0.25">
      <c r="A139">
        <v>137</v>
      </c>
      <c r="B139" t="s">
        <v>571</v>
      </c>
      <c r="C139" t="s">
        <v>572</v>
      </c>
      <c r="D139">
        <v>256</v>
      </c>
      <c r="E139" t="s">
        <v>28</v>
      </c>
      <c r="F139">
        <v>1920</v>
      </c>
      <c r="G139">
        <v>6937</v>
      </c>
      <c r="H139">
        <v>41.310012999999998</v>
      </c>
      <c r="I139">
        <v>-72.924780999999996</v>
      </c>
      <c r="J139" t="s">
        <v>573</v>
      </c>
      <c r="K139">
        <v>6063</v>
      </c>
      <c r="L139" t="s">
        <v>574</v>
      </c>
      <c r="M139" t="s">
        <v>18</v>
      </c>
      <c r="N139" t="s">
        <v>53</v>
      </c>
    </row>
    <row r="140" spans="1:14" x14ac:dyDescent="0.25">
      <c r="A140">
        <v>138</v>
      </c>
      <c r="B140" t="s">
        <v>575</v>
      </c>
      <c r="C140" t="s">
        <v>576</v>
      </c>
      <c r="D140">
        <v>253</v>
      </c>
      <c r="E140" t="s">
        <v>28</v>
      </c>
      <c r="F140">
        <v>1905</v>
      </c>
      <c r="G140">
        <v>34679</v>
      </c>
      <c r="H140">
        <v>41.310347999999998</v>
      </c>
      <c r="I140">
        <v>-72.925617000000003</v>
      </c>
      <c r="J140" t="s">
        <v>577</v>
      </c>
      <c r="K140">
        <v>28066</v>
      </c>
      <c r="L140" t="s">
        <v>578</v>
      </c>
      <c r="M140" t="s">
        <v>18</v>
      </c>
      <c r="N140" t="s">
        <v>53</v>
      </c>
    </row>
    <row r="141" spans="1:14" x14ac:dyDescent="0.25">
      <c r="A141">
        <v>139</v>
      </c>
      <c r="B141" t="s">
        <v>579</v>
      </c>
      <c r="C141" t="s">
        <v>580</v>
      </c>
      <c r="D141">
        <v>227</v>
      </c>
      <c r="E141" t="s">
        <v>28</v>
      </c>
      <c r="F141">
        <v>1625</v>
      </c>
      <c r="G141">
        <v>22640</v>
      </c>
      <c r="H141">
        <v>41.311377</v>
      </c>
      <c r="I141">
        <v>-72.924115</v>
      </c>
      <c r="J141" t="s">
        <v>581</v>
      </c>
      <c r="K141">
        <v>18310</v>
      </c>
      <c r="L141" t="s">
        <v>582</v>
      </c>
      <c r="M141" t="s">
        <v>18</v>
      </c>
      <c r="N141" t="s">
        <v>31</v>
      </c>
    </row>
    <row r="142" spans="1:14" x14ac:dyDescent="0.25">
      <c r="A142">
        <v>140</v>
      </c>
      <c r="B142" t="s">
        <v>583</v>
      </c>
      <c r="C142" t="s">
        <v>584</v>
      </c>
      <c r="D142">
        <v>163</v>
      </c>
      <c r="E142" t="s">
        <v>28</v>
      </c>
      <c r="F142">
        <v>1205</v>
      </c>
      <c r="G142">
        <v>41874</v>
      </c>
      <c r="H142">
        <v>41.315756</v>
      </c>
      <c r="I142">
        <v>-72.923720000000003</v>
      </c>
      <c r="J142" t="s">
        <v>585</v>
      </c>
      <c r="K142">
        <v>35705</v>
      </c>
      <c r="L142" t="s">
        <v>586</v>
      </c>
      <c r="M142" t="s">
        <v>18</v>
      </c>
      <c r="N142" t="s">
        <v>31</v>
      </c>
    </row>
    <row r="143" spans="1:14" x14ac:dyDescent="0.25">
      <c r="A143">
        <v>141</v>
      </c>
      <c r="B143" t="s">
        <v>587</v>
      </c>
      <c r="C143" t="s">
        <v>588</v>
      </c>
      <c r="D143">
        <v>345</v>
      </c>
      <c r="E143" t="s">
        <v>28</v>
      </c>
      <c r="F143">
        <v>2515</v>
      </c>
      <c r="G143">
        <v>19718</v>
      </c>
      <c r="H143">
        <v>41.308790000000002</v>
      </c>
      <c r="I143">
        <v>-72.930363999999997</v>
      </c>
      <c r="J143" t="s">
        <v>589</v>
      </c>
      <c r="K143">
        <v>13342</v>
      </c>
      <c r="L143" t="s">
        <v>590</v>
      </c>
      <c r="M143" t="s">
        <v>18</v>
      </c>
      <c r="N143" t="s">
        <v>19</v>
      </c>
    </row>
    <row r="144" spans="1:14" x14ac:dyDescent="0.25">
      <c r="A144">
        <v>142</v>
      </c>
      <c r="B144" t="s">
        <v>591</v>
      </c>
      <c r="C144" t="s">
        <v>592</v>
      </c>
      <c r="D144">
        <v>355</v>
      </c>
      <c r="E144" t="s">
        <v>28</v>
      </c>
      <c r="F144">
        <v>2630</v>
      </c>
      <c r="G144">
        <v>40942</v>
      </c>
      <c r="H144">
        <v>41.308146999999998</v>
      </c>
      <c r="I144">
        <v>-72.928369000000004</v>
      </c>
      <c r="J144" t="s">
        <v>593</v>
      </c>
      <c r="K144">
        <v>30966</v>
      </c>
      <c r="L144" t="s">
        <v>594</v>
      </c>
      <c r="M144" t="s">
        <v>18</v>
      </c>
      <c r="N144" t="s">
        <v>53</v>
      </c>
    </row>
    <row r="145" spans="1:14" x14ac:dyDescent="0.25">
      <c r="A145">
        <v>143</v>
      </c>
      <c r="B145" t="s">
        <v>595</v>
      </c>
      <c r="C145" t="s">
        <v>596</v>
      </c>
      <c r="D145">
        <v>160</v>
      </c>
      <c r="E145" t="s">
        <v>28</v>
      </c>
      <c r="F145">
        <v>1180</v>
      </c>
      <c r="G145">
        <v>66582</v>
      </c>
      <c r="H145">
        <v>41.316732999999999</v>
      </c>
      <c r="I145">
        <v>-72.919794999999993</v>
      </c>
      <c r="J145" t="s">
        <v>597</v>
      </c>
      <c r="K145">
        <v>56820</v>
      </c>
      <c r="L145" t="s">
        <v>598</v>
      </c>
      <c r="M145" t="s">
        <v>18</v>
      </c>
      <c r="N145" t="s">
        <v>31</v>
      </c>
    </row>
    <row r="146" spans="1:14" x14ac:dyDescent="0.25">
      <c r="A146">
        <v>144</v>
      </c>
      <c r="B146" t="s">
        <v>599</v>
      </c>
      <c r="C146" t="s">
        <v>600</v>
      </c>
      <c r="D146">
        <v>275</v>
      </c>
      <c r="E146" t="s">
        <v>28</v>
      </c>
      <c r="F146">
        <v>2020</v>
      </c>
      <c r="G146">
        <v>11346</v>
      </c>
      <c r="H146">
        <v>41.311169999999997</v>
      </c>
      <c r="I146">
        <v>-72.926693</v>
      </c>
      <c r="J146" t="s">
        <v>601</v>
      </c>
      <c r="K146">
        <v>8944</v>
      </c>
      <c r="L146" t="s">
        <v>602</v>
      </c>
      <c r="M146" t="s">
        <v>18</v>
      </c>
      <c r="N146" t="s">
        <v>53</v>
      </c>
    </row>
    <row r="147" spans="1:14" x14ac:dyDescent="0.25">
      <c r="A147">
        <v>145</v>
      </c>
      <c r="B147" t="s">
        <v>603</v>
      </c>
      <c r="C147" t="s">
        <v>604</v>
      </c>
      <c r="D147">
        <v>273</v>
      </c>
      <c r="E147" t="s">
        <v>28</v>
      </c>
      <c r="F147">
        <v>2015</v>
      </c>
      <c r="G147">
        <v>46148</v>
      </c>
      <c r="H147">
        <v>41.31129</v>
      </c>
      <c r="I147">
        <v>-72.926124999999999</v>
      </c>
      <c r="J147" t="s">
        <v>605</v>
      </c>
      <c r="K147">
        <v>36896</v>
      </c>
      <c r="L147" t="s">
        <v>606</v>
      </c>
      <c r="M147" t="s">
        <v>18</v>
      </c>
      <c r="N147" t="s">
        <v>53</v>
      </c>
    </row>
    <row r="148" spans="1:14" x14ac:dyDescent="0.25">
      <c r="A148">
        <v>146</v>
      </c>
      <c r="B148" t="s">
        <v>607</v>
      </c>
      <c r="C148" t="s">
        <v>608</v>
      </c>
      <c r="D148">
        <v>116</v>
      </c>
      <c r="E148" t="s">
        <v>28</v>
      </c>
      <c r="F148">
        <v>1020</v>
      </c>
      <c r="G148">
        <v>52325</v>
      </c>
      <c r="H148">
        <v>41.318961000000002</v>
      </c>
      <c r="I148">
        <v>-72.920686000000003</v>
      </c>
      <c r="J148" t="s">
        <v>609</v>
      </c>
      <c r="K148">
        <v>44880</v>
      </c>
      <c r="L148" t="s">
        <v>610</v>
      </c>
      <c r="M148" t="s">
        <v>18</v>
      </c>
      <c r="N148" t="s">
        <v>48</v>
      </c>
    </row>
    <row r="149" spans="1:14" x14ac:dyDescent="0.25">
      <c r="A149">
        <v>147</v>
      </c>
      <c r="B149" t="s">
        <v>611</v>
      </c>
      <c r="C149" t="s">
        <v>612</v>
      </c>
      <c r="D149">
        <v>119</v>
      </c>
      <c r="E149" t="s">
        <v>28</v>
      </c>
      <c r="F149">
        <v>1025</v>
      </c>
      <c r="G149">
        <v>26931</v>
      </c>
      <c r="H149">
        <v>41.318458999999997</v>
      </c>
      <c r="I149">
        <v>-72.921448999999996</v>
      </c>
      <c r="J149" t="s">
        <v>613</v>
      </c>
      <c r="K149">
        <v>24735</v>
      </c>
      <c r="L149" t="s">
        <v>614</v>
      </c>
      <c r="M149" t="s">
        <v>18</v>
      </c>
      <c r="N149" t="s">
        <v>48</v>
      </c>
    </row>
    <row r="150" spans="1:14" x14ac:dyDescent="0.25">
      <c r="A150">
        <v>148</v>
      </c>
      <c r="B150" t="s">
        <v>615</v>
      </c>
      <c r="C150" t="s">
        <v>616</v>
      </c>
      <c r="D150">
        <v>4950</v>
      </c>
      <c r="E150" t="s">
        <v>28</v>
      </c>
      <c r="F150">
        <v>1390</v>
      </c>
      <c r="G150">
        <v>147006</v>
      </c>
      <c r="H150">
        <v>41.315632000000001</v>
      </c>
      <c r="I150">
        <v>-72.927574000000007</v>
      </c>
      <c r="J150" t="s">
        <v>617</v>
      </c>
      <c r="K150">
        <v>128276</v>
      </c>
      <c r="L150" t="s">
        <v>618</v>
      </c>
      <c r="M150" t="s">
        <v>18</v>
      </c>
      <c r="N150" t="s">
        <v>19</v>
      </c>
    </row>
    <row r="151" spans="1:14" x14ac:dyDescent="0.25">
      <c r="A151">
        <v>149</v>
      </c>
      <c r="B151" t="s">
        <v>619</v>
      </c>
      <c r="C151" t="s">
        <v>620</v>
      </c>
      <c r="D151">
        <v>364</v>
      </c>
      <c r="E151" t="s">
        <v>28</v>
      </c>
      <c r="F151">
        <v>2700</v>
      </c>
      <c r="G151">
        <v>25705</v>
      </c>
      <c r="H151">
        <v>41.308064000000002</v>
      </c>
      <c r="I151">
        <v>-72.931607</v>
      </c>
      <c r="J151" t="s">
        <v>621</v>
      </c>
      <c r="K151">
        <v>20966</v>
      </c>
      <c r="L151" t="s">
        <v>622</v>
      </c>
      <c r="M151" t="s">
        <v>18</v>
      </c>
      <c r="N151" t="s">
        <v>19</v>
      </c>
    </row>
    <row r="152" spans="1:14" x14ac:dyDescent="0.25">
      <c r="A152">
        <v>150</v>
      </c>
      <c r="B152" t="s">
        <v>623</v>
      </c>
      <c r="C152" t="s">
        <v>624</v>
      </c>
      <c r="D152">
        <v>347</v>
      </c>
      <c r="E152" t="s">
        <v>28</v>
      </c>
      <c r="F152">
        <v>2520</v>
      </c>
      <c r="G152">
        <v>148245</v>
      </c>
      <c r="H152">
        <v>41.308312999999998</v>
      </c>
      <c r="I152">
        <v>-72.930814999999996</v>
      </c>
      <c r="J152" t="s">
        <v>625</v>
      </c>
      <c r="K152">
        <v>119749</v>
      </c>
      <c r="L152" t="s">
        <v>626</v>
      </c>
      <c r="M152" t="s">
        <v>18</v>
      </c>
      <c r="N152" t="s">
        <v>19</v>
      </c>
    </row>
    <row r="153" spans="1:14" x14ac:dyDescent="0.25">
      <c r="A153">
        <v>151</v>
      </c>
      <c r="B153" t="s">
        <v>627</v>
      </c>
      <c r="C153" t="s">
        <v>628</v>
      </c>
      <c r="D153">
        <v>203</v>
      </c>
      <c r="E153" t="s">
        <v>28</v>
      </c>
      <c r="F153">
        <v>1436</v>
      </c>
      <c r="G153">
        <v>3710</v>
      </c>
      <c r="H153">
        <v>41.314112000000002</v>
      </c>
      <c r="I153">
        <v>-72.929784999999995</v>
      </c>
      <c r="J153" t="s">
        <v>629</v>
      </c>
      <c r="K153">
        <v>2223</v>
      </c>
      <c r="L153" t="s">
        <v>630</v>
      </c>
      <c r="M153" t="s">
        <v>18</v>
      </c>
      <c r="N153" t="s">
        <v>90</v>
      </c>
    </row>
    <row r="154" spans="1:14" x14ac:dyDescent="0.25">
      <c r="A154">
        <v>152</v>
      </c>
      <c r="B154" t="s">
        <v>631</v>
      </c>
      <c r="C154" t="s">
        <v>632</v>
      </c>
      <c r="D154">
        <v>374</v>
      </c>
      <c r="E154" t="s">
        <v>28</v>
      </c>
      <c r="F154">
        <v>2745</v>
      </c>
      <c r="G154">
        <v>58581</v>
      </c>
      <c r="H154">
        <v>41.307549999999999</v>
      </c>
      <c r="I154">
        <v>-72.931929999999994</v>
      </c>
      <c r="J154" t="s">
        <v>633</v>
      </c>
      <c r="K154">
        <v>53307</v>
      </c>
      <c r="L154" t="s">
        <v>634</v>
      </c>
      <c r="M154" t="s">
        <v>18</v>
      </c>
      <c r="N154" t="s">
        <v>19</v>
      </c>
    </row>
    <row r="155" spans="1:14" x14ac:dyDescent="0.25">
      <c r="A155">
        <v>153</v>
      </c>
      <c r="B155" t="s">
        <v>635</v>
      </c>
      <c r="C155" t="s">
        <v>636</v>
      </c>
      <c r="D155">
        <v>332</v>
      </c>
      <c r="E155" t="s">
        <v>28</v>
      </c>
      <c r="F155">
        <v>2450</v>
      </c>
      <c r="G155">
        <v>6799</v>
      </c>
      <c r="H155">
        <v>41.309126999999997</v>
      </c>
      <c r="I155">
        <v>-72.931494999999998</v>
      </c>
      <c r="J155" t="s">
        <v>637</v>
      </c>
      <c r="K155">
        <v>5207</v>
      </c>
      <c r="L155" t="s">
        <v>638</v>
      </c>
      <c r="M155" t="s">
        <v>18</v>
      </c>
      <c r="N155" t="s">
        <v>74</v>
      </c>
    </row>
    <row r="156" spans="1:14" x14ac:dyDescent="0.25">
      <c r="A156">
        <v>154</v>
      </c>
      <c r="B156" t="s">
        <v>639</v>
      </c>
      <c r="C156" t="s">
        <v>640</v>
      </c>
      <c r="D156">
        <v>331</v>
      </c>
      <c r="E156" t="s">
        <v>28</v>
      </c>
      <c r="F156">
        <v>2445</v>
      </c>
      <c r="G156">
        <v>10127</v>
      </c>
      <c r="H156">
        <v>41.309502000000002</v>
      </c>
      <c r="I156">
        <v>-72.932049000000006</v>
      </c>
      <c r="J156" t="s">
        <v>641</v>
      </c>
      <c r="K156">
        <v>7867</v>
      </c>
      <c r="L156" t="s">
        <v>642</v>
      </c>
      <c r="M156" t="s">
        <v>18</v>
      </c>
      <c r="N156" t="s">
        <v>19</v>
      </c>
    </row>
    <row r="157" spans="1:14" x14ac:dyDescent="0.25">
      <c r="A157">
        <v>155</v>
      </c>
      <c r="B157" t="s">
        <v>643</v>
      </c>
      <c r="C157" t="s">
        <v>644</v>
      </c>
      <c r="D157">
        <v>330</v>
      </c>
      <c r="E157" t="s">
        <v>28</v>
      </c>
      <c r="F157">
        <v>2440</v>
      </c>
      <c r="G157">
        <v>12278</v>
      </c>
      <c r="H157">
        <v>41.309697999999997</v>
      </c>
      <c r="I157">
        <v>-72.931865000000002</v>
      </c>
      <c r="J157" t="s">
        <v>645</v>
      </c>
      <c r="K157">
        <v>9746</v>
      </c>
      <c r="L157" t="s">
        <v>646</v>
      </c>
      <c r="M157" t="s">
        <v>18</v>
      </c>
      <c r="N157" t="s">
        <v>19</v>
      </c>
    </row>
    <row r="158" spans="1:14" x14ac:dyDescent="0.25">
      <c r="A158">
        <v>156</v>
      </c>
      <c r="B158" t="s">
        <v>647</v>
      </c>
      <c r="C158" t="s">
        <v>648</v>
      </c>
      <c r="D158">
        <v>323</v>
      </c>
      <c r="E158" t="s">
        <v>28</v>
      </c>
      <c r="F158">
        <v>2415</v>
      </c>
      <c r="G158">
        <v>4321</v>
      </c>
      <c r="H158">
        <v>0</v>
      </c>
      <c r="I158">
        <v>0</v>
      </c>
      <c r="J158" t="s">
        <v>649</v>
      </c>
      <c r="K158">
        <v>3350</v>
      </c>
      <c r="L158" t="s">
        <v>650</v>
      </c>
      <c r="M158" t="s">
        <v>18</v>
      </c>
      <c r="N158" t="s">
        <v>19</v>
      </c>
    </row>
    <row r="159" spans="1:14" x14ac:dyDescent="0.25">
      <c r="A159">
        <v>157</v>
      </c>
      <c r="B159" t="s">
        <v>26</v>
      </c>
      <c r="C159" t="s">
        <v>27</v>
      </c>
      <c r="D159">
        <v>218</v>
      </c>
      <c r="E159" t="s">
        <v>651</v>
      </c>
      <c r="F159">
        <v>1530</v>
      </c>
      <c r="G159">
        <v>52634</v>
      </c>
      <c r="H159">
        <v>41.313063999999997</v>
      </c>
      <c r="I159">
        <v>-72.924932999999996</v>
      </c>
      <c r="J159" t="s">
        <v>29</v>
      </c>
      <c r="K159">
        <v>41679</v>
      </c>
      <c r="L159" t="s">
        <v>30</v>
      </c>
      <c r="M159" t="s">
        <v>18</v>
      </c>
      <c r="N159" t="s">
        <v>31</v>
      </c>
    </row>
    <row r="160" spans="1:14" x14ac:dyDescent="0.25">
      <c r="A160">
        <v>158</v>
      </c>
      <c r="B160" t="s">
        <v>32</v>
      </c>
      <c r="C160" t="s">
        <v>33</v>
      </c>
      <c r="D160">
        <v>148</v>
      </c>
      <c r="E160" t="s">
        <v>651</v>
      </c>
      <c r="F160">
        <v>1125</v>
      </c>
      <c r="G160">
        <v>7433</v>
      </c>
      <c r="H160">
        <v>41.313918999999999</v>
      </c>
      <c r="I160">
        <v>-72.923115999999993</v>
      </c>
      <c r="J160" t="s">
        <v>34</v>
      </c>
      <c r="K160">
        <v>6369</v>
      </c>
      <c r="L160" t="s">
        <v>35</v>
      </c>
      <c r="M160" t="s">
        <v>18</v>
      </c>
      <c r="N160" t="s">
        <v>31</v>
      </c>
    </row>
    <row r="161" spans="1:14" x14ac:dyDescent="0.25">
      <c r="A161">
        <v>348</v>
      </c>
      <c r="B161" t="s">
        <v>652</v>
      </c>
      <c r="C161" t="s">
        <v>653</v>
      </c>
      <c r="D161">
        <v>4723</v>
      </c>
      <c r="E161" t="s">
        <v>779</v>
      </c>
      <c r="F161">
        <v>3070</v>
      </c>
      <c r="G161">
        <v>120896</v>
      </c>
      <c r="H161">
        <v>41.300162999999998</v>
      </c>
      <c r="I161">
        <v>-72.931774000000004</v>
      </c>
      <c r="J161" t="s">
        <v>654</v>
      </c>
      <c r="K161">
        <v>0</v>
      </c>
      <c r="L161" t="s">
        <v>655</v>
      </c>
      <c r="M161" t="s">
        <v>24</v>
      </c>
      <c r="N161" t="s">
        <v>25</v>
      </c>
    </row>
    <row r="162" spans="1:14" x14ac:dyDescent="0.25">
      <c r="A162">
        <v>160</v>
      </c>
      <c r="B162" t="s">
        <v>36</v>
      </c>
      <c r="C162" t="s">
        <v>37</v>
      </c>
      <c r="D162">
        <v>4788</v>
      </c>
      <c r="E162" t="s">
        <v>651</v>
      </c>
      <c r="F162">
        <v>2403</v>
      </c>
      <c r="G162">
        <v>26159</v>
      </c>
      <c r="H162">
        <v>41.311041000000003</v>
      </c>
      <c r="I162">
        <v>-72.931449999999998</v>
      </c>
      <c r="J162" t="s">
        <v>38</v>
      </c>
      <c r="K162">
        <v>20850</v>
      </c>
      <c r="L162" t="s">
        <v>39</v>
      </c>
      <c r="M162" t="s">
        <v>18</v>
      </c>
      <c r="N162" t="s">
        <v>19</v>
      </c>
    </row>
    <row r="163" spans="1:14" x14ac:dyDescent="0.25">
      <c r="A163">
        <v>161</v>
      </c>
      <c r="B163" t="s">
        <v>40</v>
      </c>
      <c r="C163" t="s">
        <v>41</v>
      </c>
      <c r="D163">
        <v>195</v>
      </c>
      <c r="E163" t="s">
        <v>651</v>
      </c>
      <c r="F163">
        <v>1413</v>
      </c>
      <c r="G163">
        <v>137443</v>
      </c>
      <c r="H163">
        <v>41.313749000000001</v>
      </c>
      <c r="I163">
        <v>-72.929123000000004</v>
      </c>
      <c r="J163" t="s">
        <v>42</v>
      </c>
      <c r="K163">
        <v>113722</v>
      </c>
      <c r="L163" t="s">
        <v>43</v>
      </c>
      <c r="M163" t="s">
        <v>18</v>
      </c>
      <c r="N163" t="s">
        <v>19</v>
      </c>
    </row>
    <row r="164" spans="1:14" x14ac:dyDescent="0.25">
      <c r="A164">
        <v>162</v>
      </c>
      <c r="B164" t="s">
        <v>44</v>
      </c>
      <c r="C164" t="s">
        <v>45</v>
      </c>
      <c r="D164">
        <v>120</v>
      </c>
      <c r="E164" t="s">
        <v>651</v>
      </c>
      <c r="F164">
        <v>1030</v>
      </c>
      <c r="G164">
        <v>91153</v>
      </c>
      <c r="H164">
        <v>41.318122000000002</v>
      </c>
      <c r="I164">
        <v>-72.921836999999996</v>
      </c>
      <c r="J164" t="s">
        <v>46</v>
      </c>
      <c r="K164">
        <v>77425</v>
      </c>
      <c r="L164" t="s">
        <v>47</v>
      </c>
      <c r="M164" t="s">
        <v>18</v>
      </c>
      <c r="N164" t="s">
        <v>48</v>
      </c>
    </row>
    <row r="165" spans="1:14" x14ac:dyDescent="0.25">
      <c r="A165">
        <v>163</v>
      </c>
      <c r="B165" t="s">
        <v>49</v>
      </c>
      <c r="C165" t="s">
        <v>50</v>
      </c>
      <c r="D165">
        <v>280</v>
      </c>
      <c r="E165" t="s">
        <v>651</v>
      </c>
      <c r="F165">
        <v>2045</v>
      </c>
      <c r="G165">
        <v>64505</v>
      </c>
      <c r="H165">
        <v>41.310684999999999</v>
      </c>
      <c r="I165">
        <v>-72.927608000000006</v>
      </c>
      <c r="J165" t="s">
        <v>51</v>
      </c>
      <c r="K165">
        <v>55650</v>
      </c>
      <c r="L165" t="s">
        <v>52</v>
      </c>
      <c r="M165" t="s">
        <v>18</v>
      </c>
      <c r="N165" t="s">
        <v>53</v>
      </c>
    </row>
    <row r="166" spans="1:14" x14ac:dyDescent="0.25">
      <c r="A166">
        <v>164</v>
      </c>
      <c r="B166" t="s">
        <v>54</v>
      </c>
      <c r="C166" t="s">
        <v>55</v>
      </c>
      <c r="D166">
        <v>351</v>
      </c>
      <c r="E166" t="s">
        <v>651</v>
      </c>
      <c r="F166">
        <v>2610</v>
      </c>
      <c r="G166">
        <v>28097</v>
      </c>
      <c r="H166">
        <v>41.309372000000003</v>
      </c>
      <c r="I166">
        <v>-72.927515</v>
      </c>
      <c r="J166" t="s">
        <v>56</v>
      </c>
      <c r="K166">
        <v>22782</v>
      </c>
      <c r="L166" t="s">
        <v>57</v>
      </c>
      <c r="M166" t="s">
        <v>18</v>
      </c>
      <c r="N166" t="s">
        <v>53</v>
      </c>
    </row>
    <row r="167" spans="1:14" x14ac:dyDescent="0.25">
      <c r="A167">
        <v>165</v>
      </c>
      <c r="B167" t="s">
        <v>58</v>
      </c>
      <c r="C167" t="s">
        <v>59</v>
      </c>
      <c r="D167">
        <v>217</v>
      </c>
      <c r="E167" t="s">
        <v>651</v>
      </c>
      <c r="F167">
        <v>1525</v>
      </c>
      <c r="G167">
        <v>141973</v>
      </c>
      <c r="H167">
        <v>41.312582999999997</v>
      </c>
      <c r="I167">
        <v>-72.925220999999993</v>
      </c>
      <c r="J167" t="s">
        <v>60</v>
      </c>
      <c r="K167">
        <v>119984</v>
      </c>
      <c r="L167" t="s">
        <v>61</v>
      </c>
      <c r="M167" t="s">
        <v>18</v>
      </c>
      <c r="N167" t="s">
        <v>48</v>
      </c>
    </row>
    <row r="168" spans="1:14" x14ac:dyDescent="0.25">
      <c r="A168">
        <v>166</v>
      </c>
      <c r="B168" t="s">
        <v>62</v>
      </c>
      <c r="C168" t="s">
        <v>63</v>
      </c>
      <c r="D168">
        <v>270</v>
      </c>
      <c r="E168" t="s">
        <v>651</v>
      </c>
      <c r="F168">
        <v>2005</v>
      </c>
      <c r="G168">
        <v>105367</v>
      </c>
      <c r="H168">
        <v>41.311563999999997</v>
      </c>
      <c r="I168">
        <v>-72.927302999999995</v>
      </c>
      <c r="J168" t="s">
        <v>64</v>
      </c>
      <c r="K168">
        <v>91565</v>
      </c>
      <c r="L168" t="s">
        <v>65</v>
      </c>
      <c r="M168" t="s">
        <v>18</v>
      </c>
      <c r="N168" t="s">
        <v>53</v>
      </c>
    </row>
    <row r="169" spans="1:14" x14ac:dyDescent="0.25">
      <c r="A169">
        <v>167</v>
      </c>
      <c r="B169" t="s">
        <v>66</v>
      </c>
      <c r="C169" t="s">
        <v>67</v>
      </c>
      <c r="D169">
        <v>279</v>
      </c>
      <c r="E169" t="s">
        <v>651</v>
      </c>
      <c r="F169">
        <v>2040</v>
      </c>
      <c r="G169">
        <v>146338</v>
      </c>
      <c r="H169">
        <v>41.310305</v>
      </c>
      <c r="I169">
        <v>-72.928105000000002</v>
      </c>
      <c r="J169" t="s">
        <v>68</v>
      </c>
      <c r="K169">
        <v>113453</v>
      </c>
      <c r="L169" t="s">
        <v>69</v>
      </c>
      <c r="M169" t="s">
        <v>18</v>
      </c>
      <c r="N169" t="s">
        <v>53</v>
      </c>
    </row>
    <row r="170" spans="1:14" x14ac:dyDescent="0.25">
      <c r="A170">
        <v>168</v>
      </c>
      <c r="B170" t="s">
        <v>70</v>
      </c>
      <c r="C170" t="s">
        <v>71</v>
      </c>
      <c r="D170">
        <v>36</v>
      </c>
      <c r="E170" t="s">
        <v>651</v>
      </c>
      <c r="F170">
        <v>435</v>
      </c>
      <c r="G170">
        <v>21889</v>
      </c>
      <c r="H170">
        <v>41.322496999999998</v>
      </c>
      <c r="I170">
        <v>-72.922121000000004</v>
      </c>
      <c r="J170" t="s">
        <v>72</v>
      </c>
      <c r="K170">
        <v>17489</v>
      </c>
      <c r="L170" t="s">
        <v>73</v>
      </c>
      <c r="M170" t="s">
        <v>18</v>
      </c>
      <c r="N170" t="s">
        <v>74</v>
      </c>
    </row>
    <row r="171" spans="1:14" x14ac:dyDescent="0.25">
      <c r="A171">
        <v>169</v>
      </c>
      <c r="B171" t="s">
        <v>75</v>
      </c>
      <c r="C171" t="s">
        <v>76</v>
      </c>
      <c r="D171">
        <v>356</v>
      </c>
      <c r="E171" t="s">
        <v>651</v>
      </c>
      <c r="F171">
        <v>2635</v>
      </c>
      <c r="G171">
        <v>62202</v>
      </c>
      <c r="H171">
        <v>41.307720000000003</v>
      </c>
      <c r="I171">
        <v>-72.928736999999998</v>
      </c>
      <c r="J171" t="s">
        <v>77</v>
      </c>
      <c r="K171">
        <v>48607</v>
      </c>
      <c r="L171" t="s">
        <v>78</v>
      </c>
      <c r="M171" t="s">
        <v>18</v>
      </c>
      <c r="N171" t="s">
        <v>53</v>
      </c>
    </row>
    <row r="172" spans="1:14" x14ac:dyDescent="0.25">
      <c r="A172">
        <v>170</v>
      </c>
      <c r="B172" t="s">
        <v>656</v>
      </c>
      <c r="C172" t="s">
        <v>657</v>
      </c>
      <c r="D172">
        <v>414</v>
      </c>
      <c r="E172" t="s">
        <v>651</v>
      </c>
      <c r="F172">
        <v>3355</v>
      </c>
      <c r="G172">
        <v>30510</v>
      </c>
      <c r="H172">
        <v>41.302664</v>
      </c>
      <c r="I172">
        <v>-72.934334000000007</v>
      </c>
      <c r="J172" t="s">
        <v>658</v>
      </c>
      <c r="K172">
        <v>0</v>
      </c>
      <c r="L172" t="s">
        <v>659</v>
      </c>
      <c r="M172" t="s">
        <v>24</v>
      </c>
      <c r="N172" t="s">
        <v>25</v>
      </c>
    </row>
    <row r="173" spans="1:14" x14ac:dyDescent="0.25">
      <c r="A173">
        <v>171</v>
      </c>
      <c r="B173" t="s">
        <v>660</v>
      </c>
      <c r="C173" t="s">
        <v>661</v>
      </c>
      <c r="D173">
        <v>399</v>
      </c>
      <c r="E173" t="s">
        <v>651</v>
      </c>
      <c r="F173">
        <v>3165</v>
      </c>
      <c r="G173">
        <v>147290</v>
      </c>
      <c r="H173">
        <v>41.302396000000002</v>
      </c>
      <c r="I173">
        <v>-72.932704999999999</v>
      </c>
      <c r="J173" t="s">
        <v>662</v>
      </c>
      <c r="K173">
        <v>0</v>
      </c>
      <c r="L173" t="s">
        <v>663</v>
      </c>
      <c r="M173" t="s">
        <v>24</v>
      </c>
      <c r="N173" t="s">
        <v>25</v>
      </c>
    </row>
    <row r="174" spans="1:14" x14ac:dyDescent="0.25">
      <c r="A174">
        <v>172</v>
      </c>
      <c r="B174" t="s">
        <v>664</v>
      </c>
      <c r="C174" t="s">
        <v>665</v>
      </c>
      <c r="D174">
        <v>417</v>
      </c>
      <c r="E174" t="s">
        <v>651</v>
      </c>
      <c r="F174">
        <v>3375</v>
      </c>
      <c r="G174">
        <v>102104</v>
      </c>
      <c r="H174">
        <v>41.302205000000001</v>
      </c>
      <c r="I174">
        <v>-72.934039999999996</v>
      </c>
      <c r="J174" t="s">
        <v>666</v>
      </c>
      <c r="K174">
        <v>0</v>
      </c>
      <c r="L174" t="s">
        <v>667</v>
      </c>
      <c r="M174" t="s">
        <v>24</v>
      </c>
      <c r="N174" t="s">
        <v>25</v>
      </c>
    </row>
    <row r="175" spans="1:14" x14ac:dyDescent="0.25">
      <c r="A175">
        <v>173</v>
      </c>
      <c r="B175" t="s">
        <v>79</v>
      </c>
      <c r="C175" t="s">
        <v>80</v>
      </c>
      <c r="D175">
        <v>343</v>
      </c>
      <c r="E175" t="s">
        <v>651</v>
      </c>
      <c r="F175">
        <v>2505</v>
      </c>
      <c r="G175">
        <v>154221</v>
      </c>
      <c r="H175">
        <v>41.310307999999999</v>
      </c>
      <c r="I175">
        <v>-72.928117</v>
      </c>
      <c r="J175" t="s">
        <v>81</v>
      </c>
      <c r="K175">
        <v>115837</v>
      </c>
      <c r="L175" t="s">
        <v>82</v>
      </c>
      <c r="M175" t="s">
        <v>18</v>
      </c>
      <c r="N175" t="s">
        <v>19</v>
      </c>
    </row>
    <row r="176" spans="1:14" x14ac:dyDescent="0.25">
      <c r="A176">
        <v>174</v>
      </c>
      <c r="B176" t="s">
        <v>83</v>
      </c>
      <c r="C176" t="s">
        <v>84</v>
      </c>
      <c r="D176">
        <v>366</v>
      </c>
      <c r="E176" t="s">
        <v>651</v>
      </c>
      <c r="F176">
        <v>2705</v>
      </c>
      <c r="G176">
        <v>112612</v>
      </c>
      <c r="H176">
        <v>41.307775999999997</v>
      </c>
      <c r="I176">
        <v>-72.930971999999997</v>
      </c>
      <c r="J176" t="s">
        <v>85</v>
      </c>
      <c r="K176">
        <v>99460</v>
      </c>
      <c r="L176" t="s">
        <v>86</v>
      </c>
      <c r="M176" t="s">
        <v>18</v>
      </c>
      <c r="N176" t="s">
        <v>19</v>
      </c>
    </row>
    <row r="177" spans="1:14" x14ac:dyDescent="0.25">
      <c r="A177">
        <v>175</v>
      </c>
      <c r="B177" t="s">
        <v>87</v>
      </c>
      <c r="C177" t="s">
        <v>88</v>
      </c>
      <c r="D177">
        <v>294</v>
      </c>
      <c r="E177" t="s">
        <v>651</v>
      </c>
      <c r="F177">
        <v>2140</v>
      </c>
      <c r="G177">
        <v>48281</v>
      </c>
      <c r="H177">
        <v>41.311776000000002</v>
      </c>
      <c r="I177">
        <v>-72.931241</v>
      </c>
      <c r="J177" t="s">
        <v>88</v>
      </c>
      <c r="K177">
        <v>0</v>
      </c>
      <c r="L177" t="s">
        <v>89</v>
      </c>
      <c r="M177" t="s">
        <v>18</v>
      </c>
      <c r="N177" t="s">
        <v>90</v>
      </c>
    </row>
    <row r="178" spans="1:14" x14ac:dyDescent="0.25">
      <c r="A178">
        <v>176</v>
      </c>
      <c r="B178" t="s">
        <v>91</v>
      </c>
      <c r="C178" t="s">
        <v>92</v>
      </c>
      <c r="D178">
        <v>278</v>
      </c>
      <c r="E178" t="s">
        <v>651</v>
      </c>
      <c r="F178">
        <v>2035</v>
      </c>
      <c r="G178">
        <v>131329</v>
      </c>
      <c r="H178">
        <v>41.309936</v>
      </c>
      <c r="I178">
        <v>-72.927225000000007</v>
      </c>
      <c r="J178" t="s">
        <v>93</v>
      </c>
      <c r="K178">
        <v>100019</v>
      </c>
      <c r="L178" t="s">
        <v>94</v>
      </c>
      <c r="M178" t="s">
        <v>18</v>
      </c>
      <c r="N178" t="s">
        <v>53</v>
      </c>
    </row>
    <row r="179" spans="1:14" x14ac:dyDescent="0.25">
      <c r="A179">
        <v>177</v>
      </c>
      <c r="B179" t="s">
        <v>95</v>
      </c>
      <c r="C179" t="s">
        <v>96</v>
      </c>
      <c r="D179">
        <v>111</v>
      </c>
      <c r="E179" t="s">
        <v>651</v>
      </c>
      <c r="F179">
        <v>1006</v>
      </c>
      <c r="G179">
        <v>8755</v>
      </c>
      <c r="H179">
        <v>41.318928999999997</v>
      </c>
      <c r="I179">
        <v>-72.921959000000001</v>
      </c>
      <c r="J179" t="s">
        <v>97</v>
      </c>
      <c r="K179">
        <v>6954</v>
      </c>
      <c r="L179" t="s">
        <v>98</v>
      </c>
      <c r="M179" t="s">
        <v>18</v>
      </c>
      <c r="N179" t="s">
        <v>48</v>
      </c>
    </row>
    <row r="180" spans="1:14" x14ac:dyDescent="0.25">
      <c r="A180">
        <v>178</v>
      </c>
      <c r="B180" t="s">
        <v>99</v>
      </c>
      <c r="C180" t="s">
        <v>100</v>
      </c>
      <c r="D180">
        <v>4751</v>
      </c>
      <c r="E180" t="s">
        <v>651</v>
      </c>
      <c r="F180">
        <v>1093</v>
      </c>
      <c r="G180">
        <v>117985</v>
      </c>
      <c r="H180">
        <v>41.319259000000002</v>
      </c>
      <c r="I180">
        <v>-72.922661000000005</v>
      </c>
      <c r="J180" t="s">
        <v>101</v>
      </c>
      <c r="K180">
        <v>98155</v>
      </c>
      <c r="L180" t="s">
        <v>102</v>
      </c>
      <c r="M180" t="s">
        <v>18</v>
      </c>
      <c r="N180" t="s">
        <v>48</v>
      </c>
    </row>
    <row r="181" spans="1:14" x14ac:dyDescent="0.25">
      <c r="A181">
        <v>179</v>
      </c>
      <c r="B181" t="s">
        <v>103</v>
      </c>
      <c r="C181" t="s">
        <v>104</v>
      </c>
      <c r="D181">
        <v>248</v>
      </c>
      <c r="E181" t="s">
        <v>651</v>
      </c>
      <c r="F181">
        <v>1835</v>
      </c>
      <c r="G181">
        <v>32625</v>
      </c>
      <c r="H181">
        <v>41.310001999999997</v>
      </c>
      <c r="I181">
        <v>-72.923337000000004</v>
      </c>
      <c r="J181" t="s">
        <v>105</v>
      </c>
      <c r="K181">
        <v>28560</v>
      </c>
      <c r="L181" t="s">
        <v>106</v>
      </c>
      <c r="M181" t="s">
        <v>18</v>
      </c>
      <c r="N181" t="s">
        <v>53</v>
      </c>
    </row>
    <row r="182" spans="1:14" x14ac:dyDescent="0.25">
      <c r="A182">
        <v>180</v>
      </c>
      <c r="B182" t="s">
        <v>107</v>
      </c>
      <c r="C182" t="s">
        <v>108</v>
      </c>
      <c r="D182">
        <v>247</v>
      </c>
      <c r="E182" t="s">
        <v>651</v>
      </c>
      <c r="F182">
        <v>1830</v>
      </c>
      <c r="G182">
        <v>11578</v>
      </c>
      <c r="H182">
        <v>41.310132000000003</v>
      </c>
      <c r="I182">
        <v>-72.923057</v>
      </c>
      <c r="J182" t="s">
        <v>109</v>
      </c>
      <c r="K182">
        <v>9551</v>
      </c>
      <c r="L182" t="s">
        <v>110</v>
      </c>
      <c r="M182" t="s">
        <v>18</v>
      </c>
      <c r="N182" t="s">
        <v>53</v>
      </c>
    </row>
    <row r="183" spans="1:14" x14ac:dyDescent="0.25">
      <c r="A183">
        <v>181</v>
      </c>
      <c r="B183" t="s">
        <v>111</v>
      </c>
      <c r="C183" t="s">
        <v>112</v>
      </c>
      <c r="D183">
        <v>246</v>
      </c>
      <c r="E183" t="s">
        <v>651</v>
      </c>
      <c r="F183">
        <v>1825</v>
      </c>
      <c r="G183">
        <v>11078</v>
      </c>
      <c r="H183">
        <v>41.310389999999998</v>
      </c>
      <c r="I183">
        <v>-72.922927000000001</v>
      </c>
      <c r="J183" t="s">
        <v>113</v>
      </c>
      <c r="K183">
        <v>9252</v>
      </c>
      <c r="L183" t="s">
        <v>114</v>
      </c>
      <c r="M183" t="s">
        <v>18</v>
      </c>
      <c r="N183" t="s">
        <v>53</v>
      </c>
    </row>
    <row r="184" spans="1:14" x14ac:dyDescent="0.25">
      <c r="A184">
        <v>182</v>
      </c>
      <c r="B184" t="s">
        <v>668</v>
      </c>
      <c r="C184" t="s">
        <v>669</v>
      </c>
      <c r="D184">
        <v>415</v>
      </c>
      <c r="E184" t="s">
        <v>651</v>
      </c>
      <c r="F184">
        <v>3360</v>
      </c>
      <c r="G184">
        <v>43935</v>
      </c>
      <c r="H184">
        <v>41.302663000000003</v>
      </c>
      <c r="I184">
        <v>-72.935079000000002</v>
      </c>
      <c r="J184" t="s">
        <v>670</v>
      </c>
      <c r="K184">
        <v>0</v>
      </c>
      <c r="L184" t="s">
        <v>671</v>
      </c>
      <c r="M184" t="s">
        <v>24</v>
      </c>
      <c r="N184" t="s">
        <v>25</v>
      </c>
    </row>
    <row r="185" spans="1:14" x14ac:dyDescent="0.25">
      <c r="A185">
        <v>183</v>
      </c>
      <c r="B185" t="s">
        <v>672</v>
      </c>
      <c r="C185" t="s">
        <v>673</v>
      </c>
      <c r="D185">
        <v>386</v>
      </c>
      <c r="E185" t="s">
        <v>651</v>
      </c>
      <c r="F185">
        <v>3050</v>
      </c>
      <c r="G185">
        <v>64471</v>
      </c>
      <c r="H185">
        <v>41.302996</v>
      </c>
      <c r="I185">
        <v>-72.931509000000005</v>
      </c>
      <c r="J185" t="s">
        <v>674</v>
      </c>
      <c r="K185">
        <v>0</v>
      </c>
      <c r="L185" t="s">
        <v>675</v>
      </c>
      <c r="M185" t="s">
        <v>24</v>
      </c>
      <c r="N185" t="s">
        <v>25</v>
      </c>
    </row>
    <row r="186" spans="1:14" x14ac:dyDescent="0.25">
      <c r="A186">
        <v>184</v>
      </c>
      <c r="B186" t="s">
        <v>115</v>
      </c>
      <c r="C186" t="s">
        <v>116</v>
      </c>
      <c r="D186">
        <v>264</v>
      </c>
      <c r="E186" t="s">
        <v>651</v>
      </c>
      <c r="F186">
        <v>1955</v>
      </c>
      <c r="G186">
        <v>18378</v>
      </c>
      <c r="H186">
        <v>41.310136</v>
      </c>
      <c r="I186">
        <v>-72.926231999999999</v>
      </c>
      <c r="J186" t="s">
        <v>117</v>
      </c>
      <c r="K186">
        <v>15125</v>
      </c>
      <c r="L186" t="s">
        <v>118</v>
      </c>
      <c r="M186" t="s">
        <v>18</v>
      </c>
      <c r="N186" t="s">
        <v>53</v>
      </c>
    </row>
    <row r="187" spans="1:14" x14ac:dyDescent="0.25">
      <c r="A187">
        <v>185</v>
      </c>
      <c r="B187" t="s">
        <v>119</v>
      </c>
      <c r="C187" t="s">
        <v>120</v>
      </c>
      <c r="D187">
        <v>244</v>
      </c>
      <c r="E187" t="s">
        <v>651</v>
      </c>
      <c r="F187">
        <v>1810</v>
      </c>
      <c r="G187">
        <v>20220</v>
      </c>
      <c r="H187">
        <v>41.310847000000003</v>
      </c>
      <c r="I187">
        <v>-72.925666000000007</v>
      </c>
      <c r="J187" t="s">
        <v>121</v>
      </c>
      <c r="K187">
        <v>14603</v>
      </c>
      <c r="L187" t="s">
        <v>122</v>
      </c>
      <c r="M187" t="s">
        <v>18</v>
      </c>
      <c r="N187" t="s">
        <v>53</v>
      </c>
    </row>
    <row r="188" spans="1:14" x14ac:dyDescent="0.25">
      <c r="A188">
        <v>186</v>
      </c>
      <c r="B188" t="s">
        <v>676</v>
      </c>
      <c r="C188" t="s">
        <v>677</v>
      </c>
      <c r="D188">
        <v>383</v>
      </c>
      <c r="E188" t="s">
        <v>651</v>
      </c>
      <c r="F188">
        <v>3000</v>
      </c>
      <c r="G188">
        <v>20201</v>
      </c>
      <c r="H188">
        <v>41.301779000000003</v>
      </c>
      <c r="I188">
        <v>-72.933290999999997</v>
      </c>
      <c r="J188" t="s">
        <v>678</v>
      </c>
      <c r="K188">
        <v>0</v>
      </c>
      <c r="L188" t="s">
        <v>679</v>
      </c>
      <c r="M188" t="s">
        <v>24</v>
      </c>
      <c r="N188" t="s">
        <v>25</v>
      </c>
    </row>
    <row r="189" spans="1:14" x14ac:dyDescent="0.25">
      <c r="A189">
        <v>187</v>
      </c>
      <c r="B189" t="s">
        <v>123</v>
      </c>
      <c r="C189" t="s">
        <v>124</v>
      </c>
      <c r="D189">
        <v>357</v>
      </c>
      <c r="E189" t="s">
        <v>651</v>
      </c>
      <c r="F189">
        <v>2640</v>
      </c>
      <c r="G189">
        <v>18543</v>
      </c>
      <c r="H189">
        <v>41.308084999999998</v>
      </c>
      <c r="I189">
        <v>-72.928888000000001</v>
      </c>
      <c r="J189" t="s">
        <v>125</v>
      </c>
      <c r="K189">
        <v>13795</v>
      </c>
      <c r="L189" t="s">
        <v>126</v>
      </c>
      <c r="M189" t="s">
        <v>18</v>
      </c>
      <c r="N189" t="s">
        <v>53</v>
      </c>
    </row>
    <row r="190" spans="1:14" x14ac:dyDescent="0.25">
      <c r="A190">
        <v>188</v>
      </c>
      <c r="B190" t="s">
        <v>680</v>
      </c>
      <c r="C190" t="s">
        <v>669</v>
      </c>
      <c r="D190">
        <v>406</v>
      </c>
      <c r="E190" t="s">
        <v>651</v>
      </c>
      <c r="F190">
        <v>3315</v>
      </c>
      <c r="G190">
        <v>22500</v>
      </c>
      <c r="H190">
        <v>41.302453</v>
      </c>
      <c r="I190">
        <v>-72.935721000000001</v>
      </c>
      <c r="J190" t="s">
        <v>681</v>
      </c>
      <c r="K190">
        <v>0</v>
      </c>
      <c r="L190" t="s">
        <v>682</v>
      </c>
      <c r="M190" t="s">
        <v>24</v>
      </c>
      <c r="N190" t="s">
        <v>25</v>
      </c>
    </row>
    <row r="191" spans="1:14" x14ac:dyDescent="0.25">
      <c r="A191">
        <v>189</v>
      </c>
      <c r="B191" t="s">
        <v>127</v>
      </c>
      <c r="C191" t="s">
        <v>128</v>
      </c>
      <c r="D191">
        <v>324</v>
      </c>
      <c r="E191" t="s">
        <v>651</v>
      </c>
      <c r="F191">
        <v>2420</v>
      </c>
      <c r="G191">
        <v>157488</v>
      </c>
      <c r="H191">
        <v>41.310417999999999</v>
      </c>
      <c r="I191">
        <v>-72.931252000000001</v>
      </c>
      <c r="J191" t="s">
        <v>129</v>
      </c>
      <c r="K191">
        <v>123243</v>
      </c>
      <c r="L191" t="s">
        <v>130</v>
      </c>
      <c r="M191" t="s">
        <v>18</v>
      </c>
      <c r="N191" t="s">
        <v>19</v>
      </c>
    </row>
    <row r="192" spans="1:14" x14ac:dyDescent="0.25">
      <c r="A192">
        <v>190</v>
      </c>
      <c r="B192" t="s">
        <v>131</v>
      </c>
      <c r="C192" t="s">
        <v>132</v>
      </c>
      <c r="D192">
        <v>226</v>
      </c>
      <c r="E192" t="s">
        <v>651</v>
      </c>
      <c r="F192">
        <v>1620</v>
      </c>
      <c r="G192">
        <v>21355</v>
      </c>
      <c r="H192">
        <v>41.311315</v>
      </c>
      <c r="I192">
        <v>-72.923885999999996</v>
      </c>
      <c r="J192" t="s">
        <v>133</v>
      </c>
      <c r="K192">
        <v>16042</v>
      </c>
      <c r="L192" t="s">
        <v>134</v>
      </c>
      <c r="M192" t="s">
        <v>18</v>
      </c>
      <c r="N192" t="s">
        <v>31</v>
      </c>
    </row>
    <row r="193" spans="1:14" x14ac:dyDescent="0.25">
      <c r="A193">
        <v>191</v>
      </c>
      <c r="B193" t="s">
        <v>135</v>
      </c>
      <c r="C193" t="s">
        <v>136</v>
      </c>
      <c r="D193">
        <v>214</v>
      </c>
      <c r="E193" t="s">
        <v>651</v>
      </c>
      <c r="F193">
        <v>1510</v>
      </c>
      <c r="G193">
        <v>78132</v>
      </c>
      <c r="H193">
        <v>41.312299000000003</v>
      </c>
      <c r="I193">
        <v>-72.924548000000001</v>
      </c>
      <c r="J193" t="s">
        <v>137</v>
      </c>
      <c r="K193">
        <v>66471</v>
      </c>
      <c r="L193" t="s">
        <v>138</v>
      </c>
      <c r="M193" t="s">
        <v>18</v>
      </c>
      <c r="N193" t="s">
        <v>48</v>
      </c>
    </row>
    <row r="194" spans="1:14" x14ac:dyDescent="0.25">
      <c r="A194">
        <v>192</v>
      </c>
      <c r="B194" t="s">
        <v>139</v>
      </c>
      <c r="C194" t="s">
        <v>140</v>
      </c>
      <c r="D194">
        <v>350</v>
      </c>
      <c r="E194" t="s">
        <v>651</v>
      </c>
      <c r="F194">
        <v>2605</v>
      </c>
      <c r="G194">
        <v>43805</v>
      </c>
      <c r="H194">
        <v>41.309621999999997</v>
      </c>
      <c r="I194">
        <v>-72.928055999999998</v>
      </c>
      <c r="J194" t="s">
        <v>141</v>
      </c>
      <c r="K194">
        <v>33654</v>
      </c>
      <c r="L194" t="s">
        <v>142</v>
      </c>
      <c r="M194" t="s">
        <v>18</v>
      </c>
      <c r="N194" t="s">
        <v>53</v>
      </c>
    </row>
    <row r="195" spans="1:14" x14ac:dyDescent="0.25">
      <c r="A195">
        <v>193</v>
      </c>
      <c r="B195" t="s">
        <v>143</v>
      </c>
      <c r="C195" t="s">
        <v>144</v>
      </c>
      <c r="D195">
        <v>362</v>
      </c>
      <c r="E195" t="s">
        <v>651</v>
      </c>
      <c r="F195">
        <v>2665</v>
      </c>
      <c r="G195">
        <v>18074</v>
      </c>
      <c r="H195">
        <v>41.308926999999997</v>
      </c>
      <c r="I195">
        <v>-72.929303000000004</v>
      </c>
      <c r="J195" t="s">
        <v>145</v>
      </c>
      <c r="K195">
        <v>13907</v>
      </c>
      <c r="L195" t="s">
        <v>146</v>
      </c>
      <c r="M195" t="s">
        <v>18</v>
      </c>
      <c r="N195" t="s">
        <v>53</v>
      </c>
    </row>
    <row r="196" spans="1:14" x14ac:dyDescent="0.25">
      <c r="A196">
        <v>194</v>
      </c>
      <c r="B196" t="s">
        <v>683</v>
      </c>
      <c r="C196" t="s">
        <v>684</v>
      </c>
      <c r="D196">
        <v>396</v>
      </c>
      <c r="E196" t="s">
        <v>651</v>
      </c>
      <c r="F196">
        <v>3150</v>
      </c>
      <c r="G196">
        <v>125640</v>
      </c>
      <c r="H196">
        <v>41.304411000000002</v>
      </c>
      <c r="I196">
        <v>-72.933916999999994</v>
      </c>
      <c r="J196" t="s">
        <v>685</v>
      </c>
      <c r="K196">
        <v>0</v>
      </c>
      <c r="L196" t="s">
        <v>686</v>
      </c>
      <c r="M196" t="s">
        <v>24</v>
      </c>
      <c r="N196" t="s">
        <v>25</v>
      </c>
    </row>
    <row r="197" spans="1:14" x14ac:dyDescent="0.25">
      <c r="A197">
        <v>195</v>
      </c>
      <c r="B197" t="s">
        <v>147</v>
      </c>
      <c r="C197" t="s">
        <v>148</v>
      </c>
      <c r="D197">
        <v>4968</v>
      </c>
      <c r="E197" t="s">
        <v>651</v>
      </c>
      <c r="F197">
        <v>1152</v>
      </c>
      <c r="G197">
        <v>342545</v>
      </c>
      <c r="H197">
        <v>41.315074000000003</v>
      </c>
      <c r="I197">
        <v>-72.920062999999999</v>
      </c>
      <c r="J197" t="s">
        <v>149</v>
      </c>
      <c r="K197">
        <v>293371</v>
      </c>
      <c r="L197" t="s">
        <v>150</v>
      </c>
      <c r="M197" t="s">
        <v>18</v>
      </c>
    </row>
    <row r="198" spans="1:14" x14ac:dyDescent="0.25">
      <c r="A198">
        <v>196</v>
      </c>
      <c r="B198" t="s">
        <v>151</v>
      </c>
      <c r="C198" t="s">
        <v>152</v>
      </c>
      <c r="D198">
        <v>118</v>
      </c>
      <c r="E198" t="s">
        <v>651</v>
      </c>
      <c r="F198">
        <v>1023</v>
      </c>
      <c r="G198">
        <v>18824</v>
      </c>
      <c r="H198">
        <v>41.319079000000002</v>
      </c>
      <c r="I198">
        <v>-72.921165999999999</v>
      </c>
      <c r="J198" t="s">
        <v>153</v>
      </c>
      <c r="K198">
        <v>15759</v>
      </c>
      <c r="L198" t="s">
        <v>154</v>
      </c>
      <c r="M198" t="s">
        <v>18</v>
      </c>
      <c r="N198" t="s">
        <v>48</v>
      </c>
    </row>
    <row r="199" spans="1:14" x14ac:dyDescent="0.25">
      <c r="A199">
        <v>197</v>
      </c>
      <c r="B199" t="s">
        <v>155</v>
      </c>
      <c r="C199" t="s">
        <v>156</v>
      </c>
      <c r="D199">
        <v>266</v>
      </c>
      <c r="E199" t="s">
        <v>651</v>
      </c>
      <c r="F199">
        <v>1960</v>
      </c>
      <c r="G199">
        <v>0</v>
      </c>
      <c r="H199">
        <v>41.310329000000003</v>
      </c>
      <c r="I199">
        <v>-72.926123000000004</v>
      </c>
      <c r="J199" t="s">
        <v>157</v>
      </c>
      <c r="K199">
        <v>0</v>
      </c>
      <c r="L199" t="s">
        <v>158</v>
      </c>
      <c r="M199" t="s">
        <v>18</v>
      </c>
      <c r="N199" t="s">
        <v>53</v>
      </c>
    </row>
    <row r="200" spans="1:14" x14ac:dyDescent="0.25">
      <c r="A200">
        <v>198</v>
      </c>
      <c r="B200" t="s">
        <v>159</v>
      </c>
      <c r="C200" t="s">
        <v>160</v>
      </c>
      <c r="D200">
        <v>259</v>
      </c>
      <c r="E200" t="s">
        <v>651</v>
      </c>
      <c r="F200">
        <v>1935</v>
      </c>
      <c r="G200">
        <v>11636</v>
      </c>
      <c r="H200">
        <v>41.309066999999999</v>
      </c>
      <c r="I200">
        <v>-72.925454999999999</v>
      </c>
      <c r="J200" t="s">
        <v>161</v>
      </c>
      <c r="K200">
        <v>9583</v>
      </c>
      <c r="L200" t="s">
        <v>162</v>
      </c>
      <c r="M200" t="s">
        <v>18</v>
      </c>
      <c r="N200" t="s">
        <v>53</v>
      </c>
    </row>
    <row r="201" spans="1:14" x14ac:dyDescent="0.25">
      <c r="A201">
        <v>199</v>
      </c>
      <c r="B201" t="s">
        <v>163</v>
      </c>
      <c r="C201" t="s">
        <v>164</v>
      </c>
      <c r="D201">
        <v>260</v>
      </c>
      <c r="E201" t="s">
        <v>651</v>
      </c>
      <c r="F201">
        <v>1940</v>
      </c>
      <c r="G201">
        <v>15435</v>
      </c>
      <c r="H201">
        <v>41.309182</v>
      </c>
      <c r="I201">
        <v>-72.925639000000004</v>
      </c>
      <c r="J201" t="s">
        <v>165</v>
      </c>
      <c r="K201">
        <v>10792</v>
      </c>
      <c r="L201" t="s">
        <v>166</v>
      </c>
      <c r="M201" t="s">
        <v>18</v>
      </c>
      <c r="N201" t="s">
        <v>53</v>
      </c>
    </row>
    <row r="202" spans="1:14" x14ac:dyDescent="0.25">
      <c r="A202">
        <v>200</v>
      </c>
      <c r="B202" t="s">
        <v>167</v>
      </c>
      <c r="C202" t="s">
        <v>168</v>
      </c>
      <c r="D202">
        <v>318</v>
      </c>
      <c r="E202" t="s">
        <v>651</v>
      </c>
      <c r="F202">
        <v>2405</v>
      </c>
      <c r="G202">
        <v>8539</v>
      </c>
      <c r="H202">
        <v>41.310659999999999</v>
      </c>
      <c r="I202">
        <v>-72.930282000000005</v>
      </c>
      <c r="J202" t="s">
        <v>169</v>
      </c>
      <c r="K202">
        <v>7415</v>
      </c>
      <c r="L202" t="s">
        <v>170</v>
      </c>
      <c r="M202" t="s">
        <v>18</v>
      </c>
      <c r="N202" t="s">
        <v>19</v>
      </c>
    </row>
    <row r="203" spans="1:14" x14ac:dyDescent="0.25">
      <c r="A203">
        <v>201</v>
      </c>
      <c r="B203" t="s">
        <v>171</v>
      </c>
      <c r="C203" t="s">
        <v>172</v>
      </c>
      <c r="D203">
        <v>315</v>
      </c>
      <c r="E203" t="s">
        <v>651</v>
      </c>
      <c r="F203">
        <v>2400</v>
      </c>
      <c r="G203">
        <v>15170</v>
      </c>
      <c r="H203">
        <v>41.311140000000002</v>
      </c>
      <c r="I203">
        <v>-72.931728000000007</v>
      </c>
      <c r="J203" t="s">
        <v>173</v>
      </c>
      <c r="K203">
        <v>0</v>
      </c>
      <c r="L203" t="s">
        <v>174</v>
      </c>
      <c r="M203" t="s">
        <v>18</v>
      </c>
      <c r="N203" t="s">
        <v>90</v>
      </c>
    </row>
    <row r="204" spans="1:14" x14ac:dyDescent="0.25">
      <c r="A204">
        <v>202</v>
      </c>
      <c r="B204" t="s">
        <v>175</v>
      </c>
      <c r="C204" t="s">
        <v>176</v>
      </c>
      <c r="D204">
        <v>125</v>
      </c>
      <c r="E204" t="s">
        <v>651</v>
      </c>
      <c r="F204">
        <v>1049</v>
      </c>
      <c r="G204">
        <v>99341</v>
      </c>
      <c r="H204">
        <v>41.316077999999997</v>
      </c>
      <c r="I204">
        <v>-72.921768999999998</v>
      </c>
      <c r="J204" t="s">
        <v>177</v>
      </c>
      <c r="K204">
        <v>87240</v>
      </c>
      <c r="L204" t="s">
        <v>178</v>
      </c>
      <c r="M204" t="s">
        <v>18</v>
      </c>
      <c r="N204" t="s">
        <v>48</v>
      </c>
    </row>
    <row r="205" spans="1:14" x14ac:dyDescent="0.25">
      <c r="A205">
        <v>203</v>
      </c>
      <c r="B205" t="s">
        <v>179</v>
      </c>
      <c r="C205" t="s">
        <v>180</v>
      </c>
      <c r="D205">
        <v>164</v>
      </c>
      <c r="E205" t="s">
        <v>651</v>
      </c>
      <c r="F205">
        <v>1210</v>
      </c>
      <c r="G205">
        <v>12659</v>
      </c>
      <c r="H205">
        <v>41.315688999999999</v>
      </c>
      <c r="I205">
        <v>-72.923332000000002</v>
      </c>
      <c r="J205" t="s">
        <v>181</v>
      </c>
      <c r="K205">
        <v>10154</v>
      </c>
      <c r="L205" t="s">
        <v>182</v>
      </c>
      <c r="M205" t="s">
        <v>18</v>
      </c>
      <c r="N205" t="s">
        <v>31</v>
      </c>
    </row>
    <row r="206" spans="1:14" x14ac:dyDescent="0.25">
      <c r="A206">
        <v>204</v>
      </c>
      <c r="B206" t="s">
        <v>183</v>
      </c>
      <c r="C206" t="s">
        <v>184</v>
      </c>
      <c r="D206">
        <v>295</v>
      </c>
      <c r="E206" t="s">
        <v>651</v>
      </c>
      <c r="F206">
        <v>2145</v>
      </c>
      <c r="G206">
        <v>144250</v>
      </c>
      <c r="H206">
        <v>41.312485000000002</v>
      </c>
      <c r="I206">
        <v>-72.930846000000003</v>
      </c>
      <c r="J206" t="s">
        <v>185</v>
      </c>
      <c r="K206">
        <v>117057</v>
      </c>
      <c r="L206" t="s">
        <v>186</v>
      </c>
      <c r="M206" t="s">
        <v>18</v>
      </c>
      <c r="N206" t="s">
        <v>19</v>
      </c>
    </row>
    <row r="207" spans="1:14" x14ac:dyDescent="0.25">
      <c r="A207">
        <v>205</v>
      </c>
      <c r="B207" t="s">
        <v>187</v>
      </c>
      <c r="C207" t="s">
        <v>188</v>
      </c>
      <c r="D207">
        <v>352</v>
      </c>
      <c r="E207" t="s">
        <v>651</v>
      </c>
      <c r="F207">
        <v>2615</v>
      </c>
      <c r="G207">
        <v>30353</v>
      </c>
      <c r="H207">
        <v>41.309047999999997</v>
      </c>
      <c r="I207">
        <v>-72.927711000000002</v>
      </c>
      <c r="J207" t="s">
        <v>189</v>
      </c>
      <c r="K207">
        <v>22986</v>
      </c>
      <c r="L207" t="s">
        <v>190</v>
      </c>
      <c r="M207" t="s">
        <v>18</v>
      </c>
      <c r="N207" t="s">
        <v>53</v>
      </c>
    </row>
    <row r="208" spans="1:14" x14ac:dyDescent="0.25">
      <c r="A208">
        <v>206</v>
      </c>
      <c r="B208" t="s">
        <v>687</v>
      </c>
      <c r="C208" t="s">
        <v>665</v>
      </c>
      <c r="D208">
        <v>419</v>
      </c>
      <c r="E208" t="s">
        <v>651</v>
      </c>
      <c r="F208">
        <v>3385</v>
      </c>
      <c r="G208">
        <v>83750</v>
      </c>
      <c r="H208">
        <v>41.302207000000003</v>
      </c>
      <c r="I208">
        <v>-72.934762000000006</v>
      </c>
      <c r="J208" t="s">
        <v>688</v>
      </c>
      <c r="K208">
        <v>0</v>
      </c>
      <c r="L208" t="s">
        <v>689</v>
      </c>
      <c r="M208" t="s">
        <v>24</v>
      </c>
      <c r="N208" t="s">
        <v>25</v>
      </c>
    </row>
    <row r="209" spans="1:14" x14ac:dyDescent="0.25">
      <c r="A209">
        <v>207</v>
      </c>
      <c r="B209" t="s">
        <v>690</v>
      </c>
      <c r="C209" t="s">
        <v>669</v>
      </c>
      <c r="D209">
        <v>411</v>
      </c>
      <c r="E209" t="s">
        <v>651</v>
      </c>
      <c r="F209">
        <v>3340</v>
      </c>
      <c r="G209">
        <v>2930</v>
      </c>
      <c r="H209">
        <v>41.303029000000002</v>
      </c>
      <c r="I209">
        <v>-72.934917999999996</v>
      </c>
      <c r="J209" t="s">
        <v>691</v>
      </c>
      <c r="K209">
        <v>0</v>
      </c>
      <c r="L209" t="s">
        <v>692</v>
      </c>
      <c r="M209" t="s">
        <v>24</v>
      </c>
      <c r="N209" t="s">
        <v>25</v>
      </c>
    </row>
    <row r="210" spans="1:14" x14ac:dyDescent="0.25">
      <c r="A210">
        <v>208</v>
      </c>
      <c r="B210" t="s">
        <v>693</v>
      </c>
      <c r="C210" t="s">
        <v>669</v>
      </c>
      <c r="D210">
        <v>407</v>
      </c>
      <c r="E210" t="s">
        <v>651</v>
      </c>
      <c r="F210">
        <v>3320</v>
      </c>
      <c r="G210">
        <v>34100</v>
      </c>
      <c r="H210">
        <v>41.302826000000003</v>
      </c>
      <c r="I210">
        <v>-72.935595000000006</v>
      </c>
      <c r="J210" t="s">
        <v>694</v>
      </c>
      <c r="K210">
        <v>0</v>
      </c>
      <c r="L210" t="s">
        <v>695</v>
      </c>
      <c r="M210" t="s">
        <v>24</v>
      </c>
      <c r="N210" t="s">
        <v>25</v>
      </c>
    </row>
    <row r="211" spans="1:14" x14ac:dyDescent="0.25">
      <c r="A211">
        <v>209</v>
      </c>
      <c r="B211" t="s">
        <v>191</v>
      </c>
      <c r="C211" t="s">
        <v>192</v>
      </c>
      <c r="D211">
        <v>162</v>
      </c>
      <c r="E211" t="s">
        <v>651</v>
      </c>
      <c r="F211">
        <v>1200</v>
      </c>
      <c r="G211">
        <v>13909</v>
      </c>
      <c r="H211">
        <v>41.315689999999996</v>
      </c>
      <c r="I211">
        <v>-72.924256999999997</v>
      </c>
      <c r="J211" t="s">
        <v>193</v>
      </c>
      <c r="K211">
        <v>11178</v>
      </c>
      <c r="L211" t="s">
        <v>194</v>
      </c>
      <c r="M211" t="s">
        <v>18</v>
      </c>
      <c r="N211" t="s">
        <v>31</v>
      </c>
    </row>
    <row r="212" spans="1:14" x14ac:dyDescent="0.25">
      <c r="A212">
        <v>210</v>
      </c>
      <c r="B212" t="s">
        <v>696</v>
      </c>
      <c r="C212" t="s">
        <v>697</v>
      </c>
      <c r="D212">
        <v>21</v>
      </c>
      <c r="E212" t="s">
        <v>651</v>
      </c>
      <c r="F212">
        <v>3245</v>
      </c>
      <c r="G212">
        <v>0</v>
      </c>
      <c r="H212">
        <v>0</v>
      </c>
      <c r="I212">
        <v>0</v>
      </c>
      <c r="J212" t="s">
        <v>698</v>
      </c>
      <c r="K212">
        <v>0</v>
      </c>
      <c r="L212" t="s">
        <v>699</v>
      </c>
      <c r="M212" t="s">
        <v>24</v>
      </c>
      <c r="N212" t="s">
        <v>25</v>
      </c>
    </row>
    <row r="213" spans="1:14" x14ac:dyDescent="0.25">
      <c r="A213">
        <v>211</v>
      </c>
      <c r="B213" t="s">
        <v>195</v>
      </c>
      <c r="C213" t="s">
        <v>196</v>
      </c>
      <c r="D213">
        <v>333</v>
      </c>
      <c r="E213" t="s">
        <v>651</v>
      </c>
      <c r="F213">
        <v>2455</v>
      </c>
      <c r="G213">
        <v>11274</v>
      </c>
      <c r="H213">
        <v>41.309297999999998</v>
      </c>
      <c r="I213">
        <v>-72.931908000000007</v>
      </c>
      <c r="J213" t="s">
        <v>197</v>
      </c>
      <c r="K213">
        <v>9200</v>
      </c>
      <c r="L213" t="s">
        <v>198</v>
      </c>
      <c r="M213" t="s">
        <v>18</v>
      </c>
      <c r="N213" t="s">
        <v>19</v>
      </c>
    </row>
    <row r="214" spans="1:14" x14ac:dyDescent="0.25">
      <c r="A214">
        <v>212</v>
      </c>
      <c r="B214" t="s">
        <v>199</v>
      </c>
      <c r="C214" t="s">
        <v>200</v>
      </c>
      <c r="D214">
        <v>377</v>
      </c>
      <c r="E214" t="s">
        <v>651</v>
      </c>
      <c r="F214">
        <v>2770</v>
      </c>
      <c r="G214">
        <v>76390</v>
      </c>
      <c r="H214">
        <v>41.308740999999998</v>
      </c>
      <c r="I214">
        <v>-72.932343000000003</v>
      </c>
      <c r="J214" t="s">
        <v>201</v>
      </c>
      <c r="K214">
        <v>66119</v>
      </c>
      <c r="L214" t="s">
        <v>202</v>
      </c>
      <c r="M214" t="s">
        <v>18</v>
      </c>
      <c r="N214" t="s">
        <v>19</v>
      </c>
    </row>
    <row r="215" spans="1:14" x14ac:dyDescent="0.25">
      <c r="A215">
        <v>213</v>
      </c>
      <c r="B215" t="s">
        <v>203</v>
      </c>
      <c r="C215" t="s">
        <v>204</v>
      </c>
      <c r="D215">
        <v>4988</v>
      </c>
      <c r="E215" t="s">
        <v>651</v>
      </c>
      <c r="F215">
        <v>434</v>
      </c>
      <c r="G215">
        <v>13642</v>
      </c>
      <c r="H215">
        <v>41.322215</v>
      </c>
      <c r="I215">
        <v>-72.921924000000004</v>
      </c>
      <c r="J215" t="s">
        <v>205</v>
      </c>
      <c r="K215">
        <v>11691</v>
      </c>
      <c r="L215" t="s">
        <v>206</v>
      </c>
      <c r="M215" t="s">
        <v>18</v>
      </c>
      <c r="N215" t="s">
        <v>74</v>
      </c>
    </row>
    <row r="216" spans="1:14" x14ac:dyDescent="0.25">
      <c r="A216">
        <v>214</v>
      </c>
      <c r="B216" t="s">
        <v>207</v>
      </c>
      <c r="C216" t="s">
        <v>208</v>
      </c>
      <c r="D216">
        <v>284</v>
      </c>
      <c r="E216" t="s">
        <v>651</v>
      </c>
      <c r="F216">
        <v>2105</v>
      </c>
      <c r="G216">
        <v>195442</v>
      </c>
      <c r="H216">
        <v>41.312240000000003</v>
      </c>
      <c r="I216">
        <v>-72.929412999999997</v>
      </c>
      <c r="J216" t="s">
        <v>209</v>
      </c>
      <c r="K216">
        <v>156962</v>
      </c>
      <c r="L216" t="s">
        <v>210</v>
      </c>
      <c r="M216" t="s">
        <v>18</v>
      </c>
      <c r="N216" t="s">
        <v>19</v>
      </c>
    </row>
    <row r="217" spans="1:14" x14ac:dyDescent="0.25">
      <c r="A217">
        <v>215</v>
      </c>
      <c r="B217" t="s">
        <v>211</v>
      </c>
      <c r="C217" t="s">
        <v>212</v>
      </c>
      <c r="D217">
        <v>225</v>
      </c>
      <c r="E217" t="s">
        <v>651</v>
      </c>
      <c r="F217">
        <v>1615</v>
      </c>
      <c r="G217">
        <v>64801</v>
      </c>
      <c r="H217">
        <v>41.312524000000003</v>
      </c>
      <c r="I217">
        <v>-72.923041999999995</v>
      </c>
      <c r="J217" t="s">
        <v>213</v>
      </c>
      <c r="K217">
        <v>57322</v>
      </c>
      <c r="L217" t="s">
        <v>214</v>
      </c>
      <c r="M217" t="s">
        <v>18</v>
      </c>
      <c r="N217" t="s">
        <v>31</v>
      </c>
    </row>
    <row r="218" spans="1:14" x14ac:dyDescent="0.25">
      <c r="A218">
        <v>216</v>
      </c>
      <c r="B218" t="s">
        <v>215</v>
      </c>
      <c r="C218" t="s">
        <v>216</v>
      </c>
      <c r="D218">
        <v>261</v>
      </c>
      <c r="E218" t="s">
        <v>651</v>
      </c>
      <c r="F218">
        <v>1945</v>
      </c>
      <c r="G218">
        <v>34719</v>
      </c>
      <c r="H218">
        <v>41.309382999999997</v>
      </c>
      <c r="I218">
        <v>-72.926175000000001</v>
      </c>
      <c r="J218" t="s">
        <v>217</v>
      </c>
      <c r="K218">
        <v>27885</v>
      </c>
      <c r="L218" t="s">
        <v>218</v>
      </c>
      <c r="M218" t="s">
        <v>18</v>
      </c>
      <c r="N218" t="s">
        <v>53</v>
      </c>
    </row>
    <row r="219" spans="1:14" x14ac:dyDescent="0.25">
      <c r="A219">
        <v>217</v>
      </c>
      <c r="B219" t="s">
        <v>219</v>
      </c>
      <c r="C219" t="s">
        <v>220</v>
      </c>
      <c r="D219">
        <v>229</v>
      </c>
      <c r="E219" t="s">
        <v>651</v>
      </c>
      <c r="F219">
        <v>1635</v>
      </c>
      <c r="G219">
        <v>8502</v>
      </c>
      <c r="H219">
        <v>41.31241</v>
      </c>
      <c r="I219">
        <v>-72.923705999999996</v>
      </c>
      <c r="J219" t="s">
        <v>221</v>
      </c>
      <c r="K219">
        <v>7009</v>
      </c>
      <c r="L219" t="s">
        <v>222</v>
      </c>
      <c r="M219" t="s">
        <v>18</v>
      </c>
      <c r="N219" t="s">
        <v>31</v>
      </c>
    </row>
    <row r="220" spans="1:14" x14ac:dyDescent="0.25">
      <c r="A220">
        <v>218</v>
      </c>
      <c r="B220" t="s">
        <v>223</v>
      </c>
      <c r="C220" t="s">
        <v>224</v>
      </c>
      <c r="D220">
        <v>230</v>
      </c>
      <c r="E220" t="s">
        <v>651</v>
      </c>
      <c r="F220">
        <v>1640</v>
      </c>
      <c r="G220">
        <v>90568</v>
      </c>
      <c r="H220">
        <v>41.312781000000001</v>
      </c>
      <c r="I220">
        <v>-72.923575999999997</v>
      </c>
      <c r="J220" t="s">
        <v>225</v>
      </c>
      <c r="K220">
        <v>79638</v>
      </c>
      <c r="L220" t="s">
        <v>226</v>
      </c>
      <c r="M220" t="s">
        <v>18</v>
      </c>
      <c r="N220" t="s">
        <v>31</v>
      </c>
    </row>
    <row r="221" spans="1:14" x14ac:dyDescent="0.25">
      <c r="A221">
        <v>219</v>
      </c>
      <c r="B221" t="s">
        <v>227</v>
      </c>
      <c r="C221" t="s">
        <v>228</v>
      </c>
      <c r="D221">
        <v>147</v>
      </c>
      <c r="E221" t="s">
        <v>651</v>
      </c>
      <c r="F221">
        <v>1120</v>
      </c>
      <c r="G221">
        <v>13023</v>
      </c>
      <c r="H221">
        <v>41.313684000000002</v>
      </c>
      <c r="I221">
        <v>-72.923163000000002</v>
      </c>
      <c r="J221" t="s">
        <v>229</v>
      </c>
      <c r="K221">
        <v>9096</v>
      </c>
      <c r="L221" t="s">
        <v>230</v>
      </c>
      <c r="M221" t="s">
        <v>18</v>
      </c>
      <c r="N221" t="s">
        <v>31</v>
      </c>
    </row>
    <row r="222" spans="1:14" x14ac:dyDescent="0.25">
      <c r="A222">
        <v>220</v>
      </c>
      <c r="B222" t="s">
        <v>231</v>
      </c>
      <c r="C222" t="s">
        <v>232</v>
      </c>
      <c r="D222">
        <v>169</v>
      </c>
      <c r="E222" t="s">
        <v>651</v>
      </c>
      <c r="F222">
        <v>1235</v>
      </c>
      <c r="G222">
        <v>15312</v>
      </c>
      <c r="H222">
        <v>41.313861000000003</v>
      </c>
      <c r="I222">
        <v>-72.923997</v>
      </c>
      <c r="J222" t="s">
        <v>233</v>
      </c>
      <c r="K222">
        <v>12311</v>
      </c>
      <c r="L222" t="s">
        <v>234</v>
      </c>
      <c r="M222" t="s">
        <v>18</v>
      </c>
      <c r="N222" t="s">
        <v>31</v>
      </c>
    </row>
    <row r="223" spans="1:14" x14ac:dyDescent="0.25">
      <c r="A223">
        <v>221</v>
      </c>
      <c r="B223" t="s">
        <v>235</v>
      </c>
      <c r="C223" t="s">
        <v>236</v>
      </c>
      <c r="D223">
        <v>168</v>
      </c>
      <c r="E223" t="s">
        <v>651</v>
      </c>
      <c r="F223">
        <v>1230</v>
      </c>
      <c r="G223">
        <v>15988</v>
      </c>
      <c r="H223">
        <v>41.314053000000001</v>
      </c>
      <c r="I223">
        <v>-72.923936999999995</v>
      </c>
      <c r="J223" t="s">
        <v>237</v>
      </c>
      <c r="K223">
        <v>12899</v>
      </c>
      <c r="L223" t="s">
        <v>238</v>
      </c>
      <c r="M223" t="s">
        <v>18</v>
      </c>
      <c r="N223" t="s">
        <v>31</v>
      </c>
    </row>
    <row r="224" spans="1:14" x14ac:dyDescent="0.25">
      <c r="A224">
        <v>222</v>
      </c>
      <c r="B224" t="s">
        <v>239</v>
      </c>
      <c r="C224" t="s">
        <v>240</v>
      </c>
      <c r="D224">
        <v>149</v>
      </c>
      <c r="E224" t="s">
        <v>651</v>
      </c>
      <c r="F224">
        <v>1130</v>
      </c>
      <c r="G224">
        <v>10033</v>
      </c>
      <c r="H224">
        <v>41.314186999999997</v>
      </c>
      <c r="I224">
        <v>-72.922895999999994</v>
      </c>
      <c r="J224" t="s">
        <v>241</v>
      </c>
      <c r="K224">
        <v>8123</v>
      </c>
      <c r="L224" t="s">
        <v>242</v>
      </c>
      <c r="M224" t="s">
        <v>18</v>
      </c>
      <c r="N224" t="s">
        <v>31</v>
      </c>
    </row>
    <row r="225" spans="1:14" x14ac:dyDescent="0.25">
      <c r="A225">
        <v>223</v>
      </c>
      <c r="B225" t="s">
        <v>243</v>
      </c>
      <c r="C225" t="s">
        <v>244</v>
      </c>
      <c r="D225">
        <v>151</v>
      </c>
      <c r="E225" t="s">
        <v>651</v>
      </c>
      <c r="F225">
        <v>1135</v>
      </c>
      <c r="G225">
        <v>11239</v>
      </c>
      <c r="H225">
        <v>41.314478999999999</v>
      </c>
      <c r="I225">
        <v>-72.922821999999996</v>
      </c>
      <c r="J225" t="s">
        <v>245</v>
      </c>
      <c r="K225">
        <v>9382</v>
      </c>
      <c r="L225" t="s">
        <v>246</v>
      </c>
      <c r="M225" t="s">
        <v>18</v>
      </c>
      <c r="N225" t="s">
        <v>31</v>
      </c>
    </row>
    <row r="226" spans="1:14" x14ac:dyDescent="0.25">
      <c r="A226">
        <v>224</v>
      </c>
      <c r="B226" t="s">
        <v>247</v>
      </c>
      <c r="C226" t="s">
        <v>248</v>
      </c>
      <c r="D226">
        <v>167</v>
      </c>
      <c r="E226" t="s">
        <v>651</v>
      </c>
      <c r="F226">
        <v>1225</v>
      </c>
      <c r="G226">
        <v>17060</v>
      </c>
      <c r="H226">
        <v>41.314576000000002</v>
      </c>
      <c r="I226">
        <v>-72.923745999999994</v>
      </c>
      <c r="J226" t="s">
        <v>249</v>
      </c>
      <c r="K226">
        <v>13282</v>
      </c>
      <c r="L226" t="s">
        <v>250</v>
      </c>
      <c r="M226" t="s">
        <v>18</v>
      </c>
      <c r="N226" t="s">
        <v>31</v>
      </c>
    </row>
    <row r="227" spans="1:14" x14ac:dyDescent="0.25">
      <c r="A227">
        <v>225</v>
      </c>
      <c r="B227" t="s">
        <v>251</v>
      </c>
      <c r="C227" t="s">
        <v>252</v>
      </c>
      <c r="D227">
        <v>152</v>
      </c>
      <c r="E227" t="s">
        <v>651</v>
      </c>
      <c r="F227">
        <v>1140</v>
      </c>
      <c r="G227">
        <v>20739</v>
      </c>
      <c r="H227">
        <v>41.314726999999998</v>
      </c>
      <c r="I227">
        <v>-72.922713999999999</v>
      </c>
      <c r="J227" t="s">
        <v>253</v>
      </c>
      <c r="K227">
        <v>16019</v>
      </c>
      <c r="L227" t="s">
        <v>254</v>
      </c>
      <c r="M227" t="s">
        <v>18</v>
      </c>
      <c r="N227" t="s">
        <v>31</v>
      </c>
    </row>
    <row r="228" spans="1:14" x14ac:dyDescent="0.25">
      <c r="A228">
        <v>226</v>
      </c>
      <c r="B228" t="s">
        <v>255</v>
      </c>
      <c r="C228" t="s">
        <v>256</v>
      </c>
      <c r="D228">
        <v>166</v>
      </c>
      <c r="E228" t="s">
        <v>651</v>
      </c>
      <c r="F228">
        <v>1220</v>
      </c>
      <c r="G228">
        <v>12023</v>
      </c>
      <c r="H228">
        <v>41.315049000000002</v>
      </c>
      <c r="I228">
        <v>-72.923593999999994</v>
      </c>
      <c r="J228" t="s">
        <v>257</v>
      </c>
      <c r="K228">
        <v>9618</v>
      </c>
      <c r="L228" t="s">
        <v>258</v>
      </c>
      <c r="M228" t="s">
        <v>18</v>
      </c>
      <c r="N228" t="s">
        <v>31</v>
      </c>
    </row>
    <row r="229" spans="1:14" x14ac:dyDescent="0.25">
      <c r="A229">
        <v>227</v>
      </c>
      <c r="B229" t="s">
        <v>259</v>
      </c>
      <c r="C229" t="s">
        <v>260</v>
      </c>
      <c r="D229">
        <v>153</v>
      </c>
      <c r="E229" t="s">
        <v>651</v>
      </c>
      <c r="F229">
        <v>1145</v>
      </c>
      <c r="G229">
        <v>9950</v>
      </c>
      <c r="H229">
        <v>41.315106999999998</v>
      </c>
      <c r="I229">
        <v>-72.922614999999993</v>
      </c>
      <c r="J229" t="s">
        <v>261</v>
      </c>
      <c r="K229">
        <v>8180</v>
      </c>
      <c r="L229" t="s">
        <v>262</v>
      </c>
      <c r="M229" t="s">
        <v>18</v>
      </c>
      <c r="N229" t="s">
        <v>31</v>
      </c>
    </row>
    <row r="230" spans="1:14" x14ac:dyDescent="0.25">
      <c r="A230">
        <v>228</v>
      </c>
      <c r="B230" t="s">
        <v>700</v>
      </c>
      <c r="C230" t="s">
        <v>701</v>
      </c>
      <c r="D230">
        <v>387</v>
      </c>
      <c r="E230" t="s">
        <v>651</v>
      </c>
      <c r="F230">
        <v>3100</v>
      </c>
      <c r="G230">
        <v>29130</v>
      </c>
      <c r="H230">
        <v>41.302059</v>
      </c>
      <c r="I230">
        <v>-72.933482999999995</v>
      </c>
      <c r="J230" t="s">
        <v>702</v>
      </c>
      <c r="K230">
        <v>0</v>
      </c>
      <c r="L230" t="s">
        <v>703</v>
      </c>
      <c r="M230" t="s">
        <v>24</v>
      </c>
      <c r="N230" t="s">
        <v>25</v>
      </c>
    </row>
    <row r="231" spans="1:14" x14ac:dyDescent="0.25">
      <c r="A231">
        <v>229</v>
      </c>
      <c r="B231" t="s">
        <v>263</v>
      </c>
      <c r="C231" t="s">
        <v>264</v>
      </c>
      <c r="D231">
        <v>139</v>
      </c>
      <c r="E231" t="s">
        <v>651</v>
      </c>
      <c r="F231">
        <v>1100</v>
      </c>
      <c r="G231">
        <v>20921</v>
      </c>
      <c r="H231">
        <v>41.315429999999999</v>
      </c>
      <c r="I231">
        <v>-72.922403000000003</v>
      </c>
      <c r="J231" t="s">
        <v>265</v>
      </c>
      <c r="K231">
        <v>16485</v>
      </c>
      <c r="L231" t="s">
        <v>266</v>
      </c>
      <c r="M231" t="s">
        <v>18</v>
      </c>
      <c r="N231" t="s">
        <v>31</v>
      </c>
    </row>
    <row r="232" spans="1:14" x14ac:dyDescent="0.25">
      <c r="A232">
        <v>230</v>
      </c>
      <c r="B232" t="s">
        <v>704</v>
      </c>
      <c r="C232" t="s">
        <v>705</v>
      </c>
      <c r="D232">
        <v>401</v>
      </c>
      <c r="E232" t="s">
        <v>651</v>
      </c>
      <c r="F232">
        <v>3205</v>
      </c>
      <c r="G232">
        <v>220326</v>
      </c>
      <c r="H232">
        <v>41.301841000000003</v>
      </c>
      <c r="I232">
        <v>-72.936199000000002</v>
      </c>
      <c r="J232" t="s">
        <v>706</v>
      </c>
      <c r="K232">
        <v>0</v>
      </c>
      <c r="L232" t="s">
        <v>707</v>
      </c>
      <c r="M232" t="s">
        <v>24</v>
      </c>
      <c r="N232" t="s">
        <v>25</v>
      </c>
    </row>
    <row r="233" spans="1:14" x14ac:dyDescent="0.25">
      <c r="A233">
        <v>231</v>
      </c>
      <c r="B233" t="s">
        <v>708</v>
      </c>
      <c r="C233" t="s">
        <v>709</v>
      </c>
      <c r="D233">
        <v>412</v>
      </c>
      <c r="E233" t="s">
        <v>651</v>
      </c>
      <c r="F233">
        <v>3345</v>
      </c>
      <c r="G233">
        <v>36355</v>
      </c>
      <c r="H233">
        <v>41.303407999999997</v>
      </c>
      <c r="I233">
        <v>-72.935087999999993</v>
      </c>
      <c r="J233" t="s">
        <v>710</v>
      </c>
      <c r="K233">
        <v>0</v>
      </c>
      <c r="L233" t="s">
        <v>711</v>
      </c>
      <c r="M233" t="s">
        <v>24</v>
      </c>
      <c r="N233" t="s">
        <v>25</v>
      </c>
    </row>
    <row r="234" spans="1:14" x14ac:dyDescent="0.25">
      <c r="A234">
        <v>232</v>
      </c>
      <c r="B234" t="s">
        <v>267</v>
      </c>
      <c r="C234" t="s">
        <v>268</v>
      </c>
      <c r="D234">
        <v>92</v>
      </c>
      <c r="E234" t="s">
        <v>651</v>
      </c>
      <c r="F234">
        <v>925</v>
      </c>
      <c r="G234">
        <v>75969</v>
      </c>
      <c r="H234">
        <v>41.316763999999999</v>
      </c>
      <c r="I234">
        <v>-72.925102999999993</v>
      </c>
      <c r="J234" t="s">
        <v>269</v>
      </c>
      <c r="K234">
        <v>67638</v>
      </c>
      <c r="L234" t="s">
        <v>270</v>
      </c>
      <c r="M234" t="s">
        <v>18</v>
      </c>
      <c r="N234" t="s">
        <v>31</v>
      </c>
    </row>
    <row r="235" spans="1:14" x14ac:dyDescent="0.25">
      <c r="A235">
        <v>233</v>
      </c>
      <c r="B235" t="s">
        <v>271</v>
      </c>
      <c r="C235" t="s">
        <v>272</v>
      </c>
      <c r="D235">
        <v>121</v>
      </c>
      <c r="E235" t="s">
        <v>651</v>
      </c>
      <c r="F235">
        <v>1035</v>
      </c>
      <c r="G235">
        <v>106033</v>
      </c>
      <c r="H235">
        <v>41.317413000000002</v>
      </c>
      <c r="I235">
        <v>-72.921747999999994</v>
      </c>
      <c r="J235" t="s">
        <v>273</v>
      </c>
      <c r="K235">
        <v>98015</v>
      </c>
      <c r="L235" t="s">
        <v>274</v>
      </c>
      <c r="M235" t="s">
        <v>18</v>
      </c>
      <c r="N235" t="s">
        <v>48</v>
      </c>
    </row>
    <row r="236" spans="1:14" x14ac:dyDescent="0.25">
      <c r="A236">
        <v>234</v>
      </c>
      <c r="B236" t="s">
        <v>275</v>
      </c>
      <c r="C236" t="s">
        <v>276</v>
      </c>
      <c r="D236">
        <v>344</v>
      </c>
      <c r="E236" t="s">
        <v>651</v>
      </c>
      <c r="F236">
        <v>2510</v>
      </c>
      <c r="G236">
        <v>122968</v>
      </c>
      <c r="H236">
        <v>41.309103999999998</v>
      </c>
      <c r="I236">
        <v>-72.930526999999998</v>
      </c>
      <c r="J236" t="s">
        <v>277</v>
      </c>
      <c r="K236">
        <v>90343</v>
      </c>
      <c r="L236" t="s">
        <v>278</v>
      </c>
      <c r="M236" t="s">
        <v>18</v>
      </c>
      <c r="N236" t="s">
        <v>19</v>
      </c>
    </row>
    <row r="237" spans="1:14" x14ac:dyDescent="0.25">
      <c r="A237">
        <v>235</v>
      </c>
      <c r="B237" t="s">
        <v>279</v>
      </c>
      <c r="C237" t="s">
        <v>280</v>
      </c>
      <c r="D237">
        <v>215</v>
      </c>
      <c r="E237" t="s">
        <v>651</v>
      </c>
      <c r="F237">
        <v>1515</v>
      </c>
      <c r="G237">
        <v>23049</v>
      </c>
      <c r="H237">
        <v>41.311864999999997</v>
      </c>
      <c r="I237">
        <v>-72.924645999999996</v>
      </c>
      <c r="J237" t="s">
        <v>281</v>
      </c>
      <c r="K237">
        <v>18360</v>
      </c>
      <c r="L237" t="s">
        <v>282</v>
      </c>
      <c r="M237" t="s">
        <v>18</v>
      </c>
      <c r="N237" t="s">
        <v>31</v>
      </c>
    </row>
    <row r="238" spans="1:14" x14ac:dyDescent="0.25">
      <c r="A238">
        <v>236</v>
      </c>
      <c r="B238" t="s">
        <v>283</v>
      </c>
      <c r="C238" t="s">
        <v>284</v>
      </c>
      <c r="D238">
        <v>135</v>
      </c>
      <c r="E238" t="s">
        <v>651</v>
      </c>
      <c r="F238">
        <v>1080</v>
      </c>
      <c r="G238">
        <v>207245</v>
      </c>
      <c r="H238">
        <v>41.317217999999997</v>
      </c>
      <c r="I238">
        <v>-72.922685999999999</v>
      </c>
      <c r="J238" t="s">
        <v>285</v>
      </c>
      <c r="K238">
        <v>179132</v>
      </c>
      <c r="L238" t="s">
        <v>286</v>
      </c>
      <c r="M238" t="s">
        <v>18</v>
      </c>
      <c r="N238" t="s">
        <v>48</v>
      </c>
    </row>
    <row r="239" spans="1:14" x14ac:dyDescent="0.25">
      <c r="A239">
        <v>237</v>
      </c>
      <c r="B239" t="s">
        <v>287</v>
      </c>
      <c r="C239" t="s">
        <v>288</v>
      </c>
      <c r="D239">
        <v>137</v>
      </c>
      <c r="E239" t="s">
        <v>651</v>
      </c>
      <c r="F239">
        <v>1090</v>
      </c>
      <c r="G239">
        <v>79863</v>
      </c>
      <c r="H239">
        <v>41.318843000000001</v>
      </c>
      <c r="I239">
        <v>-72.922713999999999</v>
      </c>
      <c r="J239" t="s">
        <v>289</v>
      </c>
      <c r="K239">
        <v>69195</v>
      </c>
      <c r="L239" t="s">
        <v>290</v>
      </c>
      <c r="M239" t="s">
        <v>18</v>
      </c>
      <c r="N239" t="s">
        <v>48</v>
      </c>
    </row>
    <row r="240" spans="1:14" x14ac:dyDescent="0.25">
      <c r="A240">
        <v>238</v>
      </c>
      <c r="B240" t="s">
        <v>291</v>
      </c>
      <c r="C240" t="s">
        <v>292</v>
      </c>
      <c r="D240">
        <v>122</v>
      </c>
      <c r="E240" t="s">
        <v>651</v>
      </c>
      <c r="F240">
        <v>1040</v>
      </c>
      <c r="G240">
        <v>118452</v>
      </c>
      <c r="H240">
        <v>41.316541000000001</v>
      </c>
      <c r="I240">
        <v>-72.921059999999997</v>
      </c>
      <c r="J240" t="s">
        <v>293</v>
      </c>
      <c r="K240">
        <v>105430</v>
      </c>
      <c r="L240" t="s">
        <v>294</v>
      </c>
      <c r="M240" t="s">
        <v>18</v>
      </c>
      <c r="N240" t="s">
        <v>48</v>
      </c>
    </row>
    <row r="241" spans="1:14" x14ac:dyDescent="0.25">
      <c r="A241">
        <v>239</v>
      </c>
      <c r="B241" t="s">
        <v>295</v>
      </c>
      <c r="C241" t="s">
        <v>296</v>
      </c>
      <c r="D241">
        <v>4792</v>
      </c>
      <c r="E241" t="s">
        <v>651</v>
      </c>
      <c r="F241">
        <v>1067</v>
      </c>
      <c r="G241">
        <v>52635</v>
      </c>
      <c r="H241">
        <v>41.316783000000001</v>
      </c>
      <c r="I241">
        <v>-72.923419999999993</v>
      </c>
      <c r="J241" t="s">
        <v>297</v>
      </c>
      <c r="K241">
        <v>41896</v>
      </c>
      <c r="L241" t="s">
        <v>298</v>
      </c>
      <c r="M241" t="s">
        <v>18</v>
      </c>
      <c r="N241" t="s">
        <v>48</v>
      </c>
    </row>
    <row r="242" spans="1:14" x14ac:dyDescent="0.25">
      <c r="A242">
        <v>240</v>
      </c>
      <c r="B242" t="s">
        <v>712</v>
      </c>
      <c r="C242" t="s">
        <v>709</v>
      </c>
      <c r="D242">
        <v>410</v>
      </c>
      <c r="E242" t="s">
        <v>651</v>
      </c>
      <c r="F242">
        <v>3335</v>
      </c>
      <c r="G242">
        <v>58160</v>
      </c>
      <c r="H242">
        <v>41.303192000000003</v>
      </c>
      <c r="I242">
        <v>-72.935310999999999</v>
      </c>
      <c r="J242" t="s">
        <v>713</v>
      </c>
      <c r="K242">
        <v>0</v>
      </c>
      <c r="L242" t="s">
        <v>714</v>
      </c>
      <c r="M242" t="s">
        <v>24</v>
      </c>
      <c r="N242" t="s">
        <v>25</v>
      </c>
    </row>
    <row r="243" spans="1:14" x14ac:dyDescent="0.25">
      <c r="A243">
        <v>241</v>
      </c>
      <c r="B243" t="s">
        <v>715</v>
      </c>
      <c r="C243" t="s">
        <v>716</v>
      </c>
      <c r="D243">
        <v>403</v>
      </c>
      <c r="E243" t="s">
        <v>651</v>
      </c>
      <c r="F243">
        <v>3300</v>
      </c>
      <c r="G243">
        <v>91774</v>
      </c>
      <c r="H243">
        <v>41.301662999999998</v>
      </c>
      <c r="I243">
        <v>-72.934950999999998</v>
      </c>
      <c r="J243" t="s">
        <v>717</v>
      </c>
      <c r="K243">
        <v>0</v>
      </c>
      <c r="L243" t="s">
        <v>718</v>
      </c>
      <c r="M243" t="s">
        <v>24</v>
      </c>
      <c r="N243" t="s">
        <v>25</v>
      </c>
    </row>
    <row r="244" spans="1:14" x14ac:dyDescent="0.25">
      <c r="A244">
        <v>242</v>
      </c>
      <c r="B244" t="s">
        <v>719</v>
      </c>
      <c r="C244" t="s">
        <v>720</v>
      </c>
      <c r="D244">
        <v>397</v>
      </c>
      <c r="E244" t="s">
        <v>651</v>
      </c>
      <c r="F244">
        <v>3155</v>
      </c>
      <c r="G244">
        <v>116529</v>
      </c>
      <c r="H244">
        <v>41.303705999999998</v>
      </c>
      <c r="I244">
        <v>-72.932261999999994</v>
      </c>
      <c r="J244" t="s">
        <v>721</v>
      </c>
      <c r="K244">
        <v>0</v>
      </c>
      <c r="L244" t="s">
        <v>722</v>
      </c>
      <c r="M244" t="s">
        <v>24</v>
      </c>
      <c r="N244" t="s">
        <v>25</v>
      </c>
    </row>
    <row r="245" spans="1:14" x14ac:dyDescent="0.25">
      <c r="A245">
        <v>243</v>
      </c>
      <c r="B245" t="s">
        <v>299</v>
      </c>
      <c r="C245" t="s">
        <v>300</v>
      </c>
      <c r="D245">
        <v>349</v>
      </c>
      <c r="E245" t="s">
        <v>651</v>
      </c>
      <c r="F245">
        <v>2600</v>
      </c>
      <c r="G245">
        <v>65410</v>
      </c>
      <c r="H245">
        <v>41.309735000000003</v>
      </c>
      <c r="I245">
        <v>-72.928691999999998</v>
      </c>
      <c r="J245" t="s">
        <v>301</v>
      </c>
      <c r="K245">
        <v>51099</v>
      </c>
      <c r="L245" t="s">
        <v>302</v>
      </c>
      <c r="M245" t="s">
        <v>18</v>
      </c>
      <c r="N245" t="s">
        <v>53</v>
      </c>
    </row>
    <row r="246" spans="1:14" x14ac:dyDescent="0.25">
      <c r="A246">
        <v>244</v>
      </c>
      <c r="B246" t="s">
        <v>723</v>
      </c>
      <c r="C246" t="s">
        <v>665</v>
      </c>
      <c r="D246">
        <v>418</v>
      </c>
      <c r="E246" t="s">
        <v>651</v>
      </c>
      <c r="F246">
        <v>3380</v>
      </c>
      <c r="G246">
        <v>36040</v>
      </c>
      <c r="H246">
        <v>41.301900000000003</v>
      </c>
      <c r="I246">
        <v>-72.934202999999997</v>
      </c>
      <c r="J246" t="s">
        <v>724</v>
      </c>
      <c r="K246">
        <v>0</v>
      </c>
      <c r="L246" t="s">
        <v>725</v>
      </c>
      <c r="M246" t="s">
        <v>24</v>
      </c>
      <c r="N246" t="s">
        <v>25</v>
      </c>
    </row>
    <row r="247" spans="1:14" x14ac:dyDescent="0.25">
      <c r="A247">
        <v>245</v>
      </c>
      <c r="B247" t="s">
        <v>303</v>
      </c>
      <c r="C247" t="s">
        <v>304</v>
      </c>
      <c r="D247">
        <v>353</v>
      </c>
      <c r="E247" t="s">
        <v>651</v>
      </c>
      <c r="F247">
        <v>2620</v>
      </c>
      <c r="G247">
        <v>37139</v>
      </c>
      <c r="H247">
        <v>41.308675999999998</v>
      </c>
      <c r="I247">
        <v>-72.927995999999993</v>
      </c>
      <c r="J247" t="s">
        <v>305</v>
      </c>
      <c r="K247">
        <v>27343</v>
      </c>
      <c r="L247" t="s">
        <v>306</v>
      </c>
      <c r="M247" t="s">
        <v>18</v>
      </c>
      <c r="N247" t="s">
        <v>53</v>
      </c>
    </row>
    <row r="248" spans="1:14" x14ac:dyDescent="0.25">
      <c r="A248">
        <v>246</v>
      </c>
      <c r="B248" t="s">
        <v>307</v>
      </c>
      <c r="C248" t="s">
        <v>308</v>
      </c>
      <c r="D248">
        <v>213</v>
      </c>
      <c r="E248" t="s">
        <v>651</v>
      </c>
      <c r="F248">
        <v>1505</v>
      </c>
      <c r="G248">
        <v>21153</v>
      </c>
      <c r="H248">
        <v>41.312686999999997</v>
      </c>
      <c r="I248">
        <v>-72.924334000000002</v>
      </c>
      <c r="J248" t="s">
        <v>309</v>
      </c>
      <c r="K248">
        <v>16275</v>
      </c>
      <c r="L248" t="s">
        <v>310</v>
      </c>
      <c r="M248" t="s">
        <v>18</v>
      </c>
      <c r="N248" t="s">
        <v>31</v>
      </c>
    </row>
    <row r="249" spans="1:14" x14ac:dyDescent="0.25">
      <c r="A249">
        <v>247</v>
      </c>
      <c r="B249" t="s">
        <v>311</v>
      </c>
      <c r="C249" t="s">
        <v>312</v>
      </c>
      <c r="D249">
        <v>263</v>
      </c>
      <c r="E249" t="s">
        <v>651</v>
      </c>
      <c r="F249">
        <v>1950</v>
      </c>
      <c r="G249">
        <v>28471</v>
      </c>
      <c r="H249">
        <v>41.309851999999999</v>
      </c>
      <c r="I249">
        <v>-72.926411999999999</v>
      </c>
      <c r="J249" t="s">
        <v>313</v>
      </c>
      <c r="K249">
        <v>21326</v>
      </c>
      <c r="L249" t="s">
        <v>314</v>
      </c>
      <c r="M249" t="s">
        <v>18</v>
      </c>
      <c r="N249" t="s">
        <v>53</v>
      </c>
    </row>
    <row r="250" spans="1:14" x14ac:dyDescent="0.25">
      <c r="A250">
        <v>248</v>
      </c>
      <c r="B250" t="s">
        <v>315</v>
      </c>
      <c r="C250" t="s">
        <v>316</v>
      </c>
      <c r="D250">
        <v>361</v>
      </c>
      <c r="E250" t="s">
        <v>651</v>
      </c>
      <c r="F250">
        <v>2660</v>
      </c>
      <c r="G250">
        <v>59028</v>
      </c>
      <c r="H250">
        <v>41.308568999999999</v>
      </c>
      <c r="I250">
        <v>-72.929557000000003</v>
      </c>
      <c r="J250" t="s">
        <v>317</v>
      </c>
      <c r="K250">
        <v>46119</v>
      </c>
      <c r="L250" t="s">
        <v>318</v>
      </c>
      <c r="M250" t="s">
        <v>18</v>
      </c>
      <c r="N250" t="s">
        <v>53</v>
      </c>
    </row>
    <row r="251" spans="1:14" x14ac:dyDescent="0.25">
      <c r="A251">
        <v>249</v>
      </c>
      <c r="B251" t="s">
        <v>726</v>
      </c>
      <c r="C251" t="s">
        <v>709</v>
      </c>
      <c r="D251">
        <v>409</v>
      </c>
      <c r="E251" t="s">
        <v>651</v>
      </c>
      <c r="F251">
        <v>3330</v>
      </c>
      <c r="G251">
        <v>90589</v>
      </c>
      <c r="H251">
        <v>41.303190000000001</v>
      </c>
      <c r="I251">
        <v>-72.935689999999994</v>
      </c>
      <c r="J251" t="s">
        <v>727</v>
      </c>
      <c r="K251">
        <v>0</v>
      </c>
      <c r="L251" t="s">
        <v>728</v>
      </c>
      <c r="M251" t="s">
        <v>24</v>
      </c>
      <c r="N251" t="s">
        <v>25</v>
      </c>
    </row>
    <row r="252" spans="1:14" x14ac:dyDescent="0.25">
      <c r="A252">
        <v>250</v>
      </c>
      <c r="B252" t="s">
        <v>319</v>
      </c>
      <c r="C252" t="s">
        <v>320</v>
      </c>
      <c r="D252">
        <v>174</v>
      </c>
      <c r="E252" t="s">
        <v>651</v>
      </c>
      <c r="F252">
        <v>1255</v>
      </c>
      <c r="G252">
        <v>32040</v>
      </c>
      <c r="H252">
        <v>41.314402000000001</v>
      </c>
      <c r="I252">
        <v>-72.924340999999998</v>
      </c>
      <c r="J252" t="s">
        <v>321</v>
      </c>
      <c r="K252">
        <v>27387</v>
      </c>
      <c r="L252" t="s">
        <v>322</v>
      </c>
      <c r="M252" t="s">
        <v>18</v>
      </c>
      <c r="N252" t="s">
        <v>31</v>
      </c>
    </row>
    <row r="253" spans="1:14" x14ac:dyDescent="0.25">
      <c r="A253">
        <v>251</v>
      </c>
      <c r="B253" t="s">
        <v>729</v>
      </c>
      <c r="C253" t="s">
        <v>730</v>
      </c>
      <c r="D253">
        <v>391</v>
      </c>
      <c r="E253" t="s">
        <v>651</v>
      </c>
      <c r="F253">
        <v>3120</v>
      </c>
      <c r="G253">
        <v>13762</v>
      </c>
      <c r="H253">
        <v>41.303418000000001</v>
      </c>
      <c r="I253">
        <v>-72.933815999999993</v>
      </c>
      <c r="J253" t="s">
        <v>731</v>
      </c>
      <c r="K253">
        <v>0</v>
      </c>
      <c r="L253" t="s">
        <v>732</v>
      </c>
      <c r="M253" t="s">
        <v>24</v>
      </c>
      <c r="N253" t="s">
        <v>25</v>
      </c>
    </row>
    <row r="254" spans="1:14" x14ac:dyDescent="0.25">
      <c r="A254">
        <v>252</v>
      </c>
      <c r="B254" t="s">
        <v>733</v>
      </c>
      <c r="C254" t="s">
        <v>669</v>
      </c>
      <c r="D254">
        <v>408</v>
      </c>
      <c r="E254" t="s">
        <v>651</v>
      </c>
      <c r="F254">
        <v>3325</v>
      </c>
      <c r="G254">
        <v>27430</v>
      </c>
      <c r="H254">
        <v>41.302922000000002</v>
      </c>
      <c r="I254">
        <v>-72.935719000000006</v>
      </c>
      <c r="J254" t="s">
        <v>734</v>
      </c>
      <c r="K254">
        <v>0</v>
      </c>
      <c r="L254" t="s">
        <v>735</v>
      </c>
      <c r="M254" t="s">
        <v>24</v>
      </c>
      <c r="N254" t="s">
        <v>25</v>
      </c>
    </row>
    <row r="255" spans="1:14" x14ac:dyDescent="0.25">
      <c r="A255">
        <v>253</v>
      </c>
      <c r="B255" t="s">
        <v>323</v>
      </c>
      <c r="C255" t="s">
        <v>324</v>
      </c>
      <c r="D255">
        <v>4750</v>
      </c>
      <c r="E255" t="s">
        <v>651</v>
      </c>
      <c r="F255">
        <v>1540</v>
      </c>
      <c r="G255">
        <v>64786</v>
      </c>
      <c r="H255">
        <v>41.313347999999998</v>
      </c>
      <c r="I255">
        <v>-72.924858</v>
      </c>
      <c r="J255" t="s">
        <v>325</v>
      </c>
      <c r="K255">
        <v>55627</v>
      </c>
      <c r="L255" t="s">
        <v>326</v>
      </c>
      <c r="M255" t="s">
        <v>18</v>
      </c>
      <c r="N255" t="s">
        <v>48</v>
      </c>
    </row>
    <row r="256" spans="1:14" x14ac:dyDescent="0.25">
      <c r="A256">
        <v>254</v>
      </c>
      <c r="B256" t="s">
        <v>327</v>
      </c>
      <c r="C256" t="s">
        <v>328</v>
      </c>
      <c r="D256">
        <v>228</v>
      </c>
      <c r="E256" t="s">
        <v>651</v>
      </c>
      <c r="F256">
        <v>1630</v>
      </c>
      <c r="G256">
        <v>68573</v>
      </c>
      <c r="H256">
        <v>41.312108000000002</v>
      </c>
      <c r="I256">
        <v>-72.923669000000004</v>
      </c>
      <c r="J256" t="s">
        <v>329</v>
      </c>
      <c r="K256">
        <v>57363</v>
      </c>
      <c r="L256" t="s">
        <v>330</v>
      </c>
      <c r="M256" t="s">
        <v>18</v>
      </c>
      <c r="N256" t="s">
        <v>48</v>
      </c>
    </row>
    <row r="257" spans="1:14" x14ac:dyDescent="0.25">
      <c r="A257">
        <v>255</v>
      </c>
      <c r="B257" t="s">
        <v>331</v>
      </c>
      <c r="C257" t="s">
        <v>332</v>
      </c>
      <c r="D257">
        <v>358</v>
      </c>
      <c r="E257" t="s">
        <v>651</v>
      </c>
      <c r="F257">
        <v>2645</v>
      </c>
      <c r="G257">
        <v>21747</v>
      </c>
      <c r="H257">
        <v>41.30827</v>
      </c>
      <c r="I257">
        <v>-72.929338999999999</v>
      </c>
      <c r="J257" t="s">
        <v>333</v>
      </c>
      <c r="K257">
        <v>17849</v>
      </c>
      <c r="L257" t="s">
        <v>334</v>
      </c>
      <c r="M257" t="s">
        <v>18</v>
      </c>
      <c r="N257" t="s">
        <v>53</v>
      </c>
    </row>
    <row r="258" spans="1:14" x14ac:dyDescent="0.25">
      <c r="A258">
        <v>256</v>
      </c>
      <c r="B258" t="s">
        <v>335</v>
      </c>
      <c r="C258" t="s">
        <v>336</v>
      </c>
      <c r="D258">
        <v>283</v>
      </c>
      <c r="E258" t="s">
        <v>651</v>
      </c>
      <c r="F258">
        <v>2100</v>
      </c>
      <c r="G258">
        <v>144045</v>
      </c>
      <c r="H258">
        <v>41.312638999999997</v>
      </c>
      <c r="I258">
        <v>-72.930124000000006</v>
      </c>
      <c r="J258" t="s">
        <v>337</v>
      </c>
      <c r="K258">
        <v>116151</v>
      </c>
      <c r="L258" t="s">
        <v>338</v>
      </c>
      <c r="M258" t="s">
        <v>18</v>
      </c>
      <c r="N258" t="s">
        <v>19</v>
      </c>
    </row>
    <row r="259" spans="1:14" x14ac:dyDescent="0.25">
      <c r="A259">
        <v>257</v>
      </c>
      <c r="B259" t="s">
        <v>736</v>
      </c>
      <c r="C259" t="s">
        <v>730</v>
      </c>
      <c r="D259">
        <v>393</v>
      </c>
      <c r="E259" t="s">
        <v>651</v>
      </c>
      <c r="F259">
        <v>3130</v>
      </c>
      <c r="G259">
        <v>17740</v>
      </c>
      <c r="H259">
        <v>41.303610999999997</v>
      </c>
      <c r="I259">
        <v>-72.934532000000004</v>
      </c>
      <c r="J259" t="s">
        <v>737</v>
      </c>
      <c r="K259">
        <v>0</v>
      </c>
      <c r="L259" t="s">
        <v>738</v>
      </c>
      <c r="M259" t="s">
        <v>24</v>
      </c>
      <c r="N259" t="s">
        <v>25</v>
      </c>
    </row>
    <row r="260" spans="1:14" x14ac:dyDescent="0.25">
      <c r="A260">
        <v>258</v>
      </c>
      <c r="B260" t="s">
        <v>739</v>
      </c>
      <c r="C260" t="s">
        <v>740</v>
      </c>
      <c r="D260">
        <v>4729</v>
      </c>
      <c r="E260" t="s">
        <v>651</v>
      </c>
      <c r="F260">
        <v>3180</v>
      </c>
      <c r="G260">
        <v>24985</v>
      </c>
      <c r="H260">
        <v>41.304206999999998</v>
      </c>
      <c r="I260">
        <v>-72.933492000000001</v>
      </c>
      <c r="J260" t="s">
        <v>741</v>
      </c>
      <c r="K260">
        <v>0</v>
      </c>
      <c r="L260" t="s">
        <v>742</v>
      </c>
      <c r="M260" t="s">
        <v>24</v>
      </c>
      <c r="N260" t="s">
        <v>25</v>
      </c>
    </row>
    <row r="261" spans="1:14" x14ac:dyDescent="0.25">
      <c r="A261">
        <v>259</v>
      </c>
      <c r="B261" t="s">
        <v>339</v>
      </c>
      <c r="C261" t="s">
        <v>340</v>
      </c>
      <c r="D261">
        <v>128</v>
      </c>
      <c r="E261" t="s">
        <v>651</v>
      </c>
      <c r="F261">
        <v>1055</v>
      </c>
      <c r="G261">
        <v>108910</v>
      </c>
      <c r="H261">
        <v>41.316401999999997</v>
      </c>
      <c r="I261">
        <v>-72.923795999999996</v>
      </c>
      <c r="J261" t="s">
        <v>341</v>
      </c>
      <c r="K261">
        <v>81854</v>
      </c>
      <c r="L261" t="s">
        <v>342</v>
      </c>
      <c r="M261" t="s">
        <v>18</v>
      </c>
      <c r="N261" t="s">
        <v>48</v>
      </c>
    </row>
    <row r="262" spans="1:14" x14ac:dyDescent="0.25">
      <c r="A262">
        <v>260</v>
      </c>
      <c r="B262" t="s">
        <v>343</v>
      </c>
      <c r="C262" t="s">
        <v>344</v>
      </c>
      <c r="D262">
        <v>339</v>
      </c>
      <c r="E262" t="s">
        <v>651</v>
      </c>
      <c r="F262">
        <v>2480</v>
      </c>
      <c r="G262">
        <v>14540</v>
      </c>
      <c r="H262">
        <v>41.309407</v>
      </c>
      <c r="I262">
        <v>-72.932877000000005</v>
      </c>
      <c r="J262" t="s">
        <v>345</v>
      </c>
      <c r="K262">
        <v>11658</v>
      </c>
      <c r="L262" t="s">
        <v>346</v>
      </c>
      <c r="M262" t="s">
        <v>18</v>
      </c>
      <c r="N262" t="s">
        <v>19</v>
      </c>
    </row>
    <row r="263" spans="1:14" x14ac:dyDescent="0.25">
      <c r="A263">
        <v>261</v>
      </c>
      <c r="B263" t="s">
        <v>347</v>
      </c>
      <c r="C263" t="s">
        <v>348</v>
      </c>
      <c r="D263">
        <v>340</v>
      </c>
      <c r="E263" t="s">
        <v>651</v>
      </c>
      <c r="F263">
        <v>2485</v>
      </c>
      <c r="G263">
        <v>10034</v>
      </c>
      <c r="H263">
        <v>41.309241</v>
      </c>
      <c r="I263">
        <v>-72.932396999999995</v>
      </c>
      <c r="J263" t="s">
        <v>349</v>
      </c>
      <c r="K263">
        <v>7994</v>
      </c>
      <c r="L263" t="s">
        <v>350</v>
      </c>
      <c r="M263" t="s">
        <v>18</v>
      </c>
      <c r="N263" t="s">
        <v>19</v>
      </c>
    </row>
    <row r="264" spans="1:14" x14ac:dyDescent="0.25">
      <c r="A264">
        <v>262</v>
      </c>
      <c r="B264" t="s">
        <v>351</v>
      </c>
      <c r="C264" t="s">
        <v>352</v>
      </c>
      <c r="D264">
        <v>341</v>
      </c>
      <c r="E264" t="s">
        <v>651</v>
      </c>
      <c r="F264">
        <v>2490</v>
      </c>
      <c r="G264">
        <v>11409</v>
      </c>
      <c r="H264">
        <v>41.309578000000002</v>
      </c>
      <c r="I264">
        <v>-72.932691000000005</v>
      </c>
      <c r="J264" t="s">
        <v>353</v>
      </c>
      <c r="K264">
        <v>8952</v>
      </c>
      <c r="L264" t="s">
        <v>354</v>
      </c>
      <c r="M264" t="s">
        <v>18</v>
      </c>
      <c r="N264" t="s">
        <v>19</v>
      </c>
    </row>
    <row r="265" spans="1:14" x14ac:dyDescent="0.25">
      <c r="A265">
        <v>263</v>
      </c>
      <c r="B265" t="s">
        <v>355</v>
      </c>
      <c r="C265" t="s">
        <v>356</v>
      </c>
      <c r="D265">
        <v>206</v>
      </c>
      <c r="E265" t="s">
        <v>651</v>
      </c>
      <c r="F265">
        <v>1440</v>
      </c>
      <c r="G265">
        <v>535971</v>
      </c>
      <c r="H265">
        <v>41.313769000000001</v>
      </c>
      <c r="I265">
        <v>-72.930944999999994</v>
      </c>
      <c r="J265" t="s">
        <v>357</v>
      </c>
      <c r="K265">
        <v>429203</v>
      </c>
      <c r="L265" t="s">
        <v>358</v>
      </c>
      <c r="M265" t="s">
        <v>18</v>
      </c>
      <c r="N265" t="s">
        <v>19</v>
      </c>
    </row>
    <row r="266" spans="1:14" x14ac:dyDescent="0.25">
      <c r="A266">
        <v>264</v>
      </c>
      <c r="B266" t="s">
        <v>359</v>
      </c>
      <c r="C266" t="s">
        <v>360</v>
      </c>
      <c r="D266">
        <v>123</v>
      </c>
      <c r="E266" t="s">
        <v>651</v>
      </c>
      <c r="F266">
        <v>1045</v>
      </c>
      <c r="G266">
        <v>88468</v>
      </c>
      <c r="H266">
        <v>41.315970999999998</v>
      </c>
      <c r="I266">
        <v>-72.921142000000003</v>
      </c>
      <c r="J266" t="s">
        <v>361</v>
      </c>
      <c r="K266">
        <v>70951</v>
      </c>
      <c r="L266" t="s">
        <v>362</v>
      </c>
      <c r="M266" t="s">
        <v>18</v>
      </c>
      <c r="N266" t="s">
        <v>48</v>
      </c>
    </row>
    <row r="267" spans="1:14" x14ac:dyDescent="0.25">
      <c r="A267">
        <v>265</v>
      </c>
      <c r="B267" t="s">
        <v>363</v>
      </c>
      <c r="C267" t="s">
        <v>364</v>
      </c>
      <c r="D267">
        <v>354</v>
      </c>
      <c r="E267" t="s">
        <v>651</v>
      </c>
      <c r="F267">
        <v>2625</v>
      </c>
      <c r="G267">
        <v>27818</v>
      </c>
      <c r="H267">
        <v>41.308411999999997</v>
      </c>
      <c r="I267">
        <v>-72.928206000000003</v>
      </c>
      <c r="J267" t="s">
        <v>365</v>
      </c>
      <c r="K267">
        <v>16316</v>
      </c>
      <c r="L267" t="s">
        <v>366</v>
      </c>
      <c r="M267" t="s">
        <v>18</v>
      </c>
      <c r="N267" t="s">
        <v>53</v>
      </c>
    </row>
    <row r="268" spans="1:14" x14ac:dyDescent="0.25">
      <c r="A268">
        <v>266</v>
      </c>
      <c r="B268" t="s">
        <v>367</v>
      </c>
      <c r="C268" t="s">
        <v>368</v>
      </c>
      <c r="D268">
        <v>325</v>
      </c>
      <c r="E268" t="s">
        <v>651</v>
      </c>
      <c r="F268">
        <v>2425</v>
      </c>
      <c r="G268">
        <v>174906</v>
      </c>
      <c r="H268">
        <v>41.310048999999999</v>
      </c>
      <c r="I268">
        <v>-72.932165999999995</v>
      </c>
      <c r="J268" t="s">
        <v>369</v>
      </c>
      <c r="K268">
        <v>135394</v>
      </c>
      <c r="L268" t="s">
        <v>370</v>
      </c>
      <c r="M268" t="s">
        <v>18</v>
      </c>
      <c r="N268" t="s">
        <v>19</v>
      </c>
    </row>
    <row r="269" spans="1:14" x14ac:dyDescent="0.25">
      <c r="A269">
        <v>267</v>
      </c>
      <c r="B269" t="s">
        <v>371</v>
      </c>
      <c r="C269" t="s">
        <v>372</v>
      </c>
      <c r="D269">
        <v>114</v>
      </c>
      <c r="E269" t="s">
        <v>651</v>
      </c>
      <c r="F269">
        <v>1015</v>
      </c>
      <c r="G269">
        <v>206329</v>
      </c>
      <c r="H269">
        <v>41.319429999999997</v>
      </c>
      <c r="I269">
        <v>-72.920275000000004</v>
      </c>
      <c r="J269" t="s">
        <v>373</v>
      </c>
      <c r="K269">
        <v>196757</v>
      </c>
      <c r="L269" t="s">
        <v>374</v>
      </c>
      <c r="M269" t="s">
        <v>18</v>
      </c>
      <c r="N269" t="s">
        <v>48</v>
      </c>
    </row>
    <row r="270" spans="1:14" x14ac:dyDescent="0.25">
      <c r="A270">
        <v>268</v>
      </c>
      <c r="B270" t="s">
        <v>743</v>
      </c>
      <c r="C270" t="s">
        <v>669</v>
      </c>
      <c r="D270">
        <v>404</v>
      </c>
      <c r="E270" t="s">
        <v>651</v>
      </c>
      <c r="F270">
        <v>3305</v>
      </c>
      <c r="G270">
        <v>0</v>
      </c>
      <c r="H270">
        <v>41.302042999999998</v>
      </c>
      <c r="I270">
        <v>-72.934960000000004</v>
      </c>
      <c r="J270" t="s">
        <v>744</v>
      </c>
      <c r="K270">
        <v>0</v>
      </c>
      <c r="L270" t="s">
        <v>745</v>
      </c>
      <c r="M270" t="s">
        <v>24</v>
      </c>
      <c r="N270" t="s">
        <v>25</v>
      </c>
    </row>
    <row r="271" spans="1:14" x14ac:dyDescent="0.25">
      <c r="A271">
        <v>269</v>
      </c>
      <c r="B271" t="s">
        <v>375</v>
      </c>
      <c r="C271" t="s">
        <v>376</v>
      </c>
      <c r="D271">
        <v>173</v>
      </c>
      <c r="E271" t="s">
        <v>651</v>
      </c>
      <c r="F271">
        <v>1250</v>
      </c>
      <c r="G271">
        <v>21887</v>
      </c>
      <c r="H271">
        <v>41.313966999999998</v>
      </c>
      <c r="I271">
        <v>-72.924612999999994</v>
      </c>
      <c r="J271" t="s">
        <v>377</v>
      </c>
      <c r="K271">
        <v>17531</v>
      </c>
      <c r="L271" t="s">
        <v>378</v>
      </c>
      <c r="M271" t="s">
        <v>18</v>
      </c>
      <c r="N271" t="s">
        <v>31</v>
      </c>
    </row>
    <row r="272" spans="1:14" x14ac:dyDescent="0.25">
      <c r="A272">
        <v>270</v>
      </c>
      <c r="B272" t="s">
        <v>379</v>
      </c>
      <c r="C272" t="s">
        <v>380</v>
      </c>
      <c r="D272">
        <v>90</v>
      </c>
      <c r="E272" t="s">
        <v>651</v>
      </c>
      <c r="F272">
        <v>921</v>
      </c>
      <c r="G272">
        <v>7394</v>
      </c>
      <c r="H272">
        <v>41.317245999999997</v>
      </c>
      <c r="I272">
        <v>-72.924357000000001</v>
      </c>
      <c r="J272" t="s">
        <v>381</v>
      </c>
      <c r="K272">
        <v>6432</v>
      </c>
      <c r="L272" t="s">
        <v>382</v>
      </c>
      <c r="M272" t="s">
        <v>18</v>
      </c>
      <c r="N272" t="s">
        <v>74</v>
      </c>
    </row>
    <row r="273" spans="1:14" x14ac:dyDescent="0.25">
      <c r="A273">
        <v>271</v>
      </c>
      <c r="B273" t="s">
        <v>383</v>
      </c>
      <c r="C273" t="s">
        <v>384</v>
      </c>
      <c r="D273">
        <v>89</v>
      </c>
      <c r="E273" t="s">
        <v>651</v>
      </c>
      <c r="F273">
        <v>920</v>
      </c>
      <c r="G273">
        <v>7545</v>
      </c>
      <c r="H273">
        <v>41.317390000000003</v>
      </c>
      <c r="I273">
        <v>-72.924312999999998</v>
      </c>
      <c r="J273" t="s">
        <v>385</v>
      </c>
      <c r="K273">
        <v>6129</v>
      </c>
      <c r="L273" t="s">
        <v>386</v>
      </c>
      <c r="M273" t="s">
        <v>18</v>
      </c>
      <c r="N273" t="s">
        <v>31</v>
      </c>
    </row>
    <row r="274" spans="1:14" x14ac:dyDescent="0.25">
      <c r="A274">
        <v>272</v>
      </c>
      <c r="B274" t="s">
        <v>387</v>
      </c>
      <c r="C274" t="s">
        <v>388</v>
      </c>
      <c r="D274">
        <v>88</v>
      </c>
      <c r="E274" t="s">
        <v>651</v>
      </c>
      <c r="F274">
        <v>915</v>
      </c>
      <c r="G274">
        <v>8344</v>
      </c>
      <c r="H274">
        <v>41.317557000000001</v>
      </c>
      <c r="I274">
        <v>-72.924276000000006</v>
      </c>
      <c r="J274" t="s">
        <v>389</v>
      </c>
      <c r="K274">
        <v>6648</v>
      </c>
      <c r="L274" t="s">
        <v>390</v>
      </c>
      <c r="M274" t="s">
        <v>18</v>
      </c>
      <c r="N274" t="s">
        <v>31</v>
      </c>
    </row>
    <row r="275" spans="1:14" x14ac:dyDescent="0.25">
      <c r="A275">
        <v>273</v>
      </c>
      <c r="B275" t="s">
        <v>391</v>
      </c>
      <c r="C275" t="s">
        <v>392</v>
      </c>
      <c r="D275">
        <v>87</v>
      </c>
      <c r="E275" t="s">
        <v>651</v>
      </c>
      <c r="F275">
        <v>910</v>
      </c>
      <c r="G275">
        <v>8549</v>
      </c>
      <c r="H275">
        <v>41.318106999999998</v>
      </c>
      <c r="I275">
        <v>-72.924138999999997</v>
      </c>
      <c r="J275" t="s">
        <v>393</v>
      </c>
      <c r="K275">
        <v>7102</v>
      </c>
      <c r="L275" t="s">
        <v>394</v>
      </c>
      <c r="M275" t="s">
        <v>18</v>
      </c>
      <c r="N275" t="s">
        <v>31</v>
      </c>
    </row>
    <row r="276" spans="1:14" x14ac:dyDescent="0.25">
      <c r="A276">
        <v>274</v>
      </c>
      <c r="B276" t="s">
        <v>395</v>
      </c>
      <c r="C276" t="s">
        <v>396</v>
      </c>
      <c r="D276">
        <v>86</v>
      </c>
      <c r="E276" t="s">
        <v>651</v>
      </c>
      <c r="F276">
        <v>905</v>
      </c>
      <c r="G276">
        <v>5671</v>
      </c>
      <c r="H276">
        <v>41.318311999999999</v>
      </c>
      <c r="I276">
        <v>-72.924111999999994</v>
      </c>
      <c r="J276" t="s">
        <v>397</v>
      </c>
      <c r="K276">
        <v>4427</v>
      </c>
      <c r="L276" t="s">
        <v>398</v>
      </c>
      <c r="M276" t="s">
        <v>18</v>
      </c>
      <c r="N276" t="s">
        <v>31</v>
      </c>
    </row>
    <row r="277" spans="1:14" x14ac:dyDescent="0.25">
      <c r="A277">
        <v>275</v>
      </c>
      <c r="B277" t="s">
        <v>399</v>
      </c>
      <c r="C277" t="s">
        <v>400</v>
      </c>
      <c r="D277">
        <v>85</v>
      </c>
      <c r="E277" t="s">
        <v>651</v>
      </c>
      <c r="F277">
        <v>900</v>
      </c>
      <c r="G277">
        <v>9280</v>
      </c>
      <c r="H277">
        <v>41.318505000000002</v>
      </c>
      <c r="I277">
        <v>-72.924065999999996</v>
      </c>
      <c r="J277" t="s">
        <v>401</v>
      </c>
      <c r="K277">
        <v>0</v>
      </c>
      <c r="L277" t="s">
        <v>402</v>
      </c>
      <c r="M277" t="s">
        <v>18</v>
      </c>
      <c r="N277" t="s">
        <v>90</v>
      </c>
    </row>
    <row r="278" spans="1:14" x14ac:dyDescent="0.25">
      <c r="A278">
        <v>276</v>
      </c>
      <c r="B278" t="s">
        <v>403</v>
      </c>
      <c r="C278" t="s">
        <v>404</v>
      </c>
      <c r="D278">
        <v>72</v>
      </c>
      <c r="E278" t="s">
        <v>651</v>
      </c>
      <c r="F278">
        <v>820</v>
      </c>
      <c r="G278">
        <v>10013</v>
      </c>
      <c r="H278">
        <v>41.318745999999997</v>
      </c>
      <c r="I278">
        <v>-72.924043999999995</v>
      </c>
      <c r="J278" t="s">
        <v>405</v>
      </c>
      <c r="K278">
        <v>8484</v>
      </c>
      <c r="L278" t="s">
        <v>406</v>
      </c>
      <c r="M278" t="s">
        <v>18</v>
      </c>
      <c r="N278" t="s">
        <v>31</v>
      </c>
    </row>
    <row r="279" spans="1:14" x14ac:dyDescent="0.25">
      <c r="A279">
        <v>277</v>
      </c>
      <c r="B279" t="s">
        <v>407</v>
      </c>
      <c r="C279" t="s">
        <v>408</v>
      </c>
      <c r="D279">
        <v>69</v>
      </c>
      <c r="E279" t="s">
        <v>651</v>
      </c>
      <c r="F279">
        <v>815</v>
      </c>
      <c r="G279">
        <v>18943</v>
      </c>
      <c r="H279">
        <v>41.319153</v>
      </c>
      <c r="I279">
        <v>-72.923976999999994</v>
      </c>
      <c r="J279" t="s">
        <v>409</v>
      </c>
      <c r="K279">
        <v>15360</v>
      </c>
      <c r="L279" t="s">
        <v>410</v>
      </c>
      <c r="M279" t="s">
        <v>18</v>
      </c>
      <c r="N279" t="s">
        <v>31</v>
      </c>
    </row>
    <row r="280" spans="1:14" x14ac:dyDescent="0.25">
      <c r="A280">
        <v>278</v>
      </c>
      <c r="B280" t="s">
        <v>411</v>
      </c>
      <c r="C280" t="s">
        <v>412</v>
      </c>
      <c r="D280">
        <v>68</v>
      </c>
      <c r="E280" t="s">
        <v>651</v>
      </c>
      <c r="F280">
        <v>810</v>
      </c>
      <c r="G280">
        <v>9199</v>
      </c>
      <c r="H280">
        <v>41.319512000000003</v>
      </c>
      <c r="I280">
        <v>-72.923832000000004</v>
      </c>
      <c r="J280" t="s">
        <v>413</v>
      </c>
      <c r="K280">
        <v>0</v>
      </c>
      <c r="L280" t="s">
        <v>414</v>
      </c>
      <c r="M280" t="s">
        <v>18</v>
      </c>
      <c r="N280" t="s">
        <v>90</v>
      </c>
    </row>
    <row r="281" spans="1:14" x14ac:dyDescent="0.25">
      <c r="A281">
        <v>279</v>
      </c>
      <c r="B281" t="s">
        <v>415</v>
      </c>
      <c r="C281" t="s">
        <v>416</v>
      </c>
      <c r="D281">
        <v>65</v>
      </c>
      <c r="E281" t="s">
        <v>651</v>
      </c>
      <c r="F281">
        <v>806</v>
      </c>
      <c r="G281">
        <v>6452</v>
      </c>
      <c r="H281">
        <v>41.319789</v>
      </c>
      <c r="I281">
        <v>-72.923779999999994</v>
      </c>
      <c r="J281" t="s">
        <v>417</v>
      </c>
      <c r="K281">
        <v>5213</v>
      </c>
      <c r="L281" t="s">
        <v>418</v>
      </c>
      <c r="M281" t="s">
        <v>18</v>
      </c>
      <c r="N281" t="s">
        <v>74</v>
      </c>
    </row>
    <row r="282" spans="1:14" x14ac:dyDescent="0.25">
      <c r="A282">
        <v>280</v>
      </c>
      <c r="B282" t="s">
        <v>419</v>
      </c>
      <c r="C282" t="s">
        <v>420</v>
      </c>
      <c r="D282">
        <v>64</v>
      </c>
      <c r="E282" t="s">
        <v>651</v>
      </c>
      <c r="F282">
        <v>805</v>
      </c>
      <c r="G282">
        <v>9828</v>
      </c>
      <c r="H282">
        <v>41.320053999999999</v>
      </c>
      <c r="I282">
        <v>-72.923795999999996</v>
      </c>
      <c r="J282" t="s">
        <v>421</v>
      </c>
      <c r="K282">
        <v>8212</v>
      </c>
      <c r="L282" t="s">
        <v>422</v>
      </c>
      <c r="M282" t="s">
        <v>18</v>
      </c>
      <c r="N282" t="s">
        <v>31</v>
      </c>
    </row>
    <row r="283" spans="1:14" x14ac:dyDescent="0.25">
      <c r="A283">
        <v>281</v>
      </c>
      <c r="B283" t="s">
        <v>423</v>
      </c>
      <c r="C283" t="s">
        <v>424</v>
      </c>
      <c r="D283">
        <v>61</v>
      </c>
      <c r="E283" t="s">
        <v>651</v>
      </c>
      <c r="F283">
        <v>800</v>
      </c>
      <c r="G283">
        <v>7901</v>
      </c>
      <c r="H283">
        <v>41.320320000000002</v>
      </c>
      <c r="I283">
        <v>-72.923778999999996</v>
      </c>
      <c r="J283" t="s">
        <v>425</v>
      </c>
      <c r="K283">
        <v>6515</v>
      </c>
      <c r="L283" t="s">
        <v>426</v>
      </c>
      <c r="M283" t="s">
        <v>18</v>
      </c>
      <c r="N283" t="s">
        <v>31</v>
      </c>
    </row>
    <row r="284" spans="1:14" x14ac:dyDescent="0.25">
      <c r="A284">
        <v>282</v>
      </c>
      <c r="B284" t="s">
        <v>427</v>
      </c>
      <c r="C284" t="s">
        <v>428</v>
      </c>
      <c r="D284">
        <v>4860</v>
      </c>
      <c r="E284" t="s">
        <v>651</v>
      </c>
      <c r="F284">
        <v>924</v>
      </c>
      <c r="G284">
        <v>111875</v>
      </c>
      <c r="H284">
        <v>41.317909999999998</v>
      </c>
      <c r="I284">
        <v>-72.92474</v>
      </c>
      <c r="J284" t="s">
        <v>429</v>
      </c>
      <c r="K284">
        <v>106763</v>
      </c>
      <c r="L284" t="s">
        <v>430</v>
      </c>
      <c r="M284" t="s">
        <v>18</v>
      </c>
      <c r="N284" t="s">
        <v>31</v>
      </c>
    </row>
    <row r="285" spans="1:14" x14ac:dyDescent="0.25">
      <c r="A285">
        <v>283</v>
      </c>
      <c r="B285" t="s">
        <v>431</v>
      </c>
      <c r="C285" t="s">
        <v>432</v>
      </c>
      <c r="D285">
        <v>207</v>
      </c>
      <c r="E285" t="s">
        <v>651</v>
      </c>
      <c r="F285">
        <v>1445</v>
      </c>
      <c r="G285">
        <v>51499</v>
      </c>
      <c r="H285">
        <v>41.313217999999999</v>
      </c>
      <c r="I285">
        <v>-72.931826999999998</v>
      </c>
      <c r="J285" t="s">
        <v>433</v>
      </c>
      <c r="K285">
        <v>42235</v>
      </c>
      <c r="L285" t="s">
        <v>434</v>
      </c>
      <c r="M285" t="s">
        <v>18</v>
      </c>
      <c r="N285" t="s">
        <v>19</v>
      </c>
    </row>
    <row r="286" spans="1:14" x14ac:dyDescent="0.25">
      <c r="A286">
        <v>284</v>
      </c>
      <c r="B286" t="s">
        <v>435</v>
      </c>
      <c r="C286" t="s">
        <v>436</v>
      </c>
      <c r="D286">
        <v>4998</v>
      </c>
      <c r="E286" t="s">
        <v>651</v>
      </c>
      <c r="F286">
        <v>1350</v>
      </c>
      <c r="G286">
        <v>0</v>
      </c>
      <c r="H286">
        <v>41.314576000000002</v>
      </c>
      <c r="I286">
        <v>-72.925392000000002</v>
      </c>
      <c r="J286" t="s">
        <v>437</v>
      </c>
      <c r="K286">
        <v>0</v>
      </c>
      <c r="L286" t="s">
        <v>438</v>
      </c>
      <c r="M286" t="s">
        <v>18</v>
      </c>
    </row>
    <row r="287" spans="1:14" x14ac:dyDescent="0.25">
      <c r="A287">
        <v>285</v>
      </c>
      <c r="B287" t="s">
        <v>439</v>
      </c>
      <c r="C287" t="s">
        <v>440</v>
      </c>
      <c r="D287">
        <v>326</v>
      </c>
      <c r="E287" t="s">
        <v>651</v>
      </c>
      <c r="F287">
        <v>2430</v>
      </c>
      <c r="G287">
        <v>11798</v>
      </c>
      <c r="H287">
        <v>41.309894</v>
      </c>
      <c r="I287">
        <v>-72.931055999999998</v>
      </c>
      <c r="J287" t="s">
        <v>441</v>
      </c>
      <c r="K287">
        <v>9128</v>
      </c>
      <c r="L287" t="s">
        <v>442</v>
      </c>
      <c r="M287" t="s">
        <v>18</v>
      </c>
      <c r="N287" t="s">
        <v>19</v>
      </c>
    </row>
    <row r="288" spans="1:14" x14ac:dyDescent="0.25">
      <c r="A288">
        <v>685</v>
      </c>
      <c r="B288" t="s">
        <v>652</v>
      </c>
      <c r="C288" t="s">
        <v>653</v>
      </c>
      <c r="D288">
        <v>4723</v>
      </c>
      <c r="E288" t="s">
        <v>1365</v>
      </c>
      <c r="F288">
        <v>3070</v>
      </c>
      <c r="G288">
        <v>120896</v>
      </c>
      <c r="H288">
        <v>41.300162999999998</v>
      </c>
      <c r="I288">
        <v>-72.931774000000004</v>
      </c>
      <c r="J288" t="s">
        <v>654</v>
      </c>
      <c r="K288">
        <v>0</v>
      </c>
      <c r="L288" t="s">
        <v>655</v>
      </c>
      <c r="M288" t="s">
        <v>24</v>
      </c>
      <c r="N288" t="s">
        <v>25</v>
      </c>
    </row>
    <row r="289" spans="1:14" x14ac:dyDescent="0.25">
      <c r="A289">
        <v>287</v>
      </c>
      <c r="B289" t="s">
        <v>447</v>
      </c>
      <c r="C289" t="s">
        <v>448</v>
      </c>
      <c r="D289">
        <v>237</v>
      </c>
      <c r="E289" t="s">
        <v>651</v>
      </c>
      <c r="F289">
        <v>1715</v>
      </c>
      <c r="G289">
        <v>40056</v>
      </c>
      <c r="H289">
        <v>41.311047000000002</v>
      </c>
      <c r="I289">
        <v>-72.923402999999993</v>
      </c>
      <c r="J289" t="s">
        <v>449</v>
      </c>
      <c r="K289">
        <v>30906</v>
      </c>
      <c r="L289" t="s">
        <v>450</v>
      </c>
      <c r="M289" t="s">
        <v>18</v>
      </c>
      <c r="N289" t="s">
        <v>53</v>
      </c>
    </row>
    <row r="290" spans="1:14" x14ac:dyDescent="0.25">
      <c r="A290">
        <v>288</v>
      </c>
      <c r="B290" t="s">
        <v>451</v>
      </c>
      <c r="C290" t="s">
        <v>452</v>
      </c>
      <c r="D290">
        <v>4922</v>
      </c>
      <c r="E290" t="s">
        <v>651</v>
      </c>
      <c r="F290">
        <v>1261</v>
      </c>
      <c r="G290">
        <v>70710</v>
      </c>
      <c r="H290">
        <v>41.314669000000002</v>
      </c>
      <c r="I290">
        <v>-72.924519000000004</v>
      </c>
      <c r="J290" t="s">
        <v>453</v>
      </c>
      <c r="K290">
        <v>60780</v>
      </c>
      <c r="L290" t="s">
        <v>454</v>
      </c>
      <c r="M290" t="s">
        <v>18</v>
      </c>
      <c r="N290" t="s">
        <v>31</v>
      </c>
    </row>
    <row r="291" spans="1:14" x14ac:dyDescent="0.25">
      <c r="A291">
        <v>289</v>
      </c>
      <c r="B291" t="s">
        <v>455</v>
      </c>
      <c r="C291" t="s">
        <v>456</v>
      </c>
      <c r="D291">
        <v>336</v>
      </c>
      <c r="E291" t="s">
        <v>651</v>
      </c>
      <c r="F291">
        <v>2470</v>
      </c>
      <c r="G291">
        <v>110307</v>
      </c>
      <c r="H291">
        <v>41.308779000000001</v>
      </c>
      <c r="I291">
        <v>-72.931892000000005</v>
      </c>
      <c r="J291" t="s">
        <v>457</v>
      </c>
      <c r="K291">
        <v>92748</v>
      </c>
      <c r="L291" t="s">
        <v>458</v>
      </c>
      <c r="M291" t="s">
        <v>18</v>
      </c>
      <c r="N291" t="s">
        <v>19</v>
      </c>
    </row>
    <row r="292" spans="1:14" x14ac:dyDescent="0.25">
      <c r="A292">
        <v>290</v>
      </c>
      <c r="B292" t="s">
        <v>459</v>
      </c>
      <c r="C292" t="s">
        <v>460</v>
      </c>
      <c r="D292">
        <v>144</v>
      </c>
      <c r="E292" t="s">
        <v>651</v>
      </c>
      <c r="F292">
        <v>1110</v>
      </c>
      <c r="G292">
        <v>30596</v>
      </c>
      <c r="H292">
        <v>41.315221000000001</v>
      </c>
      <c r="I292">
        <v>-72.921482999999995</v>
      </c>
      <c r="J292" t="s">
        <v>461</v>
      </c>
      <c r="K292">
        <v>26184</v>
      </c>
      <c r="L292" t="s">
        <v>462</v>
      </c>
      <c r="M292" t="s">
        <v>18</v>
      </c>
      <c r="N292" t="s">
        <v>31</v>
      </c>
    </row>
    <row r="293" spans="1:14" x14ac:dyDescent="0.25">
      <c r="A293">
        <v>291</v>
      </c>
      <c r="B293" t="s">
        <v>463</v>
      </c>
      <c r="C293" t="s">
        <v>464</v>
      </c>
      <c r="D293">
        <v>132</v>
      </c>
      <c r="E293" t="s">
        <v>651</v>
      </c>
      <c r="F293">
        <v>1070</v>
      </c>
      <c r="G293">
        <v>27698</v>
      </c>
      <c r="H293">
        <v>41.317155999999997</v>
      </c>
      <c r="I293">
        <v>-72.923697000000004</v>
      </c>
      <c r="J293" t="s">
        <v>465</v>
      </c>
      <c r="K293">
        <v>22606</v>
      </c>
      <c r="L293" t="s">
        <v>466</v>
      </c>
      <c r="M293" t="s">
        <v>18</v>
      </c>
      <c r="N293" t="s">
        <v>48</v>
      </c>
    </row>
    <row r="294" spans="1:14" x14ac:dyDescent="0.25">
      <c r="A294">
        <v>292</v>
      </c>
      <c r="B294" t="s">
        <v>467</v>
      </c>
      <c r="C294" t="s">
        <v>468</v>
      </c>
      <c r="D294">
        <v>342</v>
      </c>
      <c r="E294" t="s">
        <v>651</v>
      </c>
      <c r="F294">
        <v>2500</v>
      </c>
      <c r="G294">
        <v>164824</v>
      </c>
      <c r="H294">
        <v>41.310091999999997</v>
      </c>
      <c r="I294">
        <v>-72.929603</v>
      </c>
      <c r="J294" t="s">
        <v>469</v>
      </c>
      <c r="K294">
        <v>127098</v>
      </c>
      <c r="L294" t="s">
        <v>470</v>
      </c>
      <c r="M294" t="s">
        <v>18</v>
      </c>
      <c r="N294" t="s">
        <v>19</v>
      </c>
    </row>
    <row r="295" spans="1:14" x14ac:dyDescent="0.25">
      <c r="A295">
        <v>293</v>
      </c>
      <c r="B295" t="s">
        <v>471</v>
      </c>
      <c r="C295" t="s">
        <v>472</v>
      </c>
      <c r="D295">
        <v>272</v>
      </c>
      <c r="E295" t="s">
        <v>651</v>
      </c>
      <c r="F295">
        <v>2010</v>
      </c>
      <c r="G295">
        <v>95259</v>
      </c>
      <c r="H295">
        <v>41.311802999999998</v>
      </c>
      <c r="I295">
        <v>-72.926478000000003</v>
      </c>
      <c r="J295" t="s">
        <v>473</v>
      </c>
      <c r="K295">
        <v>70546</v>
      </c>
      <c r="L295" t="s">
        <v>474</v>
      </c>
      <c r="M295" t="s">
        <v>18</v>
      </c>
      <c r="N295" t="s">
        <v>53</v>
      </c>
    </row>
    <row r="296" spans="1:14" x14ac:dyDescent="0.25">
      <c r="A296">
        <v>294</v>
      </c>
      <c r="B296" t="s">
        <v>475</v>
      </c>
      <c r="C296" t="s">
        <v>476</v>
      </c>
      <c r="D296">
        <v>216</v>
      </c>
      <c r="E296" t="s">
        <v>651</v>
      </c>
      <c r="F296">
        <v>1520</v>
      </c>
      <c r="G296">
        <v>93416</v>
      </c>
      <c r="H296">
        <v>41.311850999999997</v>
      </c>
      <c r="I296">
        <v>-72.925272000000007</v>
      </c>
      <c r="J296" t="s">
        <v>477</v>
      </c>
      <c r="K296">
        <v>73673</v>
      </c>
      <c r="L296" t="s">
        <v>478</v>
      </c>
      <c r="M296" t="s">
        <v>18</v>
      </c>
      <c r="N296" t="s">
        <v>31</v>
      </c>
    </row>
    <row r="297" spans="1:14" x14ac:dyDescent="0.25">
      <c r="A297">
        <v>295</v>
      </c>
      <c r="B297" t="s">
        <v>479</v>
      </c>
      <c r="C297" t="s">
        <v>480</v>
      </c>
      <c r="D297">
        <v>243</v>
      </c>
      <c r="E297" t="s">
        <v>651</v>
      </c>
      <c r="F297">
        <v>1800</v>
      </c>
      <c r="G297">
        <v>239975</v>
      </c>
      <c r="H297">
        <v>41.310813000000003</v>
      </c>
      <c r="I297">
        <v>-72.924870999999996</v>
      </c>
      <c r="J297" t="s">
        <v>481</v>
      </c>
      <c r="K297">
        <v>186168</v>
      </c>
      <c r="L297" t="s">
        <v>482</v>
      </c>
      <c r="M297" t="s">
        <v>18</v>
      </c>
      <c r="N297" t="s">
        <v>53</v>
      </c>
    </row>
    <row r="298" spans="1:14" x14ac:dyDescent="0.25">
      <c r="A298">
        <v>296</v>
      </c>
      <c r="B298" t="s">
        <v>483</v>
      </c>
      <c r="C298" t="s">
        <v>484</v>
      </c>
      <c r="D298">
        <v>255</v>
      </c>
      <c r="E298" t="s">
        <v>651</v>
      </c>
      <c r="F298">
        <v>1913</v>
      </c>
      <c r="G298">
        <v>0</v>
      </c>
      <c r="H298">
        <v>41.310178999999998</v>
      </c>
      <c r="I298">
        <v>-72.925269</v>
      </c>
      <c r="J298" t="s">
        <v>485</v>
      </c>
      <c r="K298">
        <v>0</v>
      </c>
      <c r="L298" t="s">
        <v>486</v>
      </c>
      <c r="M298" t="s">
        <v>18</v>
      </c>
      <c r="N298" t="s">
        <v>53</v>
      </c>
    </row>
    <row r="299" spans="1:14" x14ac:dyDescent="0.25">
      <c r="A299">
        <v>297</v>
      </c>
      <c r="B299" t="s">
        <v>487</v>
      </c>
      <c r="C299" t="s">
        <v>488</v>
      </c>
      <c r="D299">
        <v>134</v>
      </c>
      <c r="E299" t="s">
        <v>651</v>
      </c>
      <c r="F299">
        <v>1075</v>
      </c>
      <c r="G299">
        <v>85433</v>
      </c>
      <c r="H299">
        <v>41.317345000000003</v>
      </c>
      <c r="I299">
        <v>-72.923107999999999</v>
      </c>
      <c r="J299" t="s">
        <v>489</v>
      </c>
      <c r="K299">
        <v>65292</v>
      </c>
      <c r="L299" t="s">
        <v>490</v>
      </c>
      <c r="M299" t="s">
        <v>18</v>
      </c>
      <c r="N299" t="s">
        <v>48</v>
      </c>
    </row>
    <row r="300" spans="1:14" x14ac:dyDescent="0.25">
      <c r="A300">
        <v>298</v>
      </c>
      <c r="B300" t="s">
        <v>491</v>
      </c>
      <c r="C300" t="s">
        <v>492</v>
      </c>
      <c r="D300">
        <v>276</v>
      </c>
      <c r="E300" t="s">
        <v>651</v>
      </c>
      <c r="F300">
        <v>2025</v>
      </c>
      <c r="G300">
        <v>34417</v>
      </c>
      <c r="H300">
        <v>41.310687000000001</v>
      </c>
      <c r="I300">
        <v>-72.926575999999997</v>
      </c>
      <c r="J300" t="s">
        <v>493</v>
      </c>
      <c r="K300">
        <v>27671</v>
      </c>
      <c r="L300" t="s">
        <v>494</v>
      </c>
      <c r="M300" t="s">
        <v>18</v>
      </c>
      <c r="N300" t="s">
        <v>53</v>
      </c>
    </row>
    <row r="301" spans="1:14" x14ac:dyDescent="0.25">
      <c r="A301">
        <v>299</v>
      </c>
      <c r="B301" t="s">
        <v>495</v>
      </c>
      <c r="C301" t="s">
        <v>496</v>
      </c>
      <c r="D301">
        <v>165</v>
      </c>
      <c r="E301" t="s">
        <v>651</v>
      </c>
      <c r="F301">
        <v>1215</v>
      </c>
      <c r="G301">
        <v>12462</v>
      </c>
      <c r="H301">
        <v>41.315430999999997</v>
      </c>
      <c r="I301">
        <v>-72.923440999999997</v>
      </c>
      <c r="J301" t="s">
        <v>497</v>
      </c>
      <c r="K301">
        <v>9992</v>
      </c>
      <c r="L301" t="s">
        <v>498</v>
      </c>
      <c r="M301" t="s">
        <v>18</v>
      </c>
      <c r="N301" t="s">
        <v>31</v>
      </c>
    </row>
    <row r="302" spans="1:14" x14ac:dyDescent="0.25">
      <c r="A302">
        <v>300</v>
      </c>
      <c r="B302" t="s">
        <v>499</v>
      </c>
      <c r="C302" t="s">
        <v>500</v>
      </c>
      <c r="D302">
        <v>136</v>
      </c>
      <c r="E302" t="s">
        <v>651</v>
      </c>
      <c r="F302">
        <v>1085</v>
      </c>
      <c r="G302">
        <v>168469</v>
      </c>
      <c r="H302">
        <v>41.318237000000003</v>
      </c>
      <c r="I302">
        <v>-72.922933999999998</v>
      </c>
      <c r="J302" t="s">
        <v>501</v>
      </c>
      <c r="K302">
        <v>147058</v>
      </c>
      <c r="L302" t="s">
        <v>502</v>
      </c>
      <c r="M302" t="s">
        <v>18</v>
      </c>
      <c r="N302" t="s">
        <v>48</v>
      </c>
    </row>
    <row r="303" spans="1:14" x14ac:dyDescent="0.25">
      <c r="A303">
        <v>301</v>
      </c>
      <c r="B303" t="s">
        <v>503</v>
      </c>
      <c r="C303" t="s">
        <v>504</v>
      </c>
      <c r="D303">
        <v>38</v>
      </c>
      <c r="E303" t="s">
        <v>651</v>
      </c>
      <c r="F303">
        <v>440</v>
      </c>
      <c r="G303">
        <v>160365</v>
      </c>
      <c r="H303">
        <v>41.323399999999999</v>
      </c>
      <c r="I303">
        <v>-72.921689999999998</v>
      </c>
      <c r="J303" t="s">
        <v>505</v>
      </c>
      <c r="K303">
        <v>133659</v>
      </c>
      <c r="L303" t="s">
        <v>506</v>
      </c>
      <c r="M303" t="s">
        <v>18</v>
      </c>
      <c r="N303" t="s">
        <v>31</v>
      </c>
    </row>
    <row r="304" spans="1:14" x14ac:dyDescent="0.25">
      <c r="A304">
        <v>302</v>
      </c>
      <c r="B304" t="s">
        <v>746</v>
      </c>
      <c r="C304" t="s">
        <v>730</v>
      </c>
      <c r="D304">
        <v>390</v>
      </c>
      <c r="E304" t="s">
        <v>651</v>
      </c>
      <c r="F304">
        <v>3115</v>
      </c>
      <c r="G304">
        <v>182600</v>
      </c>
      <c r="H304">
        <v>41.303452999999998</v>
      </c>
      <c r="I304">
        <v>-72.93347</v>
      </c>
      <c r="J304" t="s">
        <v>747</v>
      </c>
      <c r="K304">
        <v>0</v>
      </c>
      <c r="L304" t="s">
        <v>748</v>
      </c>
      <c r="M304" t="s">
        <v>24</v>
      </c>
      <c r="N304" t="s">
        <v>25</v>
      </c>
    </row>
    <row r="305" spans="1:14" x14ac:dyDescent="0.25">
      <c r="A305">
        <v>303</v>
      </c>
      <c r="B305" t="s">
        <v>749</v>
      </c>
      <c r="C305" t="s">
        <v>730</v>
      </c>
      <c r="D305">
        <v>388</v>
      </c>
      <c r="E305" t="s">
        <v>651</v>
      </c>
      <c r="F305">
        <v>3105</v>
      </c>
      <c r="G305">
        <v>98900</v>
      </c>
      <c r="H305">
        <v>41.302556000000003</v>
      </c>
      <c r="I305">
        <v>-72.933717999999999</v>
      </c>
      <c r="J305" t="s">
        <v>750</v>
      </c>
      <c r="K305">
        <v>0</v>
      </c>
      <c r="L305" t="s">
        <v>751</v>
      </c>
      <c r="M305" t="s">
        <v>24</v>
      </c>
      <c r="N305" t="s">
        <v>25</v>
      </c>
    </row>
    <row r="306" spans="1:14" x14ac:dyDescent="0.25">
      <c r="A306">
        <v>304</v>
      </c>
      <c r="B306" t="s">
        <v>752</v>
      </c>
      <c r="C306" t="s">
        <v>730</v>
      </c>
      <c r="D306">
        <v>394</v>
      </c>
      <c r="E306" t="s">
        <v>651</v>
      </c>
      <c r="F306">
        <v>3140</v>
      </c>
      <c r="G306">
        <v>10305</v>
      </c>
      <c r="H306">
        <v>41.304065999999999</v>
      </c>
      <c r="I306">
        <v>-72.933897999999999</v>
      </c>
      <c r="J306" t="s">
        <v>753</v>
      </c>
      <c r="K306">
        <v>0</v>
      </c>
      <c r="L306" t="s">
        <v>754</v>
      </c>
      <c r="M306" t="s">
        <v>24</v>
      </c>
      <c r="N306" t="s">
        <v>25</v>
      </c>
    </row>
    <row r="307" spans="1:14" x14ac:dyDescent="0.25">
      <c r="A307">
        <v>305</v>
      </c>
      <c r="B307" t="s">
        <v>755</v>
      </c>
      <c r="C307" t="s">
        <v>730</v>
      </c>
      <c r="D307">
        <v>392</v>
      </c>
      <c r="E307" t="s">
        <v>651</v>
      </c>
      <c r="F307">
        <v>3125</v>
      </c>
      <c r="G307">
        <v>151800</v>
      </c>
      <c r="H307">
        <v>41.303806000000002</v>
      </c>
      <c r="I307">
        <v>-72.933825999999996</v>
      </c>
      <c r="J307" t="s">
        <v>756</v>
      </c>
      <c r="K307">
        <v>0</v>
      </c>
      <c r="L307" t="s">
        <v>757</v>
      </c>
      <c r="M307" t="s">
        <v>24</v>
      </c>
      <c r="N307" t="s">
        <v>25</v>
      </c>
    </row>
    <row r="308" spans="1:14" x14ac:dyDescent="0.25">
      <c r="A308">
        <v>306</v>
      </c>
      <c r="B308" t="s">
        <v>758</v>
      </c>
      <c r="C308" t="s">
        <v>730</v>
      </c>
      <c r="D308">
        <v>389</v>
      </c>
      <c r="E308" t="s">
        <v>651</v>
      </c>
      <c r="F308">
        <v>3110</v>
      </c>
      <c r="G308">
        <v>116700</v>
      </c>
      <c r="H308">
        <v>41.302982</v>
      </c>
      <c r="I308">
        <v>-72.933359999999993</v>
      </c>
      <c r="J308" t="s">
        <v>759</v>
      </c>
      <c r="K308">
        <v>0</v>
      </c>
      <c r="L308" t="s">
        <v>760</v>
      </c>
      <c r="M308" t="s">
        <v>24</v>
      </c>
      <c r="N308" t="s">
        <v>25</v>
      </c>
    </row>
    <row r="309" spans="1:14" x14ac:dyDescent="0.25">
      <c r="A309">
        <v>307</v>
      </c>
      <c r="B309" t="s">
        <v>507</v>
      </c>
      <c r="C309" t="s">
        <v>508</v>
      </c>
      <c r="D309">
        <v>269</v>
      </c>
      <c r="E309" t="s">
        <v>651</v>
      </c>
      <c r="F309">
        <v>2000</v>
      </c>
      <c r="G309">
        <v>255687</v>
      </c>
      <c r="H309">
        <v>41.312036999999997</v>
      </c>
      <c r="I309">
        <v>-72.928189000000003</v>
      </c>
      <c r="J309" t="s">
        <v>509</v>
      </c>
      <c r="K309">
        <v>205622</v>
      </c>
      <c r="L309" t="s">
        <v>510</v>
      </c>
      <c r="M309" t="s">
        <v>18</v>
      </c>
      <c r="N309" t="s">
        <v>19</v>
      </c>
    </row>
    <row r="310" spans="1:14" x14ac:dyDescent="0.25">
      <c r="A310">
        <v>308</v>
      </c>
      <c r="B310" t="s">
        <v>511</v>
      </c>
      <c r="C310" t="s">
        <v>512</v>
      </c>
      <c r="D310">
        <v>282</v>
      </c>
      <c r="E310" t="s">
        <v>651</v>
      </c>
      <c r="F310">
        <v>2055</v>
      </c>
      <c r="G310">
        <v>443000</v>
      </c>
      <c r="H310">
        <v>41.311138999999997</v>
      </c>
      <c r="I310">
        <v>-72.928898000000004</v>
      </c>
      <c r="J310" t="s">
        <v>513</v>
      </c>
      <c r="K310">
        <v>375669</v>
      </c>
      <c r="L310" t="s">
        <v>514</v>
      </c>
      <c r="M310" t="s">
        <v>18</v>
      </c>
      <c r="N310" t="s">
        <v>19</v>
      </c>
    </row>
    <row r="311" spans="1:14" x14ac:dyDescent="0.25">
      <c r="A311">
        <v>309</v>
      </c>
      <c r="B311" t="s">
        <v>515</v>
      </c>
      <c r="C311" t="s">
        <v>516</v>
      </c>
      <c r="D311">
        <v>252</v>
      </c>
      <c r="E311" t="s">
        <v>651</v>
      </c>
      <c r="F311">
        <v>1900</v>
      </c>
      <c r="G311">
        <v>22775</v>
      </c>
      <c r="H311">
        <v>41.310498000000003</v>
      </c>
      <c r="I311">
        <v>-72.926023999999998</v>
      </c>
      <c r="J311" t="s">
        <v>517</v>
      </c>
      <c r="K311">
        <v>17957</v>
      </c>
      <c r="L311" t="s">
        <v>518</v>
      </c>
      <c r="M311" t="s">
        <v>18</v>
      </c>
      <c r="N311" t="s">
        <v>53</v>
      </c>
    </row>
    <row r="312" spans="1:14" x14ac:dyDescent="0.25">
      <c r="A312">
        <v>310</v>
      </c>
      <c r="B312" t="s">
        <v>519</v>
      </c>
      <c r="C312" t="s">
        <v>520</v>
      </c>
      <c r="D312">
        <v>360</v>
      </c>
      <c r="E312" t="s">
        <v>651</v>
      </c>
      <c r="F312">
        <v>2655</v>
      </c>
      <c r="G312">
        <v>32028</v>
      </c>
      <c r="H312">
        <v>41.308025999999998</v>
      </c>
      <c r="I312">
        <v>-72.929929999999999</v>
      </c>
      <c r="J312" t="s">
        <v>521</v>
      </c>
      <c r="K312">
        <v>22607</v>
      </c>
      <c r="L312" t="s">
        <v>522</v>
      </c>
      <c r="M312" t="s">
        <v>18</v>
      </c>
      <c r="N312" t="s">
        <v>53</v>
      </c>
    </row>
    <row r="313" spans="1:14" x14ac:dyDescent="0.25">
      <c r="A313">
        <v>311</v>
      </c>
      <c r="B313" t="s">
        <v>523</v>
      </c>
      <c r="C313" t="s">
        <v>524</v>
      </c>
      <c r="D313">
        <v>258</v>
      </c>
      <c r="E313" t="s">
        <v>651</v>
      </c>
      <c r="F313">
        <v>1930</v>
      </c>
      <c r="G313">
        <v>33445</v>
      </c>
      <c r="H313">
        <v>41.309387999999998</v>
      </c>
      <c r="I313">
        <v>-72.925314999999998</v>
      </c>
      <c r="J313" t="s">
        <v>525</v>
      </c>
      <c r="K313">
        <v>28162</v>
      </c>
      <c r="L313" t="s">
        <v>526</v>
      </c>
      <c r="M313" t="s">
        <v>18</v>
      </c>
      <c r="N313" t="s">
        <v>53</v>
      </c>
    </row>
    <row r="314" spans="1:14" x14ac:dyDescent="0.25">
      <c r="A314">
        <v>312</v>
      </c>
      <c r="B314" t="s">
        <v>527</v>
      </c>
      <c r="C314" t="s">
        <v>528</v>
      </c>
      <c r="D314">
        <v>257</v>
      </c>
      <c r="E314" t="s">
        <v>651</v>
      </c>
      <c r="F314">
        <v>1925</v>
      </c>
      <c r="G314">
        <v>9615</v>
      </c>
      <c r="H314">
        <v>41.309848000000002</v>
      </c>
      <c r="I314">
        <v>-72.924908000000002</v>
      </c>
      <c r="J314" t="s">
        <v>529</v>
      </c>
      <c r="K314">
        <v>7929</v>
      </c>
      <c r="L314" t="s">
        <v>530</v>
      </c>
      <c r="M314" t="s">
        <v>18</v>
      </c>
      <c r="N314" t="s">
        <v>53</v>
      </c>
    </row>
    <row r="315" spans="1:14" x14ac:dyDescent="0.25">
      <c r="A315">
        <v>313</v>
      </c>
      <c r="B315" t="s">
        <v>531</v>
      </c>
      <c r="C315" t="s">
        <v>532</v>
      </c>
      <c r="D315">
        <v>223</v>
      </c>
      <c r="E315" t="s">
        <v>651</v>
      </c>
      <c r="F315">
        <v>1610</v>
      </c>
      <c r="G315">
        <v>5786</v>
      </c>
      <c r="H315">
        <v>41.312821999999997</v>
      </c>
      <c r="I315">
        <v>-72.922683000000006</v>
      </c>
      <c r="J315" t="s">
        <v>533</v>
      </c>
      <c r="K315">
        <v>5006</v>
      </c>
      <c r="L315" t="s">
        <v>534</v>
      </c>
      <c r="M315" t="s">
        <v>18</v>
      </c>
      <c r="N315" t="s">
        <v>31</v>
      </c>
    </row>
    <row r="316" spans="1:14" x14ac:dyDescent="0.25">
      <c r="A316">
        <v>314</v>
      </c>
      <c r="B316" t="s">
        <v>535</v>
      </c>
      <c r="C316" t="s">
        <v>536</v>
      </c>
      <c r="D316">
        <v>224</v>
      </c>
      <c r="E316" t="s">
        <v>651</v>
      </c>
      <c r="F316">
        <v>1612</v>
      </c>
      <c r="G316">
        <v>6577</v>
      </c>
      <c r="H316">
        <v>41.312902000000001</v>
      </c>
      <c r="I316">
        <v>-72.922631999999993</v>
      </c>
      <c r="J316" t="s">
        <v>537</v>
      </c>
      <c r="K316">
        <v>5255</v>
      </c>
      <c r="L316" t="s">
        <v>538</v>
      </c>
      <c r="M316" t="s">
        <v>18</v>
      </c>
      <c r="N316" t="s">
        <v>31</v>
      </c>
    </row>
    <row r="317" spans="1:14" x14ac:dyDescent="0.25">
      <c r="A317">
        <v>315</v>
      </c>
      <c r="B317" t="s">
        <v>539</v>
      </c>
      <c r="C317" t="s">
        <v>540</v>
      </c>
      <c r="D317">
        <v>221</v>
      </c>
      <c r="E317" t="s">
        <v>651</v>
      </c>
      <c r="F317">
        <v>1605</v>
      </c>
      <c r="G317">
        <v>5353</v>
      </c>
      <c r="H317">
        <v>41.313066999999997</v>
      </c>
      <c r="I317">
        <v>-72.922578000000001</v>
      </c>
      <c r="J317" t="s">
        <v>541</v>
      </c>
      <c r="K317">
        <v>4446</v>
      </c>
      <c r="L317" t="s">
        <v>542</v>
      </c>
      <c r="M317" t="s">
        <v>18</v>
      </c>
      <c r="N317" t="s">
        <v>31</v>
      </c>
    </row>
    <row r="318" spans="1:14" x14ac:dyDescent="0.25">
      <c r="A318">
        <v>316</v>
      </c>
      <c r="B318" t="s">
        <v>761</v>
      </c>
      <c r="C318" t="s">
        <v>762</v>
      </c>
      <c r="D318">
        <v>516</v>
      </c>
      <c r="E318" t="s">
        <v>651</v>
      </c>
      <c r="F318">
        <v>3400</v>
      </c>
      <c r="G318">
        <v>457000</v>
      </c>
      <c r="H318">
        <v>41.301327000000001</v>
      </c>
      <c r="I318">
        <v>-72.934236999999996</v>
      </c>
      <c r="J318" t="s">
        <v>763</v>
      </c>
      <c r="K318">
        <v>0</v>
      </c>
      <c r="L318" t="s">
        <v>764</v>
      </c>
      <c r="M318" t="s">
        <v>24</v>
      </c>
      <c r="N318" t="s">
        <v>25</v>
      </c>
    </row>
    <row r="319" spans="1:14" x14ac:dyDescent="0.25">
      <c r="A319">
        <v>317</v>
      </c>
      <c r="B319" t="s">
        <v>543</v>
      </c>
      <c r="C319" t="s">
        <v>544</v>
      </c>
      <c r="D319">
        <v>245</v>
      </c>
      <c r="E319" t="s">
        <v>651</v>
      </c>
      <c r="F319">
        <v>1820</v>
      </c>
      <c r="G319">
        <v>154555</v>
      </c>
      <c r="H319">
        <v>41.310279999999999</v>
      </c>
      <c r="I319">
        <v>-72.923764000000006</v>
      </c>
      <c r="J319" t="s">
        <v>545</v>
      </c>
      <c r="K319">
        <v>109554</v>
      </c>
      <c r="L319" t="s">
        <v>546</v>
      </c>
      <c r="M319" t="s">
        <v>18</v>
      </c>
      <c r="N319" t="s">
        <v>53</v>
      </c>
    </row>
    <row r="320" spans="1:14" x14ac:dyDescent="0.25">
      <c r="A320">
        <v>318</v>
      </c>
      <c r="B320" t="s">
        <v>765</v>
      </c>
      <c r="C320" t="s">
        <v>669</v>
      </c>
      <c r="D320">
        <v>416</v>
      </c>
      <c r="E320" t="s">
        <v>651</v>
      </c>
      <c r="F320">
        <v>3370</v>
      </c>
      <c r="G320">
        <v>7900</v>
      </c>
      <c r="H320">
        <v>41.302424999999999</v>
      </c>
      <c r="I320">
        <v>-72.934527000000003</v>
      </c>
      <c r="J320" t="s">
        <v>766</v>
      </c>
      <c r="K320">
        <v>0</v>
      </c>
      <c r="L320" t="s">
        <v>767</v>
      </c>
      <c r="M320" t="s">
        <v>24</v>
      </c>
      <c r="N320" t="s">
        <v>25</v>
      </c>
    </row>
    <row r="321" spans="1:14" x14ac:dyDescent="0.25">
      <c r="A321">
        <v>319</v>
      </c>
      <c r="B321" t="s">
        <v>768</v>
      </c>
      <c r="C321" t="s">
        <v>669</v>
      </c>
      <c r="D321">
        <v>405</v>
      </c>
      <c r="E321" t="s">
        <v>651</v>
      </c>
      <c r="F321">
        <v>3310</v>
      </c>
      <c r="G321">
        <v>28392</v>
      </c>
      <c r="H321">
        <v>41.302329999999998</v>
      </c>
      <c r="I321">
        <v>-72.935185000000004</v>
      </c>
      <c r="J321" t="s">
        <v>769</v>
      </c>
      <c r="K321">
        <v>0</v>
      </c>
      <c r="L321" t="s">
        <v>770</v>
      </c>
      <c r="M321" t="s">
        <v>24</v>
      </c>
      <c r="N321" t="s">
        <v>25</v>
      </c>
    </row>
    <row r="322" spans="1:14" x14ac:dyDescent="0.25">
      <c r="A322">
        <v>320</v>
      </c>
      <c r="B322" t="s">
        <v>547</v>
      </c>
      <c r="C322" t="s">
        <v>548</v>
      </c>
      <c r="D322">
        <v>281</v>
      </c>
      <c r="E322" t="s">
        <v>651</v>
      </c>
      <c r="F322">
        <v>2050</v>
      </c>
      <c r="G322">
        <v>127130</v>
      </c>
      <c r="H322">
        <v>41.310702999999997</v>
      </c>
      <c r="I322">
        <v>-72.929112000000003</v>
      </c>
      <c r="J322" t="s">
        <v>549</v>
      </c>
      <c r="K322">
        <v>97054</v>
      </c>
      <c r="L322" t="s">
        <v>550</v>
      </c>
      <c r="M322" t="s">
        <v>18</v>
      </c>
      <c r="N322" t="s">
        <v>19</v>
      </c>
    </row>
    <row r="323" spans="1:14" x14ac:dyDescent="0.25">
      <c r="A323">
        <v>321</v>
      </c>
      <c r="B323" t="s">
        <v>551</v>
      </c>
      <c r="C323" t="s">
        <v>552</v>
      </c>
      <c r="D323">
        <v>171</v>
      </c>
      <c r="E323" t="s">
        <v>651</v>
      </c>
      <c r="F323">
        <v>1240</v>
      </c>
      <c r="G323">
        <v>7858</v>
      </c>
      <c r="H323">
        <v>41.313858000000003</v>
      </c>
      <c r="I323">
        <v>-72.924351000000001</v>
      </c>
      <c r="J323" t="s">
        <v>553</v>
      </c>
      <c r="K323">
        <v>6568</v>
      </c>
      <c r="L323" t="s">
        <v>554</v>
      </c>
      <c r="M323" t="s">
        <v>18</v>
      </c>
      <c r="N323" t="s">
        <v>31</v>
      </c>
    </row>
    <row r="324" spans="1:14" x14ac:dyDescent="0.25">
      <c r="A324">
        <v>322</v>
      </c>
      <c r="B324" t="s">
        <v>555</v>
      </c>
      <c r="C324" t="s">
        <v>556</v>
      </c>
      <c r="D324">
        <v>327</v>
      </c>
      <c r="E324" t="s">
        <v>651</v>
      </c>
      <c r="F324">
        <v>2435</v>
      </c>
      <c r="G324">
        <v>48422</v>
      </c>
      <c r="H324">
        <v>41.309700999999997</v>
      </c>
      <c r="I324">
        <v>-72.931254999999993</v>
      </c>
      <c r="J324" t="s">
        <v>557</v>
      </c>
      <c r="K324">
        <v>44093</v>
      </c>
      <c r="L324" t="s">
        <v>558</v>
      </c>
      <c r="M324" t="s">
        <v>18</v>
      </c>
      <c r="N324" t="s">
        <v>19</v>
      </c>
    </row>
    <row r="325" spans="1:14" x14ac:dyDescent="0.25">
      <c r="A325">
        <v>323</v>
      </c>
      <c r="B325" t="s">
        <v>559</v>
      </c>
      <c r="C325" t="s">
        <v>560</v>
      </c>
      <c r="D325">
        <v>359</v>
      </c>
      <c r="E325" t="s">
        <v>651</v>
      </c>
      <c r="F325">
        <v>2650</v>
      </c>
      <c r="G325">
        <v>79459</v>
      </c>
      <c r="H325">
        <v>41.307879999999997</v>
      </c>
      <c r="I325">
        <v>-72.929338999999999</v>
      </c>
      <c r="J325" t="s">
        <v>561</v>
      </c>
      <c r="K325">
        <v>57553</v>
      </c>
      <c r="L325" t="s">
        <v>562</v>
      </c>
      <c r="M325" t="s">
        <v>18</v>
      </c>
      <c r="N325" t="s">
        <v>53</v>
      </c>
    </row>
    <row r="326" spans="1:14" x14ac:dyDescent="0.25">
      <c r="A326">
        <v>324</v>
      </c>
      <c r="B326" t="s">
        <v>563</v>
      </c>
      <c r="C326" t="s">
        <v>564</v>
      </c>
      <c r="D326">
        <v>277</v>
      </c>
      <c r="E326" t="s">
        <v>651</v>
      </c>
      <c r="F326">
        <v>2030</v>
      </c>
      <c r="G326">
        <v>52183</v>
      </c>
      <c r="H326">
        <v>41.310617000000001</v>
      </c>
      <c r="I326">
        <v>-72.926869999999994</v>
      </c>
      <c r="J326" t="s">
        <v>565</v>
      </c>
      <c r="K326">
        <v>41531</v>
      </c>
      <c r="L326" t="s">
        <v>566</v>
      </c>
      <c r="M326" t="s">
        <v>18</v>
      </c>
      <c r="N326" t="s">
        <v>53</v>
      </c>
    </row>
    <row r="327" spans="1:14" x14ac:dyDescent="0.25">
      <c r="A327">
        <v>325</v>
      </c>
      <c r="B327" t="s">
        <v>567</v>
      </c>
      <c r="C327" t="s">
        <v>568</v>
      </c>
      <c r="D327">
        <v>250</v>
      </c>
      <c r="E327" t="s">
        <v>651</v>
      </c>
      <c r="F327">
        <v>1840</v>
      </c>
      <c r="G327">
        <v>38314</v>
      </c>
      <c r="H327">
        <v>41.309812999999998</v>
      </c>
      <c r="I327">
        <v>-72.923677999999995</v>
      </c>
      <c r="J327" t="s">
        <v>569</v>
      </c>
      <c r="K327">
        <v>30931</v>
      </c>
      <c r="L327" t="s">
        <v>570</v>
      </c>
      <c r="M327" t="s">
        <v>18</v>
      </c>
      <c r="N327" t="s">
        <v>53</v>
      </c>
    </row>
    <row r="328" spans="1:14" x14ac:dyDescent="0.25">
      <c r="A328">
        <v>326</v>
      </c>
      <c r="B328" t="s">
        <v>571</v>
      </c>
      <c r="C328" t="s">
        <v>572</v>
      </c>
      <c r="D328">
        <v>256</v>
      </c>
      <c r="E328" t="s">
        <v>651</v>
      </c>
      <c r="F328">
        <v>1920</v>
      </c>
      <c r="G328">
        <v>6937</v>
      </c>
      <c r="H328">
        <v>41.310012999999998</v>
      </c>
      <c r="I328">
        <v>-72.924780999999996</v>
      </c>
      <c r="J328" t="s">
        <v>573</v>
      </c>
      <c r="K328">
        <v>6063</v>
      </c>
      <c r="L328" t="s">
        <v>574</v>
      </c>
      <c r="M328" t="s">
        <v>18</v>
      </c>
      <c r="N328" t="s">
        <v>53</v>
      </c>
    </row>
    <row r="329" spans="1:14" x14ac:dyDescent="0.25">
      <c r="A329">
        <v>327</v>
      </c>
      <c r="B329" t="s">
        <v>575</v>
      </c>
      <c r="C329" t="s">
        <v>576</v>
      </c>
      <c r="D329">
        <v>253</v>
      </c>
      <c r="E329" t="s">
        <v>651</v>
      </c>
      <c r="F329">
        <v>1905</v>
      </c>
      <c r="G329">
        <v>34679</v>
      </c>
      <c r="H329">
        <v>41.310347999999998</v>
      </c>
      <c r="I329">
        <v>-72.925617000000003</v>
      </c>
      <c r="J329" t="s">
        <v>577</v>
      </c>
      <c r="K329">
        <v>28066</v>
      </c>
      <c r="L329" t="s">
        <v>578</v>
      </c>
      <c r="M329" t="s">
        <v>18</v>
      </c>
      <c r="N329" t="s">
        <v>53</v>
      </c>
    </row>
    <row r="330" spans="1:14" x14ac:dyDescent="0.25">
      <c r="A330">
        <v>328</v>
      </c>
      <c r="B330" t="s">
        <v>579</v>
      </c>
      <c r="C330" t="s">
        <v>580</v>
      </c>
      <c r="D330">
        <v>227</v>
      </c>
      <c r="E330" t="s">
        <v>651</v>
      </c>
      <c r="F330">
        <v>1625</v>
      </c>
      <c r="G330">
        <v>22640</v>
      </c>
      <c r="H330">
        <v>41.311377</v>
      </c>
      <c r="I330">
        <v>-72.924115</v>
      </c>
      <c r="J330" t="s">
        <v>581</v>
      </c>
      <c r="K330">
        <v>18310</v>
      </c>
      <c r="L330" t="s">
        <v>582</v>
      </c>
      <c r="M330" t="s">
        <v>18</v>
      </c>
      <c r="N330" t="s">
        <v>31</v>
      </c>
    </row>
    <row r="331" spans="1:14" x14ac:dyDescent="0.25">
      <c r="A331">
        <v>329</v>
      </c>
      <c r="B331" t="s">
        <v>583</v>
      </c>
      <c r="C331" t="s">
        <v>584</v>
      </c>
      <c r="D331">
        <v>163</v>
      </c>
      <c r="E331" t="s">
        <v>651</v>
      </c>
      <c r="F331">
        <v>1205</v>
      </c>
      <c r="G331">
        <v>41874</v>
      </c>
      <c r="H331">
        <v>41.315756</v>
      </c>
      <c r="I331">
        <v>-72.923720000000003</v>
      </c>
      <c r="J331" t="s">
        <v>585</v>
      </c>
      <c r="K331">
        <v>35705</v>
      </c>
      <c r="L331" t="s">
        <v>586</v>
      </c>
      <c r="M331" t="s">
        <v>18</v>
      </c>
      <c r="N331" t="s">
        <v>31</v>
      </c>
    </row>
    <row r="332" spans="1:14" x14ac:dyDescent="0.25">
      <c r="A332">
        <v>330</v>
      </c>
      <c r="B332" t="s">
        <v>587</v>
      </c>
      <c r="C332" t="s">
        <v>588</v>
      </c>
      <c r="D332">
        <v>345</v>
      </c>
      <c r="E332" t="s">
        <v>651</v>
      </c>
      <c r="F332">
        <v>2515</v>
      </c>
      <c r="G332">
        <v>19718</v>
      </c>
      <c r="H332">
        <v>41.308790000000002</v>
      </c>
      <c r="I332">
        <v>-72.930363999999997</v>
      </c>
      <c r="J332" t="s">
        <v>589</v>
      </c>
      <c r="K332">
        <v>13342</v>
      </c>
      <c r="L332" t="s">
        <v>590</v>
      </c>
      <c r="M332" t="s">
        <v>18</v>
      </c>
      <c r="N332" t="s">
        <v>19</v>
      </c>
    </row>
    <row r="333" spans="1:14" x14ac:dyDescent="0.25">
      <c r="A333">
        <v>331</v>
      </c>
      <c r="B333" t="s">
        <v>591</v>
      </c>
      <c r="C333" t="s">
        <v>592</v>
      </c>
      <c r="D333">
        <v>355</v>
      </c>
      <c r="E333" t="s">
        <v>651</v>
      </c>
      <c r="F333">
        <v>2630</v>
      </c>
      <c r="G333">
        <v>40942</v>
      </c>
      <c r="H333">
        <v>41.308146999999998</v>
      </c>
      <c r="I333">
        <v>-72.928369000000004</v>
      </c>
      <c r="J333" t="s">
        <v>593</v>
      </c>
      <c r="K333">
        <v>30966</v>
      </c>
      <c r="L333" t="s">
        <v>594</v>
      </c>
      <c r="M333" t="s">
        <v>18</v>
      </c>
      <c r="N333" t="s">
        <v>53</v>
      </c>
    </row>
    <row r="334" spans="1:14" x14ac:dyDescent="0.25">
      <c r="A334">
        <v>332</v>
      </c>
      <c r="B334" t="s">
        <v>595</v>
      </c>
      <c r="C334" t="s">
        <v>596</v>
      </c>
      <c r="D334">
        <v>160</v>
      </c>
      <c r="E334" t="s">
        <v>651</v>
      </c>
      <c r="F334">
        <v>1180</v>
      </c>
      <c r="G334">
        <v>66582</v>
      </c>
      <c r="H334">
        <v>41.316732999999999</v>
      </c>
      <c r="I334">
        <v>-72.919794999999993</v>
      </c>
      <c r="J334" t="s">
        <v>597</v>
      </c>
      <c r="K334">
        <v>56820</v>
      </c>
      <c r="L334" t="s">
        <v>598</v>
      </c>
      <c r="M334" t="s">
        <v>18</v>
      </c>
      <c r="N334" t="s">
        <v>31</v>
      </c>
    </row>
    <row r="335" spans="1:14" x14ac:dyDescent="0.25">
      <c r="A335">
        <v>333</v>
      </c>
      <c r="B335" t="s">
        <v>771</v>
      </c>
      <c r="C335" t="s">
        <v>772</v>
      </c>
      <c r="D335">
        <v>413</v>
      </c>
      <c r="E335" t="s">
        <v>651</v>
      </c>
      <c r="F335">
        <v>3350</v>
      </c>
      <c r="G335">
        <v>37721</v>
      </c>
      <c r="H335">
        <v>41.303319999999999</v>
      </c>
      <c r="I335">
        <v>-72.934634000000003</v>
      </c>
      <c r="J335" t="s">
        <v>773</v>
      </c>
      <c r="K335">
        <v>0</v>
      </c>
      <c r="L335" t="s">
        <v>774</v>
      </c>
      <c r="M335" t="s">
        <v>24</v>
      </c>
      <c r="N335" t="s">
        <v>25</v>
      </c>
    </row>
    <row r="336" spans="1:14" x14ac:dyDescent="0.25">
      <c r="A336">
        <v>334</v>
      </c>
      <c r="B336" t="s">
        <v>599</v>
      </c>
      <c r="C336" t="s">
        <v>600</v>
      </c>
      <c r="D336">
        <v>275</v>
      </c>
      <c r="E336" t="s">
        <v>651</v>
      </c>
      <c r="F336">
        <v>2020</v>
      </c>
      <c r="G336">
        <v>11346</v>
      </c>
      <c r="H336">
        <v>41.311169999999997</v>
      </c>
      <c r="I336">
        <v>-72.926693</v>
      </c>
      <c r="J336" t="s">
        <v>601</v>
      </c>
      <c r="K336">
        <v>8944</v>
      </c>
      <c r="L336" t="s">
        <v>602</v>
      </c>
      <c r="M336" t="s">
        <v>18</v>
      </c>
      <c r="N336" t="s">
        <v>53</v>
      </c>
    </row>
    <row r="337" spans="1:14" x14ac:dyDescent="0.25">
      <c r="A337">
        <v>335</v>
      </c>
      <c r="B337" t="s">
        <v>603</v>
      </c>
      <c r="C337" t="s">
        <v>604</v>
      </c>
      <c r="D337">
        <v>273</v>
      </c>
      <c r="E337" t="s">
        <v>651</v>
      </c>
      <c r="F337">
        <v>2015</v>
      </c>
      <c r="G337">
        <v>46148</v>
      </c>
      <c r="H337">
        <v>41.31129</v>
      </c>
      <c r="I337">
        <v>-72.926124999999999</v>
      </c>
      <c r="J337" t="s">
        <v>605</v>
      </c>
      <c r="K337">
        <v>36896</v>
      </c>
      <c r="L337" t="s">
        <v>606</v>
      </c>
      <c r="M337" t="s">
        <v>18</v>
      </c>
      <c r="N337" t="s">
        <v>53</v>
      </c>
    </row>
    <row r="338" spans="1:14" x14ac:dyDescent="0.25">
      <c r="A338">
        <v>336</v>
      </c>
      <c r="B338" t="s">
        <v>607</v>
      </c>
      <c r="C338" t="s">
        <v>608</v>
      </c>
      <c r="D338">
        <v>116</v>
      </c>
      <c r="E338" t="s">
        <v>651</v>
      </c>
      <c r="F338">
        <v>1020</v>
      </c>
      <c r="G338">
        <v>52325</v>
      </c>
      <c r="H338">
        <v>41.318961000000002</v>
      </c>
      <c r="I338">
        <v>-72.920686000000003</v>
      </c>
      <c r="J338" t="s">
        <v>609</v>
      </c>
      <c r="K338">
        <v>44880</v>
      </c>
      <c r="L338" t="s">
        <v>610</v>
      </c>
      <c r="M338" t="s">
        <v>18</v>
      </c>
      <c r="N338" t="s">
        <v>48</v>
      </c>
    </row>
    <row r="339" spans="1:14" x14ac:dyDescent="0.25">
      <c r="A339">
        <v>337</v>
      </c>
      <c r="B339" t="s">
        <v>611</v>
      </c>
      <c r="C339" t="s">
        <v>612</v>
      </c>
      <c r="D339">
        <v>119</v>
      </c>
      <c r="E339" t="s">
        <v>651</v>
      </c>
      <c r="F339">
        <v>1025</v>
      </c>
      <c r="G339">
        <v>26931</v>
      </c>
      <c r="H339">
        <v>41.318458999999997</v>
      </c>
      <c r="I339">
        <v>-72.921448999999996</v>
      </c>
      <c r="J339" t="s">
        <v>613</v>
      </c>
      <c r="K339">
        <v>24735</v>
      </c>
      <c r="L339" t="s">
        <v>614</v>
      </c>
      <c r="M339" t="s">
        <v>18</v>
      </c>
      <c r="N339" t="s">
        <v>48</v>
      </c>
    </row>
    <row r="340" spans="1:14" x14ac:dyDescent="0.25">
      <c r="A340">
        <v>338</v>
      </c>
      <c r="B340" t="s">
        <v>615</v>
      </c>
      <c r="C340" t="s">
        <v>616</v>
      </c>
      <c r="D340">
        <v>4950</v>
      </c>
      <c r="E340" t="s">
        <v>651</v>
      </c>
      <c r="F340">
        <v>1390</v>
      </c>
      <c r="G340">
        <v>147006</v>
      </c>
      <c r="H340">
        <v>41.315632000000001</v>
      </c>
      <c r="I340">
        <v>-72.927574000000007</v>
      </c>
      <c r="J340" t="s">
        <v>617</v>
      </c>
      <c r="K340">
        <v>128276</v>
      </c>
      <c r="L340" t="s">
        <v>618</v>
      </c>
      <c r="M340" t="s">
        <v>18</v>
      </c>
      <c r="N340" t="s">
        <v>19</v>
      </c>
    </row>
    <row r="341" spans="1:14" x14ac:dyDescent="0.25">
      <c r="A341">
        <v>339</v>
      </c>
      <c r="B341" t="s">
        <v>775</v>
      </c>
      <c r="C341" t="s">
        <v>776</v>
      </c>
      <c r="D341">
        <v>400</v>
      </c>
      <c r="E341" t="s">
        <v>651</v>
      </c>
      <c r="F341">
        <v>3200</v>
      </c>
      <c r="G341">
        <v>98040</v>
      </c>
      <c r="H341">
        <v>41.302515999999997</v>
      </c>
      <c r="I341">
        <v>-72.936396000000002</v>
      </c>
      <c r="J341" t="s">
        <v>777</v>
      </c>
      <c r="K341">
        <v>0</v>
      </c>
      <c r="L341" t="s">
        <v>778</v>
      </c>
      <c r="M341" t="s">
        <v>24</v>
      </c>
      <c r="N341" t="s">
        <v>25</v>
      </c>
    </row>
    <row r="342" spans="1:14" x14ac:dyDescent="0.25">
      <c r="A342">
        <v>340</v>
      </c>
      <c r="B342" t="s">
        <v>619</v>
      </c>
      <c r="C342" t="s">
        <v>620</v>
      </c>
      <c r="D342">
        <v>364</v>
      </c>
      <c r="E342" t="s">
        <v>651</v>
      </c>
      <c r="F342">
        <v>2700</v>
      </c>
      <c r="G342">
        <v>25705</v>
      </c>
      <c r="H342">
        <v>41.308064000000002</v>
      </c>
      <c r="I342">
        <v>-72.931607</v>
      </c>
      <c r="J342" t="s">
        <v>621</v>
      </c>
      <c r="K342">
        <v>20966</v>
      </c>
      <c r="L342" t="s">
        <v>622</v>
      </c>
      <c r="M342" t="s">
        <v>18</v>
      </c>
      <c r="N342" t="s">
        <v>19</v>
      </c>
    </row>
    <row r="343" spans="1:14" x14ac:dyDescent="0.25">
      <c r="A343">
        <v>341</v>
      </c>
      <c r="B343" t="s">
        <v>623</v>
      </c>
      <c r="C343" t="s">
        <v>624</v>
      </c>
      <c r="D343">
        <v>347</v>
      </c>
      <c r="E343" t="s">
        <v>651</v>
      </c>
      <c r="F343">
        <v>2520</v>
      </c>
      <c r="G343">
        <v>148245</v>
      </c>
      <c r="H343">
        <v>41.308312999999998</v>
      </c>
      <c r="I343">
        <v>-72.930814999999996</v>
      </c>
      <c r="J343" t="s">
        <v>625</v>
      </c>
      <c r="K343">
        <v>119749</v>
      </c>
      <c r="L343" t="s">
        <v>626</v>
      </c>
      <c r="M343" t="s">
        <v>18</v>
      </c>
      <c r="N343" t="s">
        <v>19</v>
      </c>
    </row>
    <row r="344" spans="1:14" x14ac:dyDescent="0.25">
      <c r="A344">
        <v>342</v>
      </c>
      <c r="B344" t="s">
        <v>627</v>
      </c>
      <c r="C344" t="s">
        <v>628</v>
      </c>
      <c r="D344">
        <v>203</v>
      </c>
      <c r="E344" t="s">
        <v>651</v>
      </c>
      <c r="F344">
        <v>1436</v>
      </c>
      <c r="G344">
        <v>3710</v>
      </c>
      <c r="H344">
        <v>41.314112000000002</v>
      </c>
      <c r="I344">
        <v>-72.929784999999995</v>
      </c>
      <c r="J344" t="s">
        <v>629</v>
      </c>
      <c r="K344">
        <v>2223</v>
      </c>
      <c r="L344" t="s">
        <v>630</v>
      </c>
      <c r="M344" t="s">
        <v>18</v>
      </c>
      <c r="N344" t="s">
        <v>90</v>
      </c>
    </row>
    <row r="345" spans="1:14" x14ac:dyDescent="0.25">
      <c r="A345">
        <v>343</v>
      </c>
      <c r="B345" t="s">
        <v>631</v>
      </c>
      <c r="C345" t="s">
        <v>632</v>
      </c>
      <c r="D345">
        <v>374</v>
      </c>
      <c r="E345" t="s">
        <v>651</v>
      </c>
      <c r="F345">
        <v>2745</v>
      </c>
      <c r="G345">
        <v>58581</v>
      </c>
      <c r="H345">
        <v>41.307549999999999</v>
      </c>
      <c r="I345">
        <v>-72.931929999999994</v>
      </c>
      <c r="J345" t="s">
        <v>633</v>
      </c>
      <c r="K345">
        <v>53307</v>
      </c>
      <c r="L345" t="s">
        <v>634</v>
      </c>
      <c r="M345" t="s">
        <v>18</v>
      </c>
      <c r="N345" t="s">
        <v>19</v>
      </c>
    </row>
    <row r="346" spans="1:14" x14ac:dyDescent="0.25">
      <c r="A346">
        <v>344</v>
      </c>
      <c r="B346" t="s">
        <v>635</v>
      </c>
      <c r="C346" t="s">
        <v>636</v>
      </c>
      <c r="D346">
        <v>332</v>
      </c>
      <c r="E346" t="s">
        <v>651</v>
      </c>
      <c r="F346">
        <v>2450</v>
      </c>
      <c r="G346">
        <v>6799</v>
      </c>
      <c r="H346">
        <v>41.309126999999997</v>
      </c>
      <c r="I346">
        <v>-72.931494999999998</v>
      </c>
      <c r="J346" t="s">
        <v>637</v>
      </c>
      <c r="K346">
        <v>5207</v>
      </c>
      <c r="L346" t="s">
        <v>638</v>
      </c>
      <c r="M346" t="s">
        <v>18</v>
      </c>
      <c r="N346" t="s">
        <v>74</v>
      </c>
    </row>
    <row r="347" spans="1:14" x14ac:dyDescent="0.25">
      <c r="A347">
        <v>345</v>
      </c>
      <c r="B347" t="s">
        <v>639</v>
      </c>
      <c r="C347" t="s">
        <v>640</v>
      </c>
      <c r="D347">
        <v>331</v>
      </c>
      <c r="E347" t="s">
        <v>651</v>
      </c>
      <c r="F347">
        <v>2445</v>
      </c>
      <c r="G347">
        <v>10127</v>
      </c>
      <c r="H347">
        <v>41.309502000000002</v>
      </c>
      <c r="I347">
        <v>-72.932049000000006</v>
      </c>
      <c r="J347" t="s">
        <v>641</v>
      </c>
      <c r="K347">
        <v>7867</v>
      </c>
      <c r="L347" t="s">
        <v>642</v>
      </c>
      <c r="M347" t="s">
        <v>18</v>
      </c>
      <c r="N347" t="s">
        <v>19</v>
      </c>
    </row>
    <row r="348" spans="1:14" x14ac:dyDescent="0.25">
      <c r="A348">
        <v>346</v>
      </c>
      <c r="B348" t="s">
        <v>643</v>
      </c>
      <c r="C348" t="s">
        <v>644</v>
      </c>
      <c r="D348">
        <v>330</v>
      </c>
      <c r="E348" t="s">
        <v>651</v>
      </c>
      <c r="F348">
        <v>2440</v>
      </c>
      <c r="G348">
        <v>12278</v>
      </c>
      <c r="H348">
        <v>41.309697999999997</v>
      </c>
      <c r="I348">
        <v>-72.931865000000002</v>
      </c>
      <c r="J348" t="s">
        <v>645</v>
      </c>
      <c r="K348">
        <v>9746</v>
      </c>
      <c r="L348" t="s">
        <v>646</v>
      </c>
      <c r="M348" t="s">
        <v>18</v>
      </c>
      <c r="N348" t="s">
        <v>19</v>
      </c>
    </row>
    <row r="349" spans="1:14" x14ac:dyDescent="0.25">
      <c r="A349">
        <v>347</v>
      </c>
      <c r="B349" t="s">
        <v>647</v>
      </c>
      <c r="C349" t="s">
        <v>648</v>
      </c>
      <c r="D349">
        <v>323</v>
      </c>
      <c r="E349" t="s">
        <v>651</v>
      </c>
      <c r="F349">
        <v>2415</v>
      </c>
      <c r="G349">
        <v>4321</v>
      </c>
      <c r="H349">
        <v>0</v>
      </c>
      <c r="I349">
        <v>0</v>
      </c>
      <c r="J349" t="s">
        <v>649</v>
      </c>
      <c r="K349">
        <v>3350</v>
      </c>
      <c r="L349" t="s">
        <v>650</v>
      </c>
      <c r="M349" t="s">
        <v>18</v>
      </c>
      <c r="N349" t="s">
        <v>19</v>
      </c>
    </row>
    <row r="350" spans="1:14" x14ac:dyDescent="0.25">
      <c r="A350">
        <v>105</v>
      </c>
      <c r="B350" t="s">
        <v>443</v>
      </c>
      <c r="C350" t="s">
        <v>444</v>
      </c>
      <c r="D350">
        <v>4775</v>
      </c>
      <c r="E350" t="s">
        <v>28</v>
      </c>
      <c r="F350">
        <v>1385</v>
      </c>
      <c r="G350">
        <v>38166</v>
      </c>
      <c r="H350">
        <v>41.315945999999997</v>
      </c>
      <c r="I350">
        <v>-72.928808000000004</v>
      </c>
      <c r="J350" t="s">
        <v>445</v>
      </c>
      <c r="K350">
        <v>33396</v>
      </c>
      <c r="L350" t="s">
        <v>446</v>
      </c>
      <c r="M350" t="s">
        <v>18</v>
      </c>
      <c r="N350" t="s">
        <v>19</v>
      </c>
    </row>
    <row r="351" spans="1:14" x14ac:dyDescent="0.25">
      <c r="A351">
        <v>349</v>
      </c>
      <c r="B351" t="s">
        <v>656</v>
      </c>
      <c r="C351" t="s">
        <v>657</v>
      </c>
      <c r="D351">
        <v>414</v>
      </c>
      <c r="E351" t="s">
        <v>779</v>
      </c>
      <c r="F351">
        <v>3355</v>
      </c>
      <c r="G351">
        <v>30510</v>
      </c>
      <c r="H351">
        <v>41.302664</v>
      </c>
      <c r="I351">
        <v>-72.934334000000007</v>
      </c>
      <c r="J351" t="s">
        <v>658</v>
      </c>
      <c r="K351">
        <v>0</v>
      </c>
      <c r="L351" t="s">
        <v>659</v>
      </c>
      <c r="M351" t="s">
        <v>24</v>
      </c>
      <c r="N351" t="s">
        <v>25</v>
      </c>
    </row>
    <row r="352" spans="1:14" x14ac:dyDescent="0.25">
      <c r="A352">
        <v>350</v>
      </c>
      <c r="B352" t="s">
        <v>660</v>
      </c>
      <c r="C352" t="s">
        <v>661</v>
      </c>
      <c r="D352">
        <v>399</v>
      </c>
      <c r="E352" t="s">
        <v>779</v>
      </c>
      <c r="F352">
        <v>3165</v>
      </c>
      <c r="G352">
        <v>147290</v>
      </c>
      <c r="H352">
        <v>41.302396000000002</v>
      </c>
      <c r="I352">
        <v>-72.932704999999999</v>
      </c>
      <c r="J352" t="s">
        <v>662</v>
      </c>
      <c r="K352">
        <v>0</v>
      </c>
      <c r="L352" t="s">
        <v>663</v>
      </c>
      <c r="M352" t="s">
        <v>24</v>
      </c>
      <c r="N352" t="s">
        <v>25</v>
      </c>
    </row>
    <row r="353" spans="1:14" x14ac:dyDescent="0.25">
      <c r="A353">
        <v>351</v>
      </c>
      <c r="B353" t="s">
        <v>664</v>
      </c>
      <c r="C353" t="s">
        <v>665</v>
      </c>
      <c r="D353">
        <v>417</v>
      </c>
      <c r="E353" t="s">
        <v>779</v>
      </c>
      <c r="F353">
        <v>3375</v>
      </c>
      <c r="G353">
        <v>102104</v>
      </c>
      <c r="H353">
        <v>41.302205000000001</v>
      </c>
      <c r="I353">
        <v>-72.934039999999996</v>
      </c>
      <c r="J353" t="s">
        <v>666</v>
      </c>
      <c r="K353">
        <v>0</v>
      </c>
      <c r="L353" t="s">
        <v>667</v>
      </c>
      <c r="M353" t="s">
        <v>24</v>
      </c>
      <c r="N353" t="s">
        <v>25</v>
      </c>
    </row>
    <row r="354" spans="1:14" x14ac:dyDescent="0.25">
      <c r="A354">
        <v>352</v>
      </c>
      <c r="B354" t="s">
        <v>668</v>
      </c>
      <c r="C354" t="s">
        <v>669</v>
      </c>
      <c r="D354">
        <v>415</v>
      </c>
      <c r="E354" t="s">
        <v>779</v>
      </c>
      <c r="F354">
        <v>3360</v>
      </c>
      <c r="G354">
        <v>43935</v>
      </c>
      <c r="H354">
        <v>41.302663000000003</v>
      </c>
      <c r="I354">
        <v>-72.935079000000002</v>
      </c>
      <c r="J354" t="s">
        <v>670</v>
      </c>
      <c r="K354">
        <v>0</v>
      </c>
      <c r="L354" t="s">
        <v>671</v>
      </c>
      <c r="M354" t="s">
        <v>24</v>
      </c>
      <c r="N354" t="s">
        <v>25</v>
      </c>
    </row>
    <row r="355" spans="1:14" x14ac:dyDescent="0.25">
      <c r="A355">
        <v>353</v>
      </c>
      <c r="B355" t="s">
        <v>672</v>
      </c>
      <c r="C355" t="s">
        <v>673</v>
      </c>
      <c r="D355">
        <v>386</v>
      </c>
      <c r="E355" t="s">
        <v>779</v>
      </c>
      <c r="F355">
        <v>3050</v>
      </c>
      <c r="G355">
        <v>64471</v>
      </c>
      <c r="H355">
        <v>41.302996</v>
      </c>
      <c r="I355">
        <v>-72.931509000000005</v>
      </c>
      <c r="J355" t="s">
        <v>674</v>
      </c>
      <c r="K355">
        <v>0</v>
      </c>
      <c r="L355" t="s">
        <v>675</v>
      </c>
      <c r="M355" t="s">
        <v>24</v>
      </c>
      <c r="N355" t="s">
        <v>25</v>
      </c>
    </row>
    <row r="356" spans="1:14" x14ac:dyDescent="0.25">
      <c r="A356">
        <v>354</v>
      </c>
      <c r="B356" t="s">
        <v>676</v>
      </c>
      <c r="C356" t="s">
        <v>677</v>
      </c>
      <c r="D356">
        <v>383</v>
      </c>
      <c r="E356" t="s">
        <v>779</v>
      </c>
      <c r="F356">
        <v>3000</v>
      </c>
      <c r="G356">
        <v>20201</v>
      </c>
      <c r="H356">
        <v>41.301779000000003</v>
      </c>
      <c r="I356">
        <v>-72.933290999999997</v>
      </c>
      <c r="J356" t="s">
        <v>678</v>
      </c>
      <c r="K356">
        <v>0</v>
      </c>
      <c r="L356" t="s">
        <v>679</v>
      </c>
      <c r="M356" t="s">
        <v>24</v>
      </c>
      <c r="N356" t="s">
        <v>25</v>
      </c>
    </row>
    <row r="357" spans="1:14" x14ac:dyDescent="0.25">
      <c r="A357">
        <v>355</v>
      </c>
      <c r="B357" t="s">
        <v>680</v>
      </c>
      <c r="C357" t="s">
        <v>669</v>
      </c>
      <c r="D357">
        <v>406</v>
      </c>
      <c r="E357" t="s">
        <v>779</v>
      </c>
      <c r="F357">
        <v>3315</v>
      </c>
      <c r="G357">
        <v>22500</v>
      </c>
      <c r="H357">
        <v>41.302453</v>
      </c>
      <c r="I357">
        <v>-72.935721000000001</v>
      </c>
      <c r="J357" t="s">
        <v>681</v>
      </c>
      <c r="K357">
        <v>0</v>
      </c>
      <c r="L357" t="s">
        <v>682</v>
      </c>
      <c r="M357" t="s">
        <v>24</v>
      </c>
      <c r="N357" t="s">
        <v>25</v>
      </c>
    </row>
    <row r="358" spans="1:14" x14ac:dyDescent="0.25">
      <c r="A358">
        <v>356</v>
      </c>
      <c r="B358" t="s">
        <v>683</v>
      </c>
      <c r="C358" t="s">
        <v>684</v>
      </c>
      <c r="D358">
        <v>396</v>
      </c>
      <c r="E358" t="s">
        <v>779</v>
      </c>
      <c r="F358">
        <v>3150</v>
      </c>
      <c r="G358">
        <v>125640</v>
      </c>
      <c r="H358">
        <v>41.304411000000002</v>
      </c>
      <c r="I358">
        <v>-72.933916999999994</v>
      </c>
      <c r="J358" t="s">
        <v>685</v>
      </c>
      <c r="K358">
        <v>0</v>
      </c>
      <c r="L358" t="s">
        <v>686</v>
      </c>
      <c r="M358" t="s">
        <v>24</v>
      </c>
      <c r="N358" t="s">
        <v>25</v>
      </c>
    </row>
    <row r="359" spans="1:14" x14ac:dyDescent="0.25">
      <c r="A359">
        <v>357</v>
      </c>
      <c r="B359" t="s">
        <v>687</v>
      </c>
      <c r="C359" t="s">
        <v>665</v>
      </c>
      <c r="D359">
        <v>419</v>
      </c>
      <c r="E359" t="s">
        <v>779</v>
      </c>
      <c r="F359">
        <v>3385</v>
      </c>
      <c r="G359">
        <v>83750</v>
      </c>
      <c r="H359">
        <v>41.302207000000003</v>
      </c>
      <c r="I359">
        <v>-72.934762000000006</v>
      </c>
      <c r="J359" t="s">
        <v>688</v>
      </c>
      <c r="K359">
        <v>0</v>
      </c>
      <c r="L359" t="s">
        <v>689</v>
      </c>
      <c r="M359" t="s">
        <v>24</v>
      </c>
      <c r="N359" t="s">
        <v>25</v>
      </c>
    </row>
    <row r="360" spans="1:14" x14ac:dyDescent="0.25">
      <c r="A360">
        <v>358</v>
      </c>
      <c r="B360" t="s">
        <v>690</v>
      </c>
      <c r="C360" t="s">
        <v>669</v>
      </c>
      <c r="D360">
        <v>411</v>
      </c>
      <c r="E360" t="s">
        <v>779</v>
      </c>
      <c r="F360">
        <v>3340</v>
      </c>
      <c r="G360">
        <v>2930</v>
      </c>
      <c r="H360">
        <v>41.303029000000002</v>
      </c>
      <c r="I360">
        <v>-72.934917999999996</v>
      </c>
      <c r="J360" t="s">
        <v>691</v>
      </c>
      <c r="K360">
        <v>0</v>
      </c>
      <c r="L360" t="s">
        <v>692</v>
      </c>
      <c r="M360" t="s">
        <v>24</v>
      </c>
      <c r="N360" t="s">
        <v>25</v>
      </c>
    </row>
    <row r="361" spans="1:14" x14ac:dyDescent="0.25">
      <c r="A361">
        <v>359</v>
      </c>
      <c r="B361" t="s">
        <v>693</v>
      </c>
      <c r="C361" t="s">
        <v>669</v>
      </c>
      <c r="D361">
        <v>407</v>
      </c>
      <c r="E361" t="s">
        <v>779</v>
      </c>
      <c r="F361">
        <v>3320</v>
      </c>
      <c r="G361">
        <v>34100</v>
      </c>
      <c r="H361">
        <v>41.302826000000003</v>
      </c>
      <c r="I361">
        <v>-72.935595000000006</v>
      </c>
      <c r="J361" t="s">
        <v>694</v>
      </c>
      <c r="K361">
        <v>0</v>
      </c>
      <c r="L361" t="s">
        <v>695</v>
      </c>
      <c r="M361" t="s">
        <v>24</v>
      </c>
      <c r="N361" t="s">
        <v>25</v>
      </c>
    </row>
    <row r="362" spans="1:14" x14ac:dyDescent="0.25">
      <c r="A362">
        <v>360</v>
      </c>
      <c r="B362" t="s">
        <v>696</v>
      </c>
      <c r="C362" t="s">
        <v>697</v>
      </c>
      <c r="D362">
        <v>21</v>
      </c>
      <c r="E362" t="s">
        <v>779</v>
      </c>
      <c r="F362">
        <v>3245</v>
      </c>
      <c r="G362">
        <v>0</v>
      </c>
      <c r="H362">
        <v>0</v>
      </c>
      <c r="I362">
        <v>0</v>
      </c>
      <c r="J362" t="s">
        <v>698</v>
      </c>
      <c r="K362">
        <v>0</v>
      </c>
      <c r="L362" t="s">
        <v>699</v>
      </c>
      <c r="M362" t="s">
        <v>24</v>
      </c>
      <c r="N362" t="s">
        <v>25</v>
      </c>
    </row>
    <row r="363" spans="1:14" x14ac:dyDescent="0.25">
      <c r="A363">
        <v>361</v>
      </c>
      <c r="B363" t="s">
        <v>700</v>
      </c>
      <c r="C363" t="s">
        <v>701</v>
      </c>
      <c r="D363">
        <v>387</v>
      </c>
      <c r="E363" t="s">
        <v>779</v>
      </c>
      <c r="F363">
        <v>3100</v>
      </c>
      <c r="G363">
        <v>29130</v>
      </c>
      <c r="H363">
        <v>41.302059</v>
      </c>
      <c r="I363">
        <v>-72.933482999999995</v>
      </c>
      <c r="J363" t="s">
        <v>702</v>
      </c>
      <c r="K363">
        <v>0</v>
      </c>
      <c r="L363" t="s">
        <v>703</v>
      </c>
      <c r="M363" t="s">
        <v>24</v>
      </c>
      <c r="N363" t="s">
        <v>25</v>
      </c>
    </row>
    <row r="364" spans="1:14" x14ac:dyDescent="0.25">
      <c r="A364">
        <v>362</v>
      </c>
      <c r="B364" t="s">
        <v>704</v>
      </c>
      <c r="C364" t="s">
        <v>705</v>
      </c>
      <c r="D364">
        <v>401</v>
      </c>
      <c r="E364" t="s">
        <v>779</v>
      </c>
      <c r="F364">
        <v>3205</v>
      </c>
      <c r="G364">
        <v>220326</v>
      </c>
      <c r="H364">
        <v>41.301841000000003</v>
      </c>
      <c r="I364">
        <v>-72.936199000000002</v>
      </c>
      <c r="J364" t="s">
        <v>706</v>
      </c>
      <c r="K364">
        <v>0</v>
      </c>
      <c r="L364" t="s">
        <v>707</v>
      </c>
      <c r="M364" t="s">
        <v>24</v>
      </c>
      <c r="N364" t="s">
        <v>25</v>
      </c>
    </row>
    <row r="365" spans="1:14" x14ac:dyDescent="0.25">
      <c r="A365">
        <v>363</v>
      </c>
      <c r="B365" t="s">
        <v>708</v>
      </c>
      <c r="C365" t="s">
        <v>709</v>
      </c>
      <c r="D365">
        <v>412</v>
      </c>
      <c r="E365" t="s">
        <v>779</v>
      </c>
      <c r="F365">
        <v>3345</v>
      </c>
      <c r="G365">
        <v>36355</v>
      </c>
      <c r="H365">
        <v>41.303407999999997</v>
      </c>
      <c r="I365">
        <v>-72.935087999999993</v>
      </c>
      <c r="J365" t="s">
        <v>710</v>
      </c>
      <c r="K365">
        <v>0</v>
      </c>
      <c r="L365" t="s">
        <v>711</v>
      </c>
      <c r="M365" t="s">
        <v>24</v>
      </c>
      <c r="N365" t="s">
        <v>25</v>
      </c>
    </row>
    <row r="366" spans="1:14" x14ac:dyDescent="0.25">
      <c r="A366">
        <v>364</v>
      </c>
      <c r="B366" t="s">
        <v>712</v>
      </c>
      <c r="C366" t="s">
        <v>709</v>
      </c>
      <c r="D366">
        <v>410</v>
      </c>
      <c r="E366" t="s">
        <v>779</v>
      </c>
      <c r="F366">
        <v>3335</v>
      </c>
      <c r="G366">
        <v>58160</v>
      </c>
      <c r="H366">
        <v>41.303192000000003</v>
      </c>
      <c r="I366">
        <v>-72.935310999999999</v>
      </c>
      <c r="J366" t="s">
        <v>713</v>
      </c>
      <c r="K366">
        <v>0</v>
      </c>
      <c r="L366" t="s">
        <v>714</v>
      </c>
      <c r="M366" t="s">
        <v>24</v>
      </c>
      <c r="N366" t="s">
        <v>25</v>
      </c>
    </row>
    <row r="367" spans="1:14" x14ac:dyDescent="0.25">
      <c r="A367">
        <v>365</v>
      </c>
      <c r="B367" t="s">
        <v>715</v>
      </c>
      <c r="C367" t="s">
        <v>716</v>
      </c>
      <c r="D367">
        <v>403</v>
      </c>
      <c r="E367" t="s">
        <v>779</v>
      </c>
      <c r="F367">
        <v>3300</v>
      </c>
      <c r="G367">
        <v>91774</v>
      </c>
      <c r="H367">
        <v>41.301662999999998</v>
      </c>
      <c r="I367">
        <v>-72.934950999999998</v>
      </c>
      <c r="J367" t="s">
        <v>717</v>
      </c>
      <c r="K367">
        <v>0</v>
      </c>
      <c r="L367" t="s">
        <v>718</v>
      </c>
      <c r="M367" t="s">
        <v>24</v>
      </c>
      <c r="N367" t="s">
        <v>25</v>
      </c>
    </row>
    <row r="368" spans="1:14" x14ac:dyDescent="0.25">
      <c r="A368">
        <v>366</v>
      </c>
      <c r="B368" t="s">
        <v>719</v>
      </c>
      <c r="C368" t="s">
        <v>720</v>
      </c>
      <c r="D368">
        <v>397</v>
      </c>
      <c r="E368" t="s">
        <v>779</v>
      </c>
      <c r="F368">
        <v>3155</v>
      </c>
      <c r="G368">
        <v>116529</v>
      </c>
      <c r="H368">
        <v>41.303705999999998</v>
      </c>
      <c r="I368">
        <v>-72.932261999999994</v>
      </c>
      <c r="J368" t="s">
        <v>721</v>
      </c>
      <c r="K368">
        <v>0</v>
      </c>
      <c r="L368" t="s">
        <v>722</v>
      </c>
      <c r="M368" t="s">
        <v>24</v>
      </c>
      <c r="N368" t="s">
        <v>25</v>
      </c>
    </row>
    <row r="369" spans="1:14" x14ac:dyDescent="0.25">
      <c r="A369">
        <v>367</v>
      </c>
      <c r="B369" t="s">
        <v>723</v>
      </c>
      <c r="C369" t="s">
        <v>665</v>
      </c>
      <c r="D369">
        <v>418</v>
      </c>
      <c r="E369" t="s">
        <v>779</v>
      </c>
      <c r="F369">
        <v>3380</v>
      </c>
      <c r="G369">
        <v>36040</v>
      </c>
      <c r="H369">
        <v>41.301900000000003</v>
      </c>
      <c r="I369">
        <v>-72.934202999999997</v>
      </c>
      <c r="J369" t="s">
        <v>724</v>
      </c>
      <c r="K369">
        <v>0</v>
      </c>
      <c r="L369" t="s">
        <v>725</v>
      </c>
      <c r="M369" t="s">
        <v>24</v>
      </c>
      <c r="N369" t="s">
        <v>25</v>
      </c>
    </row>
    <row r="370" spans="1:14" x14ac:dyDescent="0.25">
      <c r="A370">
        <v>368</v>
      </c>
      <c r="B370" t="s">
        <v>726</v>
      </c>
      <c r="C370" t="s">
        <v>709</v>
      </c>
      <c r="D370">
        <v>409</v>
      </c>
      <c r="E370" t="s">
        <v>779</v>
      </c>
      <c r="F370">
        <v>3330</v>
      </c>
      <c r="G370">
        <v>90589</v>
      </c>
      <c r="H370">
        <v>41.303190000000001</v>
      </c>
      <c r="I370">
        <v>-72.935689999999994</v>
      </c>
      <c r="J370" t="s">
        <v>727</v>
      </c>
      <c r="K370">
        <v>0</v>
      </c>
      <c r="L370" t="s">
        <v>728</v>
      </c>
      <c r="M370" t="s">
        <v>24</v>
      </c>
      <c r="N370" t="s">
        <v>25</v>
      </c>
    </row>
    <row r="371" spans="1:14" x14ac:dyDescent="0.25">
      <c r="A371">
        <v>369</v>
      </c>
      <c r="B371" t="s">
        <v>729</v>
      </c>
      <c r="C371" t="s">
        <v>730</v>
      </c>
      <c r="D371">
        <v>391</v>
      </c>
      <c r="E371" t="s">
        <v>779</v>
      </c>
      <c r="F371">
        <v>3120</v>
      </c>
      <c r="G371">
        <v>13762</v>
      </c>
      <c r="H371">
        <v>41.303418000000001</v>
      </c>
      <c r="I371">
        <v>-72.933815999999993</v>
      </c>
      <c r="J371" t="s">
        <v>731</v>
      </c>
      <c r="K371">
        <v>0</v>
      </c>
      <c r="L371" t="s">
        <v>732</v>
      </c>
      <c r="M371" t="s">
        <v>24</v>
      </c>
      <c r="N371" t="s">
        <v>25</v>
      </c>
    </row>
    <row r="372" spans="1:14" x14ac:dyDescent="0.25">
      <c r="A372">
        <v>370</v>
      </c>
      <c r="B372" t="s">
        <v>733</v>
      </c>
      <c r="C372" t="s">
        <v>669</v>
      </c>
      <c r="D372">
        <v>408</v>
      </c>
      <c r="E372" t="s">
        <v>779</v>
      </c>
      <c r="F372">
        <v>3325</v>
      </c>
      <c r="G372">
        <v>27430</v>
      </c>
      <c r="H372">
        <v>41.302922000000002</v>
      </c>
      <c r="I372">
        <v>-72.935719000000006</v>
      </c>
      <c r="J372" t="s">
        <v>734</v>
      </c>
      <c r="K372">
        <v>0</v>
      </c>
      <c r="L372" t="s">
        <v>735</v>
      </c>
      <c r="M372" t="s">
        <v>24</v>
      </c>
      <c r="N372" t="s">
        <v>25</v>
      </c>
    </row>
    <row r="373" spans="1:14" x14ac:dyDescent="0.25">
      <c r="A373">
        <v>371</v>
      </c>
      <c r="B373" t="s">
        <v>736</v>
      </c>
      <c r="C373" t="s">
        <v>730</v>
      </c>
      <c r="D373">
        <v>393</v>
      </c>
      <c r="E373" t="s">
        <v>779</v>
      </c>
      <c r="F373">
        <v>3130</v>
      </c>
      <c r="G373">
        <v>17740</v>
      </c>
      <c r="H373">
        <v>41.303610999999997</v>
      </c>
      <c r="I373">
        <v>-72.934532000000004</v>
      </c>
      <c r="J373" t="s">
        <v>737</v>
      </c>
      <c r="K373">
        <v>0</v>
      </c>
      <c r="L373" t="s">
        <v>738</v>
      </c>
      <c r="M373" t="s">
        <v>24</v>
      </c>
      <c r="N373" t="s">
        <v>25</v>
      </c>
    </row>
    <row r="374" spans="1:14" x14ac:dyDescent="0.25">
      <c r="A374">
        <v>372</v>
      </c>
      <c r="B374" t="s">
        <v>739</v>
      </c>
      <c r="C374" t="s">
        <v>740</v>
      </c>
      <c r="D374">
        <v>4729</v>
      </c>
      <c r="E374" t="s">
        <v>779</v>
      </c>
      <c r="F374">
        <v>3180</v>
      </c>
      <c r="G374">
        <v>24985</v>
      </c>
      <c r="H374">
        <v>41.304206999999998</v>
      </c>
      <c r="I374">
        <v>-72.933492000000001</v>
      </c>
      <c r="J374" t="s">
        <v>741</v>
      </c>
      <c r="K374">
        <v>0</v>
      </c>
      <c r="L374" t="s">
        <v>742</v>
      </c>
      <c r="M374" t="s">
        <v>24</v>
      </c>
      <c r="N374" t="s">
        <v>25</v>
      </c>
    </row>
    <row r="375" spans="1:14" x14ac:dyDescent="0.25">
      <c r="A375">
        <v>373</v>
      </c>
      <c r="B375" t="s">
        <v>743</v>
      </c>
      <c r="C375" t="s">
        <v>669</v>
      </c>
      <c r="D375">
        <v>404</v>
      </c>
      <c r="E375" t="s">
        <v>779</v>
      </c>
      <c r="F375">
        <v>3305</v>
      </c>
      <c r="G375">
        <v>0</v>
      </c>
      <c r="H375">
        <v>41.302042999999998</v>
      </c>
      <c r="I375">
        <v>-72.934960000000004</v>
      </c>
      <c r="J375" t="s">
        <v>744</v>
      </c>
      <c r="K375">
        <v>0</v>
      </c>
      <c r="L375" t="s">
        <v>745</v>
      </c>
      <c r="M375" t="s">
        <v>24</v>
      </c>
      <c r="N375" t="s">
        <v>25</v>
      </c>
    </row>
    <row r="376" spans="1:14" x14ac:dyDescent="0.25">
      <c r="A376">
        <v>374</v>
      </c>
      <c r="B376" t="s">
        <v>746</v>
      </c>
      <c r="C376" t="s">
        <v>730</v>
      </c>
      <c r="D376">
        <v>390</v>
      </c>
      <c r="E376" t="s">
        <v>779</v>
      </c>
      <c r="F376">
        <v>3115</v>
      </c>
      <c r="G376">
        <v>182600</v>
      </c>
      <c r="H376">
        <v>41.303452999999998</v>
      </c>
      <c r="I376">
        <v>-72.93347</v>
      </c>
      <c r="J376" t="s">
        <v>747</v>
      </c>
      <c r="K376">
        <v>0</v>
      </c>
      <c r="L376" t="s">
        <v>748</v>
      </c>
      <c r="M376" t="s">
        <v>24</v>
      </c>
      <c r="N376" t="s">
        <v>25</v>
      </c>
    </row>
    <row r="377" spans="1:14" x14ac:dyDescent="0.25">
      <c r="A377">
        <v>375</v>
      </c>
      <c r="B377" t="s">
        <v>749</v>
      </c>
      <c r="C377" t="s">
        <v>730</v>
      </c>
      <c r="D377">
        <v>388</v>
      </c>
      <c r="E377" t="s">
        <v>779</v>
      </c>
      <c r="F377">
        <v>3105</v>
      </c>
      <c r="G377">
        <v>98900</v>
      </c>
      <c r="H377">
        <v>41.302556000000003</v>
      </c>
      <c r="I377">
        <v>-72.933717999999999</v>
      </c>
      <c r="J377" t="s">
        <v>750</v>
      </c>
      <c r="K377">
        <v>0</v>
      </c>
      <c r="L377" t="s">
        <v>751</v>
      </c>
      <c r="M377" t="s">
        <v>24</v>
      </c>
      <c r="N377" t="s">
        <v>25</v>
      </c>
    </row>
    <row r="378" spans="1:14" x14ac:dyDescent="0.25">
      <c r="A378">
        <v>376</v>
      </c>
      <c r="B378" t="s">
        <v>752</v>
      </c>
      <c r="C378" t="s">
        <v>730</v>
      </c>
      <c r="D378">
        <v>394</v>
      </c>
      <c r="E378" t="s">
        <v>779</v>
      </c>
      <c r="F378">
        <v>3140</v>
      </c>
      <c r="G378">
        <v>10305</v>
      </c>
      <c r="H378">
        <v>41.304065999999999</v>
      </c>
      <c r="I378">
        <v>-72.933897999999999</v>
      </c>
      <c r="J378" t="s">
        <v>753</v>
      </c>
      <c r="K378">
        <v>0</v>
      </c>
      <c r="L378" t="s">
        <v>754</v>
      </c>
      <c r="M378" t="s">
        <v>24</v>
      </c>
      <c r="N378" t="s">
        <v>25</v>
      </c>
    </row>
    <row r="379" spans="1:14" x14ac:dyDescent="0.25">
      <c r="A379">
        <v>377</v>
      </c>
      <c r="B379" t="s">
        <v>755</v>
      </c>
      <c r="C379" t="s">
        <v>730</v>
      </c>
      <c r="D379">
        <v>392</v>
      </c>
      <c r="E379" t="s">
        <v>779</v>
      </c>
      <c r="F379">
        <v>3125</v>
      </c>
      <c r="G379">
        <v>151800</v>
      </c>
      <c r="H379">
        <v>41.303806000000002</v>
      </c>
      <c r="I379">
        <v>-72.933825999999996</v>
      </c>
      <c r="J379" t="s">
        <v>756</v>
      </c>
      <c r="K379">
        <v>0</v>
      </c>
      <c r="L379" t="s">
        <v>757</v>
      </c>
      <c r="M379" t="s">
        <v>24</v>
      </c>
      <c r="N379" t="s">
        <v>25</v>
      </c>
    </row>
    <row r="380" spans="1:14" x14ac:dyDescent="0.25">
      <c r="A380">
        <v>378</v>
      </c>
      <c r="B380" t="s">
        <v>758</v>
      </c>
      <c r="C380" t="s">
        <v>730</v>
      </c>
      <c r="D380">
        <v>389</v>
      </c>
      <c r="E380" t="s">
        <v>779</v>
      </c>
      <c r="F380">
        <v>3110</v>
      </c>
      <c r="G380">
        <v>116700</v>
      </c>
      <c r="H380">
        <v>41.302982</v>
      </c>
      <c r="I380">
        <v>-72.933359999999993</v>
      </c>
      <c r="J380" t="s">
        <v>759</v>
      </c>
      <c r="K380">
        <v>0</v>
      </c>
      <c r="L380" t="s">
        <v>760</v>
      </c>
      <c r="M380" t="s">
        <v>24</v>
      </c>
      <c r="N380" t="s">
        <v>25</v>
      </c>
    </row>
    <row r="381" spans="1:14" x14ac:dyDescent="0.25">
      <c r="A381">
        <v>379</v>
      </c>
      <c r="B381" t="s">
        <v>761</v>
      </c>
      <c r="C381" t="s">
        <v>762</v>
      </c>
      <c r="D381">
        <v>516</v>
      </c>
      <c r="E381" t="s">
        <v>779</v>
      </c>
      <c r="F381">
        <v>3400</v>
      </c>
      <c r="G381">
        <v>457000</v>
      </c>
      <c r="H381">
        <v>41.301327000000001</v>
      </c>
      <c r="I381">
        <v>-72.934236999999996</v>
      </c>
      <c r="J381" t="s">
        <v>763</v>
      </c>
      <c r="K381">
        <v>0</v>
      </c>
      <c r="L381" t="s">
        <v>764</v>
      </c>
      <c r="M381" t="s">
        <v>24</v>
      </c>
      <c r="N381" t="s">
        <v>25</v>
      </c>
    </row>
    <row r="382" spans="1:14" x14ac:dyDescent="0.25">
      <c r="A382">
        <v>380</v>
      </c>
      <c r="B382" t="s">
        <v>765</v>
      </c>
      <c r="C382" t="s">
        <v>669</v>
      </c>
      <c r="D382">
        <v>416</v>
      </c>
      <c r="E382" t="s">
        <v>779</v>
      </c>
      <c r="F382">
        <v>3370</v>
      </c>
      <c r="G382">
        <v>7900</v>
      </c>
      <c r="H382">
        <v>41.302424999999999</v>
      </c>
      <c r="I382">
        <v>-72.934527000000003</v>
      </c>
      <c r="J382" t="s">
        <v>766</v>
      </c>
      <c r="K382">
        <v>0</v>
      </c>
      <c r="L382" t="s">
        <v>767</v>
      </c>
      <c r="M382" t="s">
        <v>24</v>
      </c>
      <c r="N382" t="s">
        <v>25</v>
      </c>
    </row>
    <row r="383" spans="1:14" x14ac:dyDescent="0.25">
      <c r="A383">
        <v>381</v>
      </c>
      <c r="B383" t="s">
        <v>768</v>
      </c>
      <c r="C383" t="s">
        <v>669</v>
      </c>
      <c r="D383">
        <v>405</v>
      </c>
      <c r="E383" t="s">
        <v>779</v>
      </c>
      <c r="F383">
        <v>3310</v>
      </c>
      <c r="G383">
        <v>28392</v>
      </c>
      <c r="H383">
        <v>41.302329999999998</v>
      </c>
      <c r="I383">
        <v>-72.935185000000004</v>
      </c>
      <c r="J383" t="s">
        <v>769</v>
      </c>
      <c r="K383">
        <v>0</v>
      </c>
      <c r="L383" t="s">
        <v>770</v>
      </c>
      <c r="M383" t="s">
        <v>24</v>
      </c>
      <c r="N383" t="s">
        <v>25</v>
      </c>
    </row>
    <row r="384" spans="1:14" x14ac:dyDescent="0.25">
      <c r="A384">
        <v>382</v>
      </c>
      <c r="B384" t="s">
        <v>771</v>
      </c>
      <c r="C384" t="s">
        <v>772</v>
      </c>
      <c r="D384">
        <v>413</v>
      </c>
      <c r="E384" t="s">
        <v>779</v>
      </c>
      <c r="F384">
        <v>3350</v>
      </c>
      <c r="G384">
        <v>37721</v>
      </c>
      <c r="H384">
        <v>41.303319999999999</v>
      </c>
      <c r="I384">
        <v>-72.934634000000003</v>
      </c>
      <c r="J384" t="s">
        <v>773</v>
      </c>
      <c r="K384">
        <v>0</v>
      </c>
      <c r="L384" t="s">
        <v>774</v>
      </c>
      <c r="M384" t="s">
        <v>24</v>
      </c>
      <c r="N384" t="s">
        <v>25</v>
      </c>
    </row>
    <row r="385" spans="1:14" x14ac:dyDescent="0.25">
      <c r="A385">
        <v>383</v>
      </c>
      <c r="B385" t="s">
        <v>775</v>
      </c>
      <c r="C385" t="s">
        <v>776</v>
      </c>
      <c r="D385">
        <v>400</v>
      </c>
      <c r="E385" t="s">
        <v>779</v>
      </c>
      <c r="F385">
        <v>3200</v>
      </c>
      <c r="G385">
        <v>98040</v>
      </c>
      <c r="H385">
        <v>41.302515999999997</v>
      </c>
      <c r="I385">
        <v>-72.936396000000002</v>
      </c>
      <c r="J385" t="s">
        <v>777</v>
      </c>
      <c r="K385">
        <v>0</v>
      </c>
      <c r="L385" t="s">
        <v>778</v>
      </c>
      <c r="M385" t="s">
        <v>24</v>
      </c>
      <c r="N385" t="s">
        <v>25</v>
      </c>
    </row>
    <row r="386" spans="1:14" x14ac:dyDescent="0.25">
      <c r="A386">
        <v>384</v>
      </c>
      <c r="B386" t="s">
        <v>780</v>
      </c>
      <c r="C386" t="s">
        <v>781</v>
      </c>
      <c r="D386">
        <v>4933</v>
      </c>
      <c r="E386" t="s">
        <v>782</v>
      </c>
      <c r="F386">
        <v>4210</v>
      </c>
      <c r="G386">
        <v>49442</v>
      </c>
      <c r="H386">
        <v>0</v>
      </c>
      <c r="I386">
        <v>0</v>
      </c>
      <c r="J386" t="s">
        <v>783</v>
      </c>
      <c r="K386">
        <v>45092</v>
      </c>
      <c r="L386" t="s">
        <v>784</v>
      </c>
      <c r="M386" t="s">
        <v>785</v>
      </c>
    </row>
    <row r="387" spans="1:14" x14ac:dyDescent="0.25">
      <c r="A387">
        <v>385</v>
      </c>
      <c r="B387" t="s">
        <v>786</v>
      </c>
      <c r="C387" t="s">
        <v>787</v>
      </c>
      <c r="D387">
        <v>4932</v>
      </c>
      <c r="E387" t="s">
        <v>782</v>
      </c>
      <c r="F387">
        <v>4208</v>
      </c>
      <c r="G387">
        <v>22301</v>
      </c>
      <c r="H387">
        <v>41.253300000000003</v>
      </c>
      <c r="I387">
        <v>-72.997765999999999</v>
      </c>
      <c r="J387" t="s">
        <v>788</v>
      </c>
      <c r="K387">
        <v>19903</v>
      </c>
      <c r="L387" t="s">
        <v>789</v>
      </c>
      <c r="M387" t="s">
        <v>785</v>
      </c>
    </row>
    <row r="388" spans="1:14" x14ac:dyDescent="0.25">
      <c r="A388">
        <v>386</v>
      </c>
      <c r="B388" t="s">
        <v>790</v>
      </c>
      <c r="C388" t="s">
        <v>791</v>
      </c>
      <c r="D388">
        <v>4942</v>
      </c>
      <c r="E388" t="s">
        <v>782</v>
      </c>
      <c r="F388">
        <v>4235</v>
      </c>
      <c r="G388">
        <v>143301</v>
      </c>
      <c r="H388">
        <v>41.256898</v>
      </c>
      <c r="I388">
        <v>-72.989598000000001</v>
      </c>
      <c r="J388" t="s">
        <v>792</v>
      </c>
      <c r="K388">
        <v>124836</v>
      </c>
      <c r="L388" t="s">
        <v>793</v>
      </c>
      <c r="M388" t="s">
        <v>785</v>
      </c>
    </row>
    <row r="389" spans="1:14" x14ac:dyDescent="0.25">
      <c r="A389">
        <v>387</v>
      </c>
      <c r="B389" t="s">
        <v>794</v>
      </c>
      <c r="C389" t="s">
        <v>795</v>
      </c>
      <c r="D389">
        <v>4931</v>
      </c>
      <c r="E389" t="s">
        <v>782</v>
      </c>
      <c r="F389">
        <v>4206</v>
      </c>
      <c r="G389">
        <v>28591</v>
      </c>
      <c r="H389">
        <v>41.252845999999998</v>
      </c>
      <c r="I389">
        <v>-72.997969999999995</v>
      </c>
      <c r="J389" t="s">
        <v>796</v>
      </c>
      <c r="K389">
        <v>24427</v>
      </c>
      <c r="L389" t="s">
        <v>797</v>
      </c>
      <c r="M389" t="s">
        <v>785</v>
      </c>
    </row>
    <row r="390" spans="1:14" x14ac:dyDescent="0.25">
      <c r="A390">
        <v>388</v>
      </c>
      <c r="B390" t="s">
        <v>798</v>
      </c>
      <c r="C390" t="s">
        <v>799</v>
      </c>
      <c r="D390">
        <v>4947</v>
      </c>
      <c r="E390" t="s">
        <v>782</v>
      </c>
      <c r="F390">
        <v>4250</v>
      </c>
      <c r="G390">
        <v>461844</v>
      </c>
      <c r="H390">
        <v>41.259341999999997</v>
      </c>
      <c r="I390">
        <v>-72.987395000000006</v>
      </c>
      <c r="J390" t="s">
        <v>800</v>
      </c>
      <c r="K390">
        <v>427032</v>
      </c>
      <c r="L390" t="s">
        <v>801</v>
      </c>
      <c r="M390" t="s">
        <v>785</v>
      </c>
    </row>
    <row r="391" spans="1:14" x14ac:dyDescent="0.25">
      <c r="A391">
        <v>389</v>
      </c>
      <c r="B391" t="s">
        <v>802</v>
      </c>
      <c r="C391" t="s">
        <v>803</v>
      </c>
      <c r="D391">
        <v>4937</v>
      </c>
      <c r="E391" t="s">
        <v>782</v>
      </c>
      <c r="F391">
        <v>4225</v>
      </c>
      <c r="G391">
        <v>65707</v>
      </c>
      <c r="H391">
        <v>41.258344000000001</v>
      </c>
      <c r="I391">
        <v>-72.989352999999994</v>
      </c>
      <c r="J391" t="s">
        <v>804</v>
      </c>
      <c r="K391">
        <v>58742</v>
      </c>
      <c r="L391" t="s">
        <v>805</v>
      </c>
      <c r="M391" t="s">
        <v>785</v>
      </c>
    </row>
    <row r="392" spans="1:14" x14ac:dyDescent="0.25">
      <c r="A392">
        <v>390</v>
      </c>
      <c r="B392" t="s">
        <v>806</v>
      </c>
      <c r="C392" t="s">
        <v>807</v>
      </c>
      <c r="D392">
        <v>4946</v>
      </c>
      <c r="E392" t="s">
        <v>782</v>
      </c>
      <c r="F392">
        <v>4245</v>
      </c>
      <c r="G392">
        <v>20208</v>
      </c>
      <c r="H392">
        <v>0</v>
      </c>
      <c r="I392">
        <v>0</v>
      </c>
      <c r="J392" t="s">
        <v>808</v>
      </c>
      <c r="K392">
        <v>18340</v>
      </c>
      <c r="L392" t="s">
        <v>809</v>
      </c>
      <c r="M392" t="s">
        <v>785</v>
      </c>
    </row>
    <row r="393" spans="1:14" x14ac:dyDescent="0.25">
      <c r="A393">
        <v>391</v>
      </c>
      <c r="B393" t="s">
        <v>810</v>
      </c>
      <c r="C393" t="s">
        <v>811</v>
      </c>
      <c r="D393">
        <v>4949</v>
      </c>
      <c r="E393" t="s">
        <v>782</v>
      </c>
      <c r="F393">
        <v>4272</v>
      </c>
      <c r="G393">
        <v>3040</v>
      </c>
      <c r="H393">
        <v>0</v>
      </c>
      <c r="I393">
        <v>0</v>
      </c>
      <c r="J393" t="s">
        <v>812</v>
      </c>
      <c r="K393">
        <v>2715</v>
      </c>
      <c r="L393" t="s">
        <v>813</v>
      </c>
      <c r="M393" t="s">
        <v>785</v>
      </c>
    </row>
    <row r="394" spans="1:14" x14ac:dyDescent="0.25">
      <c r="A394">
        <v>392</v>
      </c>
      <c r="B394" t="s">
        <v>814</v>
      </c>
      <c r="C394" t="s">
        <v>815</v>
      </c>
      <c r="D394">
        <v>4945</v>
      </c>
      <c r="E394" t="s">
        <v>782</v>
      </c>
      <c r="F394">
        <v>4240</v>
      </c>
      <c r="G394">
        <v>141453</v>
      </c>
      <c r="H394">
        <v>41.257483000000001</v>
      </c>
      <c r="I394">
        <v>-72.990351000000004</v>
      </c>
      <c r="J394" t="s">
        <v>816</v>
      </c>
      <c r="K394">
        <v>124047</v>
      </c>
      <c r="L394" t="s">
        <v>817</v>
      </c>
      <c r="M394" t="s">
        <v>785</v>
      </c>
    </row>
    <row r="395" spans="1:14" x14ac:dyDescent="0.25">
      <c r="A395">
        <v>393</v>
      </c>
      <c r="B395" t="s">
        <v>818</v>
      </c>
      <c r="C395" t="s">
        <v>819</v>
      </c>
      <c r="D395">
        <v>4943</v>
      </c>
      <c r="E395" t="s">
        <v>782</v>
      </c>
      <c r="F395">
        <v>4237</v>
      </c>
      <c r="G395">
        <v>131310</v>
      </c>
      <c r="H395">
        <v>41.256822</v>
      </c>
      <c r="I395">
        <v>-72.990819999999999</v>
      </c>
      <c r="J395" t="s">
        <v>820</v>
      </c>
      <c r="K395">
        <v>116274</v>
      </c>
      <c r="L395" t="s">
        <v>821</v>
      </c>
      <c r="M395" t="s">
        <v>785</v>
      </c>
    </row>
    <row r="396" spans="1:14" x14ac:dyDescent="0.25">
      <c r="A396">
        <v>394</v>
      </c>
      <c r="B396" t="s">
        <v>822</v>
      </c>
      <c r="C396" t="s">
        <v>823</v>
      </c>
      <c r="D396">
        <v>4934</v>
      </c>
      <c r="E396" t="s">
        <v>782</v>
      </c>
      <c r="F396">
        <v>4215</v>
      </c>
      <c r="G396">
        <v>130214</v>
      </c>
      <c r="H396">
        <v>0</v>
      </c>
      <c r="I396">
        <v>0</v>
      </c>
      <c r="J396" t="s">
        <v>824</v>
      </c>
      <c r="K396">
        <v>116517</v>
      </c>
      <c r="L396" t="s">
        <v>825</v>
      </c>
      <c r="M396" t="s">
        <v>785</v>
      </c>
    </row>
    <row r="397" spans="1:14" x14ac:dyDescent="0.25">
      <c r="A397">
        <v>395</v>
      </c>
      <c r="B397" t="s">
        <v>826</v>
      </c>
      <c r="C397" t="s">
        <v>827</v>
      </c>
      <c r="D397">
        <v>4936</v>
      </c>
      <c r="E397" t="s">
        <v>782</v>
      </c>
      <c r="F397">
        <v>4220</v>
      </c>
      <c r="G397">
        <v>132151</v>
      </c>
      <c r="H397">
        <v>41.255192000000001</v>
      </c>
      <c r="I397">
        <v>-72.992580000000004</v>
      </c>
      <c r="J397" t="s">
        <v>828</v>
      </c>
      <c r="K397">
        <v>118410</v>
      </c>
      <c r="L397" t="s">
        <v>829</v>
      </c>
      <c r="M397" t="s">
        <v>785</v>
      </c>
    </row>
    <row r="398" spans="1:14" x14ac:dyDescent="0.25">
      <c r="A398">
        <v>396</v>
      </c>
      <c r="B398" t="s">
        <v>830</v>
      </c>
      <c r="C398" t="s">
        <v>831</v>
      </c>
      <c r="D398">
        <v>4948</v>
      </c>
      <c r="E398" t="s">
        <v>782</v>
      </c>
      <c r="F398">
        <v>4270</v>
      </c>
      <c r="G398">
        <v>237554</v>
      </c>
      <c r="H398">
        <v>41.257826000000001</v>
      </c>
      <c r="I398">
        <v>-72.985888000000003</v>
      </c>
      <c r="J398" t="s">
        <v>832</v>
      </c>
      <c r="K398">
        <v>233595</v>
      </c>
      <c r="L398" t="s">
        <v>833</v>
      </c>
      <c r="M398" t="s">
        <v>785</v>
      </c>
    </row>
    <row r="399" spans="1:14" x14ac:dyDescent="0.25">
      <c r="A399">
        <v>397</v>
      </c>
      <c r="B399" t="s">
        <v>834</v>
      </c>
      <c r="C399" t="s">
        <v>835</v>
      </c>
      <c r="D399">
        <v>4929</v>
      </c>
      <c r="E399" t="s">
        <v>782</v>
      </c>
      <c r="F399">
        <v>4202</v>
      </c>
      <c r="G399">
        <v>19494</v>
      </c>
      <c r="H399">
        <v>0</v>
      </c>
      <c r="I399">
        <v>0</v>
      </c>
      <c r="J399" t="s">
        <v>836</v>
      </c>
      <c r="K399">
        <v>18183</v>
      </c>
      <c r="L399" t="s">
        <v>837</v>
      </c>
      <c r="M399" t="s">
        <v>785</v>
      </c>
    </row>
    <row r="400" spans="1:14" x14ac:dyDescent="0.25">
      <c r="A400">
        <v>398</v>
      </c>
      <c r="B400" t="s">
        <v>838</v>
      </c>
      <c r="C400" t="s">
        <v>839</v>
      </c>
      <c r="D400">
        <v>4768</v>
      </c>
      <c r="E400" t="s">
        <v>840</v>
      </c>
      <c r="F400">
        <v>4023</v>
      </c>
      <c r="G400">
        <v>3580</v>
      </c>
      <c r="H400">
        <v>41.402138999999998</v>
      </c>
      <c r="I400">
        <v>-72.999510999999998</v>
      </c>
      <c r="J400" t="s">
        <v>841</v>
      </c>
      <c r="K400">
        <v>0</v>
      </c>
      <c r="L400" t="s">
        <v>842</v>
      </c>
      <c r="M400" t="s">
        <v>843</v>
      </c>
      <c r="N400" t="s">
        <v>25</v>
      </c>
    </row>
    <row r="401" spans="1:14" x14ac:dyDescent="0.25">
      <c r="A401">
        <v>399</v>
      </c>
      <c r="B401" t="s">
        <v>844</v>
      </c>
      <c r="C401" t="s">
        <v>845</v>
      </c>
      <c r="D401">
        <v>443</v>
      </c>
      <c r="E401" t="s">
        <v>840</v>
      </c>
      <c r="F401">
        <v>3720</v>
      </c>
      <c r="G401">
        <v>64626</v>
      </c>
      <c r="H401">
        <v>41.311490999999997</v>
      </c>
      <c r="I401">
        <v>-72.964673000000005</v>
      </c>
      <c r="J401" t="s">
        <v>846</v>
      </c>
      <c r="K401">
        <v>58891</v>
      </c>
      <c r="L401" t="s">
        <v>847</v>
      </c>
      <c r="M401" t="s">
        <v>848</v>
      </c>
      <c r="N401" t="s">
        <v>849</v>
      </c>
    </row>
    <row r="402" spans="1:14" x14ac:dyDescent="0.25">
      <c r="A402">
        <v>400</v>
      </c>
      <c r="B402" t="s">
        <v>850</v>
      </c>
      <c r="C402" t="s">
        <v>851</v>
      </c>
      <c r="D402">
        <v>456</v>
      </c>
      <c r="E402" t="s">
        <v>840</v>
      </c>
      <c r="F402">
        <v>3825</v>
      </c>
      <c r="G402">
        <v>7816</v>
      </c>
      <c r="H402">
        <v>0</v>
      </c>
      <c r="I402">
        <v>0</v>
      </c>
      <c r="J402" t="s">
        <v>852</v>
      </c>
      <c r="K402">
        <v>0</v>
      </c>
      <c r="L402" t="s">
        <v>853</v>
      </c>
      <c r="M402" t="s">
        <v>843</v>
      </c>
      <c r="N402" t="s">
        <v>849</v>
      </c>
    </row>
    <row r="403" spans="1:14" x14ac:dyDescent="0.25">
      <c r="A403">
        <v>401</v>
      </c>
      <c r="B403" t="s">
        <v>854</v>
      </c>
      <c r="C403" t="s">
        <v>855</v>
      </c>
      <c r="D403">
        <v>5039</v>
      </c>
      <c r="E403" t="s">
        <v>840</v>
      </c>
      <c r="F403">
        <v>4119</v>
      </c>
      <c r="G403">
        <v>1200</v>
      </c>
      <c r="H403">
        <v>0</v>
      </c>
      <c r="I403">
        <v>0</v>
      </c>
      <c r="J403" t="s">
        <v>856</v>
      </c>
      <c r="K403">
        <v>0</v>
      </c>
      <c r="L403" t="s">
        <v>857</v>
      </c>
      <c r="M403" t="s">
        <v>843</v>
      </c>
      <c r="N403" t="s">
        <v>90</v>
      </c>
    </row>
    <row r="404" spans="1:14" x14ac:dyDescent="0.25">
      <c r="A404">
        <v>402</v>
      </c>
      <c r="B404" t="s">
        <v>858</v>
      </c>
      <c r="C404" t="s">
        <v>859</v>
      </c>
      <c r="D404">
        <v>291</v>
      </c>
      <c r="E404" t="s">
        <v>840</v>
      </c>
      <c r="F404">
        <v>2125</v>
      </c>
      <c r="G404">
        <v>24621</v>
      </c>
      <c r="H404">
        <v>41.311256999999998</v>
      </c>
      <c r="I404">
        <v>-72.930505999999994</v>
      </c>
      <c r="J404" t="s">
        <v>859</v>
      </c>
      <c r="K404">
        <v>0</v>
      </c>
      <c r="L404" t="s">
        <v>860</v>
      </c>
      <c r="M404" t="s">
        <v>18</v>
      </c>
      <c r="N404" t="s">
        <v>90</v>
      </c>
    </row>
    <row r="405" spans="1:14" x14ac:dyDescent="0.25">
      <c r="A405">
        <v>403</v>
      </c>
      <c r="B405" t="s">
        <v>861</v>
      </c>
      <c r="C405" t="s">
        <v>862</v>
      </c>
      <c r="D405">
        <v>292</v>
      </c>
      <c r="E405" t="s">
        <v>840</v>
      </c>
      <c r="F405">
        <v>2130</v>
      </c>
      <c r="G405">
        <v>9565</v>
      </c>
      <c r="H405">
        <v>41.311345000000003</v>
      </c>
      <c r="I405">
        <v>-72.930603000000005</v>
      </c>
      <c r="J405" t="s">
        <v>862</v>
      </c>
      <c r="K405">
        <v>8349</v>
      </c>
      <c r="L405" t="s">
        <v>863</v>
      </c>
      <c r="M405" t="s">
        <v>18</v>
      </c>
      <c r="N405" t="s">
        <v>90</v>
      </c>
    </row>
    <row r="406" spans="1:14" x14ac:dyDescent="0.25">
      <c r="A406">
        <v>404</v>
      </c>
      <c r="B406" t="s">
        <v>864</v>
      </c>
      <c r="C406" t="s">
        <v>865</v>
      </c>
      <c r="D406">
        <v>23</v>
      </c>
      <c r="E406" t="s">
        <v>840</v>
      </c>
      <c r="F406">
        <v>110</v>
      </c>
      <c r="G406">
        <v>9289</v>
      </c>
      <c r="H406">
        <v>41.328181000000001</v>
      </c>
      <c r="I406">
        <v>-72.920866000000004</v>
      </c>
      <c r="J406" t="s">
        <v>866</v>
      </c>
      <c r="K406">
        <v>8152</v>
      </c>
      <c r="L406" t="s">
        <v>867</v>
      </c>
      <c r="M406" t="s">
        <v>18</v>
      </c>
      <c r="N406" t="s">
        <v>31</v>
      </c>
    </row>
    <row r="407" spans="1:14" x14ac:dyDescent="0.25">
      <c r="A407">
        <v>405</v>
      </c>
      <c r="B407" t="s">
        <v>868</v>
      </c>
      <c r="C407" t="s">
        <v>869</v>
      </c>
      <c r="D407">
        <v>26</v>
      </c>
      <c r="E407" t="s">
        <v>840</v>
      </c>
      <c r="F407">
        <v>200</v>
      </c>
      <c r="G407">
        <v>15585</v>
      </c>
      <c r="H407">
        <v>41.335172999999998</v>
      </c>
      <c r="I407">
        <v>-72.918662999999995</v>
      </c>
      <c r="J407" t="s">
        <v>870</v>
      </c>
      <c r="K407">
        <v>0</v>
      </c>
      <c r="L407" t="s">
        <v>871</v>
      </c>
      <c r="M407" t="s">
        <v>18</v>
      </c>
      <c r="N407" t="s">
        <v>31</v>
      </c>
    </row>
    <row r="408" spans="1:14" x14ac:dyDescent="0.25">
      <c r="A408">
        <v>406</v>
      </c>
      <c r="B408" t="s">
        <v>872</v>
      </c>
      <c r="C408" t="s">
        <v>873</v>
      </c>
      <c r="D408">
        <v>4990</v>
      </c>
      <c r="E408" t="s">
        <v>840</v>
      </c>
      <c r="F408">
        <v>645</v>
      </c>
      <c r="G408">
        <v>47092</v>
      </c>
      <c r="H408">
        <v>41.323174000000002</v>
      </c>
      <c r="I408">
        <v>-72.929665999999997</v>
      </c>
      <c r="J408" t="s">
        <v>874</v>
      </c>
      <c r="K408">
        <v>43839</v>
      </c>
      <c r="L408" t="s">
        <v>875</v>
      </c>
      <c r="M408" t="s">
        <v>18</v>
      </c>
      <c r="N408" t="s">
        <v>31</v>
      </c>
    </row>
    <row r="409" spans="1:14" x14ac:dyDescent="0.25">
      <c r="A409">
        <v>407</v>
      </c>
      <c r="B409" t="s">
        <v>876</v>
      </c>
      <c r="C409" t="s">
        <v>877</v>
      </c>
      <c r="D409">
        <v>314</v>
      </c>
      <c r="E409" t="s">
        <v>840</v>
      </c>
      <c r="F409">
        <v>2345</v>
      </c>
      <c r="G409">
        <v>10336</v>
      </c>
      <c r="H409">
        <v>41.309289999999997</v>
      </c>
      <c r="I409">
        <v>-72.934320999999997</v>
      </c>
      <c r="J409" t="s">
        <v>878</v>
      </c>
      <c r="K409">
        <v>8523</v>
      </c>
      <c r="L409" t="s">
        <v>879</v>
      </c>
      <c r="M409" t="s">
        <v>18</v>
      </c>
      <c r="N409" t="s">
        <v>19</v>
      </c>
    </row>
    <row r="410" spans="1:14" x14ac:dyDescent="0.25">
      <c r="A410">
        <v>408</v>
      </c>
      <c r="B410" t="s">
        <v>880</v>
      </c>
      <c r="C410" t="s">
        <v>881</v>
      </c>
      <c r="D410">
        <v>379</v>
      </c>
      <c r="E410" t="s">
        <v>840</v>
      </c>
      <c r="F410">
        <v>2780</v>
      </c>
      <c r="G410">
        <v>177422</v>
      </c>
      <c r="H410">
        <v>41.307944999999997</v>
      </c>
      <c r="I410">
        <v>-72.932586999999998</v>
      </c>
      <c r="J410" t="s">
        <v>882</v>
      </c>
      <c r="K410">
        <v>171570</v>
      </c>
      <c r="L410" t="s">
        <v>883</v>
      </c>
      <c r="M410" t="s">
        <v>18</v>
      </c>
      <c r="N410" t="s">
        <v>19</v>
      </c>
    </row>
    <row r="411" spans="1:14" x14ac:dyDescent="0.25">
      <c r="A411">
        <v>409</v>
      </c>
      <c r="B411" t="s">
        <v>884</v>
      </c>
      <c r="C411" t="s">
        <v>885</v>
      </c>
      <c r="D411">
        <v>4728</v>
      </c>
      <c r="E411" t="s">
        <v>840</v>
      </c>
      <c r="F411">
        <v>3183</v>
      </c>
      <c r="G411">
        <v>44598</v>
      </c>
      <c r="H411">
        <v>41.302126000000001</v>
      </c>
      <c r="I411">
        <v>-72.930023000000006</v>
      </c>
      <c r="J411" t="s">
        <v>886</v>
      </c>
      <c r="K411">
        <v>0</v>
      </c>
      <c r="L411" t="s">
        <v>887</v>
      </c>
      <c r="M411" t="s">
        <v>24</v>
      </c>
      <c r="N411" t="s">
        <v>90</v>
      </c>
    </row>
    <row r="412" spans="1:14" x14ac:dyDescent="0.25">
      <c r="A412">
        <v>410</v>
      </c>
      <c r="B412" t="s">
        <v>888</v>
      </c>
      <c r="C412" t="s">
        <v>889</v>
      </c>
      <c r="D412">
        <v>2</v>
      </c>
      <c r="E412" t="s">
        <v>840</v>
      </c>
      <c r="F412">
        <v>3065</v>
      </c>
      <c r="G412">
        <v>236541</v>
      </c>
      <c r="H412">
        <v>41.299478999999998</v>
      </c>
      <c r="I412">
        <v>-72.930285999999995</v>
      </c>
      <c r="J412" t="s">
        <v>890</v>
      </c>
      <c r="K412">
        <v>221148</v>
      </c>
      <c r="L412" t="s">
        <v>891</v>
      </c>
      <c r="M412" t="s">
        <v>24</v>
      </c>
      <c r="N412" t="s">
        <v>90</v>
      </c>
    </row>
    <row r="413" spans="1:14" x14ac:dyDescent="0.25">
      <c r="A413">
        <v>411</v>
      </c>
      <c r="B413" t="s">
        <v>892</v>
      </c>
      <c r="C413" t="s">
        <v>893</v>
      </c>
      <c r="D413">
        <v>4857</v>
      </c>
      <c r="E413" t="s">
        <v>840</v>
      </c>
      <c r="F413">
        <v>1985</v>
      </c>
      <c r="G413">
        <v>65968</v>
      </c>
      <c r="H413">
        <v>41.30688</v>
      </c>
      <c r="I413">
        <v>-72.924628999999996</v>
      </c>
      <c r="J413" t="s">
        <v>894</v>
      </c>
      <c r="K413">
        <v>59191</v>
      </c>
      <c r="L413" t="s">
        <v>895</v>
      </c>
      <c r="M413" t="s">
        <v>18</v>
      </c>
      <c r="N413" t="s">
        <v>90</v>
      </c>
    </row>
    <row r="414" spans="1:14" x14ac:dyDescent="0.25">
      <c r="A414">
        <v>412</v>
      </c>
      <c r="B414" t="s">
        <v>896</v>
      </c>
      <c r="C414" t="s">
        <v>897</v>
      </c>
      <c r="D414">
        <v>4724</v>
      </c>
      <c r="E414" t="s">
        <v>840</v>
      </c>
      <c r="F414">
        <v>2955</v>
      </c>
      <c r="G414">
        <v>80013</v>
      </c>
      <c r="H414">
        <v>41.304523000000003</v>
      </c>
      <c r="I414">
        <v>-72.930357999999998</v>
      </c>
      <c r="J414" t="s">
        <v>898</v>
      </c>
      <c r="K414">
        <v>0</v>
      </c>
      <c r="L414" t="s">
        <v>899</v>
      </c>
      <c r="M414" t="s">
        <v>24</v>
      </c>
      <c r="N414" t="s">
        <v>90</v>
      </c>
    </row>
    <row r="415" spans="1:14" x14ac:dyDescent="0.25">
      <c r="A415">
        <v>413</v>
      </c>
      <c r="B415" t="s">
        <v>900</v>
      </c>
      <c r="C415" t="s">
        <v>901</v>
      </c>
      <c r="D415">
        <v>4955</v>
      </c>
      <c r="E415" t="s">
        <v>840</v>
      </c>
      <c r="F415">
        <v>2902</v>
      </c>
      <c r="G415">
        <v>0</v>
      </c>
      <c r="H415">
        <v>41.307153999999997</v>
      </c>
      <c r="I415">
        <v>-72.928668999999999</v>
      </c>
      <c r="J415" t="s">
        <v>902</v>
      </c>
      <c r="K415">
        <v>0</v>
      </c>
      <c r="L415" t="s">
        <v>903</v>
      </c>
      <c r="M415" t="s">
        <v>18</v>
      </c>
      <c r="N415" t="s">
        <v>90</v>
      </c>
    </row>
    <row r="416" spans="1:14" x14ac:dyDescent="0.25">
      <c r="A416">
        <v>414</v>
      </c>
      <c r="B416" t="s">
        <v>904</v>
      </c>
      <c r="C416" t="s">
        <v>905</v>
      </c>
      <c r="D416">
        <v>4813</v>
      </c>
      <c r="E416" t="s">
        <v>840</v>
      </c>
      <c r="F416">
        <v>3020</v>
      </c>
      <c r="G416">
        <v>4726</v>
      </c>
      <c r="H416">
        <v>41.301963000000001</v>
      </c>
      <c r="I416">
        <v>-72.932257000000007</v>
      </c>
      <c r="J416" t="s">
        <v>906</v>
      </c>
      <c r="K416">
        <v>0</v>
      </c>
      <c r="L416" t="s">
        <v>907</v>
      </c>
      <c r="M416" t="s">
        <v>24</v>
      </c>
      <c r="N416" t="s">
        <v>25</v>
      </c>
    </row>
    <row r="417" spans="1:14" x14ac:dyDescent="0.25">
      <c r="A417">
        <v>415</v>
      </c>
      <c r="B417" t="s">
        <v>908</v>
      </c>
      <c r="C417" t="s">
        <v>909</v>
      </c>
      <c r="D417">
        <v>427</v>
      </c>
      <c r="E417" t="s">
        <v>840</v>
      </c>
      <c r="F417">
        <v>3625</v>
      </c>
      <c r="G417">
        <v>61585</v>
      </c>
      <c r="H417">
        <v>41.311020999999997</v>
      </c>
      <c r="I417">
        <v>-72.961962999999997</v>
      </c>
      <c r="J417" t="s">
        <v>910</v>
      </c>
      <c r="K417">
        <v>58382</v>
      </c>
      <c r="L417" t="s">
        <v>911</v>
      </c>
      <c r="M417" t="s">
        <v>848</v>
      </c>
      <c r="N417" t="s">
        <v>849</v>
      </c>
    </row>
    <row r="418" spans="1:14" x14ac:dyDescent="0.25">
      <c r="A418">
        <v>416</v>
      </c>
      <c r="B418" t="s">
        <v>912</v>
      </c>
      <c r="C418" t="s">
        <v>913</v>
      </c>
      <c r="D418">
        <v>4966</v>
      </c>
      <c r="E418" t="s">
        <v>840</v>
      </c>
      <c r="F418">
        <v>2752</v>
      </c>
      <c r="G418">
        <v>0</v>
      </c>
      <c r="H418">
        <v>41.306271000000002</v>
      </c>
      <c r="I418">
        <v>-72.929880999999995</v>
      </c>
      <c r="J418" t="s">
        <v>914</v>
      </c>
      <c r="K418">
        <v>0</v>
      </c>
      <c r="L418" t="s">
        <v>915</v>
      </c>
      <c r="M418" t="s">
        <v>18</v>
      </c>
      <c r="N418" t="s">
        <v>90</v>
      </c>
    </row>
    <row r="419" spans="1:14" x14ac:dyDescent="0.25">
      <c r="A419">
        <v>417</v>
      </c>
      <c r="B419" t="s">
        <v>916</v>
      </c>
      <c r="C419" t="s">
        <v>917</v>
      </c>
      <c r="D419">
        <v>375</v>
      </c>
      <c r="E419" t="s">
        <v>840</v>
      </c>
      <c r="F419">
        <v>2750</v>
      </c>
      <c r="G419">
        <v>18081</v>
      </c>
      <c r="H419">
        <v>41.306341000000003</v>
      </c>
      <c r="I419">
        <v>-72.930790000000002</v>
      </c>
      <c r="J419" t="s">
        <v>918</v>
      </c>
      <c r="K419">
        <v>15536</v>
      </c>
      <c r="L419" t="s">
        <v>919</v>
      </c>
      <c r="M419" t="s">
        <v>18</v>
      </c>
      <c r="N419" t="s">
        <v>19</v>
      </c>
    </row>
    <row r="420" spans="1:14" x14ac:dyDescent="0.25">
      <c r="A420">
        <v>418</v>
      </c>
      <c r="B420" t="s">
        <v>920</v>
      </c>
      <c r="C420" t="s">
        <v>921</v>
      </c>
      <c r="D420">
        <v>369</v>
      </c>
      <c r="E420" t="s">
        <v>840</v>
      </c>
      <c r="F420">
        <v>2720</v>
      </c>
      <c r="G420">
        <v>9421</v>
      </c>
      <c r="H420">
        <v>41.306992000000001</v>
      </c>
      <c r="I420">
        <v>-72.931595999999999</v>
      </c>
      <c r="J420" t="s">
        <v>922</v>
      </c>
      <c r="K420">
        <v>7246</v>
      </c>
      <c r="L420" t="s">
        <v>923</v>
      </c>
      <c r="M420" t="s">
        <v>18</v>
      </c>
      <c r="N420" t="s">
        <v>19</v>
      </c>
    </row>
    <row r="421" spans="1:14" x14ac:dyDescent="0.25">
      <c r="A421">
        <v>419</v>
      </c>
      <c r="B421" t="s">
        <v>924</v>
      </c>
      <c r="C421" t="s">
        <v>925</v>
      </c>
      <c r="D421">
        <v>370</v>
      </c>
      <c r="E421" t="s">
        <v>840</v>
      </c>
      <c r="F421">
        <v>2725</v>
      </c>
      <c r="G421">
        <v>7938</v>
      </c>
      <c r="H421">
        <v>41.307074999999998</v>
      </c>
      <c r="I421">
        <v>-72.931743999999995</v>
      </c>
      <c r="J421" t="s">
        <v>926</v>
      </c>
      <c r="K421">
        <v>6044</v>
      </c>
      <c r="L421" t="s">
        <v>927</v>
      </c>
      <c r="M421" t="s">
        <v>18</v>
      </c>
      <c r="N421" t="s">
        <v>19</v>
      </c>
    </row>
    <row r="422" spans="1:14" x14ac:dyDescent="0.25">
      <c r="A422">
        <v>420</v>
      </c>
      <c r="B422" t="s">
        <v>928</v>
      </c>
      <c r="C422" t="s">
        <v>929</v>
      </c>
      <c r="D422">
        <v>371</v>
      </c>
      <c r="E422" t="s">
        <v>840</v>
      </c>
      <c r="F422">
        <v>2730</v>
      </c>
      <c r="G422">
        <v>22845</v>
      </c>
      <c r="H422">
        <v>41.307172000000001</v>
      </c>
      <c r="I422">
        <v>-72.931966000000003</v>
      </c>
      <c r="J422" t="s">
        <v>930</v>
      </c>
      <c r="K422">
        <v>19723</v>
      </c>
      <c r="L422" t="s">
        <v>931</v>
      </c>
      <c r="M422" t="s">
        <v>18</v>
      </c>
      <c r="N422" t="s">
        <v>19</v>
      </c>
    </row>
    <row r="423" spans="1:14" x14ac:dyDescent="0.25">
      <c r="A423">
        <v>421</v>
      </c>
      <c r="B423" t="s">
        <v>932</v>
      </c>
      <c r="C423" t="s">
        <v>933</v>
      </c>
      <c r="D423">
        <v>513</v>
      </c>
      <c r="E423" t="s">
        <v>840</v>
      </c>
      <c r="F423">
        <v>2786</v>
      </c>
      <c r="G423">
        <v>8675</v>
      </c>
      <c r="H423">
        <v>41.307879</v>
      </c>
      <c r="I423">
        <v>-72.933226000000005</v>
      </c>
      <c r="J423" t="s">
        <v>934</v>
      </c>
      <c r="K423">
        <v>7613</v>
      </c>
      <c r="L423" t="s">
        <v>935</v>
      </c>
      <c r="M423" t="s">
        <v>18</v>
      </c>
      <c r="N423" t="s">
        <v>19</v>
      </c>
    </row>
    <row r="424" spans="1:14" x14ac:dyDescent="0.25">
      <c r="A424">
        <v>422</v>
      </c>
      <c r="B424" t="s">
        <v>936</v>
      </c>
      <c r="C424" t="s">
        <v>937</v>
      </c>
      <c r="D424">
        <v>428</v>
      </c>
      <c r="E424" t="s">
        <v>840</v>
      </c>
      <c r="F424">
        <v>3630</v>
      </c>
      <c r="G424">
        <v>77824</v>
      </c>
      <c r="H424">
        <v>41.310391000000003</v>
      </c>
      <c r="I424">
        <v>-72.962158000000002</v>
      </c>
      <c r="J424" t="s">
        <v>938</v>
      </c>
      <c r="K424">
        <v>74075</v>
      </c>
      <c r="L424" t="s">
        <v>939</v>
      </c>
      <c r="M424" t="s">
        <v>848</v>
      </c>
      <c r="N424" t="s">
        <v>849</v>
      </c>
    </row>
    <row r="425" spans="1:14" x14ac:dyDescent="0.25">
      <c r="A425">
        <v>423</v>
      </c>
      <c r="B425" t="s">
        <v>940</v>
      </c>
      <c r="C425" t="s">
        <v>941</v>
      </c>
      <c r="D425">
        <v>4759</v>
      </c>
      <c r="E425" t="s">
        <v>840</v>
      </c>
      <c r="F425">
        <v>3530</v>
      </c>
      <c r="G425">
        <v>0</v>
      </c>
      <c r="H425">
        <v>41.299557</v>
      </c>
      <c r="I425">
        <v>-72.935991000000001</v>
      </c>
      <c r="J425" t="s">
        <v>942</v>
      </c>
      <c r="K425">
        <v>0</v>
      </c>
      <c r="L425" t="s">
        <v>943</v>
      </c>
      <c r="M425" t="s">
        <v>24</v>
      </c>
      <c r="N425" t="s">
        <v>90</v>
      </c>
    </row>
    <row r="426" spans="1:14" x14ac:dyDescent="0.25">
      <c r="A426">
        <v>424</v>
      </c>
      <c r="B426" t="s">
        <v>944</v>
      </c>
      <c r="C426" t="s">
        <v>945</v>
      </c>
      <c r="D426">
        <v>4760</v>
      </c>
      <c r="E426" t="s">
        <v>840</v>
      </c>
      <c r="F426">
        <v>3534</v>
      </c>
      <c r="G426">
        <v>0</v>
      </c>
      <c r="H426">
        <v>41.299906</v>
      </c>
      <c r="I426">
        <v>-72.936349000000007</v>
      </c>
      <c r="J426" t="s">
        <v>946</v>
      </c>
      <c r="K426">
        <v>0</v>
      </c>
      <c r="L426" t="s">
        <v>947</v>
      </c>
      <c r="M426" t="s">
        <v>24</v>
      </c>
      <c r="N426" t="s">
        <v>90</v>
      </c>
    </row>
    <row r="427" spans="1:14" x14ac:dyDescent="0.25">
      <c r="A427">
        <v>425</v>
      </c>
      <c r="B427" t="s">
        <v>948</v>
      </c>
      <c r="C427" t="s">
        <v>949</v>
      </c>
      <c r="D427">
        <v>402</v>
      </c>
      <c r="E427" t="s">
        <v>840</v>
      </c>
      <c r="F427">
        <v>3210</v>
      </c>
      <c r="G427">
        <v>7143</v>
      </c>
      <c r="H427">
        <v>41.302551000000001</v>
      </c>
      <c r="I427">
        <v>-72.937720999999996</v>
      </c>
      <c r="J427" t="s">
        <v>950</v>
      </c>
      <c r="K427">
        <v>0</v>
      </c>
      <c r="L427" t="s">
        <v>951</v>
      </c>
      <c r="M427" t="s">
        <v>24</v>
      </c>
      <c r="N427" t="s">
        <v>25</v>
      </c>
    </row>
    <row r="428" spans="1:14" x14ac:dyDescent="0.25">
      <c r="A428">
        <v>426</v>
      </c>
      <c r="B428" t="s">
        <v>952</v>
      </c>
      <c r="C428" t="s">
        <v>845</v>
      </c>
      <c r="D428">
        <v>507</v>
      </c>
      <c r="E428" t="s">
        <v>840</v>
      </c>
      <c r="F428">
        <v>3743</v>
      </c>
      <c r="G428">
        <v>0</v>
      </c>
      <c r="H428">
        <v>41.312528</v>
      </c>
      <c r="I428">
        <v>-72.968610999999996</v>
      </c>
      <c r="J428" t="s">
        <v>953</v>
      </c>
      <c r="K428">
        <v>0</v>
      </c>
      <c r="L428" t="s">
        <v>954</v>
      </c>
      <c r="M428" t="s">
        <v>848</v>
      </c>
      <c r="N428" t="s">
        <v>849</v>
      </c>
    </row>
    <row r="429" spans="1:14" x14ac:dyDescent="0.25">
      <c r="A429">
        <v>427</v>
      </c>
      <c r="B429" t="s">
        <v>955</v>
      </c>
      <c r="C429" t="s">
        <v>956</v>
      </c>
      <c r="D429">
        <v>4884</v>
      </c>
      <c r="E429" t="s">
        <v>840</v>
      </c>
      <c r="F429">
        <v>4032</v>
      </c>
      <c r="G429">
        <v>4720</v>
      </c>
      <c r="H429">
        <v>0</v>
      </c>
      <c r="I429">
        <v>0</v>
      </c>
      <c r="J429" t="s">
        <v>957</v>
      </c>
      <c r="K429">
        <v>0</v>
      </c>
      <c r="L429" t="s">
        <v>958</v>
      </c>
      <c r="M429" t="s">
        <v>843</v>
      </c>
      <c r="N429" t="s">
        <v>90</v>
      </c>
    </row>
    <row r="430" spans="1:14" x14ac:dyDescent="0.25">
      <c r="A430">
        <v>428</v>
      </c>
      <c r="B430" t="s">
        <v>959</v>
      </c>
      <c r="C430" t="s">
        <v>960</v>
      </c>
      <c r="D430">
        <v>5003</v>
      </c>
      <c r="E430" t="s">
        <v>840</v>
      </c>
      <c r="F430">
        <v>1482</v>
      </c>
      <c r="G430">
        <v>0</v>
      </c>
      <c r="H430">
        <v>41.313831</v>
      </c>
      <c r="I430">
        <v>-72.932789</v>
      </c>
      <c r="J430" t="s">
        <v>961</v>
      </c>
      <c r="K430">
        <v>0</v>
      </c>
      <c r="L430" t="s">
        <v>962</v>
      </c>
      <c r="M430" t="s">
        <v>18</v>
      </c>
      <c r="N430" t="s">
        <v>19</v>
      </c>
    </row>
    <row r="431" spans="1:14" x14ac:dyDescent="0.25">
      <c r="A431">
        <v>429</v>
      </c>
      <c r="B431" t="s">
        <v>963</v>
      </c>
      <c r="C431" t="s">
        <v>964</v>
      </c>
      <c r="D431">
        <v>305</v>
      </c>
      <c r="E431" t="s">
        <v>840</v>
      </c>
      <c r="F431">
        <v>2305</v>
      </c>
      <c r="G431">
        <v>1441</v>
      </c>
      <c r="H431">
        <v>41.310226999999998</v>
      </c>
      <c r="I431">
        <v>-72.933834000000004</v>
      </c>
      <c r="J431" t="s">
        <v>965</v>
      </c>
      <c r="K431">
        <v>0</v>
      </c>
      <c r="L431" t="s">
        <v>966</v>
      </c>
      <c r="M431" t="s">
        <v>18</v>
      </c>
      <c r="N431" t="s">
        <v>19</v>
      </c>
    </row>
    <row r="432" spans="1:14" x14ac:dyDescent="0.25">
      <c r="A432">
        <v>430</v>
      </c>
      <c r="B432" t="s">
        <v>967</v>
      </c>
      <c r="C432" t="s">
        <v>968</v>
      </c>
      <c r="D432">
        <v>4862</v>
      </c>
      <c r="E432" t="s">
        <v>840</v>
      </c>
      <c r="F432">
        <v>2304</v>
      </c>
      <c r="G432">
        <v>64118</v>
      </c>
      <c r="H432">
        <v>41.310234000000001</v>
      </c>
      <c r="I432">
        <v>-72.934021000000001</v>
      </c>
      <c r="J432" t="s">
        <v>969</v>
      </c>
      <c r="K432">
        <v>55604</v>
      </c>
      <c r="L432" t="s">
        <v>970</v>
      </c>
      <c r="M432" t="s">
        <v>18</v>
      </c>
      <c r="N432" t="s">
        <v>19</v>
      </c>
    </row>
    <row r="433" spans="1:14" x14ac:dyDescent="0.25">
      <c r="A433">
        <v>431</v>
      </c>
      <c r="B433" t="s">
        <v>971</v>
      </c>
      <c r="C433" t="s">
        <v>972</v>
      </c>
      <c r="D433">
        <v>27</v>
      </c>
      <c r="E433" t="s">
        <v>840</v>
      </c>
      <c r="F433">
        <v>300</v>
      </c>
      <c r="G433">
        <v>12193</v>
      </c>
      <c r="H433">
        <v>41.319989</v>
      </c>
      <c r="I433">
        <v>-72.920017000000001</v>
      </c>
      <c r="J433" t="s">
        <v>973</v>
      </c>
      <c r="K433">
        <v>9778</v>
      </c>
      <c r="L433" t="s">
        <v>974</v>
      </c>
      <c r="M433" t="s">
        <v>18</v>
      </c>
      <c r="N433" t="s">
        <v>31</v>
      </c>
    </row>
    <row r="434" spans="1:14" x14ac:dyDescent="0.25">
      <c r="A434">
        <v>432</v>
      </c>
      <c r="B434" t="s">
        <v>975</v>
      </c>
      <c r="C434" t="s">
        <v>976</v>
      </c>
      <c r="D434">
        <v>113</v>
      </c>
      <c r="E434" t="s">
        <v>840</v>
      </c>
      <c r="F434">
        <v>1010</v>
      </c>
      <c r="G434">
        <v>10639</v>
      </c>
      <c r="H434">
        <v>41.319712000000003</v>
      </c>
      <c r="I434">
        <v>-72.921297999999993</v>
      </c>
      <c r="J434" t="s">
        <v>977</v>
      </c>
      <c r="K434">
        <v>8684</v>
      </c>
      <c r="L434" t="s">
        <v>978</v>
      </c>
      <c r="M434" t="s">
        <v>18</v>
      </c>
      <c r="N434" t="s">
        <v>48</v>
      </c>
    </row>
    <row r="435" spans="1:14" x14ac:dyDescent="0.25">
      <c r="A435">
        <v>433</v>
      </c>
      <c r="B435" t="s">
        <v>979</v>
      </c>
      <c r="C435" t="s">
        <v>980</v>
      </c>
      <c r="D435">
        <v>110</v>
      </c>
      <c r="E435" t="s">
        <v>840</v>
      </c>
      <c r="F435">
        <v>1005</v>
      </c>
      <c r="G435">
        <v>12278</v>
      </c>
      <c r="H435">
        <v>41.319724000000001</v>
      </c>
      <c r="I435">
        <v>-72.922786000000002</v>
      </c>
      <c r="J435" t="s">
        <v>981</v>
      </c>
      <c r="K435">
        <v>0</v>
      </c>
      <c r="L435" t="s">
        <v>982</v>
      </c>
      <c r="M435" t="s">
        <v>18</v>
      </c>
      <c r="N435" t="s">
        <v>90</v>
      </c>
    </row>
    <row r="436" spans="1:14" x14ac:dyDescent="0.25">
      <c r="A436">
        <v>434</v>
      </c>
      <c r="B436" t="s">
        <v>983</v>
      </c>
      <c r="C436" t="s">
        <v>984</v>
      </c>
      <c r="D436">
        <v>138</v>
      </c>
      <c r="E436" t="s">
        <v>840</v>
      </c>
      <c r="F436">
        <v>1095</v>
      </c>
      <c r="G436">
        <v>10475</v>
      </c>
      <c r="H436">
        <v>41.319814000000001</v>
      </c>
      <c r="I436">
        <v>-72.922393</v>
      </c>
      <c r="J436" t="s">
        <v>985</v>
      </c>
      <c r="K436">
        <v>8589</v>
      </c>
      <c r="L436" t="s">
        <v>986</v>
      </c>
      <c r="M436" t="s">
        <v>18</v>
      </c>
      <c r="N436" t="s">
        <v>48</v>
      </c>
    </row>
    <row r="437" spans="1:14" x14ac:dyDescent="0.25">
      <c r="A437">
        <v>435</v>
      </c>
      <c r="B437" t="s">
        <v>987</v>
      </c>
      <c r="C437" t="s">
        <v>988</v>
      </c>
      <c r="D437">
        <v>4</v>
      </c>
      <c r="E437" t="s">
        <v>840</v>
      </c>
      <c r="F437">
        <v>2471</v>
      </c>
      <c r="G437">
        <v>35694</v>
      </c>
      <c r="H437">
        <v>41.308863000000002</v>
      </c>
      <c r="I437">
        <v>-72.932282000000001</v>
      </c>
      <c r="J437" t="s">
        <v>989</v>
      </c>
      <c r="K437">
        <v>0</v>
      </c>
      <c r="L437" t="s">
        <v>990</v>
      </c>
      <c r="M437" t="s">
        <v>18</v>
      </c>
      <c r="N437" t="s">
        <v>90</v>
      </c>
    </row>
    <row r="438" spans="1:14" x14ac:dyDescent="0.25">
      <c r="A438">
        <v>436</v>
      </c>
      <c r="B438" t="s">
        <v>991</v>
      </c>
      <c r="C438" t="s">
        <v>992</v>
      </c>
      <c r="D438">
        <v>4918</v>
      </c>
      <c r="E438" t="s">
        <v>840</v>
      </c>
      <c r="F438">
        <v>3912</v>
      </c>
      <c r="G438">
        <v>9885</v>
      </c>
      <c r="H438">
        <v>41.315756999999998</v>
      </c>
      <c r="I438">
        <v>-72.899994000000007</v>
      </c>
      <c r="J438" t="s">
        <v>993</v>
      </c>
      <c r="K438">
        <v>0</v>
      </c>
      <c r="L438" t="s">
        <v>994</v>
      </c>
      <c r="M438" t="s">
        <v>995</v>
      </c>
      <c r="N438" t="s">
        <v>90</v>
      </c>
    </row>
    <row r="439" spans="1:14" x14ac:dyDescent="0.25">
      <c r="A439">
        <v>437</v>
      </c>
      <c r="B439" t="s">
        <v>996</v>
      </c>
      <c r="C439" t="s">
        <v>997</v>
      </c>
      <c r="D439">
        <v>46</v>
      </c>
      <c r="E439" t="s">
        <v>840</v>
      </c>
      <c r="F439">
        <v>510</v>
      </c>
      <c r="G439">
        <v>10437</v>
      </c>
      <c r="H439">
        <v>41.322490000000002</v>
      </c>
      <c r="I439">
        <v>-72.923749000000001</v>
      </c>
      <c r="J439" t="s">
        <v>998</v>
      </c>
      <c r="K439">
        <v>9134</v>
      </c>
      <c r="L439" t="s">
        <v>999</v>
      </c>
      <c r="M439" t="s">
        <v>18</v>
      </c>
      <c r="N439" t="s">
        <v>31</v>
      </c>
    </row>
    <row r="440" spans="1:14" x14ac:dyDescent="0.25">
      <c r="A440">
        <v>438</v>
      </c>
      <c r="B440" t="s">
        <v>1000</v>
      </c>
      <c r="C440" t="s">
        <v>997</v>
      </c>
      <c r="D440">
        <v>4784</v>
      </c>
      <c r="E440" t="s">
        <v>840</v>
      </c>
      <c r="F440">
        <v>511</v>
      </c>
      <c r="G440">
        <v>10437</v>
      </c>
      <c r="H440">
        <v>41.322538999999999</v>
      </c>
      <c r="I440">
        <v>-72.924059999999997</v>
      </c>
      <c r="J440" t="s">
        <v>1001</v>
      </c>
      <c r="K440">
        <v>9170</v>
      </c>
      <c r="L440" t="s">
        <v>1002</v>
      </c>
      <c r="M440" t="s">
        <v>18</v>
      </c>
      <c r="N440" t="s">
        <v>31</v>
      </c>
    </row>
    <row r="441" spans="1:14" x14ac:dyDescent="0.25">
      <c r="A441">
        <v>439</v>
      </c>
      <c r="B441" t="s">
        <v>1003</v>
      </c>
      <c r="C441" t="s">
        <v>997</v>
      </c>
      <c r="D441">
        <v>4785</v>
      </c>
      <c r="E441" t="s">
        <v>840</v>
      </c>
      <c r="F441">
        <v>512</v>
      </c>
      <c r="G441">
        <v>10437</v>
      </c>
      <c r="H441">
        <v>41.322602000000003</v>
      </c>
      <c r="I441">
        <v>-72.924363</v>
      </c>
      <c r="J441" t="s">
        <v>1004</v>
      </c>
      <c r="K441">
        <v>9178</v>
      </c>
      <c r="L441" t="s">
        <v>1005</v>
      </c>
      <c r="M441" t="s">
        <v>18</v>
      </c>
      <c r="N441" t="s">
        <v>31</v>
      </c>
    </row>
    <row r="442" spans="1:14" x14ac:dyDescent="0.25">
      <c r="A442">
        <v>440</v>
      </c>
      <c r="B442" t="s">
        <v>1006</v>
      </c>
      <c r="C442" t="s">
        <v>997</v>
      </c>
      <c r="D442">
        <v>4786</v>
      </c>
      <c r="E442" t="s">
        <v>840</v>
      </c>
      <c r="F442">
        <v>513</v>
      </c>
      <c r="G442">
        <v>10437</v>
      </c>
      <c r="H442">
        <v>41.322662000000001</v>
      </c>
      <c r="I442">
        <v>-72.92465</v>
      </c>
      <c r="J442" t="s">
        <v>1007</v>
      </c>
      <c r="K442">
        <v>9173</v>
      </c>
      <c r="L442" t="s">
        <v>1008</v>
      </c>
      <c r="M442" t="s">
        <v>18</v>
      </c>
      <c r="N442" t="s">
        <v>31</v>
      </c>
    </row>
    <row r="443" spans="1:14" x14ac:dyDescent="0.25">
      <c r="A443">
        <v>441</v>
      </c>
      <c r="B443" t="s">
        <v>1009</v>
      </c>
      <c r="C443" t="s">
        <v>1010</v>
      </c>
      <c r="D443">
        <v>4970</v>
      </c>
      <c r="E443" t="s">
        <v>840</v>
      </c>
      <c r="F443">
        <v>0</v>
      </c>
      <c r="G443">
        <v>0</v>
      </c>
      <c r="H443">
        <v>0</v>
      </c>
      <c r="I443">
        <v>0</v>
      </c>
      <c r="J443" t="s">
        <v>1011</v>
      </c>
      <c r="K443">
        <v>0</v>
      </c>
      <c r="L443" t="s">
        <v>1012</v>
      </c>
      <c r="M443" t="s">
        <v>18</v>
      </c>
    </row>
    <row r="444" spans="1:14" x14ac:dyDescent="0.25">
      <c r="A444">
        <v>442</v>
      </c>
      <c r="B444" t="s">
        <v>1013</v>
      </c>
      <c r="C444" t="s">
        <v>1014</v>
      </c>
      <c r="D444">
        <v>33</v>
      </c>
      <c r="E444" t="s">
        <v>840</v>
      </c>
      <c r="F444">
        <v>425</v>
      </c>
      <c r="G444">
        <v>0</v>
      </c>
      <c r="H444">
        <v>41.320569999999996</v>
      </c>
      <c r="I444">
        <v>-72.922466999999997</v>
      </c>
      <c r="J444" t="s">
        <v>1015</v>
      </c>
      <c r="K444">
        <v>0</v>
      </c>
      <c r="L444" t="s">
        <v>1016</v>
      </c>
      <c r="M444" t="s">
        <v>18</v>
      </c>
      <c r="N444" t="s">
        <v>31</v>
      </c>
    </row>
    <row r="445" spans="1:14" x14ac:dyDescent="0.25">
      <c r="A445">
        <v>443</v>
      </c>
      <c r="B445" t="s">
        <v>1017</v>
      </c>
      <c r="C445" t="s">
        <v>1018</v>
      </c>
      <c r="D445">
        <v>483</v>
      </c>
      <c r="E445" t="s">
        <v>840</v>
      </c>
      <c r="F445">
        <v>4100</v>
      </c>
      <c r="G445">
        <v>5026</v>
      </c>
      <c r="H445">
        <v>0</v>
      </c>
      <c r="I445">
        <v>0</v>
      </c>
      <c r="J445" t="s">
        <v>1019</v>
      </c>
      <c r="K445">
        <v>4401</v>
      </c>
      <c r="L445" t="s">
        <v>1020</v>
      </c>
      <c r="M445" t="s">
        <v>843</v>
      </c>
      <c r="N445" t="s">
        <v>849</v>
      </c>
    </row>
    <row r="446" spans="1:14" x14ac:dyDescent="0.25">
      <c r="A446">
        <v>444</v>
      </c>
      <c r="B446" t="s">
        <v>1021</v>
      </c>
      <c r="C446" t="s">
        <v>1018</v>
      </c>
      <c r="D446">
        <v>484</v>
      </c>
      <c r="E446" t="s">
        <v>840</v>
      </c>
      <c r="F446">
        <v>4102</v>
      </c>
      <c r="G446">
        <v>10067</v>
      </c>
      <c r="H446">
        <v>0</v>
      </c>
      <c r="I446">
        <v>0</v>
      </c>
      <c r="J446" t="s">
        <v>1022</v>
      </c>
      <c r="K446">
        <v>8763</v>
      </c>
      <c r="L446" t="s">
        <v>1023</v>
      </c>
      <c r="M446" t="s">
        <v>843</v>
      </c>
      <c r="N446" t="s">
        <v>849</v>
      </c>
    </row>
    <row r="447" spans="1:14" x14ac:dyDescent="0.25">
      <c r="A447">
        <v>445</v>
      </c>
      <c r="B447" t="s">
        <v>1024</v>
      </c>
      <c r="C447" t="s">
        <v>1025</v>
      </c>
      <c r="D447">
        <v>476</v>
      </c>
      <c r="E447" t="s">
        <v>840</v>
      </c>
      <c r="F447">
        <v>4010</v>
      </c>
      <c r="G447">
        <v>23616</v>
      </c>
      <c r="H447">
        <v>41.327737999999997</v>
      </c>
      <c r="I447">
        <v>-73.103757999999999</v>
      </c>
      <c r="J447" t="s">
        <v>1026</v>
      </c>
      <c r="K447">
        <v>21685</v>
      </c>
      <c r="L447" t="s">
        <v>1027</v>
      </c>
      <c r="M447" t="s">
        <v>843</v>
      </c>
      <c r="N447" t="s">
        <v>74</v>
      </c>
    </row>
    <row r="448" spans="1:14" x14ac:dyDescent="0.25">
      <c r="A448">
        <v>446</v>
      </c>
      <c r="B448" t="s">
        <v>1028</v>
      </c>
      <c r="C448" t="s">
        <v>1029</v>
      </c>
      <c r="D448">
        <v>4996</v>
      </c>
      <c r="E448" t="s">
        <v>840</v>
      </c>
      <c r="F448">
        <v>1484</v>
      </c>
      <c r="G448">
        <v>10416</v>
      </c>
      <c r="H448">
        <v>41.314639999999997</v>
      </c>
      <c r="I448">
        <v>-72.933589999999995</v>
      </c>
      <c r="J448" t="s">
        <v>1030</v>
      </c>
      <c r="K448">
        <v>0</v>
      </c>
      <c r="L448" t="s">
        <v>1031</v>
      </c>
      <c r="M448" t="s">
        <v>18</v>
      </c>
      <c r="N448" t="s">
        <v>19</v>
      </c>
    </row>
    <row r="449" spans="1:14" x14ac:dyDescent="0.25">
      <c r="A449">
        <v>447</v>
      </c>
      <c r="B449" t="s">
        <v>1032</v>
      </c>
      <c r="C449" t="s">
        <v>1033</v>
      </c>
      <c r="D449">
        <v>517</v>
      </c>
      <c r="E449" t="s">
        <v>840</v>
      </c>
      <c r="F449">
        <v>1485</v>
      </c>
      <c r="G449">
        <v>4105</v>
      </c>
      <c r="H449">
        <v>41.314746</v>
      </c>
      <c r="I449">
        <v>-72.933685999999994</v>
      </c>
      <c r="J449" t="s">
        <v>1034</v>
      </c>
      <c r="K449">
        <v>0</v>
      </c>
      <c r="L449" t="s">
        <v>1035</v>
      </c>
      <c r="M449" t="s">
        <v>18</v>
      </c>
      <c r="N449" t="s">
        <v>19</v>
      </c>
    </row>
    <row r="450" spans="1:14" x14ac:dyDescent="0.25">
      <c r="A450">
        <v>448</v>
      </c>
      <c r="B450" t="s">
        <v>1036</v>
      </c>
      <c r="C450" t="s">
        <v>1037</v>
      </c>
      <c r="D450">
        <v>4832</v>
      </c>
      <c r="E450" t="s">
        <v>840</v>
      </c>
      <c r="F450">
        <v>1486</v>
      </c>
      <c r="G450">
        <v>2107</v>
      </c>
      <c r="H450">
        <v>41.314974999999997</v>
      </c>
      <c r="I450">
        <v>-72.934066000000001</v>
      </c>
      <c r="J450" t="s">
        <v>1038</v>
      </c>
      <c r="K450">
        <v>1739</v>
      </c>
      <c r="L450" t="s">
        <v>1039</v>
      </c>
      <c r="M450" t="s">
        <v>18</v>
      </c>
      <c r="N450" t="s">
        <v>19</v>
      </c>
    </row>
    <row r="451" spans="1:14" x14ac:dyDescent="0.25">
      <c r="A451">
        <v>449</v>
      </c>
      <c r="B451" t="s">
        <v>1040</v>
      </c>
      <c r="C451" t="s">
        <v>1041</v>
      </c>
      <c r="D451">
        <v>4833</v>
      </c>
      <c r="E451" t="s">
        <v>840</v>
      </c>
      <c r="F451">
        <v>1487</v>
      </c>
      <c r="G451">
        <v>4735</v>
      </c>
      <c r="H451">
        <v>41.315091000000002</v>
      </c>
      <c r="I451">
        <v>-72.934164999999993</v>
      </c>
      <c r="J451" t="s">
        <v>1042</v>
      </c>
      <c r="K451">
        <v>0</v>
      </c>
      <c r="L451" t="s">
        <v>1043</v>
      </c>
      <c r="M451" t="s">
        <v>18</v>
      </c>
      <c r="N451" t="s">
        <v>19</v>
      </c>
    </row>
    <row r="452" spans="1:14" x14ac:dyDescent="0.25">
      <c r="A452">
        <v>450</v>
      </c>
      <c r="B452" t="s">
        <v>1044</v>
      </c>
      <c r="C452" t="s">
        <v>1045</v>
      </c>
      <c r="D452">
        <v>450</v>
      </c>
      <c r="E452" t="s">
        <v>840</v>
      </c>
      <c r="F452">
        <v>3800</v>
      </c>
      <c r="G452">
        <v>0</v>
      </c>
      <c r="H452">
        <v>41.318497000000001</v>
      </c>
      <c r="I452">
        <v>-72.985151999999999</v>
      </c>
      <c r="J452" t="s">
        <v>1046</v>
      </c>
      <c r="K452">
        <v>0</v>
      </c>
      <c r="L452" t="s">
        <v>1047</v>
      </c>
      <c r="M452" t="s">
        <v>848</v>
      </c>
      <c r="N452" t="s">
        <v>849</v>
      </c>
    </row>
    <row r="453" spans="1:14" x14ac:dyDescent="0.25">
      <c r="A453">
        <v>451</v>
      </c>
      <c r="B453" t="s">
        <v>1048</v>
      </c>
      <c r="C453" t="s">
        <v>1045</v>
      </c>
      <c r="D453">
        <v>451</v>
      </c>
      <c r="E453" t="s">
        <v>840</v>
      </c>
      <c r="F453">
        <v>3805</v>
      </c>
      <c r="G453">
        <v>9402</v>
      </c>
      <c r="H453">
        <v>41.315970999999998</v>
      </c>
      <c r="I453">
        <v>-72.987561999999997</v>
      </c>
      <c r="J453" t="s">
        <v>1049</v>
      </c>
      <c r="K453">
        <v>8446</v>
      </c>
      <c r="L453" t="s">
        <v>1050</v>
      </c>
      <c r="M453" t="s">
        <v>848</v>
      </c>
      <c r="N453" t="s">
        <v>849</v>
      </c>
    </row>
    <row r="454" spans="1:14" x14ac:dyDescent="0.25">
      <c r="A454">
        <v>452</v>
      </c>
      <c r="B454" t="s">
        <v>1051</v>
      </c>
      <c r="C454" t="s">
        <v>1045</v>
      </c>
      <c r="D454">
        <v>454</v>
      </c>
      <c r="E454" t="s">
        <v>840</v>
      </c>
      <c r="F454">
        <v>3810</v>
      </c>
      <c r="G454">
        <v>3141</v>
      </c>
      <c r="H454">
        <v>41.318103000000001</v>
      </c>
      <c r="I454">
        <v>-72.985198999999994</v>
      </c>
      <c r="J454" t="s">
        <v>1052</v>
      </c>
      <c r="K454">
        <v>2881</v>
      </c>
      <c r="L454" t="s">
        <v>1053</v>
      </c>
      <c r="M454" t="s">
        <v>848</v>
      </c>
      <c r="N454" t="s">
        <v>849</v>
      </c>
    </row>
    <row r="455" spans="1:14" x14ac:dyDescent="0.25">
      <c r="A455">
        <v>453</v>
      </c>
      <c r="B455" t="s">
        <v>1054</v>
      </c>
      <c r="C455" t="s">
        <v>1055</v>
      </c>
      <c r="D455">
        <v>48</v>
      </c>
      <c r="E455" t="s">
        <v>840</v>
      </c>
      <c r="F455">
        <v>525</v>
      </c>
      <c r="G455">
        <v>24241</v>
      </c>
      <c r="H455">
        <v>41.321936000000001</v>
      </c>
      <c r="I455">
        <v>-72.924476999999996</v>
      </c>
      <c r="J455" t="s">
        <v>1056</v>
      </c>
      <c r="K455">
        <v>22748</v>
      </c>
      <c r="L455" t="s">
        <v>1057</v>
      </c>
      <c r="M455" t="s">
        <v>18</v>
      </c>
      <c r="N455" t="s">
        <v>48</v>
      </c>
    </row>
    <row r="456" spans="1:14" x14ac:dyDescent="0.25">
      <c r="A456">
        <v>454</v>
      </c>
      <c r="B456" t="s">
        <v>1058</v>
      </c>
      <c r="C456" t="s">
        <v>1059</v>
      </c>
      <c r="D456">
        <v>54</v>
      </c>
      <c r="E456" t="s">
        <v>840</v>
      </c>
      <c r="F456">
        <v>550</v>
      </c>
      <c r="G456">
        <v>635</v>
      </c>
      <c r="H456">
        <v>41.322487000000002</v>
      </c>
      <c r="I456">
        <v>-72.925292999999996</v>
      </c>
      <c r="J456" t="s">
        <v>1060</v>
      </c>
      <c r="K456">
        <v>563</v>
      </c>
      <c r="L456" t="s">
        <v>1061</v>
      </c>
      <c r="M456" t="s">
        <v>18</v>
      </c>
      <c r="N456" t="s">
        <v>31</v>
      </c>
    </row>
    <row r="457" spans="1:14" x14ac:dyDescent="0.25">
      <c r="A457">
        <v>455</v>
      </c>
      <c r="B457" t="s">
        <v>1062</v>
      </c>
      <c r="C457" t="s">
        <v>1063</v>
      </c>
      <c r="D457">
        <v>242</v>
      </c>
      <c r="E457" t="s">
        <v>840</v>
      </c>
      <c r="F457">
        <v>1750</v>
      </c>
      <c r="G457">
        <v>0</v>
      </c>
      <c r="H457">
        <v>41.310436000000003</v>
      </c>
      <c r="I457">
        <v>-72.921685999999994</v>
      </c>
      <c r="J457" t="s">
        <v>1064</v>
      </c>
      <c r="K457">
        <v>0</v>
      </c>
      <c r="L457" t="s">
        <v>1065</v>
      </c>
      <c r="M457" t="s">
        <v>18</v>
      </c>
      <c r="N457" t="s">
        <v>90</v>
      </c>
    </row>
    <row r="458" spans="1:14" x14ac:dyDescent="0.25">
      <c r="A458">
        <v>456</v>
      </c>
      <c r="B458" t="s">
        <v>1066</v>
      </c>
      <c r="C458" t="s">
        <v>1067</v>
      </c>
      <c r="D458">
        <v>4819</v>
      </c>
      <c r="E458" t="s">
        <v>840</v>
      </c>
      <c r="F458">
        <v>3910</v>
      </c>
      <c r="G458">
        <v>9272</v>
      </c>
      <c r="H458">
        <v>41.260472</v>
      </c>
      <c r="I458">
        <v>-72.730198999999999</v>
      </c>
      <c r="J458" t="s">
        <v>1068</v>
      </c>
      <c r="K458">
        <v>8001</v>
      </c>
      <c r="L458" t="s">
        <v>1069</v>
      </c>
      <c r="M458" t="s">
        <v>843</v>
      </c>
      <c r="N458" t="s">
        <v>849</v>
      </c>
    </row>
    <row r="459" spans="1:14" x14ac:dyDescent="0.25">
      <c r="A459">
        <v>457</v>
      </c>
      <c r="B459" t="s">
        <v>1070</v>
      </c>
      <c r="C459" t="s">
        <v>1071</v>
      </c>
      <c r="D459">
        <v>459</v>
      </c>
      <c r="E459" t="s">
        <v>840</v>
      </c>
      <c r="F459">
        <v>3902</v>
      </c>
      <c r="G459">
        <v>9423</v>
      </c>
      <c r="H459">
        <v>41.306147000000003</v>
      </c>
      <c r="I459">
        <v>-72.911586</v>
      </c>
      <c r="J459" t="s">
        <v>1072</v>
      </c>
      <c r="K459">
        <v>0</v>
      </c>
      <c r="L459" t="s">
        <v>1073</v>
      </c>
      <c r="M459" t="s">
        <v>995</v>
      </c>
      <c r="N459" t="s">
        <v>90</v>
      </c>
    </row>
    <row r="460" spans="1:14" x14ac:dyDescent="0.25">
      <c r="A460">
        <v>458</v>
      </c>
      <c r="B460" t="s">
        <v>1074</v>
      </c>
      <c r="C460" t="s">
        <v>1075</v>
      </c>
      <c r="D460">
        <v>212</v>
      </c>
      <c r="E460" t="s">
        <v>840</v>
      </c>
      <c r="F460">
        <v>1500</v>
      </c>
      <c r="G460">
        <v>9957</v>
      </c>
      <c r="H460">
        <v>41.313434000000001</v>
      </c>
      <c r="I460">
        <v>-72.924138999999997</v>
      </c>
      <c r="J460" t="s">
        <v>1076</v>
      </c>
      <c r="K460">
        <v>7987</v>
      </c>
      <c r="L460" t="s">
        <v>1077</v>
      </c>
      <c r="M460" t="s">
        <v>18</v>
      </c>
      <c r="N460" t="s">
        <v>31</v>
      </c>
    </row>
    <row r="461" spans="1:14" x14ac:dyDescent="0.25">
      <c r="A461">
        <v>459</v>
      </c>
      <c r="B461" t="s">
        <v>1078</v>
      </c>
      <c r="C461" t="s">
        <v>1079</v>
      </c>
      <c r="D461">
        <v>4733</v>
      </c>
      <c r="E461" t="s">
        <v>840</v>
      </c>
      <c r="F461">
        <v>3540</v>
      </c>
      <c r="G461">
        <v>5576</v>
      </c>
      <c r="H461">
        <v>41.299557999999998</v>
      </c>
      <c r="I461">
        <v>-72.935445000000001</v>
      </c>
      <c r="J461" t="s">
        <v>1080</v>
      </c>
      <c r="K461">
        <v>0</v>
      </c>
      <c r="L461" t="s">
        <v>1081</v>
      </c>
      <c r="M461" t="s">
        <v>24</v>
      </c>
      <c r="N461" t="s">
        <v>90</v>
      </c>
    </row>
    <row r="462" spans="1:14" x14ac:dyDescent="0.25">
      <c r="A462">
        <v>460</v>
      </c>
      <c r="B462" t="s">
        <v>1082</v>
      </c>
      <c r="C462" t="s">
        <v>1083</v>
      </c>
      <c r="D462">
        <v>4863</v>
      </c>
      <c r="E462" t="s">
        <v>840</v>
      </c>
      <c r="F462">
        <v>2301</v>
      </c>
      <c r="G462">
        <v>134265</v>
      </c>
      <c r="H462">
        <v>41.309885999999999</v>
      </c>
      <c r="I462">
        <v>-72.934816999999995</v>
      </c>
      <c r="J462" t="s">
        <v>1084</v>
      </c>
      <c r="K462">
        <v>130807</v>
      </c>
      <c r="L462" t="s">
        <v>1085</v>
      </c>
      <c r="M462" t="s">
        <v>18</v>
      </c>
      <c r="N462" t="s">
        <v>19</v>
      </c>
    </row>
    <row r="463" spans="1:14" x14ac:dyDescent="0.25">
      <c r="A463">
        <v>461</v>
      </c>
      <c r="B463" t="s">
        <v>1086</v>
      </c>
      <c r="C463" t="s">
        <v>1087</v>
      </c>
      <c r="D463">
        <v>5088</v>
      </c>
      <c r="E463" t="s">
        <v>840</v>
      </c>
      <c r="F463">
        <v>4099</v>
      </c>
      <c r="G463">
        <v>3348</v>
      </c>
      <c r="H463">
        <v>0</v>
      </c>
      <c r="I463">
        <v>0</v>
      </c>
      <c r="J463" t="s">
        <v>1088</v>
      </c>
      <c r="K463">
        <v>0</v>
      </c>
      <c r="L463" t="s">
        <v>1089</v>
      </c>
      <c r="M463" t="s">
        <v>843</v>
      </c>
      <c r="N463" t="s">
        <v>849</v>
      </c>
    </row>
    <row r="464" spans="1:14" x14ac:dyDescent="0.25">
      <c r="A464">
        <v>462</v>
      </c>
      <c r="B464" t="s">
        <v>1090</v>
      </c>
      <c r="C464" t="s">
        <v>1091</v>
      </c>
      <c r="D464">
        <v>435</v>
      </c>
      <c r="E464" t="s">
        <v>840</v>
      </c>
      <c r="F464">
        <v>3700</v>
      </c>
      <c r="G464">
        <v>0</v>
      </c>
      <c r="H464">
        <v>41.313298000000003</v>
      </c>
      <c r="I464">
        <v>-72.964804999999998</v>
      </c>
      <c r="J464" t="s">
        <v>1092</v>
      </c>
      <c r="K464">
        <v>0</v>
      </c>
      <c r="L464" t="s">
        <v>1093</v>
      </c>
      <c r="M464" t="s">
        <v>848</v>
      </c>
      <c r="N464" t="s">
        <v>849</v>
      </c>
    </row>
    <row r="465" spans="1:14" x14ac:dyDescent="0.25">
      <c r="A465">
        <v>463</v>
      </c>
      <c r="B465" t="s">
        <v>1094</v>
      </c>
      <c r="C465" t="s">
        <v>1095</v>
      </c>
      <c r="D465">
        <v>22</v>
      </c>
      <c r="E465" t="s">
        <v>840</v>
      </c>
      <c r="F465">
        <v>100</v>
      </c>
      <c r="G465">
        <v>91920</v>
      </c>
      <c r="H465">
        <v>41.328052</v>
      </c>
      <c r="I465">
        <v>-72.921380999999997</v>
      </c>
      <c r="J465" t="s">
        <v>1096</v>
      </c>
      <c r="K465">
        <v>0</v>
      </c>
      <c r="L465" t="s">
        <v>1097</v>
      </c>
      <c r="M465" t="s">
        <v>18</v>
      </c>
      <c r="N465" t="s">
        <v>90</v>
      </c>
    </row>
    <row r="466" spans="1:14" x14ac:dyDescent="0.25">
      <c r="A466">
        <v>464</v>
      </c>
      <c r="B466" t="s">
        <v>1098</v>
      </c>
      <c r="C466" t="s">
        <v>1099</v>
      </c>
      <c r="D466">
        <v>5038</v>
      </c>
      <c r="E466" t="s">
        <v>840</v>
      </c>
      <c r="F466">
        <v>4118</v>
      </c>
      <c r="G466">
        <v>2000</v>
      </c>
      <c r="H466">
        <v>0</v>
      </c>
      <c r="I466">
        <v>0</v>
      </c>
      <c r="J466" t="s">
        <v>1100</v>
      </c>
      <c r="K466">
        <v>0</v>
      </c>
      <c r="L466" t="s">
        <v>1101</v>
      </c>
      <c r="M466" t="s">
        <v>843</v>
      </c>
      <c r="N466" t="s">
        <v>90</v>
      </c>
    </row>
    <row r="467" spans="1:14" x14ac:dyDescent="0.25">
      <c r="A467">
        <v>465</v>
      </c>
      <c r="B467" t="s">
        <v>1102</v>
      </c>
      <c r="C467" t="s">
        <v>1103</v>
      </c>
      <c r="D467">
        <v>426</v>
      </c>
      <c r="E467" t="s">
        <v>840</v>
      </c>
      <c r="F467">
        <v>3620</v>
      </c>
      <c r="G467">
        <v>49315</v>
      </c>
      <c r="H467">
        <v>41.310510000000001</v>
      </c>
      <c r="I467">
        <v>-72.960607999999993</v>
      </c>
      <c r="J467" t="s">
        <v>1104</v>
      </c>
      <c r="K467">
        <v>37775</v>
      </c>
      <c r="L467" t="s">
        <v>1105</v>
      </c>
      <c r="M467" t="s">
        <v>848</v>
      </c>
      <c r="N467" t="s">
        <v>849</v>
      </c>
    </row>
    <row r="468" spans="1:14" x14ac:dyDescent="0.25">
      <c r="A468">
        <v>466</v>
      </c>
      <c r="B468" t="s">
        <v>1106</v>
      </c>
      <c r="C468" t="s">
        <v>1107</v>
      </c>
      <c r="D468">
        <v>4841</v>
      </c>
      <c r="E468" t="s">
        <v>840</v>
      </c>
      <c r="F468">
        <v>4018</v>
      </c>
      <c r="G468">
        <v>5120</v>
      </c>
      <c r="H468">
        <v>0</v>
      </c>
      <c r="I468">
        <v>0</v>
      </c>
      <c r="J468" t="s">
        <v>1108</v>
      </c>
      <c r="K468">
        <v>0</v>
      </c>
      <c r="L468" t="s">
        <v>1109</v>
      </c>
      <c r="M468" t="s">
        <v>843</v>
      </c>
      <c r="N468" t="s">
        <v>90</v>
      </c>
    </row>
    <row r="469" spans="1:14" x14ac:dyDescent="0.25">
      <c r="A469">
        <v>467</v>
      </c>
      <c r="B469" t="s">
        <v>1110</v>
      </c>
      <c r="C469" t="s">
        <v>1111</v>
      </c>
      <c r="D469">
        <v>35</v>
      </c>
      <c r="E469" t="s">
        <v>840</v>
      </c>
      <c r="F469">
        <v>430</v>
      </c>
      <c r="G469">
        <v>5214</v>
      </c>
      <c r="H469">
        <v>41.321142000000002</v>
      </c>
      <c r="I469">
        <v>-72.921942999999999</v>
      </c>
      <c r="J469" t="s">
        <v>1112</v>
      </c>
      <c r="K469">
        <v>4508</v>
      </c>
      <c r="L469" t="s">
        <v>1113</v>
      </c>
      <c r="M469" t="s">
        <v>18</v>
      </c>
      <c r="N469" t="s">
        <v>31</v>
      </c>
    </row>
    <row r="470" spans="1:14" x14ac:dyDescent="0.25">
      <c r="A470">
        <v>468</v>
      </c>
      <c r="B470" t="s">
        <v>1114</v>
      </c>
      <c r="C470" t="s">
        <v>1115</v>
      </c>
      <c r="D470">
        <v>471</v>
      </c>
      <c r="E470" t="s">
        <v>840</v>
      </c>
      <c r="F470">
        <v>4005</v>
      </c>
      <c r="G470">
        <v>118785</v>
      </c>
      <c r="H470">
        <v>41.345382000000001</v>
      </c>
      <c r="I470">
        <v>-72.921646999999993</v>
      </c>
      <c r="J470" t="s">
        <v>1116</v>
      </c>
      <c r="K470">
        <v>111527</v>
      </c>
      <c r="L470" t="s">
        <v>1117</v>
      </c>
      <c r="M470" t="s">
        <v>843</v>
      </c>
      <c r="N470" t="s">
        <v>74</v>
      </c>
    </row>
    <row r="471" spans="1:14" x14ac:dyDescent="0.25">
      <c r="A471">
        <v>469</v>
      </c>
      <c r="B471" t="s">
        <v>1118</v>
      </c>
      <c r="C471" t="s">
        <v>1119</v>
      </c>
      <c r="D471">
        <v>4912</v>
      </c>
      <c r="E471" t="s">
        <v>840</v>
      </c>
      <c r="F471">
        <v>2783</v>
      </c>
      <c r="G471">
        <v>0</v>
      </c>
      <c r="H471">
        <v>41.307526000000003</v>
      </c>
      <c r="I471">
        <v>-72.932817</v>
      </c>
      <c r="J471" t="s">
        <v>1120</v>
      </c>
      <c r="K471">
        <v>0</v>
      </c>
      <c r="L471" t="s">
        <v>1121</v>
      </c>
      <c r="M471" t="s">
        <v>18</v>
      </c>
      <c r="N471" t="s">
        <v>19</v>
      </c>
    </row>
    <row r="472" spans="1:14" x14ac:dyDescent="0.25">
      <c r="A472">
        <v>470</v>
      </c>
      <c r="B472" t="s">
        <v>1122</v>
      </c>
      <c r="C472" t="s">
        <v>1123</v>
      </c>
      <c r="D472">
        <v>5029</v>
      </c>
      <c r="E472" t="s">
        <v>840</v>
      </c>
      <c r="F472">
        <v>4115</v>
      </c>
      <c r="G472">
        <v>2445</v>
      </c>
      <c r="H472">
        <v>0</v>
      </c>
      <c r="I472">
        <v>0</v>
      </c>
      <c r="J472" t="s">
        <v>1124</v>
      </c>
      <c r="K472">
        <v>0</v>
      </c>
      <c r="L472" t="s">
        <v>1125</v>
      </c>
      <c r="M472" t="s">
        <v>843</v>
      </c>
      <c r="N472" t="s">
        <v>90</v>
      </c>
    </row>
    <row r="473" spans="1:14" x14ac:dyDescent="0.25">
      <c r="A473">
        <v>471</v>
      </c>
      <c r="B473" t="s">
        <v>1126</v>
      </c>
      <c r="C473" t="s">
        <v>1127</v>
      </c>
      <c r="D473">
        <v>4827</v>
      </c>
      <c r="E473" t="s">
        <v>840</v>
      </c>
      <c r="F473">
        <v>504</v>
      </c>
      <c r="G473">
        <v>8117</v>
      </c>
      <c r="H473">
        <v>41.323120000000003</v>
      </c>
      <c r="I473">
        <v>-72.924998000000002</v>
      </c>
      <c r="J473" t="s">
        <v>1128</v>
      </c>
      <c r="K473">
        <v>6761</v>
      </c>
      <c r="L473" t="s">
        <v>1129</v>
      </c>
      <c r="M473" t="s">
        <v>18</v>
      </c>
      <c r="N473" t="s">
        <v>31</v>
      </c>
    </row>
    <row r="474" spans="1:14" x14ac:dyDescent="0.25">
      <c r="A474">
        <v>472</v>
      </c>
      <c r="B474" t="s">
        <v>1130</v>
      </c>
      <c r="C474" t="s">
        <v>1131</v>
      </c>
      <c r="D474">
        <v>45</v>
      </c>
      <c r="E474" t="s">
        <v>840</v>
      </c>
      <c r="F474">
        <v>505</v>
      </c>
      <c r="G474">
        <v>11300</v>
      </c>
      <c r="H474">
        <v>41.323005999999999</v>
      </c>
      <c r="I474">
        <v>-72.924768999999998</v>
      </c>
      <c r="J474" t="s">
        <v>1132</v>
      </c>
      <c r="K474">
        <v>9505</v>
      </c>
      <c r="L474" t="s">
        <v>1133</v>
      </c>
      <c r="M474" t="s">
        <v>18</v>
      </c>
      <c r="N474" t="s">
        <v>31</v>
      </c>
    </row>
    <row r="475" spans="1:14" x14ac:dyDescent="0.25">
      <c r="A475">
        <v>473</v>
      </c>
      <c r="B475" t="s">
        <v>1134</v>
      </c>
      <c r="C475" t="s">
        <v>1135</v>
      </c>
      <c r="D475">
        <v>4828</v>
      </c>
      <c r="E475" t="s">
        <v>840</v>
      </c>
      <c r="F475">
        <v>506</v>
      </c>
      <c r="G475">
        <v>9749</v>
      </c>
      <c r="H475">
        <v>41.323186999999997</v>
      </c>
      <c r="I475">
        <v>-72.924684999999997</v>
      </c>
      <c r="J475" t="s">
        <v>1136</v>
      </c>
      <c r="K475">
        <v>8224</v>
      </c>
      <c r="L475" t="s">
        <v>1137</v>
      </c>
      <c r="M475" t="s">
        <v>18</v>
      </c>
      <c r="N475" t="s">
        <v>31</v>
      </c>
    </row>
    <row r="476" spans="1:14" x14ac:dyDescent="0.25">
      <c r="A476">
        <v>474</v>
      </c>
      <c r="B476" t="s">
        <v>1138</v>
      </c>
      <c r="C476" t="s">
        <v>1139</v>
      </c>
      <c r="D476">
        <v>4801</v>
      </c>
      <c r="E476" t="s">
        <v>840</v>
      </c>
      <c r="F476">
        <v>507</v>
      </c>
      <c r="G476">
        <v>9884</v>
      </c>
      <c r="H476">
        <v>41.323380999999998</v>
      </c>
      <c r="I476">
        <v>-72.924542000000002</v>
      </c>
      <c r="J476" t="s">
        <v>1140</v>
      </c>
      <c r="K476">
        <v>8315</v>
      </c>
      <c r="L476" t="s">
        <v>1141</v>
      </c>
      <c r="M476" t="s">
        <v>18</v>
      </c>
      <c r="N476" t="s">
        <v>31</v>
      </c>
    </row>
    <row r="477" spans="1:14" x14ac:dyDescent="0.25">
      <c r="A477">
        <v>475</v>
      </c>
      <c r="B477" t="s">
        <v>1142</v>
      </c>
      <c r="C477" t="s">
        <v>1143</v>
      </c>
      <c r="D477">
        <v>4802</v>
      </c>
      <c r="E477" t="s">
        <v>840</v>
      </c>
      <c r="F477">
        <v>509</v>
      </c>
      <c r="G477">
        <v>12084</v>
      </c>
      <c r="H477">
        <v>41.323346000000001</v>
      </c>
      <c r="I477">
        <v>-72.925077999999999</v>
      </c>
      <c r="J477" t="s">
        <v>1144</v>
      </c>
      <c r="K477">
        <v>10015</v>
      </c>
      <c r="L477" t="s">
        <v>1145</v>
      </c>
      <c r="M477" t="s">
        <v>18</v>
      </c>
      <c r="N477" t="s">
        <v>31</v>
      </c>
    </row>
    <row r="478" spans="1:14" x14ac:dyDescent="0.25">
      <c r="A478">
        <v>476</v>
      </c>
      <c r="B478" t="s">
        <v>1146</v>
      </c>
      <c r="C478" t="s">
        <v>1147</v>
      </c>
      <c r="D478">
        <v>59</v>
      </c>
      <c r="E478" t="s">
        <v>840</v>
      </c>
      <c r="F478">
        <v>705</v>
      </c>
      <c r="G478">
        <v>4734</v>
      </c>
      <c r="H478">
        <v>41.316315000000003</v>
      </c>
      <c r="I478">
        <v>-72.925993000000005</v>
      </c>
      <c r="J478" t="s">
        <v>1148</v>
      </c>
      <c r="K478">
        <v>0</v>
      </c>
      <c r="L478" t="s">
        <v>1149</v>
      </c>
      <c r="M478" t="s">
        <v>18</v>
      </c>
      <c r="N478" t="s">
        <v>90</v>
      </c>
    </row>
    <row r="479" spans="1:14" x14ac:dyDescent="0.25">
      <c r="A479">
        <v>477</v>
      </c>
      <c r="B479" t="s">
        <v>1150</v>
      </c>
      <c r="C479" t="s">
        <v>1151</v>
      </c>
      <c r="D479">
        <v>58</v>
      </c>
      <c r="E479" t="s">
        <v>840</v>
      </c>
      <c r="F479">
        <v>700</v>
      </c>
      <c r="G479">
        <v>8128</v>
      </c>
      <c r="H479">
        <v>41.316879999999998</v>
      </c>
      <c r="I479">
        <v>-72.926062000000002</v>
      </c>
      <c r="J479" t="s">
        <v>1152</v>
      </c>
      <c r="K479">
        <v>6656</v>
      </c>
      <c r="L479" t="s">
        <v>1153</v>
      </c>
      <c r="M479" t="s">
        <v>18</v>
      </c>
      <c r="N479" t="s">
        <v>31</v>
      </c>
    </row>
    <row r="480" spans="1:14" x14ac:dyDescent="0.25">
      <c r="A480">
        <v>478</v>
      </c>
      <c r="B480" t="s">
        <v>1154</v>
      </c>
      <c r="C480" t="s">
        <v>1155</v>
      </c>
      <c r="D480">
        <v>51</v>
      </c>
      <c r="E480" t="s">
        <v>840</v>
      </c>
      <c r="F480">
        <v>540</v>
      </c>
      <c r="G480">
        <v>2423</v>
      </c>
      <c r="H480">
        <v>41.321489</v>
      </c>
      <c r="I480">
        <v>-72.925664999999995</v>
      </c>
      <c r="J480" t="s">
        <v>1156</v>
      </c>
      <c r="K480">
        <v>1965</v>
      </c>
      <c r="L480" t="s">
        <v>1157</v>
      </c>
      <c r="M480" t="s">
        <v>18</v>
      </c>
      <c r="N480" t="s">
        <v>31</v>
      </c>
    </row>
    <row r="481" spans="1:14" x14ac:dyDescent="0.25">
      <c r="A481">
        <v>479</v>
      </c>
      <c r="B481" t="s">
        <v>1158</v>
      </c>
      <c r="C481" t="s">
        <v>1159</v>
      </c>
      <c r="D481">
        <v>55</v>
      </c>
      <c r="E481" t="s">
        <v>840</v>
      </c>
      <c r="F481">
        <v>555</v>
      </c>
      <c r="G481">
        <v>4848</v>
      </c>
      <c r="H481">
        <v>41.322530999999998</v>
      </c>
      <c r="I481">
        <v>-72.925516000000002</v>
      </c>
      <c r="J481" t="s">
        <v>1160</v>
      </c>
      <c r="K481">
        <v>4110</v>
      </c>
      <c r="L481" t="s">
        <v>1161</v>
      </c>
      <c r="M481" t="s">
        <v>18</v>
      </c>
      <c r="N481" t="s">
        <v>31</v>
      </c>
    </row>
    <row r="482" spans="1:14" x14ac:dyDescent="0.25">
      <c r="A482">
        <v>480</v>
      </c>
      <c r="B482" t="s">
        <v>1162</v>
      </c>
      <c r="C482" t="s">
        <v>1163</v>
      </c>
      <c r="D482">
        <v>47</v>
      </c>
      <c r="E482" t="s">
        <v>840</v>
      </c>
      <c r="F482">
        <v>520</v>
      </c>
      <c r="G482">
        <v>13048</v>
      </c>
      <c r="H482">
        <v>41.321252000000001</v>
      </c>
      <c r="I482">
        <v>-72.923652000000004</v>
      </c>
      <c r="J482" t="s">
        <v>1164</v>
      </c>
      <c r="K482">
        <v>10456</v>
      </c>
      <c r="L482" t="s">
        <v>1165</v>
      </c>
      <c r="M482" t="s">
        <v>18</v>
      </c>
      <c r="N482" t="s">
        <v>48</v>
      </c>
    </row>
    <row r="483" spans="1:14" x14ac:dyDescent="0.25">
      <c r="A483">
        <v>481</v>
      </c>
      <c r="B483" t="s">
        <v>1166</v>
      </c>
      <c r="C483" t="s">
        <v>1167</v>
      </c>
      <c r="D483">
        <v>50</v>
      </c>
      <c r="E483" t="s">
        <v>840</v>
      </c>
      <c r="F483">
        <v>535</v>
      </c>
      <c r="G483">
        <v>11235</v>
      </c>
      <c r="H483">
        <v>41.321604000000001</v>
      </c>
      <c r="I483">
        <v>-72.925192999999993</v>
      </c>
      <c r="J483" t="s">
        <v>1168</v>
      </c>
      <c r="K483">
        <v>7694</v>
      </c>
      <c r="L483" t="s">
        <v>1169</v>
      </c>
      <c r="M483" t="s">
        <v>18</v>
      </c>
      <c r="N483" t="s">
        <v>31</v>
      </c>
    </row>
    <row r="484" spans="1:14" x14ac:dyDescent="0.25">
      <c r="A484">
        <v>482</v>
      </c>
      <c r="B484" t="s">
        <v>1170</v>
      </c>
      <c r="C484" t="s">
        <v>1167</v>
      </c>
      <c r="D484">
        <v>52</v>
      </c>
      <c r="E484" t="s">
        <v>840</v>
      </c>
      <c r="F484">
        <v>545</v>
      </c>
      <c r="G484">
        <v>2566</v>
      </c>
      <c r="H484">
        <v>41.322370999999997</v>
      </c>
      <c r="I484">
        <v>-72.925239000000005</v>
      </c>
      <c r="J484" t="s">
        <v>1171</v>
      </c>
      <c r="K484">
        <v>2197</v>
      </c>
      <c r="L484" t="s">
        <v>1172</v>
      </c>
      <c r="M484" t="s">
        <v>18</v>
      </c>
      <c r="N484" t="s">
        <v>31</v>
      </c>
    </row>
    <row r="485" spans="1:14" x14ac:dyDescent="0.25">
      <c r="A485">
        <v>483</v>
      </c>
      <c r="B485" t="s">
        <v>1173</v>
      </c>
      <c r="C485" t="s">
        <v>1174</v>
      </c>
      <c r="D485">
        <v>4821</v>
      </c>
      <c r="E485" t="s">
        <v>840</v>
      </c>
      <c r="F485">
        <v>3900</v>
      </c>
      <c r="G485">
        <v>3667</v>
      </c>
      <c r="H485">
        <v>41.255831000000001</v>
      </c>
      <c r="I485">
        <v>-72.851088000000004</v>
      </c>
      <c r="J485" t="s">
        <v>1175</v>
      </c>
      <c r="K485">
        <v>3322</v>
      </c>
      <c r="L485" t="s">
        <v>1176</v>
      </c>
      <c r="M485" t="s">
        <v>843</v>
      </c>
      <c r="N485" t="s">
        <v>74</v>
      </c>
    </row>
    <row r="486" spans="1:14" x14ac:dyDescent="0.25">
      <c r="A486">
        <v>484</v>
      </c>
      <c r="B486" t="s">
        <v>1177</v>
      </c>
      <c r="C486" t="s">
        <v>1178</v>
      </c>
      <c r="D486">
        <v>466</v>
      </c>
      <c r="E486" t="s">
        <v>840</v>
      </c>
      <c r="F486">
        <v>4000</v>
      </c>
      <c r="G486">
        <v>0</v>
      </c>
      <c r="H486">
        <v>41.387535999999997</v>
      </c>
      <c r="I486">
        <v>-72.251918000000003</v>
      </c>
      <c r="J486" t="s">
        <v>1179</v>
      </c>
      <c r="K486">
        <v>0</v>
      </c>
      <c r="L486" t="s">
        <v>1180</v>
      </c>
      <c r="M486" t="s">
        <v>843</v>
      </c>
      <c r="N486" t="s">
        <v>849</v>
      </c>
    </row>
    <row r="487" spans="1:14" x14ac:dyDescent="0.25">
      <c r="A487">
        <v>485</v>
      </c>
      <c r="B487" t="s">
        <v>1181</v>
      </c>
      <c r="C487" t="s">
        <v>1182</v>
      </c>
      <c r="D487">
        <v>337</v>
      </c>
      <c r="E487" t="s">
        <v>840</v>
      </c>
      <c r="F487">
        <v>2475</v>
      </c>
      <c r="G487">
        <v>11114</v>
      </c>
      <c r="H487">
        <v>41.309221999999998</v>
      </c>
      <c r="I487">
        <v>-72.932969999999997</v>
      </c>
      <c r="J487" t="s">
        <v>1183</v>
      </c>
      <c r="K487">
        <v>9148</v>
      </c>
      <c r="L487" t="s">
        <v>1184</v>
      </c>
      <c r="M487" t="s">
        <v>18</v>
      </c>
      <c r="N487" t="s">
        <v>19</v>
      </c>
    </row>
    <row r="488" spans="1:14" x14ac:dyDescent="0.25">
      <c r="A488">
        <v>486</v>
      </c>
      <c r="B488" t="s">
        <v>1185</v>
      </c>
      <c r="C488" t="s">
        <v>1186</v>
      </c>
      <c r="D488">
        <v>67</v>
      </c>
      <c r="E488" t="s">
        <v>840</v>
      </c>
      <c r="F488">
        <v>808</v>
      </c>
      <c r="G488">
        <v>1939</v>
      </c>
      <c r="H488">
        <v>41.319921000000001</v>
      </c>
      <c r="I488">
        <v>-72.924077999999994</v>
      </c>
      <c r="J488" t="s">
        <v>1187</v>
      </c>
      <c r="K488">
        <v>1552</v>
      </c>
      <c r="L488" t="s">
        <v>1188</v>
      </c>
      <c r="M488" t="s">
        <v>18</v>
      </c>
      <c r="N488" t="s">
        <v>74</v>
      </c>
    </row>
    <row r="489" spans="1:14" x14ac:dyDescent="0.25">
      <c r="A489">
        <v>487</v>
      </c>
      <c r="B489" t="s">
        <v>1189</v>
      </c>
      <c r="C489" t="s">
        <v>1190</v>
      </c>
      <c r="D489">
        <v>108</v>
      </c>
      <c r="E489" t="s">
        <v>840</v>
      </c>
      <c r="F489">
        <v>1000</v>
      </c>
      <c r="G489">
        <v>12932</v>
      </c>
      <c r="H489">
        <v>41.319906000000003</v>
      </c>
      <c r="I489">
        <v>-72.922810999999996</v>
      </c>
      <c r="J489" t="s">
        <v>1191</v>
      </c>
      <c r="K489">
        <v>9832</v>
      </c>
      <c r="L489" t="s">
        <v>1192</v>
      </c>
      <c r="M489" t="s">
        <v>18</v>
      </c>
      <c r="N489" t="s">
        <v>48</v>
      </c>
    </row>
    <row r="490" spans="1:14" x14ac:dyDescent="0.25">
      <c r="A490">
        <v>488</v>
      </c>
      <c r="B490" t="s">
        <v>1193</v>
      </c>
      <c r="C490" t="s">
        <v>1194</v>
      </c>
      <c r="D490">
        <v>4823</v>
      </c>
      <c r="E490" t="s">
        <v>840</v>
      </c>
      <c r="F490">
        <v>502</v>
      </c>
      <c r="G490">
        <v>11943</v>
      </c>
      <c r="H490">
        <v>41.323138999999998</v>
      </c>
      <c r="I490">
        <v>-72.923755</v>
      </c>
      <c r="J490" t="s">
        <v>1195</v>
      </c>
      <c r="K490">
        <v>9698</v>
      </c>
      <c r="L490" t="s">
        <v>1196</v>
      </c>
      <c r="M490" t="s">
        <v>18</v>
      </c>
      <c r="N490" t="s">
        <v>31</v>
      </c>
    </row>
    <row r="491" spans="1:14" x14ac:dyDescent="0.25">
      <c r="A491">
        <v>489</v>
      </c>
      <c r="B491" t="s">
        <v>1197</v>
      </c>
      <c r="C491" t="s">
        <v>1198</v>
      </c>
      <c r="D491">
        <v>39</v>
      </c>
      <c r="E491" t="s">
        <v>840</v>
      </c>
      <c r="F491">
        <v>445</v>
      </c>
      <c r="G491">
        <v>5520</v>
      </c>
      <c r="H491">
        <v>41.324252000000001</v>
      </c>
      <c r="I491">
        <v>-72.922826999999998</v>
      </c>
      <c r="J491" t="s">
        <v>1199</v>
      </c>
      <c r="K491">
        <v>4596</v>
      </c>
      <c r="L491" t="s">
        <v>1200</v>
      </c>
      <c r="M491" t="s">
        <v>18</v>
      </c>
      <c r="N491" t="s">
        <v>31</v>
      </c>
    </row>
    <row r="492" spans="1:14" x14ac:dyDescent="0.25">
      <c r="A492">
        <v>490</v>
      </c>
      <c r="B492" t="s">
        <v>427</v>
      </c>
      <c r="C492" t="s">
        <v>428</v>
      </c>
      <c r="D492">
        <v>4860</v>
      </c>
      <c r="E492" t="s">
        <v>840</v>
      </c>
      <c r="F492">
        <v>924</v>
      </c>
      <c r="G492">
        <v>111875</v>
      </c>
      <c r="H492">
        <v>41.317909999999998</v>
      </c>
      <c r="I492">
        <v>-72.92474</v>
      </c>
      <c r="J492" t="s">
        <v>429</v>
      </c>
      <c r="K492">
        <v>106763</v>
      </c>
      <c r="L492" t="s">
        <v>430</v>
      </c>
      <c r="M492" t="s">
        <v>18</v>
      </c>
      <c r="N492" t="s">
        <v>31</v>
      </c>
    </row>
    <row r="493" spans="1:14" x14ac:dyDescent="0.25">
      <c r="A493">
        <v>491</v>
      </c>
      <c r="B493" t="s">
        <v>1201</v>
      </c>
      <c r="C493" t="s">
        <v>1202</v>
      </c>
      <c r="D493">
        <v>429</v>
      </c>
      <c r="E493" t="s">
        <v>840</v>
      </c>
      <c r="F493">
        <v>3635</v>
      </c>
      <c r="G493">
        <v>6753</v>
      </c>
      <c r="H493">
        <v>41.311531000000002</v>
      </c>
      <c r="I493">
        <v>-72.962136999999998</v>
      </c>
      <c r="J493" t="s">
        <v>1203</v>
      </c>
      <c r="K493">
        <v>5442</v>
      </c>
      <c r="L493" t="s">
        <v>1204</v>
      </c>
      <c r="M493" t="s">
        <v>848</v>
      </c>
      <c r="N493" t="s">
        <v>849</v>
      </c>
    </row>
    <row r="494" spans="1:14" x14ac:dyDescent="0.25">
      <c r="A494">
        <v>492</v>
      </c>
      <c r="B494" t="s">
        <v>1205</v>
      </c>
      <c r="C494" t="s">
        <v>1206</v>
      </c>
      <c r="D494">
        <v>478</v>
      </c>
      <c r="E494" t="s">
        <v>840</v>
      </c>
      <c r="F494">
        <v>4012</v>
      </c>
      <c r="G494">
        <v>8465</v>
      </c>
      <c r="H494">
        <v>0</v>
      </c>
      <c r="I494">
        <v>0</v>
      </c>
      <c r="J494" t="s">
        <v>1207</v>
      </c>
      <c r="K494">
        <v>7106</v>
      </c>
      <c r="L494" t="s">
        <v>1208</v>
      </c>
      <c r="M494" t="s">
        <v>843</v>
      </c>
      <c r="N494" t="s">
        <v>849</v>
      </c>
    </row>
    <row r="495" spans="1:14" x14ac:dyDescent="0.25">
      <c r="A495">
        <v>493</v>
      </c>
      <c r="B495" t="s">
        <v>1209</v>
      </c>
      <c r="C495" t="s">
        <v>1210</v>
      </c>
      <c r="D495">
        <v>60</v>
      </c>
      <c r="E495" t="s">
        <v>840</v>
      </c>
      <c r="F495">
        <v>710</v>
      </c>
      <c r="G495">
        <v>8388</v>
      </c>
      <c r="H495">
        <v>41.316245000000002</v>
      </c>
      <c r="I495">
        <v>-72.926832000000005</v>
      </c>
      <c r="J495" t="s">
        <v>1211</v>
      </c>
      <c r="K495">
        <v>0</v>
      </c>
      <c r="L495" t="s">
        <v>1212</v>
      </c>
      <c r="M495" t="s">
        <v>18</v>
      </c>
      <c r="N495" t="s">
        <v>90</v>
      </c>
    </row>
    <row r="496" spans="1:14" x14ac:dyDescent="0.25">
      <c r="A496">
        <v>494</v>
      </c>
      <c r="B496" t="s">
        <v>1213</v>
      </c>
      <c r="C496" t="s">
        <v>1214</v>
      </c>
      <c r="D496">
        <v>4730</v>
      </c>
      <c r="E496" t="s">
        <v>840</v>
      </c>
      <c r="F496">
        <v>3185</v>
      </c>
      <c r="G496">
        <v>12662</v>
      </c>
      <c r="H496">
        <v>41.291899000000001</v>
      </c>
      <c r="I496">
        <v>-72.921712999999997</v>
      </c>
      <c r="J496" t="s">
        <v>1215</v>
      </c>
      <c r="K496">
        <v>0</v>
      </c>
      <c r="L496" t="s">
        <v>1216</v>
      </c>
      <c r="M496" t="s">
        <v>995</v>
      </c>
      <c r="N496" t="s">
        <v>90</v>
      </c>
    </row>
    <row r="497" spans="1:14" x14ac:dyDescent="0.25">
      <c r="A497">
        <v>495</v>
      </c>
      <c r="B497" t="s">
        <v>1217</v>
      </c>
      <c r="C497" t="s">
        <v>1218</v>
      </c>
      <c r="D497">
        <v>4993</v>
      </c>
      <c r="E497" t="s">
        <v>840</v>
      </c>
      <c r="F497">
        <v>750</v>
      </c>
      <c r="G497">
        <v>169427</v>
      </c>
      <c r="H497">
        <v>41.321057000000003</v>
      </c>
      <c r="I497">
        <v>-72.929122000000007</v>
      </c>
      <c r="J497" t="s">
        <v>1219</v>
      </c>
      <c r="K497">
        <v>204406</v>
      </c>
      <c r="L497" t="s">
        <v>1220</v>
      </c>
      <c r="M497" t="s">
        <v>18</v>
      </c>
      <c r="N497" t="s">
        <v>90</v>
      </c>
    </row>
    <row r="498" spans="1:14" x14ac:dyDescent="0.25">
      <c r="A498">
        <v>496</v>
      </c>
      <c r="B498" t="s">
        <v>1221</v>
      </c>
      <c r="C498" t="s">
        <v>1222</v>
      </c>
      <c r="D498">
        <v>424</v>
      </c>
      <c r="E498" t="s">
        <v>840</v>
      </c>
      <c r="F498">
        <v>3520</v>
      </c>
      <c r="G498">
        <v>102102</v>
      </c>
      <c r="H498">
        <v>41.300766000000003</v>
      </c>
      <c r="I498">
        <v>-72.936066999999994</v>
      </c>
      <c r="J498" t="s">
        <v>1223</v>
      </c>
      <c r="K498">
        <v>0</v>
      </c>
      <c r="L498" t="s">
        <v>1224</v>
      </c>
      <c r="M498" t="s">
        <v>24</v>
      </c>
      <c r="N498" t="s">
        <v>90</v>
      </c>
    </row>
    <row r="499" spans="1:14" x14ac:dyDescent="0.25">
      <c r="A499">
        <v>497</v>
      </c>
      <c r="B499" t="s">
        <v>1225</v>
      </c>
      <c r="C499" t="s">
        <v>1226</v>
      </c>
      <c r="D499">
        <v>430</v>
      </c>
      <c r="E499" t="s">
        <v>840</v>
      </c>
      <c r="F499">
        <v>3640</v>
      </c>
      <c r="G499">
        <v>0</v>
      </c>
      <c r="H499">
        <v>41.311236999999998</v>
      </c>
      <c r="I499">
        <v>-72.959817000000001</v>
      </c>
      <c r="J499" t="s">
        <v>1227</v>
      </c>
      <c r="K499">
        <v>0</v>
      </c>
      <c r="L499" t="s">
        <v>1228</v>
      </c>
      <c r="M499" t="s">
        <v>848</v>
      </c>
      <c r="N499" t="s">
        <v>849</v>
      </c>
    </row>
    <row r="500" spans="1:14" x14ac:dyDescent="0.25">
      <c r="A500">
        <v>498</v>
      </c>
      <c r="B500" t="s">
        <v>1229</v>
      </c>
      <c r="C500" t="s">
        <v>1230</v>
      </c>
      <c r="D500">
        <v>4743</v>
      </c>
      <c r="E500" t="s">
        <v>840</v>
      </c>
      <c r="F500">
        <v>250</v>
      </c>
      <c r="G500">
        <v>0</v>
      </c>
      <c r="H500">
        <v>41.325474999999997</v>
      </c>
      <c r="I500">
        <v>-72.918126000000001</v>
      </c>
      <c r="J500" t="s">
        <v>1231</v>
      </c>
      <c r="K500">
        <v>0</v>
      </c>
      <c r="L500" t="s">
        <v>1232</v>
      </c>
      <c r="M500" t="s">
        <v>18</v>
      </c>
    </row>
    <row r="501" spans="1:14" x14ac:dyDescent="0.25">
      <c r="A501">
        <v>499</v>
      </c>
      <c r="B501" t="s">
        <v>1233</v>
      </c>
      <c r="C501" t="s">
        <v>1234</v>
      </c>
      <c r="D501">
        <v>19</v>
      </c>
      <c r="E501" t="s">
        <v>840</v>
      </c>
      <c r="F501">
        <v>3175</v>
      </c>
      <c r="G501">
        <v>66847</v>
      </c>
      <c r="H501">
        <v>41.304029</v>
      </c>
      <c r="I501">
        <v>-72.929220999999998</v>
      </c>
      <c r="J501" t="s">
        <v>1235</v>
      </c>
      <c r="K501">
        <v>0</v>
      </c>
      <c r="L501" t="s">
        <v>1236</v>
      </c>
      <c r="M501" t="s">
        <v>24</v>
      </c>
      <c r="N501" t="s">
        <v>90</v>
      </c>
    </row>
    <row r="502" spans="1:14" x14ac:dyDescent="0.25">
      <c r="A502">
        <v>500</v>
      </c>
      <c r="B502" t="s">
        <v>1237</v>
      </c>
      <c r="C502" t="s">
        <v>1238</v>
      </c>
      <c r="D502">
        <v>238</v>
      </c>
      <c r="E502" t="s">
        <v>840</v>
      </c>
      <c r="F502">
        <v>1720</v>
      </c>
      <c r="G502">
        <v>4911</v>
      </c>
      <c r="H502">
        <v>41.312010000000001</v>
      </c>
      <c r="I502">
        <v>-72.922905999999998</v>
      </c>
      <c r="J502" t="s">
        <v>1239</v>
      </c>
      <c r="K502">
        <v>3958</v>
      </c>
      <c r="L502" t="s">
        <v>1240</v>
      </c>
      <c r="M502" t="s">
        <v>18</v>
      </c>
      <c r="N502" t="s">
        <v>31</v>
      </c>
    </row>
    <row r="503" spans="1:14" x14ac:dyDescent="0.25">
      <c r="A503">
        <v>501</v>
      </c>
      <c r="B503" t="s">
        <v>1241</v>
      </c>
      <c r="C503" t="s">
        <v>1242</v>
      </c>
      <c r="D503">
        <v>239</v>
      </c>
      <c r="E503" t="s">
        <v>840</v>
      </c>
      <c r="F503">
        <v>1725</v>
      </c>
      <c r="G503">
        <v>2720</v>
      </c>
      <c r="H503">
        <v>41.312221000000001</v>
      </c>
      <c r="I503">
        <v>-72.922718000000003</v>
      </c>
      <c r="J503" t="s">
        <v>1243</v>
      </c>
      <c r="K503">
        <v>0</v>
      </c>
      <c r="L503" t="s">
        <v>1244</v>
      </c>
      <c r="M503" t="s">
        <v>18</v>
      </c>
      <c r="N503" t="s">
        <v>90</v>
      </c>
    </row>
    <row r="504" spans="1:14" x14ac:dyDescent="0.25">
      <c r="A504">
        <v>502</v>
      </c>
      <c r="B504" t="s">
        <v>1245</v>
      </c>
      <c r="C504" t="s">
        <v>1246</v>
      </c>
      <c r="D504">
        <v>240</v>
      </c>
      <c r="E504" t="s">
        <v>840</v>
      </c>
      <c r="F504">
        <v>1730</v>
      </c>
      <c r="G504">
        <v>33491</v>
      </c>
      <c r="H504">
        <v>41.312601999999998</v>
      </c>
      <c r="I504">
        <v>-72.922247999999996</v>
      </c>
      <c r="J504" t="s">
        <v>1247</v>
      </c>
      <c r="K504">
        <v>28690</v>
      </c>
      <c r="L504" t="s">
        <v>1248</v>
      </c>
      <c r="M504" t="s">
        <v>18</v>
      </c>
      <c r="N504" t="s">
        <v>90</v>
      </c>
    </row>
    <row r="505" spans="1:14" x14ac:dyDescent="0.25">
      <c r="A505">
        <v>503</v>
      </c>
      <c r="B505" t="s">
        <v>1249</v>
      </c>
      <c r="C505" t="s">
        <v>1250</v>
      </c>
      <c r="D505">
        <v>447</v>
      </c>
      <c r="E505" t="s">
        <v>840</v>
      </c>
      <c r="F505">
        <v>3740</v>
      </c>
      <c r="G505">
        <v>0</v>
      </c>
      <c r="H505">
        <v>41.312165</v>
      </c>
      <c r="I505">
        <v>-72.964529999999996</v>
      </c>
      <c r="J505" t="s">
        <v>1251</v>
      </c>
      <c r="K505">
        <v>0</v>
      </c>
      <c r="L505" t="s">
        <v>1252</v>
      </c>
      <c r="M505" t="s">
        <v>848</v>
      </c>
      <c r="N505" t="s">
        <v>849</v>
      </c>
    </row>
    <row r="506" spans="1:14" x14ac:dyDescent="0.25">
      <c r="A506">
        <v>504</v>
      </c>
      <c r="B506" t="s">
        <v>1253</v>
      </c>
      <c r="C506" t="s">
        <v>1254</v>
      </c>
      <c r="D506">
        <v>479</v>
      </c>
      <c r="E506" t="s">
        <v>840</v>
      </c>
      <c r="F506">
        <v>4013</v>
      </c>
      <c r="G506">
        <v>26016</v>
      </c>
      <c r="H506">
        <v>0</v>
      </c>
      <c r="I506">
        <v>0</v>
      </c>
      <c r="J506" t="s">
        <v>1255</v>
      </c>
      <c r="K506">
        <v>20375</v>
      </c>
      <c r="L506" t="s">
        <v>1256</v>
      </c>
      <c r="M506" t="s">
        <v>843</v>
      </c>
      <c r="N506" t="s">
        <v>849</v>
      </c>
    </row>
    <row r="507" spans="1:14" x14ac:dyDescent="0.25">
      <c r="A507">
        <v>505</v>
      </c>
      <c r="B507" t="s">
        <v>1257</v>
      </c>
      <c r="C507" t="s">
        <v>1258</v>
      </c>
      <c r="D507">
        <v>1</v>
      </c>
      <c r="E507" t="s">
        <v>840</v>
      </c>
      <c r="F507">
        <v>2706</v>
      </c>
      <c r="G507">
        <v>43560</v>
      </c>
      <c r="H507">
        <v>41.307578999999997</v>
      </c>
      <c r="I507">
        <v>-72.929787000000005</v>
      </c>
      <c r="J507" t="s">
        <v>1259</v>
      </c>
      <c r="K507">
        <v>0</v>
      </c>
      <c r="L507" t="s">
        <v>1260</v>
      </c>
      <c r="M507" t="s">
        <v>18</v>
      </c>
      <c r="N507" t="s">
        <v>90</v>
      </c>
    </row>
    <row r="508" spans="1:14" x14ac:dyDescent="0.25">
      <c r="A508">
        <v>506</v>
      </c>
      <c r="B508" t="s">
        <v>780</v>
      </c>
      <c r="C508" t="s">
        <v>781</v>
      </c>
      <c r="D508">
        <v>4933</v>
      </c>
      <c r="E508" t="s">
        <v>840</v>
      </c>
      <c r="F508">
        <v>4210</v>
      </c>
      <c r="G508">
        <v>49442</v>
      </c>
      <c r="H508">
        <v>0</v>
      </c>
      <c r="I508">
        <v>0</v>
      </c>
      <c r="J508" t="s">
        <v>783</v>
      </c>
      <c r="K508">
        <v>45092</v>
      </c>
      <c r="L508" t="s">
        <v>784</v>
      </c>
      <c r="M508" t="s">
        <v>785</v>
      </c>
    </row>
    <row r="509" spans="1:14" x14ac:dyDescent="0.25">
      <c r="A509">
        <v>507</v>
      </c>
      <c r="B509" t="s">
        <v>786</v>
      </c>
      <c r="C509" t="s">
        <v>787</v>
      </c>
      <c r="D509">
        <v>4932</v>
      </c>
      <c r="E509" t="s">
        <v>840</v>
      </c>
      <c r="F509">
        <v>4208</v>
      </c>
      <c r="G509">
        <v>22301</v>
      </c>
      <c r="H509">
        <v>41.253300000000003</v>
      </c>
      <c r="I509">
        <v>-72.997765999999999</v>
      </c>
      <c r="J509" t="s">
        <v>788</v>
      </c>
      <c r="K509">
        <v>19903</v>
      </c>
      <c r="L509" t="s">
        <v>789</v>
      </c>
      <c r="M509" t="s">
        <v>785</v>
      </c>
    </row>
    <row r="510" spans="1:14" x14ac:dyDescent="0.25">
      <c r="A510">
        <v>508</v>
      </c>
      <c r="B510" t="s">
        <v>794</v>
      </c>
      <c r="C510" t="s">
        <v>795</v>
      </c>
      <c r="D510">
        <v>4931</v>
      </c>
      <c r="E510" t="s">
        <v>840</v>
      </c>
      <c r="F510">
        <v>4206</v>
      </c>
      <c r="G510">
        <v>28591</v>
      </c>
      <c r="H510">
        <v>41.252845999999998</v>
      </c>
      <c r="I510">
        <v>-72.997969999999995</v>
      </c>
      <c r="J510" t="s">
        <v>796</v>
      </c>
      <c r="K510">
        <v>24427</v>
      </c>
      <c r="L510" t="s">
        <v>797</v>
      </c>
      <c r="M510" t="s">
        <v>785</v>
      </c>
    </row>
    <row r="511" spans="1:14" x14ac:dyDescent="0.25">
      <c r="A511">
        <v>509</v>
      </c>
      <c r="B511" t="s">
        <v>834</v>
      </c>
      <c r="C511" t="s">
        <v>835</v>
      </c>
      <c r="D511">
        <v>4929</v>
      </c>
      <c r="E511" t="s">
        <v>840</v>
      </c>
      <c r="F511">
        <v>4202</v>
      </c>
      <c r="G511">
        <v>19494</v>
      </c>
      <c r="H511">
        <v>0</v>
      </c>
      <c r="I511">
        <v>0</v>
      </c>
      <c r="J511" t="s">
        <v>836</v>
      </c>
      <c r="K511">
        <v>18183</v>
      </c>
      <c r="L511" t="s">
        <v>837</v>
      </c>
      <c r="M511" t="s">
        <v>785</v>
      </c>
    </row>
    <row r="512" spans="1:14" x14ac:dyDescent="0.25">
      <c r="A512">
        <v>510</v>
      </c>
      <c r="B512" t="s">
        <v>1261</v>
      </c>
      <c r="C512" t="s">
        <v>1262</v>
      </c>
      <c r="D512">
        <v>4928</v>
      </c>
      <c r="E512" t="s">
        <v>840</v>
      </c>
      <c r="F512">
        <v>4200</v>
      </c>
      <c r="G512">
        <v>643</v>
      </c>
      <c r="H512">
        <v>0</v>
      </c>
      <c r="I512">
        <v>0</v>
      </c>
      <c r="J512" t="s">
        <v>1263</v>
      </c>
      <c r="K512">
        <v>509</v>
      </c>
      <c r="L512" t="s">
        <v>1264</v>
      </c>
      <c r="M512" t="s">
        <v>785</v>
      </c>
    </row>
    <row r="513" spans="1:14" x14ac:dyDescent="0.25">
      <c r="A513">
        <v>511</v>
      </c>
      <c r="B513" t="s">
        <v>1265</v>
      </c>
      <c r="C513" t="s">
        <v>1266</v>
      </c>
      <c r="D513">
        <v>24</v>
      </c>
      <c r="E513" t="s">
        <v>840</v>
      </c>
      <c r="F513">
        <v>120</v>
      </c>
      <c r="G513">
        <v>35766</v>
      </c>
      <c r="H513">
        <v>41.325814000000001</v>
      </c>
      <c r="I513">
        <v>-72.921397999999996</v>
      </c>
      <c r="J513" t="s">
        <v>1267</v>
      </c>
      <c r="K513">
        <v>31847</v>
      </c>
      <c r="L513" t="s">
        <v>1268</v>
      </c>
      <c r="M513" t="s">
        <v>18</v>
      </c>
      <c r="N513" t="s">
        <v>31</v>
      </c>
    </row>
    <row r="514" spans="1:14" x14ac:dyDescent="0.25">
      <c r="A514">
        <v>512</v>
      </c>
      <c r="B514" t="s">
        <v>1269</v>
      </c>
      <c r="C514" t="s">
        <v>1270</v>
      </c>
      <c r="D514">
        <v>4807</v>
      </c>
      <c r="E514" t="s">
        <v>840</v>
      </c>
      <c r="F514">
        <v>122</v>
      </c>
      <c r="G514">
        <v>11907</v>
      </c>
      <c r="H514">
        <v>41.326013000000003</v>
      </c>
      <c r="I514">
        <v>-72.922116000000003</v>
      </c>
      <c r="J514" t="s">
        <v>1271</v>
      </c>
      <c r="K514">
        <v>10624</v>
      </c>
      <c r="L514" t="s">
        <v>1272</v>
      </c>
      <c r="M514" t="s">
        <v>18</v>
      </c>
      <c r="N514" t="s">
        <v>31</v>
      </c>
    </row>
    <row r="515" spans="1:14" x14ac:dyDescent="0.25">
      <c r="A515">
        <v>513</v>
      </c>
      <c r="B515" t="s">
        <v>1273</v>
      </c>
      <c r="C515" t="s">
        <v>1274</v>
      </c>
      <c r="D515">
        <v>4808</v>
      </c>
      <c r="E515" t="s">
        <v>840</v>
      </c>
      <c r="F515">
        <v>124</v>
      </c>
      <c r="G515">
        <v>35745</v>
      </c>
      <c r="H515">
        <v>41.326293</v>
      </c>
      <c r="I515">
        <v>-72.921994999999995</v>
      </c>
      <c r="J515" t="s">
        <v>1275</v>
      </c>
      <c r="K515">
        <v>31815</v>
      </c>
      <c r="L515" t="s">
        <v>1276</v>
      </c>
      <c r="M515" t="s">
        <v>18</v>
      </c>
      <c r="N515" t="s">
        <v>31</v>
      </c>
    </row>
    <row r="516" spans="1:14" x14ac:dyDescent="0.25">
      <c r="A516">
        <v>514</v>
      </c>
      <c r="B516" t="s">
        <v>1277</v>
      </c>
      <c r="C516" t="s">
        <v>1278</v>
      </c>
      <c r="D516">
        <v>4809</v>
      </c>
      <c r="E516" t="s">
        <v>840</v>
      </c>
      <c r="F516">
        <v>125</v>
      </c>
      <c r="G516">
        <v>35775</v>
      </c>
      <c r="H516">
        <v>41.326560000000001</v>
      </c>
      <c r="I516">
        <v>-72.921649000000002</v>
      </c>
      <c r="J516" t="s">
        <v>1279</v>
      </c>
      <c r="K516">
        <v>31772</v>
      </c>
      <c r="L516" t="s">
        <v>1280</v>
      </c>
      <c r="M516" t="s">
        <v>18</v>
      </c>
      <c r="N516" t="s">
        <v>31</v>
      </c>
    </row>
    <row r="517" spans="1:14" x14ac:dyDescent="0.25">
      <c r="A517">
        <v>515</v>
      </c>
      <c r="B517" t="s">
        <v>1281</v>
      </c>
      <c r="C517" t="s">
        <v>1282</v>
      </c>
      <c r="D517">
        <v>233</v>
      </c>
      <c r="E517" t="s">
        <v>840</v>
      </c>
      <c r="F517">
        <v>1705</v>
      </c>
      <c r="G517">
        <v>150694</v>
      </c>
      <c r="H517">
        <v>41.310763000000001</v>
      </c>
      <c r="I517">
        <v>-72.922839999999994</v>
      </c>
      <c r="J517" t="s">
        <v>1283</v>
      </c>
      <c r="K517">
        <v>133425</v>
      </c>
      <c r="L517" t="s">
        <v>1284</v>
      </c>
      <c r="M517" t="s">
        <v>18</v>
      </c>
      <c r="N517" t="s">
        <v>74</v>
      </c>
    </row>
    <row r="518" spans="1:14" x14ac:dyDescent="0.25">
      <c r="A518">
        <v>516</v>
      </c>
      <c r="B518" t="s">
        <v>1285</v>
      </c>
      <c r="C518" t="s">
        <v>1286</v>
      </c>
      <c r="D518">
        <v>5010</v>
      </c>
      <c r="E518" t="s">
        <v>840</v>
      </c>
      <c r="F518">
        <v>745</v>
      </c>
      <c r="G518">
        <v>0</v>
      </c>
      <c r="H518">
        <v>41.319485</v>
      </c>
      <c r="I518">
        <v>-72.928279000000003</v>
      </c>
      <c r="J518" t="s">
        <v>1287</v>
      </c>
      <c r="K518">
        <v>0</v>
      </c>
      <c r="L518" t="s">
        <v>1288</v>
      </c>
      <c r="M518" t="s">
        <v>18</v>
      </c>
      <c r="N518" t="s">
        <v>31</v>
      </c>
    </row>
    <row r="519" spans="1:14" x14ac:dyDescent="0.25">
      <c r="A519">
        <v>517</v>
      </c>
      <c r="B519" t="s">
        <v>1289</v>
      </c>
      <c r="C519" t="s">
        <v>1290</v>
      </c>
      <c r="D519">
        <v>5005</v>
      </c>
      <c r="E519" t="s">
        <v>840</v>
      </c>
      <c r="F519">
        <v>655</v>
      </c>
      <c r="G519">
        <v>250599</v>
      </c>
      <c r="H519">
        <v>41.324618000000001</v>
      </c>
      <c r="I519">
        <v>-72.929400999999999</v>
      </c>
      <c r="J519" t="s">
        <v>1291</v>
      </c>
      <c r="K519">
        <v>236402</v>
      </c>
      <c r="L519" t="s">
        <v>1292</v>
      </c>
      <c r="M519" t="s">
        <v>18</v>
      </c>
      <c r="N519" t="s">
        <v>90</v>
      </c>
    </row>
    <row r="520" spans="1:14" x14ac:dyDescent="0.25">
      <c r="A520">
        <v>518</v>
      </c>
      <c r="B520" t="s">
        <v>1293</v>
      </c>
      <c r="C520" t="s">
        <v>1294</v>
      </c>
      <c r="D520">
        <v>425</v>
      </c>
      <c r="E520" t="s">
        <v>840</v>
      </c>
      <c r="F520">
        <v>3600</v>
      </c>
      <c r="G520">
        <v>28452</v>
      </c>
      <c r="H520">
        <v>41.313091</v>
      </c>
      <c r="I520">
        <v>-72.960451000000006</v>
      </c>
      <c r="J520" t="s">
        <v>1295</v>
      </c>
      <c r="K520">
        <v>25127</v>
      </c>
      <c r="L520" t="s">
        <v>1296</v>
      </c>
      <c r="M520" t="s">
        <v>848</v>
      </c>
      <c r="N520" t="s">
        <v>849</v>
      </c>
    </row>
    <row r="521" spans="1:14" x14ac:dyDescent="0.25">
      <c r="A521">
        <v>519</v>
      </c>
      <c r="B521" t="s">
        <v>1297</v>
      </c>
      <c r="C521" t="s">
        <v>1298</v>
      </c>
      <c r="D521">
        <v>437</v>
      </c>
      <c r="E521" t="s">
        <v>840</v>
      </c>
      <c r="F521">
        <v>3710</v>
      </c>
      <c r="G521">
        <v>9525</v>
      </c>
      <c r="H521">
        <v>41.309240000000003</v>
      </c>
      <c r="I521">
        <v>-72.959327000000002</v>
      </c>
      <c r="J521" t="s">
        <v>1299</v>
      </c>
      <c r="K521">
        <v>8223</v>
      </c>
      <c r="L521" t="s">
        <v>1300</v>
      </c>
      <c r="M521" t="s">
        <v>848</v>
      </c>
      <c r="N521" t="s">
        <v>849</v>
      </c>
    </row>
    <row r="522" spans="1:14" x14ac:dyDescent="0.25">
      <c r="A522">
        <v>520</v>
      </c>
      <c r="B522" t="s">
        <v>1301</v>
      </c>
      <c r="C522" t="s">
        <v>1302</v>
      </c>
      <c r="D522">
        <v>4820</v>
      </c>
      <c r="E522" t="s">
        <v>840</v>
      </c>
      <c r="F522">
        <v>4700</v>
      </c>
      <c r="G522">
        <v>0</v>
      </c>
      <c r="H522">
        <v>0</v>
      </c>
      <c r="I522">
        <v>0</v>
      </c>
      <c r="J522" t="s">
        <v>1303</v>
      </c>
      <c r="K522">
        <v>0</v>
      </c>
      <c r="L522" t="s">
        <v>1304</v>
      </c>
      <c r="M522" t="s">
        <v>1305</v>
      </c>
      <c r="N522" t="s">
        <v>849</v>
      </c>
    </row>
    <row r="523" spans="1:14" x14ac:dyDescent="0.25">
      <c r="A523">
        <v>521</v>
      </c>
      <c r="B523" t="s">
        <v>1306</v>
      </c>
      <c r="C523" t="s">
        <v>1307</v>
      </c>
      <c r="D523">
        <v>205</v>
      </c>
      <c r="E523" t="s">
        <v>840</v>
      </c>
      <c r="F523">
        <v>1439</v>
      </c>
      <c r="G523">
        <v>3710</v>
      </c>
      <c r="H523">
        <v>41.314177000000001</v>
      </c>
      <c r="I523">
        <v>-72.929676000000001</v>
      </c>
      <c r="J523" t="s">
        <v>1308</v>
      </c>
      <c r="K523">
        <v>0</v>
      </c>
      <c r="L523" t="s">
        <v>1309</v>
      </c>
      <c r="M523" t="s">
        <v>18</v>
      </c>
      <c r="N523" t="s">
        <v>90</v>
      </c>
    </row>
    <row r="524" spans="1:14" x14ac:dyDescent="0.25">
      <c r="A524">
        <v>522</v>
      </c>
      <c r="B524" t="s">
        <v>1310</v>
      </c>
      <c r="C524" t="s">
        <v>1311</v>
      </c>
      <c r="D524">
        <v>200</v>
      </c>
      <c r="E524" t="s">
        <v>840</v>
      </c>
      <c r="F524">
        <v>1431</v>
      </c>
      <c r="G524">
        <v>3908</v>
      </c>
      <c r="H524">
        <v>41.314157000000002</v>
      </c>
      <c r="I524">
        <v>-72.929725000000005</v>
      </c>
      <c r="J524" t="s">
        <v>1312</v>
      </c>
      <c r="K524">
        <v>3104</v>
      </c>
      <c r="L524" t="s">
        <v>1313</v>
      </c>
      <c r="M524" t="s">
        <v>18</v>
      </c>
      <c r="N524" t="s">
        <v>90</v>
      </c>
    </row>
    <row r="525" spans="1:14" x14ac:dyDescent="0.25">
      <c r="A525">
        <v>523</v>
      </c>
      <c r="B525" t="s">
        <v>1314</v>
      </c>
      <c r="C525" t="s">
        <v>1315</v>
      </c>
      <c r="D525">
        <v>4744</v>
      </c>
      <c r="E525" t="s">
        <v>840</v>
      </c>
      <c r="F525">
        <v>2733</v>
      </c>
      <c r="G525">
        <v>15293</v>
      </c>
      <c r="H525">
        <v>41.306953</v>
      </c>
      <c r="I525">
        <v>-72.933233000000001</v>
      </c>
      <c r="J525" t="s">
        <v>1316</v>
      </c>
      <c r="K525">
        <v>0</v>
      </c>
      <c r="L525" t="s">
        <v>1317</v>
      </c>
      <c r="M525" t="s">
        <v>18</v>
      </c>
      <c r="N525" t="s">
        <v>90</v>
      </c>
    </row>
    <row r="526" spans="1:14" x14ac:dyDescent="0.25">
      <c r="A526">
        <v>524</v>
      </c>
      <c r="B526" t="s">
        <v>1318</v>
      </c>
      <c r="C526" t="s">
        <v>1319</v>
      </c>
      <c r="D526">
        <v>4739</v>
      </c>
      <c r="E526" t="s">
        <v>840</v>
      </c>
      <c r="F526">
        <v>2736</v>
      </c>
      <c r="G526">
        <v>843</v>
      </c>
      <c r="H526">
        <v>41.306137</v>
      </c>
      <c r="I526">
        <v>-72.932419999999993</v>
      </c>
      <c r="J526" t="s">
        <v>1320</v>
      </c>
      <c r="K526">
        <v>0</v>
      </c>
      <c r="L526" t="s">
        <v>1321</v>
      </c>
      <c r="M526" t="s">
        <v>18</v>
      </c>
      <c r="N526" t="s">
        <v>90</v>
      </c>
    </row>
    <row r="527" spans="1:14" x14ac:dyDescent="0.25">
      <c r="A527">
        <v>525</v>
      </c>
      <c r="B527" t="s">
        <v>1322</v>
      </c>
      <c r="C527" t="s">
        <v>1323</v>
      </c>
      <c r="D527">
        <v>4741</v>
      </c>
      <c r="E527" t="s">
        <v>840</v>
      </c>
      <c r="F527">
        <v>2739</v>
      </c>
      <c r="G527">
        <v>3140</v>
      </c>
      <c r="H527">
        <v>41.306668999999999</v>
      </c>
      <c r="I527">
        <v>-72.932635000000005</v>
      </c>
      <c r="J527" t="s">
        <v>1324</v>
      </c>
      <c r="K527">
        <v>0</v>
      </c>
      <c r="L527" t="s">
        <v>1325</v>
      </c>
      <c r="M527" t="s">
        <v>18</v>
      </c>
      <c r="N527" t="s">
        <v>90</v>
      </c>
    </row>
    <row r="528" spans="1:14" x14ac:dyDescent="0.25">
      <c r="A528">
        <v>526</v>
      </c>
      <c r="B528" t="s">
        <v>1326</v>
      </c>
      <c r="C528" t="s">
        <v>1327</v>
      </c>
      <c r="D528">
        <v>4997</v>
      </c>
      <c r="E528" t="s">
        <v>840</v>
      </c>
      <c r="F528">
        <v>2744</v>
      </c>
      <c r="G528">
        <v>4464</v>
      </c>
      <c r="H528">
        <v>41.307605000000002</v>
      </c>
      <c r="I528">
        <v>-72.932524000000001</v>
      </c>
      <c r="J528" t="s">
        <v>1328</v>
      </c>
      <c r="K528">
        <v>0</v>
      </c>
      <c r="L528" t="s">
        <v>1329</v>
      </c>
      <c r="M528" t="s">
        <v>18</v>
      </c>
      <c r="N528" t="s">
        <v>19</v>
      </c>
    </row>
    <row r="529" spans="1:14" x14ac:dyDescent="0.25">
      <c r="A529">
        <v>527</v>
      </c>
      <c r="B529" t="s">
        <v>1330</v>
      </c>
      <c r="C529" t="s">
        <v>1331</v>
      </c>
      <c r="D529">
        <v>286</v>
      </c>
      <c r="E529" t="s">
        <v>840</v>
      </c>
      <c r="F529">
        <v>2110</v>
      </c>
      <c r="G529">
        <v>11031</v>
      </c>
      <c r="H529">
        <v>41.311213000000002</v>
      </c>
      <c r="I529">
        <v>-72.929844000000003</v>
      </c>
      <c r="J529" t="s">
        <v>1332</v>
      </c>
      <c r="K529">
        <v>0</v>
      </c>
      <c r="L529" t="s">
        <v>1333</v>
      </c>
      <c r="M529" t="s">
        <v>18</v>
      </c>
      <c r="N529" t="s">
        <v>90</v>
      </c>
    </row>
    <row r="530" spans="1:14" x14ac:dyDescent="0.25">
      <c r="A530">
        <v>528</v>
      </c>
      <c r="B530" t="s">
        <v>1334</v>
      </c>
      <c r="C530" t="s">
        <v>1335</v>
      </c>
      <c r="D530">
        <v>373</v>
      </c>
      <c r="E530" t="s">
        <v>840</v>
      </c>
      <c r="F530">
        <v>2740</v>
      </c>
      <c r="G530">
        <v>8610</v>
      </c>
      <c r="H530">
        <v>41.307440999999997</v>
      </c>
      <c r="I530">
        <v>-72.932193999999996</v>
      </c>
      <c r="J530" t="s">
        <v>1336</v>
      </c>
      <c r="K530">
        <v>6941</v>
      </c>
      <c r="L530" t="s">
        <v>1337</v>
      </c>
      <c r="M530" t="s">
        <v>18</v>
      </c>
      <c r="N530" t="s">
        <v>19</v>
      </c>
    </row>
    <row r="531" spans="1:14" x14ac:dyDescent="0.25">
      <c r="A531">
        <v>529</v>
      </c>
      <c r="B531" t="s">
        <v>1338</v>
      </c>
      <c r="C531" t="s">
        <v>1339</v>
      </c>
      <c r="D531">
        <v>372</v>
      </c>
      <c r="E531" t="s">
        <v>840</v>
      </c>
      <c r="F531">
        <v>2735</v>
      </c>
      <c r="G531">
        <v>10817</v>
      </c>
      <c r="H531">
        <v>41.307251000000001</v>
      </c>
      <c r="I531">
        <v>-72.932270000000003</v>
      </c>
      <c r="J531" t="s">
        <v>1340</v>
      </c>
      <c r="K531">
        <v>8744</v>
      </c>
      <c r="L531" t="s">
        <v>1341</v>
      </c>
      <c r="M531" t="s">
        <v>18</v>
      </c>
      <c r="N531" t="s">
        <v>19</v>
      </c>
    </row>
    <row r="532" spans="1:14" x14ac:dyDescent="0.25">
      <c r="A532">
        <v>530</v>
      </c>
      <c r="B532" t="s">
        <v>26</v>
      </c>
      <c r="C532" t="s">
        <v>27</v>
      </c>
      <c r="D532">
        <v>218</v>
      </c>
      <c r="E532" t="s">
        <v>1342</v>
      </c>
      <c r="F532">
        <v>1530</v>
      </c>
      <c r="G532">
        <v>52634</v>
      </c>
      <c r="H532">
        <v>41.313063999999997</v>
      </c>
      <c r="I532">
        <v>-72.924932999999996</v>
      </c>
      <c r="J532" t="s">
        <v>29</v>
      </c>
      <c r="K532">
        <v>41679</v>
      </c>
      <c r="L532" t="s">
        <v>30</v>
      </c>
      <c r="M532" t="s">
        <v>18</v>
      </c>
      <c r="N532" t="s">
        <v>31</v>
      </c>
    </row>
    <row r="533" spans="1:14" x14ac:dyDescent="0.25">
      <c r="A533">
        <v>531</v>
      </c>
      <c r="B533" t="s">
        <v>199</v>
      </c>
      <c r="C533" t="s">
        <v>200</v>
      </c>
      <c r="D533">
        <v>377</v>
      </c>
      <c r="E533" t="s">
        <v>1342</v>
      </c>
      <c r="F533">
        <v>2770</v>
      </c>
      <c r="G533">
        <v>76390</v>
      </c>
      <c r="H533">
        <v>41.308740999999998</v>
      </c>
      <c r="I533">
        <v>-72.932343000000003</v>
      </c>
      <c r="J533" t="s">
        <v>201</v>
      </c>
      <c r="K533">
        <v>66119</v>
      </c>
      <c r="L533" t="s">
        <v>202</v>
      </c>
      <c r="M533" t="s">
        <v>18</v>
      </c>
      <c r="N533" t="s">
        <v>19</v>
      </c>
    </row>
    <row r="534" spans="1:14" x14ac:dyDescent="0.25">
      <c r="A534">
        <v>532</v>
      </c>
      <c r="B534" t="s">
        <v>207</v>
      </c>
      <c r="C534" t="s">
        <v>208</v>
      </c>
      <c r="D534">
        <v>284</v>
      </c>
      <c r="E534" t="s">
        <v>1342</v>
      </c>
      <c r="F534">
        <v>2105</v>
      </c>
      <c r="G534">
        <v>195442</v>
      </c>
      <c r="H534">
        <v>41.312240000000003</v>
      </c>
      <c r="I534">
        <v>-72.929412999999997</v>
      </c>
      <c r="J534" t="s">
        <v>209</v>
      </c>
      <c r="K534">
        <v>156962</v>
      </c>
      <c r="L534" t="s">
        <v>210</v>
      </c>
      <c r="M534" t="s">
        <v>18</v>
      </c>
      <c r="N534" t="s">
        <v>19</v>
      </c>
    </row>
    <row r="535" spans="1:14" x14ac:dyDescent="0.25">
      <c r="A535">
        <v>533</v>
      </c>
      <c r="B535" t="s">
        <v>223</v>
      </c>
      <c r="C535" t="s">
        <v>224</v>
      </c>
      <c r="D535">
        <v>230</v>
      </c>
      <c r="E535" t="s">
        <v>1342</v>
      </c>
      <c r="F535">
        <v>1640</v>
      </c>
      <c r="G535">
        <v>90568</v>
      </c>
      <c r="H535">
        <v>41.312781000000001</v>
      </c>
      <c r="I535">
        <v>-72.923575999999997</v>
      </c>
      <c r="J535" t="s">
        <v>225</v>
      </c>
      <c r="K535">
        <v>79638</v>
      </c>
      <c r="L535" t="s">
        <v>226</v>
      </c>
      <c r="M535" t="s">
        <v>18</v>
      </c>
      <c r="N535" t="s">
        <v>31</v>
      </c>
    </row>
    <row r="536" spans="1:14" x14ac:dyDescent="0.25">
      <c r="A536">
        <v>534</v>
      </c>
      <c r="B536" t="s">
        <v>267</v>
      </c>
      <c r="C536" t="s">
        <v>268</v>
      </c>
      <c r="D536">
        <v>92</v>
      </c>
      <c r="E536" t="s">
        <v>1342</v>
      </c>
      <c r="F536">
        <v>925</v>
      </c>
      <c r="G536">
        <v>75969</v>
      </c>
      <c r="H536">
        <v>41.316763999999999</v>
      </c>
      <c r="I536">
        <v>-72.925102999999993</v>
      </c>
      <c r="J536" t="s">
        <v>269</v>
      </c>
      <c r="K536">
        <v>67638</v>
      </c>
      <c r="L536" t="s">
        <v>270</v>
      </c>
      <c r="M536" t="s">
        <v>18</v>
      </c>
      <c r="N536" t="s">
        <v>31</v>
      </c>
    </row>
    <row r="537" spans="1:14" x14ac:dyDescent="0.25">
      <c r="A537">
        <v>535</v>
      </c>
      <c r="B537" t="s">
        <v>295</v>
      </c>
      <c r="C537" t="s">
        <v>296</v>
      </c>
      <c r="D537">
        <v>4792</v>
      </c>
      <c r="E537" t="s">
        <v>1342</v>
      </c>
      <c r="F537">
        <v>1067</v>
      </c>
      <c r="G537">
        <v>52635</v>
      </c>
      <c r="H537">
        <v>41.316783000000001</v>
      </c>
      <c r="I537">
        <v>-72.923419999999993</v>
      </c>
      <c r="J537" t="s">
        <v>297</v>
      </c>
      <c r="K537">
        <v>41896</v>
      </c>
      <c r="L537" t="s">
        <v>298</v>
      </c>
      <c r="M537" t="s">
        <v>18</v>
      </c>
      <c r="N537" t="s">
        <v>48</v>
      </c>
    </row>
    <row r="538" spans="1:14" x14ac:dyDescent="0.25">
      <c r="A538">
        <v>536</v>
      </c>
      <c r="B538" t="s">
        <v>315</v>
      </c>
      <c r="C538" t="s">
        <v>316</v>
      </c>
      <c r="D538">
        <v>361</v>
      </c>
      <c r="E538" t="s">
        <v>1342</v>
      </c>
      <c r="F538">
        <v>2660</v>
      </c>
      <c r="G538">
        <v>59028</v>
      </c>
      <c r="H538">
        <v>41.308568999999999</v>
      </c>
      <c r="I538">
        <v>-72.929557000000003</v>
      </c>
      <c r="J538" t="s">
        <v>317</v>
      </c>
      <c r="K538">
        <v>46119</v>
      </c>
      <c r="L538" t="s">
        <v>318</v>
      </c>
      <c r="M538" t="s">
        <v>18</v>
      </c>
      <c r="N538" t="s">
        <v>53</v>
      </c>
    </row>
    <row r="539" spans="1:14" x14ac:dyDescent="0.25">
      <c r="A539">
        <v>537</v>
      </c>
      <c r="B539" t="s">
        <v>327</v>
      </c>
      <c r="C539" t="s">
        <v>328</v>
      </c>
      <c r="D539">
        <v>228</v>
      </c>
      <c r="E539" t="s">
        <v>1342</v>
      </c>
      <c r="F539">
        <v>1630</v>
      </c>
      <c r="G539">
        <v>68573</v>
      </c>
      <c r="H539">
        <v>41.312108000000002</v>
      </c>
      <c r="I539">
        <v>-72.923669000000004</v>
      </c>
      <c r="J539" t="s">
        <v>329</v>
      </c>
      <c r="K539">
        <v>57363</v>
      </c>
      <c r="L539" t="s">
        <v>330</v>
      </c>
      <c r="M539" t="s">
        <v>18</v>
      </c>
      <c r="N539" t="s">
        <v>48</v>
      </c>
    </row>
    <row r="540" spans="1:14" x14ac:dyDescent="0.25">
      <c r="A540">
        <v>538</v>
      </c>
      <c r="B540" t="s">
        <v>355</v>
      </c>
      <c r="C540" t="s">
        <v>356</v>
      </c>
      <c r="D540">
        <v>206</v>
      </c>
      <c r="E540" t="s">
        <v>1342</v>
      </c>
      <c r="F540">
        <v>1440</v>
      </c>
      <c r="G540">
        <v>535971</v>
      </c>
      <c r="H540">
        <v>41.313769000000001</v>
      </c>
      <c r="I540">
        <v>-72.930944999999994</v>
      </c>
      <c r="J540" t="s">
        <v>357</v>
      </c>
      <c r="K540">
        <v>429203</v>
      </c>
      <c r="L540" t="s">
        <v>358</v>
      </c>
      <c r="M540" t="s">
        <v>18</v>
      </c>
      <c r="N540" t="s">
        <v>19</v>
      </c>
    </row>
    <row r="541" spans="1:14" x14ac:dyDescent="0.25">
      <c r="A541">
        <v>539</v>
      </c>
      <c r="B541" t="s">
        <v>371</v>
      </c>
      <c r="C541" t="s">
        <v>372</v>
      </c>
      <c r="D541">
        <v>114</v>
      </c>
      <c r="E541" t="s">
        <v>1342</v>
      </c>
      <c r="F541">
        <v>1015</v>
      </c>
      <c r="G541">
        <v>206329</v>
      </c>
      <c r="H541">
        <v>41.319429999999997</v>
      </c>
      <c r="I541">
        <v>-72.920275000000004</v>
      </c>
      <c r="J541" t="s">
        <v>373</v>
      </c>
      <c r="K541">
        <v>196757</v>
      </c>
      <c r="L541" t="s">
        <v>374</v>
      </c>
      <c r="M541" t="s">
        <v>18</v>
      </c>
      <c r="N541" t="s">
        <v>48</v>
      </c>
    </row>
    <row r="542" spans="1:14" x14ac:dyDescent="0.25">
      <c r="A542">
        <v>540</v>
      </c>
      <c r="B542" t="s">
        <v>431</v>
      </c>
      <c r="C542" t="s">
        <v>432</v>
      </c>
      <c r="D542">
        <v>207</v>
      </c>
      <c r="E542" t="s">
        <v>1342</v>
      </c>
      <c r="F542">
        <v>1445</v>
      </c>
      <c r="G542">
        <v>51499</v>
      </c>
      <c r="H542">
        <v>41.313217999999999</v>
      </c>
      <c r="I542">
        <v>-72.931826999999998</v>
      </c>
      <c r="J542" t="s">
        <v>433</v>
      </c>
      <c r="K542">
        <v>42235</v>
      </c>
      <c r="L542" t="s">
        <v>434</v>
      </c>
      <c r="M542" t="s">
        <v>18</v>
      </c>
      <c r="N542" t="s">
        <v>19</v>
      </c>
    </row>
    <row r="543" spans="1:14" x14ac:dyDescent="0.25">
      <c r="A543">
        <v>541</v>
      </c>
      <c r="B543" t="s">
        <v>451</v>
      </c>
      <c r="C543" t="s">
        <v>452</v>
      </c>
      <c r="D543">
        <v>4922</v>
      </c>
      <c r="E543" t="s">
        <v>1342</v>
      </c>
      <c r="F543">
        <v>1261</v>
      </c>
      <c r="G543">
        <v>70710</v>
      </c>
      <c r="H543">
        <v>41.314669000000002</v>
      </c>
      <c r="I543">
        <v>-72.924519000000004</v>
      </c>
      <c r="J543" t="s">
        <v>453</v>
      </c>
      <c r="K543">
        <v>60780</v>
      </c>
      <c r="L543" t="s">
        <v>454</v>
      </c>
      <c r="M543" t="s">
        <v>18</v>
      </c>
      <c r="N543" t="s">
        <v>31</v>
      </c>
    </row>
    <row r="544" spans="1:14" x14ac:dyDescent="0.25">
      <c r="A544">
        <v>542</v>
      </c>
      <c r="B544" t="s">
        <v>471</v>
      </c>
      <c r="C544" t="s">
        <v>472</v>
      </c>
      <c r="D544">
        <v>272</v>
      </c>
      <c r="E544" t="s">
        <v>1342</v>
      </c>
      <c r="F544">
        <v>2010</v>
      </c>
      <c r="G544">
        <v>95259</v>
      </c>
      <c r="H544">
        <v>41.311802999999998</v>
      </c>
      <c r="I544">
        <v>-72.926478000000003</v>
      </c>
      <c r="J544" t="s">
        <v>473</v>
      </c>
      <c r="K544">
        <v>70546</v>
      </c>
      <c r="L544" t="s">
        <v>474</v>
      </c>
      <c r="M544" t="s">
        <v>18</v>
      </c>
      <c r="N544" t="s">
        <v>53</v>
      </c>
    </row>
    <row r="545" spans="1:14" x14ac:dyDescent="0.25">
      <c r="A545">
        <v>543</v>
      </c>
      <c r="B545" t="s">
        <v>475</v>
      </c>
      <c r="C545" t="s">
        <v>476</v>
      </c>
      <c r="D545">
        <v>216</v>
      </c>
      <c r="E545" t="s">
        <v>1342</v>
      </c>
      <c r="F545">
        <v>1520</v>
      </c>
      <c r="G545">
        <v>93416</v>
      </c>
      <c r="H545">
        <v>41.311850999999997</v>
      </c>
      <c r="I545">
        <v>-72.925272000000007</v>
      </c>
      <c r="J545" t="s">
        <v>477</v>
      </c>
      <c r="K545">
        <v>73673</v>
      </c>
      <c r="L545" t="s">
        <v>478</v>
      </c>
      <c r="M545" t="s">
        <v>18</v>
      </c>
      <c r="N545" t="s">
        <v>31</v>
      </c>
    </row>
    <row r="546" spans="1:14" x14ac:dyDescent="0.25">
      <c r="A546">
        <v>544</v>
      </c>
      <c r="B546" t="s">
        <v>487</v>
      </c>
      <c r="C546" t="s">
        <v>488</v>
      </c>
      <c r="D546">
        <v>134</v>
      </c>
      <c r="E546" t="s">
        <v>1342</v>
      </c>
      <c r="F546">
        <v>1075</v>
      </c>
      <c r="G546">
        <v>85433</v>
      </c>
      <c r="H546">
        <v>41.317345000000003</v>
      </c>
      <c r="I546">
        <v>-72.923107999999999</v>
      </c>
      <c r="J546" t="s">
        <v>489</v>
      </c>
      <c r="K546">
        <v>65292</v>
      </c>
      <c r="L546" t="s">
        <v>490</v>
      </c>
      <c r="M546" t="s">
        <v>18</v>
      </c>
      <c r="N546" t="s">
        <v>48</v>
      </c>
    </row>
    <row r="547" spans="1:14" x14ac:dyDescent="0.25">
      <c r="A547">
        <v>545</v>
      </c>
      <c r="B547" t="s">
        <v>503</v>
      </c>
      <c r="C547" t="s">
        <v>504</v>
      </c>
      <c r="D547">
        <v>38</v>
      </c>
      <c r="E547" t="s">
        <v>1342</v>
      </c>
      <c r="F547">
        <v>440</v>
      </c>
      <c r="G547">
        <v>160365</v>
      </c>
      <c r="H547">
        <v>41.323399999999999</v>
      </c>
      <c r="I547">
        <v>-72.921689999999998</v>
      </c>
      <c r="J547" t="s">
        <v>505</v>
      </c>
      <c r="K547">
        <v>133659</v>
      </c>
      <c r="L547" t="s">
        <v>506</v>
      </c>
      <c r="M547" t="s">
        <v>18</v>
      </c>
      <c r="N547" t="s">
        <v>31</v>
      </c>
    </row>
    <row r="548" spans="1:14" x14ac:dyDescent="0.25">
      <c r="A548">
        <v>546</v>
      </c>
      <c r="B548" t="s">
        <v>507</v>
      </c>
      <c r="C548" t="s">
        <v>508</v>
      </c>
      <c r="D548">
        <v>269</v>
      </c>
      <c r="E548" t="s">
        <v>1342</v>
      </c>
      <c r="F548">
        <v>2000</v>
      </c>
      <c r="G548">
        <v>255687</v>
      </c>
      <c r="H548">
        <v>41.312036999999997</v>
      </c>
      <c r="I548">
        <v>-72.928189000000003</v>
      </c>
      <c r="J548" t="s">
        <v>509</v>
      </c>
      <c r="K548">
        <v>205622</v>
      </c>
      <c r="L548" t="s">
        <v>510</v>
      </c>
      <c r="M548" t="s">
        <v>18</v>
      </c>
      <c r="N548" t="s">
        <v>19</v>
      </c>
    </row>
    <row r="549" spans="1:14" x14ac:dyDescent="0.25">
      <c r="A549">
        <v>547</v>
      </c>
      <c r="B549" t="s">
        <v>563</v>
      </c>
      <c r="C549" t="s">
        <v>564</v>
      </c>
      <c r="D549">
        <v>277</v>
      </c>
      <c r="E549" t="s">
        <v>1342</v>
      </c>
      <c r="F549">
        <v>2030</v>
      </c>
      <c r="G549">
        <v>52183</v>
      </c>
      <c r="H549">
        <v>41.310617000000001</v>
      </c>
      <c r="I549">
        <v>-72.926869999999994</v>
      </c>
      <c r="J549" t="s">
        <v>565</v>
      </c>
      <c r="K549">
        <v>41531</v>
      </c>
      <c r="L549" t="s">
        <v>566</v>
      </c>
      <c r="M549" t="s">
        <v>18</v>
      </c>
      <c r="N549" t="s">
        <v>53</v>
      </c>
    </row>
    <row r="550" spans="1:14" x14ac:dyDescent="0.25">
      <c r="A550">
        <v>548</v>
      </c>
      <c r="B550" t="s">
        <v>595</v>
      </c>
      <c r="C550" t="s">
        <v>596</v>
      </c>
      <c r="D550">
        <v>160</v>
      </c>
      <c r="E550" t="s">
        <v>1342</v>
      </c>
      <c r="F550">
        <v>1180</v>
      </c>
      <c r="G550">
        <v>66582</v>
      </c>
      <c r="H550">
        <v>41.316732999999999</v>
      </c>
      <c r="I550">
        <v>-72.919794999999993</v>
      </c>
      <c r="J550" t="s">
        <v>597</v>
      </c>
      <c r="K550">
        <v>56820</v>
      </c>
      <c r="L550" t="s">
        <v>598</v>
      </c>
      <c r="M550" t="s">
        <v>18</v>
      </c>
      <c r="N550" t="s">
        <v>31</v>
      </c>
    </row>
    <row r="551" spans="1:14" x14ac:dyDescent="0.25">
      <c r="A551">
        <v>549</v>
      </c>
      <c r="B551" t="s">
        <v>603</v>
      </c>
      <c r="C551" t="s">
        <v>604</v>
      </c>
      <c r="D551">
        <v>273</v>
      </c>
      <c r="E551" t="s">
        <v>1342</v>
      </c>
      <c r="F551">
        <v>2015</v>
      </c>
      <c r="G551">
        <v>46148</v>
      </c>
      <c r="H551">
        <v>41.31129</v>
      </c>
      <c r="I551">
        <v>-72.926124999999999</v>
      </c>
      <c r="J551" t="s">
        <v>605</v>
      </c>
      <c r="K551">
        <v>36896</v>
      </c>
      <c r="L551" t="s">
        <v>606</v>
      </c>
      <c r="M551" t="s">
        <v>18</v>
      </c>
      <c r="N551" t="s">
        <v>53</v>
      </c>
    </row>
    <row r="552" spans="1:14" x14ac:dyDescent="0.25">
      <c r="A552">
        <v>550</v>
      </c>
      <c r="B552" t="s">
        <v>615</v>
      </c>
      <c r="C552" t="s">
        <v>616</v>
      </c>
      <c r="D552">
        <v>4950</v>
      </c>
      <c r="E552" t="s">
        <v>1342</v>
      </c>
      <c r="F552">
        <v>1390</v>
      </c>
      <c r="G552">
        <v>147006</v>
      </c>
      <c r="H552">
        <v>41.315632000000001</v>
      </c>
      <c r="I552">
        <v>-72.927574000000007</v>
      </c>
      <c r="J552" t="s">
        <v>617</v>
      </c>
      <c r="K552">
        <v>128276</v>
      </c>
      <c r="L552" t="s">
        <v>618</v>
      </c>
      <c r="M552" t="s">
        <v>18</v>
      </c>
      <c r="N552" t="s">
        <v>19</v>
      </c>
    </row>
    <row r="553" spans="1:14" x14ac:dyDescent="0.25">
      <c r="A553">
        <v>551</v>
      </c>
      <c r="B553" t="s">
        <v>631</v>
      </c>
      <c r="C553" t="s">
        <v>632</v>
      </c>
      <c r="D553">
        <v>374</v>
      </c>
      <c r="E553" t="s">
        <v>1342</v>
      </c>
      <c r="F553">
        <v>2745</v>
      </c>
      <c r="G553">
        <v>58581</v>
      </c>
      <c r="H553">
        <v>41.307549999999999</v>
      </c>
      <c r="I553">
        <v>-72.931929999999994</v>
      </c>
      <c r="J553" t="s">
        <v>633</v>
      </c>
      <c r="K553">
        <v>53307</v>
      </c>
      <c r="L553" t="s">
        <v>634</v>
      </c>
      <c r="M553" t="s">
        <v>18</v>
      </c>
      <c r="N553" t="s">
        <v>19</v>
      </c>
    </row>
    <row r="554" spans="1:14" x14ac:dyDescent="0.25">
      <c r="A554">
        <v>552</v>
      </c>
      <c r="B554" t="s">
        <v>54</v>
      </c>
      <c r="C554" t="s">
        <v>55</v>
      </c>
      <c r="D554">
        <v>351</v>
      </c>
      <c r="E554" t="s">
        <v>1343</v>
      </c>
      <c r="F554">
        <v>2610</v>
      </c>
      <c r="G554">
        <v>28097</v>
      </c>
      <c r="H554">
        <v>41.309372000000003</v>
      </c>
      <c r="I554">
        <v>-72.927515</v>
      </c>
      <c r="J554" t="s">
        <v>56</v>
      </c>
      <c r="K554">
        <v>22782</v>
      </c>
      <c r="L554" t="s">
        <v>57</v>
      </c>
      <c r="M554" t="s">
        <v>18</v>
      </c>
      <c r="N554" t="s">
        <v>53</v>
      </c>
    </row>
    <row r="555" spans="1:14" x14ac:dyDescent="0.25">
      <c r="A555">
        <v>553</v>
      </c>
      <c r="B555" t="s">
        <v>70</v>
      </c>
      <c r="C555" t="s">
        <v>71</v>
      </c>
      <c r="D555">
        <v>36</v>
      </c>
      <c r="E555" t="s">
        <v>1343</v>
      </c>
      <c r="F555">
        <v>435</v>
      </c>
      <c r="G555">
        <v>21889</v>
      </c>
      <c r="H555">
        <v>41.322496999999998</v>
      </c>
      <c r="I555">
        <v>-72.922121000000004</v>
      </c>
      <c r="J555" t="s">
        <v>72</v>
      </c>
      <c r="K555">
        <v>17489</v>
      </c>
      <c r="L555" t="s">
        <v>73</v>
      </c>
      <c r="M555" t="s">
        <v>18</v>
      </c>
      <c r="N555" t="s">
        <v>74</v>
      </c>
    </row>
    <row r="556" spans="1:14" x14ac:dyDescent="0.25">
      <c r="A556">
        <v>554</v>
      </c>
      <c r="B556" t="s">
        <v>87</v>
      </c>
      <c r="C556" t="s">
        <v>88</v>
      </c>
      <c r="D556">
        <v>294</v>
      </c>
      <c r="E556" t="s">
        <v>1343</v>
      </c>
      <c r="F556">
        <v>2140</v>
      </c>
      <c r="G556">
        <v>48281</v>
      </c>
      <c r="H556">
        <v>41.311776000000002</v>
      </c>
      <c r="I556">
        <v>-72.931241</v>
      </c>
      <c r="J556" t="s">
        <v>88</v>
      </c>
      <c r="K556">
        <v>0</v>
      </c>
      <c r="L556" t="s">
        <v>89</v>
      </c>
      <c r="M556" t="s">
        <v>18</v>
      </c>
      <c r="N556" t="s">
        <v>90</v>
      </c>
    </row>
    <row r="557" spans="1:14" x14ac:dyDescent="0.25">
      <c r="A557">
        <v>555</v>
      </c>
      <c r="B557" t="s">
        <v>103</v>
      </c>
      <c r="C557" t="s">
        <v>104</v>
      </c>
      <c r="D557">
        <v>248</v>
      </c>
      <c r="E557" t="s">
        <v>1343</v>
      </c>
      <c r="F557">
        <v>1835</v>
      </c>
      <c r="G557">
        <v>32625</v>
      </c>
      <c r="H557">
        <v>41.310001999999997</v>
      </c>
      <c r="I557">
        <v>-72.923337000000004</v>
      </c>
      <c r="J557" t="s">
        <v>105</v>
      </c>
      <c r="K557">
        <v>28560</v>
      </c>
      <c r="L557" t="s">
        <v>106</v>
      </c>
      <c r="M557" t="s">
        <v>18</v>
      </c>
      <c r="N557" t="s">
        <v>53</v>
      </c>
    </row>
    <row r="558" spans="1:14" x14ac:dyDescent="0.25">
      <c r="A558">
        <v>556</v>
      </c>
      <c r="B558" t="s">
        <v>115</v>
      </c>
      <c r="C558" t="s">
        <v>116</v>
      </c>
      <c r="D558">
        <v>264</v>
      </c>
      <c r="E558" t="s">
        <v>1343</v>
      </c>
      <c r="F558">
        <v>1955</v>
      </c>
      <c r="G558">
        <v>18378</v>
      </c>
      <c r="H558">
        <v>41.310136</v>
      </c>
      <c r="I558">
        <v>-72.926231999999999</v>
      </c>
      <c r="J558" t="s">
        <v>117</v>
      </c>
      <c r="K558">
        <v>15125</v>
      </c>
      <c r="L558" t="s">
        <v>118</v>
      </c>
      <c r="M558" t="s">
        <v>18</v>
      </c>
      <c r="N558" t="s">
        <v>53</v>
      </c>
    </row>
    <row r="559" spans="1:14" x14ac:dyDescent="0.25">
      <c r="A559">
        <v>557</v>
      </c>
      <c r="B559" t="s">
        <v>119</v>
      </c>
      <c r="C559" t="s">
        <v>120</v>
      </c>
      <c r="D559">
        <v>244</v>
      </c>
      <c r="E559" t="s">
        <v>1343</v>
      </c>
      <c r="F559">
        <v>1810</v>
      </c>
      <c r="G559">
        <v>20220</v>
      </c>
      <c r="H559">
        <v>41.310847000000003</v>
      </c>
      <c r="I559">
        <v>-72.925666000000007</v>
      </c>
      <c r="J559" t="s">
        <v>121</v>
      </c>
      <c r="K559">
        <v>14603</v>
      </c>
      <c r="L559" t="s">
        <v>122</v>
      </c>
      <c r="M559" t="s">
        <v>18</v>
      </c>
      <c r="N559" t="s">
        <v>53</v>
      </c>
    </row>
    <row r="560" spans="1:14" x14ac:dyDescent="0.25">
      <c r="A560">
        <v>558</v>
      </c>
      <c r="B560" t="s">
        <v>123</v>
      </c>
      <c r="C560" t="s">
        <v>124</v>
      </c>
      <c r="D560">
        <v>357</v>
      </c>
      <c r="E560" t="s">
        <v>1343</v>
      </c>
      <c r="F560">
        <v>2640</v>
      </c>
      <c r="G560">
        <v>18543</v>
      </c>
      <c r="H560">
        <v>41.308084999999998</v>
      </c>
      <c r="I560">
        <v>-72.928888000000001</v>
      </c>
      <c r="J560" t="s">
        <v>125</v>
      </c>
      <c r="K560">
        <v>13795</v>
      </c>
      <c r="L560" t="s">
        <v>126</v>
      </c>
      <c r="M560" t="s">
        <v>18</v>
      </c>
      <c r="N560" t="s">
        <v>53</v>
      </c>
    </row>
    <row r="561" spans="1:14" x14ac:dyDescent="0.25">
      <c r="A561">
        <v>559</v>
      </c>
      <c r="B561" t="s">
        <v>131</v>
      </c>
      <c r="C561" t="s">
        <v>132</v>
      </c>
      <c r="D561">
        <v>226</v>
      </c>
      <c r="E561" t="s">
        <v>1343</v>
      </c>
      <c r="F561">
        <v>1620</v>
      </c>
      <c r="G561">
        <v>21355</v>
      </c>
      <c r="H561">
        <v>41.311315</v>
      </c>
      <c r="I561">
        <v>-72.923885999999996</v>
      </c>
      <c r="J561" t="s">
        <v>133</v>
      </c>
      <c r="K561">
        <v>16042</v>
      </c>
      <c r="L561" t="s">
        <v>134</v>
      </c>
      <c r="M561" t="s">
        <v>18</v>
      </c>
      <c r="N561" t="s">
        <v>31</v>
      </c>
    </row>
    <row r="562" spans="1:14" x14ac:dyDescent="0.25">
      <c r="A562">
        <v>560</v>
      </c>
      <c r="B562" t="s">
        <v>143</v>
      </c>
      <c r="C562" t="s">
        <v>144</v>
      </c>
      <c r="D562">
        <v>362</v>
      </c>
      <c r="E562" t="s">
        <v>1343</v>
      </c>
      <c r="F562">
        <v>2665</v>
      </c>
      <c r="G562">
        <v>18074</v>
      </c>
      <c r="H562">
        <v>41.308926999999997</v>
      </c>
      <c r="I562">
        <v>-72.929303000000004</v>
      </c>
      <c r="J562" t="s">
        <v>145</v>
      </c>
      <c r="K562">
        <v>13907</v>
      </c>
      <c r="L562" t="s">
        <v>146</v>
      </c>
      <c r="M562" t="s">
        <v>18</v>
      </c>
      <c r="N562" t="s">
        <v>53</v>
      </c>
    </row>
    <row r="563" spans="1:14" x14ac:dyDescent="0.25">
      <c r="A563">
        <v>561</v>
      </c>
      <c r="B563" t="s">
        <v>163</v>
      </c>
      <c r="C563" t="s">
        <v>164</v>
      </c>
      <c r="D563">
        <v>260</v>
      </c>
      <c r="E563" t="s">
        <v>1343</v>
      </c>
      <c r="F563">
        <v>1940</v>
      </c>
      <c r="G563">
        <v>15435</v>
      </c>
      <c r="H563">
        <v>41.309182</v>
      </c>
      <c r="I563">
        <v>-72.925639000000004</v>
      </c>
      <c r="J563" t="s">
        <v>165</v>
      </c>
      <c r="K563">
        <v>10792</v>
      </c>
      <c r="L563" t="s">
        <v>166</v>
      </c>
      <c r="M563" t="s">
        <v>18</v>
      </c>
      <c r="N563" t="s">
        <v>53</v>
      </c>
    </row>
    <row r="564" spans="1:14" x14ac:dyDescent="0.25">
      <c r="A564">
        <v>562</v>
      </c>
      <c r="B564" t="s">
        <v>215</v>
      </c>
      <c r="C564" t="s">
        <v>216</v>
      </c>
      <c r="D564">
        <v>261</v>
      </c>
      <c r="E564" t="s">
        <v>1343</v>
      </c>
      <c r="F564">
        <v>1945</v>
      </c>
      <c r="G564">
        <v>34719</v>
      </c>
      <c r="H564">
        <v>41.309382999999997</v>
      </c>
      <c r="I564">
        <v>-72.926175000000001</v>
      </c>
      <c r="J564" t="s">
        <v>217</v>
      </c>
      <c r="K564">
        <v>27885</v>
      </c>
      <c r="L564" t="s">
        <v>218</v>
      </c>
      <c r="M564" t="s">
        <v>18</v>
      </c>
      <c r="N564" t="s">
        <v>53</v>
      </c>
    </row>
    <row r="565" spans="1:14" x14ac:dyDescent="0.25">
      <c r="A565">
        <v>563</v>
      </c>
      <c r="B565" t="s">
        <v>231</v>
      </c>
      <c r="C565" t="s">
        <v>232</v>
      </c>
      <c r="D565">
        <v>169</v>
      </c>
      <c r="E565" t="s">
        <v>1343</v>
      </c>
      <c r="F565">
        <v>1235</v>
      </c>
      <c r="G565">
        <v>15312</v>
      </c>
      <c r="H565">
        <v>41.313861000000003</v>
      </c>
      <c r="I565">
        <v>-72.923997</v>
      </c>
      <c r="J565" t="s">
        <v>233</v>
      </c>
      <c r="K565">
        <v>12311</v>
      </c>
      <c r="L565" t="s">
        <v>234</v>
      </c>
      <c r="M565" t="s">
        <v>18</v>
      </c>
      <c r="N565" t="s">
        <v>31</v>
      </c>
    </row>
    <row r="566" spans="1:14" x14ac:dyDescent="0.25">
      <c r="A566">
        <v>564</v>
      </c>
      <c r="B566" t="s">
        <v>235</v>
      </c>
      <c r="C566" t="s">
        <v>236</v>
      </c>
      <c r="D566">
        <v>168</v>
      </c>
      <c r="E566" t="s">
        <v>1343</v>
      </c>
      <c r="F566">
        <v>1230</v>
      </c>
      <c r="G566">
        <v>15988</v>
      </c>
      <c r="H566">
        <v>41.314053000000001</v>
      </c>
      <c r="I566">
        <v>-72.923936999999995</v>
      </c>
      <c r="J566" t="s">
        <v>237</v>
      </c>
      <c r="K566">
        <v>12899</v>
      </c>
      <c r="L566" t="s">
        <v>238</v>
      </c>
      <c r="M566" t="s">
        <v>18</v>
      </c>
      <c r="N566" t="s">
        <v>31</v>
      </c>
    </row>
    <row r="567" spans="1:14" x14ac:dyDescent="0.25">
      <c r="A567">
        <v>565</v>
      </c>
      <c r="B567" t="s">
        <v>247</v>
      </c>
      <c r="C567" t="s">
        <v>248</v>
      </c>
      <c r="D567">
        <v>167</v>
      </c>
      <c r="E567" t="s">
        <v>1343</v>
      </c>
      <c r="F567">
        <v>1225</v>
      </c>
      <c r="G567">
        <v>17060</v>
      </c>
      <c r="H567">
        <v>41.314576000000002</v>
      </c>
      <c r="I567">
        <v>-72.923745999999994</v>
      </c>
      <c r="J567" t="s">
        <v>249</v>
      </c>
      <c r="K567">
        <v>13282</v>
      </c>
      <c r="L567" t="s">
        <v>250</v>
      </c>
      <c r="M567" t="s">
        <v>18</v>
      </c>
      <c r="N567" t="s">
        <v>31</v>
      </c>
    </row>
    <row r="568" spans="1:14" x14ac:dyDescent="0.25">
      <c r="A568">
        <v>566</v>
      </c>
      <c r="B568" t="s">
        <v>251</v>
      </c>
      <c r="C568" t="s">
        <v>252</v>
      </c>
      <c r="D568">
        <v>152</v>
      </c>
      <c r="E568" t="s">
        <v>1343</v>
      </c>
      <c r="F568">
        <v>1140</v>
      </c>
      <c r="G568">
        <v>20739</v>
      </c>
      <c r="H568">
        <v>41.314726999999998</v>
      </c>
      <c r="I568">
        <v>-72.922713999999999</v>
      </c>
      <c r="J568" t="s">
        <v>253</v>
      </c>
      <c r="K568">
        <v>16019</v>
      </c>
      <c r="L568" t="s">
        <v>254</v>
      </c>
      <c r="M568" t="s">
        <v>18</v>
      </c>
      <c r="N568" t="s">
        <v>31</v>
      </c>
    </row>
    <row r="569" spans="1:14" x14ac:dyDescent="0.25">
      <c r="A569">
        <v>567</v>
      </c>
      <c r="B569" t="s">
        <v>263</v>
      </c>
      <c r="C569" t="s">
        <v>264</v>
      </c>
      <c r="D569">
        <v>139</v>
      </c>
      <c r="E569" t="s">
        <v>1343</v>
      </c>
      <c r="F569">
        <v>1100</v>
      </c>
      <c r="G569">
        <v>20921</v>
      </c>
      <c r="H569">
        <v>41.315429999999999</v>
      </c>
      <c r="I569">
        <v>-72.922403000000003</v>
      </c>
      <c r="J569" t="s">
        <v>265</v>
      </c>
      <c r="K569">
        <v>16485</v>
      </c>
      <c r="L569" t="s">
        <v>266</v>
      </c>
      <c r="M569" t="s">
        <v>18</v>
      </c>
      <c r="N569" t="s">
        <v>31</v>
      </c>
    </row>
    <row r="570" spans="1:14" x14ac:dyDescent="0.25">
      <c r="A570">
        <v>568</v>
      </c>
      <c r="B570" t="s">
        <v>279</v>
      </c>
      <c r="C570" t="s">
        <v>280</v>
      </c>
      <c r="D570">
        <v>215</v>
      </c>
      <c r="E570" t="s">
        <v>1343</v>
      </c>
      <c r="F570">
        <v>1515</v>
      </c>
      <c r="G570">
        <v>23049</v>
      </c>
      <c r="H570">
        <v>41.311864999999997</v>
      </c>
      <c r="I570">
        <v>-72.924645999999996</v>
      </c>
      <c r="J570" t="s">
        <v>281</v>
      </c>
      <c r="K570">
        <v>18360</v>
      </c>
      <c r="L570" t="s">
        <v>282</v>
      </c>
      <c r="M570" t="s">
        <v>18</v>
      </c>
      <c r="N570" t="s">
        <v>31</v>
      </c>
    </row>
    <row r="571" spans="1:14" x14ac:dyDescent="0.25">
      <c r="A571">
        <v>569</v>
      </c>
      <c r="B571" t="s">
        <v>307</v>
      </c>
      <c r="C571" t="s">
        <v>308</v>
      </c>
      <c r="D571">
        <v>213</v>
      </c>
      <c r="E571" t="s">
        <v>1343</v>
      </c>
      <c r="F571">
        <v>1505</v>
      </c>
      <c r="G571">
        <v>21153</v>
      </c>
      <c r="H571">
        <v>41.312686999999997</v>
      </c>
      <c r="I571">
        <v>-72.924334000000002</v>
      </c>
      <c r="J571" t="s">
        <v>309</v>
      </c>
      <c r="K571">
        <v>16275</v>
      </c>
      <c r="L571" t="s">
        <v>310</v>
      </c>
      <c r="M571" t="s">
        <v>18</v>
      </c>
      <c r="N571" t="s">
        <v>31</v>
      </c>
    </row>
    <row r="572" spans="1:14" x14ac:dyDescent="0.25">
      <c r="A572">
        <v>570</v>
      </c>
      <c r="B572" t="s">
        <v>311</v>
      </c>
      <c r="C572" t="s">
        <v>312</v>
      </c>
      <c r="D572">
        <v>263</v>
      </c>
      <c r="E572" t="s">
        <v>1343</v>
      </c>
      <c r="F572">
        <v>1950</v>
      </c>
      <c r="G572">
        <v>28471</v>
      </c>
      <c r="H572">
        <v>41.309851999999999</v>
      </c>
      <c r="I572">
        <v>-72.926411999999999</v>
      </c>
      <c r="J572" t="s">
        <v>313</v>
      </c>
      <c r="K572">
        <v>21326</v>
      </c>
      <c r="L572" t="s">
        <v>314</v>
      </c>
      <c r="M572" t="s">
        <v>18</v>
      </c>
      <c r="N572" t="s">
        <v>53</v>
      </c>
    </row>
    <row r="573" spans="1:14" x14ac:dyDescent="0.25">
      <c r="A573">
        <v>571</v>
      </c>
      <c r="B573" t="s">
        <v>319</v>
      </c>
      <c r="C573" t="s">
        <v>320</v>
      </c>
      <c r="D573">
        <v>174</v>
      </c>
      <c r="E573" t="s">
        <v>1343</v>
      </c>
      <c r="F573">
        <v>1255</v>
      </c>
      <c r="G573">
        <v>32040</v>
      </c>
      <c r="H573">
        <v>41.314402000000001</v>
      </c>
      <c r="I573">
        <v>-72.924340999999998</v>
      </c>
      <c r="J573" t="s">
        <v>321</v>
      </c>
      <c r="K573">
        <v>27387</v>
      </c>
      <c r="L573" t="s">
        <v>322</v>
      </c>
      <c r="M573" t="s">
        <v>18</v>
      </c>
      <c r="N573" t="s">
        <v>31</v>
      </c>
    </row>
    <row r="574" spans="1:14" x14ac:dyDescent="0.25">
      <c r="A574">
        <v>572</v>
      </c>
      <c r="B574" t="s">
        <v>363</v>
      </c>
      <c r="C574" t="s">
        <v>364</v>
      </c>
      <c r="D574">
        <v>354</v>
      </c>
      <c r="E574" t="s">
        <v>1343</v>
      </c>
      <c r="F574">
        <v>2625</v>
      </c>
      <c r="G574">
        <v>27818</v>
      </c>
      <c r="H574">
        <v>41.308411999999997</v>
      </c>
      <c r="I574">
        <v>-72.928206000000003</v>
      </c>
      <c r="J574" t="s">
        <v>365</v>
      </c>
      <c r="K574">
        <v>16316</v>
      </c>
      <c r="L574" t="s">
        <v>366</v>
      </c>
      <c r="M574" t="s">
        <v>18</v>
      </c>
      <c r="N574" t="s">
        <v>53</v>
      </c>
    </row>
    <row r="575" spans="1:14" x14ac:dyDescent="0.25">
      <c r="A575">
        <v>573</v>
      </c>
      <c r="B575" t="s">
        <v>375</v>
      </c>
      <c r="C575" t="s">
        <v>376</v>
      </c>
      <c r="D575">
        <v>173</v>
      </c>
      <c r="E575" t="s">
        <v>1343</v>
      </c>
      <c r="F575">
        <v>1250</v>
      </c>
      <c r="G575">
        <v>21887</v>
      </c>
      <c r="H575">
        <v>41.313966999999998</v>
      </c>
      <c r="I575">
        <v>-72.924612999999994</v>
      </c>
      <c r="J575" t="s">
        <v>377</v>
      </c>
      <c r="K575">
        <v>17531</v>
      </c>
      <c r="L575" t="s">
        <v>378</v>
      </c>
      <c r="M575" t="s">
        <v>18</v>
      </c>
      <c r="N575" t="s">
        <v>31</v>
      </c>
    </row>
    <row r="576" spans="1:14" x14ac:dyDescent="0.25">
      <c r="A576">
        <v>286</v>
      </c>
      <c r="B576" t="s">
        <v>443</v>
      </c>
      <c r="C576" t="s">
        <v>444</v>
      </c>
      <c r="D576">
        <v>4775</v>
      </c>
      <c r="E576" t="s">
        <v>651</v>
      </c>
      <c r="F576">
        <v>1385</v>
      </c>
      <c r="G576">
        <v>38166</v>
      </c>
      <c r="H576">
        <v>41.315945999999997</v>
      </c>
      <c r="I576">
        <v>-72.928808000000004</v>
      </c>
      <c r="J576" t="s">
        <v>445</v>
      </c>
      <c r="K576">
        <v>33396</v>
      </c>
      <c r="L576" t="s">
        <v>446</v>
      </c>
      <c r="M576" t="s">
        <v>18</v>
      </c>
      <c r="N576" t="s">
        <v>19</v>
      </c>
    </row>
    <row r="577" spans="1:14" x14ac:dyDescent="0.25">
      <c r="A577">
        <v>575</v>
      </c>
      <c r="B577" t="s">
        <v>459</v>
      </c>
      <c r="C577" t="s">
        <v>460</v>
      </c>
      <c r="D577">
        <v>144</v>
      </c>
      <c r="E577" t="s">
        <v>1343</v>
      </c>
      <c r="F577">
        <v>1110</v>
      </c>
      <c r="G577">
        <v>30596</v>
      </c>
      <c r="H577">
        <v>41.315221000000001</v>
      </c>
      <c r="I577">
        <v>-72.921482999999995</v>
      </c>
      <c r="J577" t="s">
        <v>461</v>
      </c>
      <c r="K577">
        <v>26184</v>
      </c>
      <c r="L577" t="s">
        <v>462</v>
      </c>
      <c r="M577" t="s">
        <v>18</v>
      </c>
      <c r="N577" t="s">
        <v>31</v>
      </c>
    </row>
    <row r="578" spans="1:14" x14ac:dyDescent="0.25">
      <c r="A578">
        <v>576</v>
      </c>
      <c r="B578" t="s">
        <v>463</v>
      </c>
      <c r="C578" t="s">
        <v>464</v>
      </c>
      <c r="D578">
        <v>132</v>
      </c>
      <c r="E578" t="s">
        <v>1343</v>
      </c>
      <c r="F578">
        <v>1070</v>
      </c>
      <c r="G578">
        <v>27698</v>
      </c>
      <c r="H578">
        <v>41.317155999999997</v>
      </c>
      <c r="I578">
        <v>-72.923697000000004</v>
      </c>
      <c r="J578" t="s">
        <v>465</v>
      </c>
      <c r="K578">
        <v>22606</v>
      </c>
      <c r="L578" t="s">
        <v>466</v>
      </c>
      <c r="M578" t="s">
        <v>18</v>
      </c>
      <c r="N578" t="s">
        <v>48</v>
      </c>
    </row>
    <row r="579" spans="1:14" x14ac:dyDescent="0.25">
      <c r="A579">
        <v>577</v>
      </c>
      <c r="B579" t="s">
        <v>483</v>
      </c>
      <c r="C579" t="s">
        <v>484</v>
      </c>
      <c r="D579">
        <v>255</v>
      </c>
      <c r="E579" t="s">
        <v>1343</v>
      </c>
      <c r="F579">
        <v>1913</v>
      </c>
      <c r="G579">
        <v>0</v>
      </c>
      <c r="H579">
        <v>41.310178999999998</v>
      </c>
      <c r="I579">
        <v>-72.925269</v>
      </c>
      <c r="J579" t="s">
        <v>485</v>
      </c>
      <c r="K579">
        <v>0</v>
      </c>
      <c r="L579" t="s">
        <v>486</v>
      </c>
      <c r="M579" t="s">
        <v>18</v>
      </c>
      <c r="N579" t="s">
        <v>53</v>
      </c>
    </row>
    <row r="580" spans="1:14" x14ac:dyDescent="0.25">
      <c r="A580">
        <v>578</v>
      </c>
      <c r="B580" t="s">
        <v>491</v>
      </c>
      <c r="C580" t="s">
        <v>492</v>
      </c>
      <c r="D580">
        <v>276</v>
      </c>
      <c r="E580" t="s">
        <v>1343</v>
      </c>
      <c r="F580">
        <v>2025</v>
      </c>
      <c r="G580">
        <v>34417</v>
      </c>
      <c r="H580">
        <v>41.310687000000001</v>
      </c>
      <c r="I580">
        <v>-72.926575999999997</v>
      </c>
      <c r="J580" t="s">
        <v>493</v>
      </c>
      <c r="K580">
        <v>27671</v>
      </c>
      <c r="L580" t="s">
        <v>494</v>
      </c>
      <c r="M580" t="s">
        <v>18</v>
      </c>
      <c r="N580" t="s">
        <v>53</v>
      </c>
    </row>
    <row r="581" spans="1:14" x14ac:dyDescent="0.25">
      <c r="A581">
        <v>579</v>
      </c>
      <c r="B581" t="s">
        <v>515</v>
      </c>
      <c r="C581" t="s">
        <v>516</v>
      </c>
      <c r="D581">
        <v>252</v>
      </c>
      <c r="E581" t="s">
        <v>1343</v>
      </c>
      <c r="F581">
        <v>1900</v>
      </c>
      <c r="G581">
        <v>22775</v>
      </c>
      <c r="H581">
        <v>41.310498000000003</v>
      </c>
      <c r="I581">
        <v>-72.926023999999998</v>
      </c>
      <c r="J581" t="s">
        <v>517</v>
      </c>
      <c r="K581">
        <v>17957</v>
      </c>
      <c r="L581" t="s">
        <v>518</v>
      </c>
      <c r="M581" t="s">
        <v>18</v>
      </c>
      <c r="N581" t="s">
        <v>53</v>
      </c>
    </row>
    <row r="582" spans="1:14" x14ac:dyDescent="0.25">
      <c r="A582">
        <v>580</v>
      </c>
      <c r="B582" t="s">
        <v>523</v>
      </c>
      <c r="C582" t="s">
        <v>524</v>
      </c>
      <c r="D582">
        <v>258</v>
      </c>
      <c r="E582" t="s">
        <v>1343</v>
      </c>
      <c r="F582">
        <v>1930</v>
      </c>
      <c r="G582">
        <v>33445</v>
      </c>
      <c r="H582">
        <v>41.309387999999998</v>
      </c>
      <c r="I582">
        <v>-72.925314999999998</v>
      </c>
      <c r="J582" t="s">
        <v>525</v>
      </c>
      <c r="K582">
        <v>28162</v>
      </c>
      <c r="L582" t="s">
        <v>526</v>
      </c>
      <c r="M582" t="s">
        <v>18</v>
      </c>
      <c r="N582" t="s">
        <v>53</v>
      </c>
    </row>
    <row r="583" spans="1:14" x14ac:dyDescent="0.25">
      <c r="A583">
        <v>581</v>
      </c>
      <c r="B583" t="s">
        <v>555</v>
      </c>
      <c r="C583" t="s">
        <v>556</v>
      </c>
      <c r="D583">
        <v>327</v>
      </c>
      <c r="E583" t="s">
        <v>1343</v>
      </c>
      <c r="F583">
        <v>2435</v>
      </c>
      <c r="G583">
        <v>48422</v>
      </c>
      <c r="H583">
        <v>41.309700999999997</v>
      </c>
      <c r="I583">
        <v>-72.931254999999993</v>
      </c>
      <c r="J583" t="s">
        <v>557</v>
      </c>
      <c r="K583">
        <v>44093</v>
      </c>
      <c r="L583" t="s">
        <v>558</v>
      </c>
      <c r="M583" t="s">
        <v>18</v>
      </c>
      <c r="N583" t="s">
        <v>19</v>
      </c>
    </row>
    <row r="584" spans="1:14" x14ac:dyDescent="0.25">
      <c r="A584">
        <v>582</v>
      </c>
      <c r="B584" t="s">
        <v>567</v>
      </c>
      <c r="C584" t="s">
        <v>568</v>
      </c>
      <c r="D584">
        <v>250</v>
      </c>
      <c r="E584" t="s">
        <v>1343</v>
      </c>
      <c r="F584">
        <v>1840</v>
      </c>
      <c r="G584">
        <v>38314</v>
      </c>
      <c r="H584">
        <v>41.309812999999998</v>
      </c>
      <c r="I584">
        <v>-72.923677999999995</v>
      </c>
      <c r="J584" t="s">
        <v>569</v>
      </c>
      <c r="K584">
        <v>30931</v>
      </c>
      <c r="L584" t="s">
        <v>570</v>
      </c>
      <c r="M584" t="s">
        <v>18</v>
      </c>
      <c r="N584" t="s">
        <v>53</v>
      </c>
    </row>
    <row r="585" spans="1:14" x14ac:dyDescent="0.25">
      <c r="A585">
        <v>583</v>
      </c>
      <c r="B585" t="s">
        <v>575</v>
      </c>
      <c r="C585" t="s">
        <v>576</v>
      </c>
      <c r="D585">
        <v>253</v>
      </c>
      <c r="E585" t="s">
        <v>1343</v>
      </c>
      <c r="F585">
        <v>1905</v>
      </c>
      <c r="G585">
        <v>34679</v>
      </c>
      <c r="H585">
        <v>41.310347999999998</v>
      </c>
      <c r="I585">
        <v>-72.925617000000003</v>
      </c>
      <c r="J585" t="s">
        <v>577</v>
      </c>
      <c r="K585">
        <v>28066</v>
      </c>
      <c r="L585" t="s">
        <v>578</v>
      </c>
      <c r="M585" t="s">
        <v>18</v>
      </c>
      <c r="N585" t="s">
        <v>53</v>
      </c>
    </row>
    <row r="586" spans="1:14" x14ac:dyDescent="0.25">
      <c r="A586">
        <v>584</v>
      </c>
      <c r="B586" t="s">
        <v>579</v>
      </c>
      <c r="C586" t="s">
        <v>580</v>
      </c>
      <c r="D586">
        <v>227</v>
      </c>
      <c r="E586" t="s">
        <v>1343</v>
      </c>
      <c r="F586">
        <v>1625</v>
      </c>
      <c r="G586">
        <v>22640</v>
      </c>
      <c r="H586">
        <v>41.311377</v>
      </c>
      <c r="I586">
        <v>-72.924115</v>
      </c>
      <c r="J586" t="s">
        <v>581</v>
      </c>
      <c r="K586">
        <v>18310</v>
      </c>
      <c r="L586" t="s">
        <v>582</v>
      </c>
      <c r="M586" t="s">
        <v>18</v>
      </c>
      <c r="N586" t="s">
        <v>31</v>
      </c>
    </row>
    <row r="587" spans="1:14" x14ac:dyDescent="0.25">
      <c r="A587">
        <v>585</v>
      </c>
      <c r="B587" t="s">
        <v>583</v>
      </c>
      <c r="C587" t="s">
        <v>584</v>
      </c>
      <c r="D587">
        <v>163</v>
      </c>
      <c r="E587" t="s">
        <v>1343</v>
      </c>
      <c r="F587">
        <v>1205</v>
      </c>
      <c r="G587">
        <v>41874</v>
      </c>
      <c r="H587">
        <v>41.315756</v>
      </c>
      <c r="I587">
        <v>-72.923720000000003</v>
      </c>
      <c r="J587" t="s">
        <v>585</v>
      </c>
      <c r="K587">
        <v>35705</v>
      </c>
      <c r="L587" t="s">
        <v>586</v>
      </c>
      <c r="M587" t="s">
        <v>18</v>
      </c>
      <c r="N587" t="s">
        <v>31</v>
      </c>
    </row>
    <row r="588" spans="1:14" x14ac:dyDescent="0.25">
      <c r="A588">
        <v>586</v>
      </c>
      <c r="B588" t="s">
        <v>587</v>
      </c>
      <c r="C588" t="s">
        <v>588</v>
      </c>
      <c r="D588">
        <v>345</v>
      </c>
      <c r="E588" t="s">
        <v>1343</v>
      </c>
      <c r="F588">
        <v>2515</v>
      </c>
      <c r="G588">
        <v>19718</v>
      </c>
      <c r="H588">
        <v>41.308790000000002</v>
      </c>
      <c r="I588">
        <v>-72.930363999999997</v>
      </c>
      <c r="J588" t="s">
        <v>589</v>
      </c>
      <c r="K588">
        <v>13342</v>
      </c>
      <c r="L588" t="s">
        <v>590</v>
      </c>
      <c r="M588" t="s">
        <v>18</v>
      </c>
      <c r="N588" t="s">
        <v>19</v>
      </c>
    </row>
    <row r="589" spans="1:14" x14ac:dyDescent="0.25">
      <c r="A589">
        <v>587</v>
      </c>
      <c r="B589" t="s">
        <v>619</v>
      </c>
      <c r="C589" t="s">
        <v>620</v>
      </c>
      <c r="D589">
        <v>364</v>
      </c>
      <c r="E589" t="s">
        <v>1343</v>
      </c>
      <c r="F589">
        <v>2700</v>
      </c>
      <c r="G589">
        <v>25705</v>
      </c>
      <c r="H589">
        <v>41.308064000000002</v>
      </c>
      <c r="I589">
        <v>-72.931607</v>
      </c>
      <c r="J589" t="s">
        <v>621</v>
      </c>
      <c r="K589">
        <v>20966</v>
      </c>
      <c r="L589" t="s">
        <v>622</v>
      </c>
      <c r="M589" t="s">
        <v>18</v>
      </c>
      <c r="N589" t="s">
        <v>19</v>
      </c>
    </row>
    <row r="590" spans="1:14" x14ac:dyDescent="0.25">
      <c r="A590">
        <v>588</v>
      </c>
      <c r="B590" t="s">
        <v>32</v>
      </c>
      <c r="C590" t="s">
        <v>33</v>
      </c>
      <c r="D590">
        <v>148</v>
      </c>
      <c r="E590" t="s">
        <v>1344</v>
      </c>
      <c r="F590">
        <v>1125</v>
      </c>
      <c r="G590">
        <v>7433</v>
      </c>
      <c r="H590">
        <v>41.313918999999999</v>
      </c>
      <c r="I590">
        <v>-72.923115999999993</v>
      </c>
      <c r="J590" t="s">
        <v>34</v>
      </c>
      <c r="K590">
        <v>6369</v>
      </c>
      <c r="L590" t="s">
        <v>35</v>
      </c>
      <c r="M590" t="s">
        <v>18</v>
      </c>
      <c r="N590" t="s">
        <v>31</v>
      </c>
    </row>
    <row r="591" spans="1:14" x14ac:dyDescent="0.25">
      <c r="A591">
        <v>589</v>
      </c>
      <c r="B591" t="s">
        <v>95</v>
      </c>
      <c r="C591" t="s">
        <v>96</v>
      </c>
      <c r="D591">
        <v>111</v>
      </c>
      <c r="E591" t="s">
        <v>1344</v>
      </c>
      <c r="F591">
        <v>1006</v>
      </c>
      <c r="G591">
        <v>8755</v>
      </c>
      <c r="H591">
        <v>41.318928999999997</v>
      </c>
      <c r="I591">
        <v>-72.921959000000001</v>
      </c>
      <c r="J591" t="s">
        <v>97</v>
      </c>
      <c r="K591">
        <v>6954</v>
      </c>
      <c r="L591" t="s">
        <v>98</v>
      </c>
      <c r="M591" t="s">
        <v>18</v>
      </c>
      <c r="N591" t="s">
        <v>48</v>
      </c>
    </row>
    <row r="592" spans="1:14" x14ac:dyDescent="0.25">
      <c r="A592">
        <v>590</v>
      </c>
      <c r="B592" t="s">
        <v>107</v>
      </c>
      <c r="C592" t="s">
        <v>108</v>
      </c>
      <c r="D592">
        <v>247</v>
      </c>
      <c r="E592" t="s">
        <v>1344</v>
      </c>
      <c r="F592">
        <v>1830</v>
      </c>
      <c r="G592">
        <v>11578</v>
      </c>
      <c r="H592">
        <v>41.310132000000003</v>
      </c>
      <c r="I592">
        <v>-72.923057</v>
      </c>
      <c r="J592" t="s">
        <v>109</v>
      </c>
      <c r="K592">
        <v>9551</v>
      </c>
      <c r="L592" t="s">
        <v>110</v>
      </c>
      <c r="M592" t="s">
        <v>18</v>
      </c>
      <c r="N592" t="s">
        <v>53</v>
      </c>
    </row>
    <row r="593" spans="1:14" x14ac:dyDescent="0.25">
      <c r="A593">
        <v>591</v>
      </c>
      <c r="B593" t="s">
        <v>111</v>
      </c>
      <c r="C593" t="s">
        <v>112</v>
      </c>
      <c r="D593">
        <v>246</v>
      </c>
      <c r="E593" t="s">
        <v>1344</v>
      </c>
      <c r="F593">
        <v>1825</v>
      </c>
      <c r="G593">
        <v>11078</v>
      </c>
      <c r="H593">
        <v>41.310389999999998</v>
      </c>
      <c r="I593">
        <v>-72.922927000000001</v>
      </c>
      <c r="J593" t="s">
        <v>113</v>
      </c>
      <c r="K593">
        <v>9252</v>
      </c>
      <c r="L593" t="s">
        <v>114</v>
      </c>
      <c r="M593" t="s">
        <v>18</v>
      </c>
      <c r="N593" t="s">
        <v>53</v>
      </c>
    </row>
    <row r="594" spans="1:14" x14ac:dyDescent="0.25">
      <c r="A594">
        <v>592</v>
      </c>
      <c r="B594" t="s">
        <v>155</v>
      </c>
      <c r="C594" t="s">
        <v>156</v>
      </c>
      <c r="D594">
        <v>266</v>
      </c>
      <c r="E594" t="s">
        <v>1344</v>
      </c>
      <c r="F594">
        <v>1960</v>
      </c>
      <c r="G594">
        <v>0</v>
      </c>
      <c r="H594">
        <v>41.310329000000003</v>
      </c>
      <c r="I594">
        <v>-72.926123000000004</v>
      </c>
      <c r="J594" t="s">
        <v>157</v>
      </c>
      <c r="K594">
        <v>0</v>
      </c>
      <c r="L594" t="s">
        <v>158</v>
      </c>
      <c r="M594" t="s">
        <v>18</v>
      </c>
      <c r="N594" t="s">
        <v>53</v>
      </c>
    </row>
    <row r="595" spans="1:14" x14ac:dyDescent="0.25">
      <c r="A595">
        <v>593</v>
      </c>
      <c r="B595" t="s">
        <v>167</v>
      </c>
      <c r="C595" t="s">
        <v>168</v>
      </c>
      <c r="D595">
        <v>318</v>
      </c>
      <c r="E595" t="s">
        <v>1344</v>
      </c>
      <c r="F595">
        <v>2405</v>
      </c>
      <c r="G595">
        <v>8539</v>
      </c>
      <c r="H595">
        <v>41.310659999999999</v>
      </c>
      <c r="I595">
        <v>-72.930282000000005</v>
      </c>
      <c r="J595" t="s">
        <v>169</v>
      </c>
      <c r="K595">
        <v>7415</v>
      </c>
      <c r="L595" t="s">
        <v>170</v>
      </c>
      <c r="M595" t="s">
        <v>18</v>
      </c>
      <c r="N595" t="s">
        <v>19</v>
      </c>
    </row>
    <row r="596" spans="1:14" x14ac:dyDescent="0.25">
      <c r="A596">
        <v>594</v>
      </c>
      <c r="B596" t="s">
        <v>179</v>
      </c>
      <c r="C596" t="s">
        <v>180</v>
      </c>
      <c r="D596">
        <v>164</v>
      </c>
      <c r="E596" t="s">
        <v>1344</v>
      </c>
      <c r="F596">
        <v>1210</v>
      </c>
      <c r="G596">
        <v>12659</v>
      </c>
      <c r="H596">
        <v>41.315688999999999</v>
      </c>
      <c r="I596">
        <v>-72.923332000000002</v>
      </c>
      <c r="J596" t="s">
        <v>181</v>
      </c>
      <c r="K596">
        <v>10154</v>
      </c>
      <c r="L596" t="s">
        <v>182</v>
      </c>
      <c r="M596" t="s">
        <v>18</v>
      </c>
      <c r="N596" t="s">
        <v>31</v>
      </c>
    </row>
    <row r="597" spans="1:14" x14ac:dyDescent="0.25">
      <c r="A597">
        <v>595</v>
      </c>
      <c r="B597" t="s">
        <v>191</v>
      </c>
      <c r="C597" t="s">
        <v>192</v>
      </c>
      <c r="D597">
        <v>162</v>
      </c>
      <c r="E597" t="s">
        <v>1344</v>
      </c>
      <c r="F597">
        <v>1200</v>
      </c>
      <c r="G597">
        <v>13909</v>
      </c>
      <c r="H597">
        <v>41.315689999999996</v>
      </c>
      <c r="I597">
        <v>-72.924256999999997</v>
      </c>
      <c r="J597" t="s">
        <v>193</v>
      </c>
      <c r="K597">
        <v>11178</v>
      </c>
      <c r="L597" t="s">
        <v>194</v>
      </c>
      <c r="M597" t="s">
        <v>18</v>
      </c>
      <c r="N597" t="s">
        <v>31</v>
      </c>
    </row>
    <row r="598" spans="1:14" x14ac:dyDescent="0.25">
      <c r="A598">
        <v>596</v>
      </c>
      <c r="B598" t="s">
        <v>195</v>
      </c>
      <c r="C598" t="s">
        <v>196</v>
      </c>
      <c r="D598">
        <v>333</v>
      </c>
      <c r="E598" t="s">
        <v>1344</v>
      </c>
      <c r="F598">
        <v>2455</v>
      </c>
      <c r="G598">
        <v>11274</v>
      </c>
      <c r="H598">
        <v>41.309297999999998</v>
      </c>
      <c r="I598">
        <v>-72.931908000000007</v>
      </c>
      <c r="J598" t="s">
        <v>197</v>
      </c>
      <c r="K598">
        <v>9200</v>
      </c>
      <c r="L598" t="s">
        <v>198</v>
      </c>
      <c r="M598" t="s">
        <v>18</v>
      </c>
      <c r="N598" t="s">
        <v>19</v>
      </c>
    </row>
    <row r="599" spans="1:14" x14ac:dyDescent="0.25">
      <c r="A599">
        <v>597</v>
      </c>
      <c r="B599" t="s">
        <v>203</v>
      </c>
      <c r="C599" t="s">
        <v>204</v>
      </c>
      <c r="D599">
        <v>4988</v>
      </c>
      <c r="E599" t="s">
        <v>1344</v>
      </c>
      <c r="F599">
        <v>434</v>
      </c>
      <c r="G599">
        <v>13642</v>
      </c>
      <c r="H599">
        <v>41.322215</v>
      </c>
      <c r="I599">
        <v>-72.921924000000004</v>
      </c>
      <c r="J599" t="s">
        <v>205</v>
      </c>
      <c r="K599">
        <v>11691</v>
      </c>
      <c r="L599" t="s">
        <v>206</v>
      </c>
      <c r="M599" t="s">
        <v>18</v>
      </c>
      <c r="N599" t="s">
        <v>74</v>
      </c>
    </row>
    <row r="600" spans="1:14" x14ac:dyDescent="0.25">
      <c r="A600">
        <v>598</v>
      </c>
      <c r="B600" t="s">
        <v>227</v>
      </c>
      <c r="C600" t="s">
        <v>228</v>
      </c>
      <c r="D600">
        <v>147</v>
      </c>
      <c r="E600" t="s">
        <v>1344</v>
      </c>
      <c r="F600">
        <v>1120</v>
      </c>
      <c r="G600">
        <v>13023</v>
      </c>
      <c r="H600">
        <v>41.313684000000002</v>
      </c>
      <c r="I600">
        <v>-72.923163000000002</v>
      </c>
      <c r="J600" t="s">
        <v>229</v>
      </c>
      <c r="K600">
        <v>9096</v>
      </c>
      <c r="L600" t="s">
        <v>230</v>
      </c>
      <c r="M600" t="s">
        <v>18</v>
      </c>
      <c r="N600" t="s">
        <v>31</v>
      </c>
    </row>
    <row r="601" spans="1:14" x14ac:dyDescent="0.25">
      <c r="A601">
        <v>599</v>
      </c>
      <c r="B601" t="s">
        <v>239</v>
      </c>
      <c r="C601" t="s">
        <v>240</v>
      </c>
      <c r="D601">
        <v>149</v>
      </c>
      <c r="E601" t="s">
        <v>1344</v>
      </c>
      <c r="F601">
        <v>1130</v>
      </c>
      <c r="G601">
        <v>10033</v>
      </c>
      <c r="H601">
        <v>41.314186999999997</v>
      </c>
      <c r="I601">
        <v>-72.922895999999994</v>
      </c>
      <c r="J601" t="s">
        <v>241</v>
      </c>
      <c r="K601">
        <v>8123</v>
      </c>
      <c r="L601" t="s">
        <v>242</v>
      </c>
      <c r="M601" t="s">
        <v>18</v>
      </c>
      <c r="N601" t="s">
        <v>31</v>
      </c>
    </row>
    <row r="602" spans="1:14" x14ac:dyDescent="0.25">
      <c r="A602">
        <v>600</v>
      </c>
      <c r="B602" t="s">
        <v>243</v>
      </c>
      <c r="C602" t="s">
        <v>244</v>
      </c>
      <c r="D602">
        <v>151</v>
      </c>
      <c r="E602" t="s">
        <v>1344</v>
      </c>
      <c r="F602">
        <v>1135</v>
      </c>
      <c r="G602">
        <v>11239</v>
      </c>
      <c r="H602">
        <v>41.314478999999999</v>
      </c>
      <c r="I602">
        <v>-72.922821999999996</v>
      </c>
      <c r="J602" t="s">
        <v>245</v>
      </c>
      <c r="K602">
        <v>9382</v>
      </c>
      <c r="L602" t="s">
        <v>246</v>
      </c>
      <c r="M602" t="s">
        <v>18</v>
      </c>
      <c r="N602" t="s">
        <v>31</v>
      </c>
    </row>
    <row r="603" spans="1:14" x14ac:dyDescent="0.25">
      <c r="A603">
        <v>601</v>
      </c>
      <c r="B603" t="s">
        <v>255</v>
      </c>
      <c r="C603" t="s">
        <v>256</v>
      </c>
      <c r="D603">
        <v>166</v>
      </c>
      <c r="E603" t="s">
        <v>1344</v>
      </c>
      <c r="F603">
        <v>1220</v>
      </c>
      <c r="G603">
        <v>12023</v>
      </c>
      <c r="H603">
        <v>41.315049000000002</v>
      </c>
      <c r="I603">
        <v>-72.923593999999994</v>
      </c>
      <c r="J603" t="s">
        <v>257</v>
      </c>
      <c r="K603">
        <v>9618</v>
      </c>
      <c r="L603" t="s">
        <v>258</v>
      </c>
      <c r="M603" t="s">
        <v>18</v>
      </c>
      <c r="N603" t="s">
        <v>31</v>
      </c>
    </row>
    <row r="604" spans="1:14" x14ac:dyDescent="0.25">
      <c r="A604">
        <v>602</v>
      </c>
      <c r="B604" t="s">
        <v>259</v>
      </c>
      <c r="C604" t="s">
        <v>260</v>
      </c>
      <c r="D604">
        <v>153</v>
      </c>
      <c r="E604" t="s">
        <v>1344</v>
      </c>
      <c r="F604">
        <v>1145</v>
      </c>
      <c r="G604">
        <v>9950</v>
      </c>
      <c r="H604">
        <v>41.315106999999998</v>
      </c>
      <c r="I604">
        <v>-72.922614999999993</v>
      </c>
      <c r="J604" t="s">
        <v>261</v>
      </c>
      <c r="K604">
        <v>8180</v>
      </c>
      <c r="L604" t="s">
        <v>262</v>
      </c>
      <c r="M604" t="s">
        <v>18</v>
      </c>
      <c r="N604" t="s">
        <v>31</v>
      </c>
    </row>
    <row r="605" spans="1:14" x14ac:dyDescent="0.25">
      <c r="A605">
        <v>603</v>
      </c>
      <c r="B605" t="s">
        <v>343</v>
      </c>
      <c r="C605" t="s">
        <v>344</v>
      </c>
      <c r="D605">
        <v>339</v>
      </c>
      <c r="E605" t="s">
        <v>1344</v>
      </c>
      <c r="F605">
        <v>2480</v>
      </c>
      <c r="G605">
        <v>14540</v>
      </c>
      <c r="H605">
        <v>41.309407</v>
      </c>
      <c r="I605">
        <v>-72.932877000000005</v>
      </c>
      <c r="J605" t="s">
        <v>345</v>
      </c>
      <c r="K605">
        <v>11658</v>
      </c>
      <c r="L605" t="s">
        <v>346</v>
      </c>
      <c r="M605" t="s">
        <v>18</v>
      </c>
      <c r="N605" t="s">
        <v>19</v>
      </c>
    </row>
    <row r="606" spans="1:14" x14ac:dyDescent="0.25">
      <c r="A606">
        <v>604</v>
      </c>
      <c r="B606" t="s">
        <v>347</v>
      </c>
      <c r="C606" t="s">
        <v>348</v>
      </c>
      <c r="D606">
        <v>340</v>
      </c>
      <c r="E606" t="s">
        <v>1344</v>
      </c>
      <c r="F606">
        <v>2485</v>
      </c>
      <c r="G606">
        <v>10034</v>
      </c>
      <c r="H606">
        <v>41.309241</v>
      </c>
      <c r="I606">
        <v>-72.932396999999995</v>
      </c>
      <c r="J606" t="s">
        <v>349</v>
      </c>
      <c r="K606">
        <v>7994</v>
      </c>
      <c r="L606" t="s">
        <v>350</v>
      </c>
      <c r="M606" t="s">
        <v>18</v>
      </c>
      <c r="N606" t="s">
        <v>19</v>
      </c>
    </row>
    <row r="607" spans="1:14" x14ac:dyDescent="0.25">
      <c r="A607">
        <v>605</v>
      </c>
      <c r="B607" t="s">
        <v>351</v>
      </c>
      <c r="C607" t="s">
        <v>352</v>
      </c>
      <c r="D607">
        <v>341</v>
      </c>
      <c r="E607" t="s">
        <v>1344</v>
      </c>
      <c r="F607">
        <v>2490</v>
      </c>
      <c r="G607">
        <v>11409</v>
      </c>
      <c r="H607">
        <v>41.309578000000002</v>
      </c>
      <c r="I607">
        <v>-72.932691000000005</v>
      </c>
      <c r="J607" t="s">
        <v>353</v>
      </c>
      <c r="K607">
        <v>8952</v>
      </c>
      <c r="L607" t="s">
        <v>354</v>
      </c>
      <c r="M607" t="s">
        <v>18</v>
      </c>
      <c r="N607" t="s">
        <v>19</v>
      </c>
    </row>
    <row r="608" spans="1:14" x14ac:dyDescent="0.25">
      <c r="A608">
        <v>606</v>
      </c>
      <c r="B608" t="s">
        <v>439</v>
      </c>
      <c r="C608" t="s">
        <v>440</v>
      </c>
      <c r="D608">
        <v>326</v>
      </c>
      <c r="E608" t="s">
        <v>1344</v>
      </c>
      <c r="F608">
        <v>2430</v>
      </c>
      <c r="G608">
        <v>11798</v>
      </c>
      <c r="H608">
        <v>41.309894</v>
      </c>
      <c r="I608">
        <v>-72.931055999999998</v>
      </c>
      <c r="J608" t="s">
        <v>441</v>
      </c>
      <c r="K608">
        <v>9128</v>
      </c>
      <c r="L608" t="s">
        <v>442</v>
      </c>
      <c r="M608" t="s">
        <v>18</v>
      </c>
      <c r="N608" t="s">
        <v>19</v>
      </c>
    </row>
    <row r="609" spans="1:14" x14ac:dyDescent="0.25">
      <c r="A609">
        <v>607</v>
      </c>
      <c r="B609" t="s">
        <v>495</v>
      </c>
      <c r="C609" t="s">
        <v>496</v>
      </c>
      <c r="D609">
        <v>165</v>
      </c>
      <c r="E609" t="s">
        <v>1344</v>
      </c>
      <c r="F609">
        <v>1215</v>
      </c>
      <c r="G609">
        <v>12462</v>
      </c>
      <c r="H609">
        <v>41.315430999999997</v>
      </c>
      <c r="I609">
        <v>-72.923440999999997</v>
      </c>
      <c r="J609" t="s">
        <v>497</v>
      </c>
      <c r="K609">
        <v>9992</v>
      </c>
      <c r="L609" t="s">
        <v>498</v>
      </c>
      <c r="M609" t="s">
        <v>18</v>
      </c>
      <c r="N609" t="s">
        <v>31</v>
      </c>
    </row>
    <row r="610" spans="1:14" x14ac:dyDescent="0.25">
      <c r="A610">
        <v>608</v>
      </c>
      <c r="B610" t="s">
        <v>527</v>
      </c>
      <c r="C610" t="s">
        <v>528</v>
      </c>
      <c r="D610">
        <v>257</v>
      </c>
      <c r="E610" t="s">
        <v>1344</v>
      </c>
      <c r="F610">
        <v>1925</v>
      </c>
      <c r="G610">
        <v>9615</v>
      </c>
      <c r="H610">
        <v>41.309848000000002</v>
      </c>
      <c r="I610">
        <v>-72.924908000000002</v>
      </c>
      <c r="J610" t="s">
        <v>529</v>
      </c>
      <c r="K610">
        <v>7929</v>
      </c>
      <c r="L610" t="s">
        <v>530</v>
      </c>
      <c r="M610" t="s">
        <v>18</v>
      </c>
      <c r="N610" t="s">
        <v>53</v>
      </c>
    </row>
    <row r="611" spans="1:14" x14ac:dyDescent="0.25">
      <c r="A611">
        <v>609</v>
      </c>
      <c r="B611" t="s">
        <v>531</v>
      </c>
      <c r="C611" t="s">
        <v>532</v>
      </c>
      <c r="D611">
        <v>223</v>
      </c>
      <c r="E611" t="s">
        <v>1344</v>
      </c>
      <c r="F611">
        <v>1610</v>
      </c>
      <c r="G611">
        <v>5786</v>
      </c>
      <c r="H611">
        <v>41.312821999999997</v>
      </c>
      <c r="I611">
        <v>-72.922683000000006</v>
      </c>
      <c r="J611" t="s">
        <v>533</v>
      </c>
      <c r="K611">
        <v>5006</v>
      </c>
      <c r="L611" t="s">
        <v>534</v>
      </c>
      <c r="M611" t="s">
        <v>18</v>
      </c>
      <c r="N611" t="s">
        <v>31</v>
      </c>
    </row>
    <row r="612" spans="1:14" x14ac:dyDescent="0.25">
      <c r="A612">
        <v>610</v>
      </c>
      <c r="B612" t="s">
        <v>1245</v>
      </c>
      <c r="C612" t="s">
        <v>1246</v>
      </c>
      <c r="D612">
        <v>240</v>
      </c>
      <c r="E612" t="s">
        <v>1344</v>
      </c>
      <c r="F612">
        <v>1730</v>
      </c>
      <c r="G612">
        <v>33491</v>
      </c>
      <c r="H612">
        <v>41.312601999999998</v>
      </c>
      <c r="I612">
        <v>-72.922247999999996</v>
      </c>
      <c r="J612" t="s">
        <v>1247</v>
      </c>
      <c r="K612">
        <v>28690</v>
      </c>
      <c r="L612" t="s">
        <v>1248</v>
      </c>
      <c r="M612" t="s">
        <v>18</v>
      </c>
      <c r="N612" t="s">
        <v>90</v>
      </c>
    </row>
    <row r="613" spans="1:14" x14ac:dyDescent="0.25">
      <c r="A613">
        <v>611</v>
      </c>
      <c r="B613" t="s">
        <v>535</v>
      </c>
      <c r="C613" t="s">
        <v>536</v>
      </c>
      <c r="D613">
        <v>224</v>
      </c>
      <c r="E613" t="s">
        <v>1344</v>
      </c>
      <c r="F613">
        <v>1612</v>
      </c>
      <c r="G613">
        <v>6577</v>
      </c>
      <c r="H613">
        <v>41.312902000000001</v>
      </c>
      <c r="I613">
        <v>-72.922631999999993</v>
      </c>
      <c r="J613" t="s">
        <v>537</v>
      </c>
      <c r="K613">
        <v>5255</v>
      </c>
      <c r="L613" t="s">
        <v>538</v>
      </c>
      <c r="M613" t="s">
        <v>18</v>
      </c>
      <c r="N613" t="s">
        <v>31</v>
      </c>
    </row>
    <row r="614" spans="1:14" x14ac:dyDescent="0.25">
      <c r="A614">
        <v>612</v>
      </c>
      <c r="B614" t="s">
        <v>539</v>
      </c>
      <c r="C614" t="s">
        <v>540</v>
      </c>
      <c r="D614">
        <v>221</v>
      </c>
      <c r="E614" t="s">
        <v>1344</v>
      </c>
      <c r="F614">
        <v>1605</v>
      </c>
      <c r="G614">
        <v>5353</v>
      </c>
      <c r="H614">
        <v>41.313066999999997</v>
      </c>
      <c r="I614">
        <v>-72.922578000000001</v>
      </c>
      <c r="J614" t="s">
        <v>541</v>
      </c>
      <c r="K614">
        <v>4446</v>
      </c>
      <c r="L614" t="s">
        <v>542</v>
      </c>
      <c r="M614" t="s">
        <v>18</v>
      </c>
      <c r="N614" t="s">
        <v>31</v>
      </c>
    </row>
    <row r="615" spans="1:14" x14ac:dyDescent="0.25">
      <c r="A615">
        <v>613</v>
      </c>
      <c r="B615" t="s">
        <v>551</v>
      </c>
      <c r="C615" t="s">
        <v>552</v>
      </c>
      <c r="D615">
        <v>171</v>
      </c>
      <c r="E615" t="s">
        <v>1344</v>
      </c>
      <c r="F615">
        <v>1240</v>
      </c>
      <c r="G615">
        <v>7858</v>
      </c>
      <c r="H615">
        <v>41.313858000000003</v>
      </c>
      <c r="I615">
        <v>-72.924351000000001</v>
      </c>
      <c r="J615" t="s">
        <v>553</v>
      </c>
      <c r="K615">
        <v>6568</v>
      </c>
      <c r="L615" t="s">
        <v>554</v>
      </c>
      <c r="M615" t="s">
        <v>18</v>
      </c>
      <c r="N615" t="s">
        <v>31</v>
      </c>
    </row>
    <row r="616" spans="1:14" x14ac:dyDescent="0.25">
      <c r="A616">
        <v>614</v>
      </c>
      <c r="B616" t="s">
        <v>571</v>
      </c>
      <c r="C616" t="s">
        <v>572</v>
      </c>
      <c r="D616">
        <v>256</v>
      </c>
      <c r="E616" t="s">
        <v>1344</v>
      </c>
      <c r="F616">
        <v>1920</v>
      </c>
      <c r="G616">
        <v>6937</v>
      </c>
      <c r="H616">
        <v>41.310012999999998</v>
      </c>
      <c r="I616">
        <v>-72.924780999999996</v>
      </c>
      <c r="J616" t="s">
        <v>573</v>
      </c>
      <c r="K616">
        <v>6063</v>
      </c>
      <c r="L616" t="s">
        <v>574</v>
      </c>
      <c r="M616" t="s">
        <v>18</v>
      </c>
      <c r="N616" t="s">
        <v>53</v>
      </c>
    </row>
    <row r="617" spans="1:14" x14ac:dyDescent="0.25">
      <c r="A617">
        <v>615</v>
      </c>
      <c r="B617" t="s">
        <v>599</v>
      </c>
      <c r="C617" t="s">
        <v>600</v>
      </c>
      <c r="D617">
        <v>275</v>
      </c>
      <c r="E617" t="s">
        <v>1344</v>
      </c>
      <c r="F617">
        <v>2020</v>
      </c>
      <c r="G617">
        <v>11346</v>
      </c>
      <c r="H617">
        <v>41.311169999999997</v>
      </c>
      <c r="I617">
        <v>-72.926693</v>
      </c>
      <c r="J617" t="s">
        <v>601</v>
      </c>
      <c r="K617">
        <v>8944</v>
      </c>
      <c r="L617" t="s">
        <v>602</v>
      </c>
      <c r="M617" t="s">
        <v>18</v>
      </c>
      <c r="N617" t="s">
        <v>53</v>
      </c>
    </row>
    <row r="618" spans="1:14" x14ac:dyDescent="0.25">
      <c r="A618">
        <v>616</v>
      </c>
      <c r="B618" t="s">
        <v>627</v>
      </c>
      <c r="C618" t="s">
        <v>628</v>
      </c>
      <c r="D618">
        <v>203</v>
      </c>
      <c r="E618" t="s">
        <v>1344</v>
      </c>
      <c r="F618">
        <v>1436</v>
      </c>
      <c r="G618">
        <v>3710</v>
      </c>
      <c r="H618">
        <v>41.314112000000002</v>
      </c>
      <c r="I618">
        <v>-72.929784999999995</v>
      </c>
      <c r="J618" t="s">
        <v>629</v>
      </c>
      <c r="K618">
        <v>2223</v>
      </c>
      <c r="L618" t="s">
        <v>630</v>
      </c>
      <c r="M618" t="s">
        <v>18</v>
      </c>
      <c r="N618" t="s">
        <v>90</v>
      </c>
    </row>
    <row r="619" spans="1:14" x14ac:dyDescent="0.25">
      <c r="A619">
        <v>617</v>
      </c>
      <c r="B619" t="s">
        <v>635</v>
      </c>
      <c r="C619" t="s">
        <v>636</v>
      </c>
      <c r="D619">
        <v>332</v>
      </c>
      <c r="E619" t="s">
        <v>1344</v>
      </c>
      <c r="F619">
        <v>2450</v>
      </c>
      <c r="G619">
        <v>6799</v>
      </c>
      <c r="H619">
        <v>41.309126999999997</v>
      </c>
      <c r="I619">
        <v>-72.931494999999998</v>
      </c>
      <c r="J619" t="s">
        <v>637</v>
      </c>
      <c r="K619">
        <v>5207</v>
      </c>
      <c r="L619" t="s">
        <v>638</v>
      </c>
      <c r="M619" t="s">
        <v>18</v>
      </c>
      <c r="N619" t="s">
        <v>74</v>
      </c>
    </row>
    <row r="620" spans="1:14" x14ac:dyDescent="0.25">
      <c r="A620">
        <v>618</v>
      </c>
      <c r="B620" t="s">
        <v>639</v>
      </c>
      <c r="C620" t="s">
        <v>640</v>
      </c>
      <c r="D620">
        <v>331</v>
      </c>
      <c r="E620" t="s">
        <v>1344</v>
      </c>
      <c r="F620">
        <v>2445</v>
      </c>
      <c r="G620">
        <v>10127</v>
      </c>
      <c r="H620">
        <v>41.309502000000002</v>
      </c>
      <c r="I620">
        <v>-72.932049000000006</v>
      </c>
      <c r="J620" t="s">
        <v>641</v>
      </c>
      <c r="K620">
        <v>7867</v>
      </c>
      <c r="L620" t="s">
        <v>642</v>
      </c>
      <c r="M620" t="s">
        <v>18</v>
      </c>
      <c r="N620" t="s">
        <v>19</v>
      </c>
    </row>
    <row r="621" spans="1:14" x14ac:dyDescent="0.25">
      <c r="A621">
        <v>619</v>
      </c>
      <c r="B621" t="s">
        <v>643</v>
      </c>
      <c r="C621" t="s">
        <v>644</v>
      </c>
      <c r="D621">
        <v>330</v>
      </c>
      <c r="E621" t="s">
        <v>1344</v>
      </c>
      <c r="F621">
        <v>2440</v>
      </c>
      <c r="G621">
        <v>12278</v>
      </c>
      <c r="H621">
        <v>41.309697999999997</v>
      </c>
      <c r="I621">
        <v>-72.931865000000002</v>
      </c>
      <c r="J621" t="s">
        <v>645</v>
      </c>
      <c r="K621">
        <v>9746</v>
      </c>
      <c r="L621" t="s">
        <v>646</v>
      </c>
      <c r="M621" t="s">
        <v>18</v>
      </c>
      <c r="N621" t="s">
        <v>19</v>
      </c>
    </row>
    <row r="622" spans="1:14" x14ac:dyDescent="0.25">
      <c r="A622">
        <v>620</v>
      </c>
      <c r="B622" t="s">
        <v>36</v>
      </c>
      <c r="C622" t="s">
        <v>37</v>
      </c>
      <c r="D622">
        <v>4788</v>
      </c>
      <c r="E622" t="s">
        <v>1345</v>
      </c>
      <c r="F622">
        <v>2403</v>
      </c>
      <c r="G622">
        <v>26159</v>
      </c>
      <c r="H622">
        <v>41.311041000000003</v>
      </c>
      <c r="I622">
        <v>-72.931449999999998</v>
      </c>
      <c r="J622" t="s">
        <v>38</v>
      </c>
      <c r="K622">
        <v>20850</v>
      </c>
      <c r="L622" t="s">
        <v>39</v>
      </c>
      <c r="M622" t="s">
        <v>18</v>
      </c>
      <c r="N622" t="s">
        <v>19</v>
      </c>
    </row>
    <row r="623" spans="1:14" x14ac:dyDescent="0.25">
      <c r="A623">
        <v>621</v>
      </c>
      <c r="B623" t="s">
        <v>40</v>
      </c>
      <c r="C623" t="s">
        <v>41</v>
      </c>
      <c r="D623">
        <v>195</v>
      </c>
      <c r="E623" t="s">
        <v>1345</v>
      </c>
      <c r="F623">
        <v>1413</v>
      </c>
      <c r="G623">
        <v>137443</v>
      </c>
      <c r="H623">
        <v>41.313749000000001</v>
      </c>
      <c r="I623">
        <v>-72.929123000000004</v>
      </c>
      <c r="J623" t="s">
        <v>42</v>
      </c>
      <c r="K623">
        <v>113722</v>
      </c>
      <c r="L623" t="s">
        <v>43</v>
      </c>
      <c r="M623" t="s">
        <v>18</v>
      </c>
      <c r="N623" t="s">
        <v>19</v>
      </c>
    </row>
    <row r="624" spans="1:14" x14ac:dyDescent="0.25">
      <c r="A624">
        <v>622</v>
      </c>
      <c r="B624" t="s">
        <v>1346</v>
      </c>
      <c r="C624" t="s">
        <v>1347</v>
      </c>
      <c r="D624">
        <v>29</v>
      </c>
      <c r="E624" t="s">
        <v>1345</v>
      </c>
      <c r="F624">
        <v>405</v>
      </c>
      <c r="G624">
        <v>28440</v>
      </c>
      <c r="H624">
        <v>41.324626000000002</v>
      </c>
      <c r="I624">
        <v>-72.920499000000007</v>
      </c>
      <c r="J624" t="s">
        <v>1348</v>
      </c>
      <c r="K624">
        <v>24528</v>
      </c>
      <c r="L624" t="s">
        <v>1349</v>
      </c>
      <c r="M624" t="s">
        <v>18</v>
      </c>
      <c r="N624" t="s">
        <v>31</v>
      </c>
    </row>
    <row r="625" spans="1:14" x14ac:dyDescent="0.25">
      <c r="A625">
        <v>623</v>
      </c>
      <c r="B625" t="s">
        <v>66</v>
      </c>
      <c r="C625" t="s">
        <v>67</v>
      </c>
      <c r="D625">
        <v>279</v>
      </c>
      <c r="E625" t="s">
        <v>1345</v>
      </c>
      <c r="F625">
        <v>2040</v>
      </c>
      <c r="G625">
        <v>146338</v>
      </c>
      <c r="H625">
        <v>41.310305</v>
      </c>
      <c r="I625">
        <v>-72.928105000000002</v>
      </c>
      <c r="J625" t="s">
        <v>68</v>
      </c>
      <c r="K625">
        <v>113453</v>
      </c>
      <c r="L625" t="s">
        <v>69</v>
      </c>
      <c r="M625" t="s">
        <v>18</v>
      </c>
      <c r="N625" t="s">
        <v>53</v>
      </c>
    </row>
    <row r="626" spans="1:14" x14ac:dyDescent="0.25">
      <c r="A626">
        <v>624</v>
      </c>
      <c r="B626" t="s">
        <v>75</v>
      </c>
      <c r="C626" t="s">
        <v>76</v>
      </c>
      <c r="D626">
        <v>356</v>
      </c>
      <c r="E626" t="s">
        <v>1345</v>
      </c>
      <c r="F626">
        <v>2635</v>
      </c>
      <c r="G626">
        <v>62202</v>
      </c>
      <c r="H626">
        <v>41.307720000000003</v>
      </c>
      <c r="I626">
        <v>-72.928736999999998</v>
      </c>
      <c r="J626" t="s">
        <v>77</v>
      </c>
      <c r="K626">
        <v>48607</v>
      </c>
      <c r="L626" t="s">
        <v>78</v>
      </c>
      <c r="M626" t="s">
        <v>18</v>
      </c>
      <c r="N626" t="s">
        <v>53</v>
      </c>
    </row>
    <row r="627" spans="1:14" x14ac:dyDescent="0.25">
      <c r="A627">
        <v>625</v>
      </c>
      <c r="B627" t="s">
        <v>79</v>
      </c>
      <c r="C627" t="s">
        <v>80</v>
      </c>
      <c r="D627">
        <v>343</v>
      </c>
      <c r="E627" t="s">
        <v>1345</v>
      </c>
      <c r="F627">
        <v>2505</v>
      </c>
      <c r="G627">
        <v>154221</v>
      </c>
      <c r="H627">
        <v>41.310307999999999</v>
      </c>
      <c r="I627">
        <v>-72.928117</v>
      </c>
      <c r="J627" t="s">
        <v>81</v>
      </c>
      <c r="K627">
        <v>115837</v>
      </c>
      <c r="L627" t="s">
        <v>82</v>
      </c>
      <c r="M627" t="s">
        <v>18</v>
      </c>
      <c r="N627" t="s">
        <v>19</v>
      </c>
    </row>
    <row r="628" spans="1:14" x14ac:dyDescent="0.25">
      <c r="A628">
        <v>626</v>
      </c>
      <c r="B628" t="s">
        <v>91</v>
      </c>
      <c r="C628" t="s">
        <v>92</v>
      </c>
      <c r="D628">
        <v>278</v>
      </c>
      <c r="E628" t="s">
        <v>1345</v>
      </c>
      <c r="F628">
        <v>2035</v>
      </c>
      <c r="G628">
        <v>131329</v>
      </c>
      <c r="H628">
        <v>41.309936</v>
      </c>
      <c r="I628">
        <v>-72.927225000000007</v>
      </c>
      <c r="J628" t="s">
        <v>93</v>
      </c>
      <c r="K628">
        <v>100019</v>
      </c>
      <c r="L628" t="s">
        <v>94</v>
      </c>
      <c r="M628" t="s">
        <v>18</v>
      </c>
      <c r="N628" t="s">
        <v>53</v>
      </c>
    </row>
    <row r="629" spans="1:14" x14ac:dyDescent="0.25">
      <c r="A629">
        <v>627</v>
      </c>
      <c r="B629" t="s">
        <v>1350</v>
      </c>
      <c r="C629" t="s">
        <v>1351</v>
      </c>
      <c r="D629">
        <v>30</v>
      </c>
      <c r="E629" t="s">
        <v>1345</v>
      </c>
      <c r="F629">
        <v>410</v>
      </c>
      <c r="G629">
        <v>28462</v>
      </c>
      <c r="H629">
        <v>41.324559000000001</v>
      </c>
      <c r="I629">
        <v>-72.919939999999997</v>
      </c>
      <c r="J629" t="s">
        <v>1352</v>
      </c>
      <c r="K629">
        <v>24333</v>
      </c>
      <c r="L629" t="s">
        <v>1353</v>
      </c>
      <c r="M629" t="s">
        <v>18</v>
      </c>
      <c r="N629" t="s">
        <v>31</v>
      </c>
    </row>
    <row r="630" spans="1:14" x14ac:dyDescent="0.25">
      <c r="A630">
        <v>628</v>
      </c>
      <c r="B630" t="s">
        <v>127</v>
      </c>
      <c r="C630" t="s">
        <v>128</v>
      </c>
      <c r="D630">
        <v>324</v>
      </c>
      <c r="E630" t="s">
        <v>1345</v>
      </c>
      <c r="F630">
        <v>2420</v>
      </c>
      <c r="G630">
        <v>157488</v>
      </c>
      <c r="H630">
        <v>41.310417999999999</v>
      </c>
      <c r="I630">
        <v>-72.931252000000001</v>
      </c>
      <c r="J630" t="s">
        <v>129</v>
      </c>
      <c r="K630">
        <v>123243</v>
      </c>
      <c r="L630" t="s">
        <v>130</v>
      </c>
      <c r="M630" t="s">
        <v>18</v>
      </c>
      <c r="N630" t="s">
        <v>19</v>
      </c>
    </row>
    <row r="631" spans="1:14" x14ac:dyDescent="0.25">
      <c r="A631">
        <v>629</v>
      </c>
      <c r="B631" t="s">
        <v>139</v>
      </c>
      <c r="C631" t="s">
        <v>140</v>
      </c>
      <c r="D631">
        <v>350</v>
      </c>
      <c r="E631" t="s">
        <v>1345</v>
      </c>
      <c r="F631">
        <v>2605</v>
      </c>
      <c r="G631">
        <v>43805</v>
      </c>
      <c r="H631">
        <v>41.309621999999997</v>
      </c>
      <c r="I631">
        <v>-72.928055999999998</v>
      </c>
      <c r="J631" t="s">
        <v>141</v>
      </c>
      <c r="K631">
        <v>33654</v>
      </c>
      <c r="L631" t="s">
        <v>142</v>
      </c>
      <c r="M631" t="s">
        <v>18</v>
      </c>
      <c r="N631" t="s">
        <v>53</v>
      </c>
    </row>
    <row r="632" spans="1:14" x14ac:dyDescent="0.25">
      <c r="A632">
        <v>630</v>
      </c>
      <c r="B632" t="s">
        <v>183</v>
      </c>
      <c r="C632" t="s">
        <v>184</v>
      </c>
      <c r="D632">
        <v>295</v>
      </c>
      <c r="E632" t="s">
        <v>1345</v>
      </c>
      <c r="F632">
        <v>2145</v>
      </c>
      <c r="G632">
        <v>144250</v>
      </c>
      <c r="H632">
        <v>41.312485000000002</v>
      </c>
      <c r="I632">
        <v>-72.930846000000003</v>
      </c>
      <c r="J632" t="s">
        <v>185</v>
      </c>
      <c r="K632">
        <v>117057</v>
      </c>
      <c r="L632" t="s">
        <v>186</v>
      </c>
      <c r="M632" t="s">
        <v>18</v>
      </c>
      <c r="N632" t="s">
        <v>19</v>
      </c>
    </row>
    <row r="633" spans="1:14" x14ac:dyDescent="0.25">
      <c r="A633">
        <v>631</v>
      </c>
      <c r="B633" t="s">
        <v>187</v>
      </c>
      <c r="C633" t="s">
        <v>188</v>
      </c>
      <c r="D633">
        <v>352</v>
      </c>
      <c r="E633" t="s">
        <v>1345</v>
      </c>
      <c r="F633">
        <v>2615</v>
      </c>
      <c r="G633">
        <v>30353</v>
      </c>
      <c r="H633">
        <v>41.309047999999997</v>
      </c>
      <c r="I633">
        <v>-72.927711000000002</v>
      </c>
      <c r="J633" t="s">
        <v>189</v>
      </c>
      <c r="K633">
        <v>22986</v>
      </c>
      <c r="L633" t="s">
        <v>190</v>
      </c>
      <c r="M633" t="s">
        <v>18</v>
      </c>
      <c r="N633" t="s">
        <v>53</v>
      </c>
    </row>
    <row r="634" spans="1:14" x14ac:dyDescent="0.25">
      <c r="A634">
        <v>632</v>
      </c>
      <c r="B634" t="s">
        <v>1354</v>
      </c>
      <c r="C634" t="s">
        <v>1355</v>
      </c>
      <c r="D634">
        <v>28</v>
      </c>
      <c r="E634" t="s">
        <v>1345</v>
      </c>
      <c r="F634">
        <v>400</v>
      </c>
      <c r="G634">
        <v>21848</v>
      </c>
      <c r="H634">
        <v>41.325097</v>
      </c>
      <c r="I634">
        <v>-72.920164999999997</v>
      </c>
      <c r="J634" t="s">
        <v>1356</v>
      </c>
      <c r="K634">
        <v>18342</v>
      </c>
      <c r="L634" t="s">
        <v>1357</v>
      </c>
      <c r="M634" t="s">
        <v>18</v>
      </c>
      <c r="N634" t="s">
        <v>31</v>
      </c>
    </row>
    <row r="635" spans="1:14" x14ac:dyDescent="0.25">
      <c r="A635">
        <v>633</v>
      </c>
      <c r="B635" t="s">
        <v>211</v>
      </c>
      <c r="C635" t="s">
        <v>212</v>
      </c>
      <c r="D635">
        <v>225</v>
      </c>
      <c r="E635" t="s">
        <v>1345</v>
      </c>
      <c r="F635">
        <v>1615</v>
      </c>
      <c r="G635">
        <v>64801</v>
      </c>
      <c r="H635">
        <v>41.312524000000003</v>
      </c>
      <c r="I635">
        <v>-72.923041999999995</v>
      </c>
      <c r="J635" t="s">
        <v>213</v>
      </c>
      <c r="K635">
        <v>57322</v>
      </c>
      <c r="L635" t="s">
        <v>214</v>
      </c>
      <c r="M635" t="s">
        <v>18</v>
      </c>
      <c r="N635" t="s">
        <v>31</v>
      </c>
    </row>
    <row r="636" spans="1:14" x14ac:dyDescent="0.25">
      <c r="A636">
        <v>634</v>
      </c>
      <c r="B636" t="s">
        <v>275</v>
      </c>
      <c r="C636" t="s">
        <v>276</v>
      </c>
      <c r="D636">
        <v>344</v>
      </c>
      <c r="E636" t="s">
        <v>1345</v>
      </c>
      <c r="F636">
        <v>2510</v>
      </c>
      <c r="G636">
        <v>122968</v>
      </c>
      <c r="H636">
        <v>41.309103999999998</v>
      </c>
      <c r="I636">
        <v>-72.930526999999998</v>
      </c>
      <c r="J636" t="s">
        <v>277</v>
      </c>
      <c r="K636">
        <v>90343</v>
      </c>
      <c r="L636" t="s">
        <v>278</v>
      </c>
      <c r="M636" t="s">
        <v>18</v>
      </c>
      <c r="N636" t="s">
        <v>19</v>
      </c>
    </row>
    <row r="637" spans="1:14" x14ac:dyDescent="0.25">
      <c r="A637">
        <v>635</v>
      </c>
      <c r="B637" t="s">
        <v>299</v>
      </c>
      <c r="C637" t="s">
        <v>300</v>
      </c>
      <c r="D637">
        <v>349</v>
      </c>
      <c r="E637" t="s">
        <v>1345</v>
      </c>
      <c r="F637">
        <v>2600</v>
      </c>
      <c r="G637">
        <v>65410</v>
      </c>
      <c r="H637">
        <v>41.309735000000003</v>
      </c>
      <c r="I637">
        <v>-72.928691999999998</v>
      </c>
      <c r="J637" t="s">
        <v>301</v>
      </c>
      <c r="K637">
        <v>51099</v>
      </c>
      <c r="L637" t="s">
        <v>302</v>
      </c>
      <c r="M637" t="s">
        <v>18</v>
      </c>
      <c r="N637" t="s">
        <v>53</v>
      </c>
    </row>
    <row r="638" spans="1:14" x14ac:dyDescent="0.25">
      <c r="A638">
        <v>636</v>
      </c>
      <c r="B638" t="s">
        <v>303</v>
      </c>
      <c r="C638" t="s">
        <v>304</v>
      </c>
      <c r="D638">
        <v>353</v>
      </c>
      <c r="E638" t="s">
        <v>1345</v>
      </c>
      <c r="F638">
        <v>2620</v>
      </c>
      <c r="G638">
        <v>37139</v>
      </c>
      <c r="H638">
        <v>41.308675999999998</v>
      </c>
      <c r="I638">
        <v>-72.927995999999993</v>
      </c>
      <c r="J638" t="s">
        <v>305</v>
      </c>
      <c r="K638">
        <v>27343</v>
      </c>
      <c r="L638" t="s">
        <v>306</v>
      </c>
      <c r="M638" t="s">
        <v>18</v>
      </c>
      <c r="N638" t="s">
        <v>53</v>
      </c>
    </row>
    <row r="639" spans="1:14" x14ac:dyDescent="0.25">
      <c r="A639">
        <v>637</v>
      </c>
      <c r="B639" t="s">
        <v>331</v>
      </c>
      <c r="C639" t="s">
        <v>332</v>
      </c>
      <c r="D639">
        <v>358</v>
      </c>
      <c r="E639" t="s">
        <v>1345</v>
      </c>
      <c r="F639">
        <v>2645</v>
      </c>
      <c r="G639">
        <v>21747</v>
      </c>
      <c r="H639">
        <v>41.30827</v>
      </c>
      <c r="I639">
        <v>-72.929338999999999</v>
      </c>
      <c r="J639" t="s">
        <v>333</v>
      </c>
      <c r="K639">
        <v>17849</v>
      </c>
      <c r="L639" t="s">
        <v>334</v>
      </c>
      <c r="M639" t="s">
        <v>18</v>
      </c>
      <c r="N639" t="s">
        <v>53</v>
      </c>
    </row>
    <row r="640" spans="1:14" x14ac:dyDescent="0.25">
      <c r="A640">
        <v>638</v>
      </c>
      <c r="B640" t="s">
        <v>335</v>
      </c>
      <c r="C640" t="s">
        <v>336</v>
      </c>
      <c r="D640">
        <v>283</v>
      </c>
      <c r="E640" t="s">
        <v>1345</v>
      </c>
      <c r="F640">
        <v>2100</v>
      </c>
      <c r="G640">
        <v>144045</v>
      </c>
      <c r="H640">
        <v>41.312638999999997</v>
      </c>
      <c r="I640">
        <v>-72.930124000000006</v>
      </c>
      <c r="J640" t="s">
        <v>337</v>
      </c>
      <c r="K640">
        <v>116151</v>
      </c>
      <c r="L640" t="s">
        <v>338</v>
      </c>
      <c r="M640" t="s">
        <v>18</v>
      </c>
      <c r="N640" t="s">
        <v>19</v>
      </c>
    </row>
    <row r="641" spans="1:14" x14ac:dyDescent="0.25">
      <c r="A641">
        <v>639</v>
      </c>
      <c r="B641" t="s">
        <v>367</v>
      </c>
      <c r="C641" t="s">
        <v>368</v>
      </c>
      <c r="D641">
        <v>325</v>
      </c>
      <c r="E641" t="s">
        <v>1345</v>
      </c>
      <c r="F641">
        <v>2425</v>
      </c>
      <c r="G641">
        <v>174906</v>
      </c>
      <c r="H641">
        <v>41.310048999999999</v>
      </c>
      <c r="I641">
        <v>-72.932165999999995</v>
      </c>
      <c r="J641" t="s">
        <v>369</v>
      </c>
      <c r="K641">
        <v>135394</v>
      </c>
      <c r="L641" t="s">
        <v>370</v>
      </c>
      <c r="M641" t="s">
        <v>18</v>
      </c>
      <c r="N641" t="s">
        <v>19</v>
      </c>
    </row>
    <row r="642" spans="1:14" x14ac:dyDescent="0.25">
      <c r="A642">
        <v>640</v>
      </c>
      <c r="B642" t="s">
        <v>447</v>
      </c>
      <c r="C642" t="s">
        <v>448</v>
      </c>
      <c r="D642">
        <v>237</v>
      </c>
      <c r="E642" t="s">
        <v>1345</v>
      </c>
      <c r="F642">
        <v>1715</v>
      </c>
      <c r="G642">
        <v>40056</v>
      </c>
      <c r="H642">
        <v>41.311047000000002</v>
      </c>
      <c r="I642">
        <v>-72.923402999999993</v>
      </c>
      <c r="J642" t="s">
        <v>449</v>
      </c>
      <c r="K642">
        <v>30906</v>
      </c>
      <c r="L642" t="s">
        <v>450</v>
      </c>
      <c r="M642" t="s">
        <v>18</v>
      </c>
      <c r="N642" t="s">
        <v>53</v>
      </c>
    </row>
    <row r="643" spans="1:14" x14ac:dyDescent="0.25">
      <c r="A643">
        <v>641</v>
      </c>
      <c r="B643" t="s">
        <v>467</v>
      </c>
      <c r="C643" t="s">
        <v>468</v>
      </c>
      <c r="D643">
        <v>342</v>
      </c>
      <c r="E643" t="s">
        <v>1345</v>
      </c>
      <c r="F643">
        <v>2500</v>
      </c>
      <c r="G643">
        <v>164824</v>
      </c>
      <c r="H643">
        <v>41.310091999999997</v>
      </c>
      <c r="I643">
        <v>-72.929603</v>
      </c>
      <c r="J643" t="s">
        <v>469</v>
      </c>
      <c r="K643">
        <v>127098</v>
      </c>
      <c r="L643" t="s">
        <v>470</v>
      </c>
      <c r="M643" t="s">
        <v>18</v>
      </c>
      <c r="N643" t="s">
        <v>19</v>
      </c>
    </row>
    <row r="644" spans="1:14" x14ac:dyDescent="0.25">
      <c r="A644">
        <v>642</v>
      </c>
      <c r="B644" t="s">
        <v>479</v>
      </c>
      <c r="C644" t="s">
        <v>480</v>
      </c>
      <c r="D644">
        <v>243</v>
      </c>
      <c r="E644" t="s">
        <v>1345</v>
      </c>
      <c r="F644">
        <v>1800</v>
      </c>
      <c r="G644">
        <v>239975</v>
      </c>
      <c r="H644">
        <v>41.310813000000003</v>
      </c>
      <c r="I644">
        <v>-72.924870999999996</v>
      </c>
      <c r="J644" t="s">
        <v>481</v>
      </c>
      <c r="K644">
        <v>186168</v>
      </c>
      <c r="L644" t="s">
        <v>482</v>
      </c>
      <c r="M644" t="s">
        <v>18</v>
      </c>
      <c r="N644" t="s">
        <v>53</v>
      </c>
    </row>
    <row r="645" spans="1:14" x14ac:dyDescent="0.25">
      <c r="A645">
        <v>643</v>
      </c>
      <c r="B645" t="s">
        <v>543</v>
      </c>
      <c r="C645" t="s">
        <v>544</v>
      </c>
      <c r="D645">
        <v>245</v>
      </c>
      <c r="E645" t="s">
        <v>1345</v>
      </c>
      <c r="F645">
        <v>1820</v>
      </c>
      <c r="G645">
        <v>154555</v>
      </c>
      <c r="H645">
        <v>41.310279999999999</v>
      </c>
      <c r="I645">
        <v>-72.923764000000006</v>
      </c>
      <c r="J645" t="s">
        <v>545</v>
      </c>
      <c r="K645">
        <v>109554</v>
      </c>
      <c r="L645" t="s">
        <v>546</v>
      </c>
      <c r="M645" t="s">
        <v>18</v>
      </c>
      <c r="N645" t="s">
        <v>53</v>
      </c>
    </row>
    <row r="646" spans="1:14" x14ac:dyDescent="0.25">
      <c r="A646">
        <v>644</v>
      </c>
      <c r="B646" t="s">
        <v>547</v>
      </c>
      <c r="C646" t="s">
        <v>548</v>
      </c>
      <c r="D646">
        <v>281</v>
      </c>
      <c r="E646" t="s">
        <v>1345</v>
      </c>
      <c r="F646">
        <v>2050</v>
      </c>
      <c r="G646">
        <v>127130</v>
      </c>
      <c r="H646">
        <v>41.310702999999997</v>
      </c>
      <c r="I646">
        <v>-72.929112000000003</v>
      </c>
      <c r="J646" t="s">
        <v>549</v>
      </c>
      <c r="K646">
        <v>97054</v>
      </c>
      <c r="L646" t="s">
        <v>550</v>
      </c>
      <c r="M646" t="s">
        <v>18</v>
      </c>
      <c r="N646" t="s">
        <v>19</v>
      </c>
    </row>
    <row r="647" spans="1:14" x14ac:dyDescent="0.25">
      <c r="A647">
        <v>645</v>
      </c>
      <c r="B647" t="s">
        <v>559</v>
      </c>
      <c r="C647" t="s">
        <v>560</v>
      </c>
      <c r="D647">
        <v>359</v>
      </c>
      <c r="E647" t="s">
        <v>1345</v>
      </c>
      <c r="F647">
        <v>2650</v>
      </c>
      <c r="G647">
        <v>79459</v>
      </c>
      <c r="H647">
        <v>41.307879999999997</v>
      </c>
      <c r="I647">
        <v>-72.929338999999999</v>
      </c>
      <c r="J647" t="s">
        <v>561</v>
      </c>
      <c r="K647">
        <v>57553</v>
      </c>
      <c r="L647" t="s">
        <v>562</v>
      </c>
      <c r="M647" t="s">
        <v>18</v>
      </c>
      <c r="N647" t="s">
        <v>53</v>
      </c>
    </row>
    <row r="648" spans="1:14" x14ac:dyDescent="0.25">
      <c r="A648">
        <v>646</v>
      </c>
      <c r="B648" t="s">
        <v>591</v>
      </c>
      <c r="C648" t="s">
        <v>592</v>
      </c>
      <c r="D648">
        <v>355</v>
      </c>
      <c r="E648" t="s">
        <v>1345</v>
      </c>
      <c r="F648">
        <v>2630</v>
      </c>
      <c r="G648">
        <v>40942</v>
      </c>
      <c r="H648">
        <v>41.308146999999998</v>
      </c>
      <c r="I648">
        <v>-72.928369000000004</v>
      </c>
      <c r="J648" t="s">
        <v>593</v>
      </c>
      <c r="K648">
        <v>30966</v>
      </c>
      <c r="L648" t="s">
        <v>594</v>
      </c>
      <c r="M648" t="s">
        <v>18</v>
      </c>
      <c r="N648" t="s">
        <v>53</v>
      </c>
    </row>
    <row r="649" spans="1:14" x14ac:dyDescent="0.25">
      <c r="A649">
        <v>647</v>
      </c>
      <c r="B649" t="s">
        <v>49</v>
      </c>
      <c r="C649" t="s">
        <v>50</v>
      </c>
      <c r="D649">
        <v>280</v>
      </c>
      <c r="E649" t="s">
        <v>1358</v>
      </c>
      <c r="F649">
        <v>2045</v>
      </c>
      <c r="G649">
        <v>64505</v>
      </c>
      <c r="H649">
        <v>41.310684999999999</v>
      </c>
      <c r="I649">
        <v>-72.927608000000006</v>
      </c>
      <c r="J649" t="s">
        <v>51</v>
      </c>
      <c r="K649">
        <v>55650</v>
      </c>
      <c r="L649" t="s">
        <v>52</v>
      </c>
      <c r="M649" t="s">
        <v>18</v>
      </c>
      <c r="N649" t="s">
        <v>53</v>
      </c>
    </row>
    <row r="650" spans="1:14" x14ac:dyDescent="0.25">
      <c r="A650">
        <v>648</v>
      </c>
      <c r="B650" t="s">
        <v>62</v>
      </c>
      <c r="C650" t="s">
        <v>63</v>
      </c>
      <c r="D650">
        <v>270</v>
      </c>
      <c r="E650" t="s">
        <v>1358</v>
      </c>
      <c r="F650">
        <v>2005</v>
      </c>
      <c r="G650">
        <v>105367</v>
      </c>
      <c r="H650">
        <v>41.311563999999997</v>
      </c>
      <c r="I650">
        <v>-72.927302999999995</v>
      </c>
      <c r="J650" t="s">
        <v>64</v>
      </c>
      <c r="K650">
        <v>91565</v>
      </c>
      <c r="L650" t="s">
        <v>65</v>
      </c>
      <c r="M650" t="s">
        <v>18</v>
      </c>
      <c r="N650" t="s">
        <v>53</v>
      </c>
    </row>
    <row r="651" spans="1:14" x14ac:dyDescent="0.25">
      <c r="A651">
        <v>649</v>
      </c>
      <c r="B651" t="s">
        <v>83</v>
      </c>
      <c r="C651" t="s">
        <v>84</v>
      </c>
      <c r="D651">
        <v>366</v>
      </c>
      <c r="E651" t="s">
        <v>1358</v>
      </c>
      <c r="F651">
        <v>2705</v>
      </c>
      <c r="G651">
        <v>112612</v>
      </c>
      <c r="H651">
        <v>41.307775999999997</v>
      </c>
      <c r="I651">
        <v>-72.930971999999997</v>
      </c>
      <c r="J651" t="s">
        <v>85</v>
      </c>
      <c r="K651">
        <v>99460</v>
      </c>
      <c r="L651" t="s">
        <v>86</v>
      </c>
      <c r="M651" t="s">
        <v>18</v>
      </c>
      <c r="N651" t="s">
        <v>19</v>
      </c>
    </row>
    <row r="652" spans="1:14" x14ac:dyDescent="0.25">
      <c r="A652">
        <v>650</v>
      </c>
      <c r="B652" t="s">
        <v>219</v>
      </c>
      <c r="C652" t="s">
        <v>220</v>
      </c>
      <c r="D652">
        <v>229</v>
      </c>
      <c r="E652" t="s">
        <v>1358</v>
      </c>
      <c r="F652">
        <v>1635</v>
      </c>
      <c r="G652">
        <v>8502</v>
      </c>
      <c r="H652">
        <v>41.31241</v>
      </c>
      <c r="I652">
        <v>-72.923705999999996</v>
      </c>
      <c r="J652" t="s">
        <v>221</v>
      </c>
      <c r="K652">
        <v>7009</v>
      </c>
      <c r="L652" t="s">
        <v>222</v>
      </c>
      <c r="M652" t="s">
        <v>18</v>
      </c>
      <c r="N652" t="s">
        <v>31</v>
      </c>
    </row>
    <row r="653" spans="1:14" x14ac:dyDescent="0.25">
      <c r="A653">
        <v>651</v>
      </c>
      <c r="B653" t="s">
        <v>359</v>
      </c>
      <c r="C653" t="s">
        <v>360</v>
      </c>
      <c r="D653">
        <v>123</v>
      </c>
      <c r="E653" t="s">
        <v>1358</v>
      </c>
      <c r="F653">
        <v>1045</v>
      </c>
      <c r="G653">
        <v>88468</v>
      </c>
      <c r="H653">
        <v>41.315970999999998</v>
      </c>
      <c r="I653">
        <v>-72.921142000000003</v>
      </c>
      <c r="J653" t="s">
        <v>361</v>
      </c>
      <c r="K653">
        <v>70951</v>
      </c>
      <c r="L653" t="s">
        <v>362</v>
      </c>
      <c r="M653" t="s">
        <v>18</v>
      </c>
      <c r="N653" t="s">
        <v>48</v>
      </c>
    </row>
    <row r="654" spans="1:14" x14ac:dyDescent="0.25">
      <c r="A654">
        <v>652</v>
      </c>
      <c r="B654" t="s">
        <v>455</v>
      </c>
      <c r="C654" t="s">
        <v>456</v>
      </c>
      <c r="D654">
        <v>336</v>
      </c>
      <c r="E654" t="s">
        <v>1358</v>
      </c>
      <c r="F654">
        <v>2470</v>
      </c>
      <c r="G654">
        <v>110307</v>
      </c>
      <c r="H654">
        <v>41.308779000000001</v>
      </c>
      <c r="I654">
        <v>-72.931892000000005</v>
      </c>
      <c r="J654" t="s">
        <v>457</v>
      </c>
      <c r="K654">
        <v>92748</v>
      </c>
      <c r="L654" t="s">
        <v>458</v>
      </c>
      <c r="M654" t="s">
        <v>18</v>
      </c>
      <c r="N654" t="s">
        <v>19</v>
      </c>
    </row>
    <row r="655" spans="1:14" x14ac:dyDescent="0.25">
      <c r="A655">
        <v>653</v>
      </c>
      <c r="B655" t="s">
        <v>511</v>
      </c>
      <c r="C655" t="s">
        <v>512</v>
      </c>
      <c r="D655">
        <v>282</v>
      </c>
      <c r="E655" t="s">
        <v>1358</v>
      </c>
      <c r="F655">
        <v>2055</v>
      </c>
      <c r="G655">
        <v>443000</v>
      </c>
      <c r="H655">
        <v>41.311138999999997</v>
      </c>
      <c r="I655">
        <v>-72.928898000000004</v>
      </c>
      <c r="J655" t="s">
        <v>513</v>
      </c>
      <c r="K655">
        <v>375669</v>
      </c>
      <c r="L655" t="s">
        <v>514</v>
      </c>
      <c r="M655" t="s">
        <v>18</v>
      </c>
      <c r="N655" t="s">
        <v>19</v>
      </c>
    </row>
    <row r="656" spans="1:14" x14ac:dyDescent="0.25">
      <c r="A656">
        <v>654</v>
      </c>
      <c r="B656" t="s">
        <v>519</v>
      </c>
      <c r="C656" t="s">
        <v>520</v>
      </c>
      <c r="D656">
        <v>360</v>
      </c>
      <c r="E656" t="s">
        <v>1358</v>
      </c>
      <c r="F656">
        <v>2655</v>
      </c>
      <c r="G656">
        <v>32028</v>
      </c>
      <c r="H656">
        <v>41.308025999999998</v>
      </c>
      <c r="I656">
        <v>-72.929929999999999</v>
      </c>
      <c r="J656" t="s">
        <v>521</v>
      </c>
      <c r="K656">
        <v>22607</v>
      </c>
      <c r="L656" t="s">
        <v>522</v>
      </c>
      <c r="M656" t="s">
        <v>18</v>
      </c>
      <c r="N656" t="s">
        <v>53</v>
      </c>
    </row>
    <row r="657" spans="1:14" x14ac:dyDescent="0.25">
      <c r="A657">
        <v>655</v>
      </c>
      <c r="B657" t="s">
        <v>623</v>
      </c>
      <c r="C657" t="s">
        <v>624</v>
      </c>
      <c r="D657">
        <v>347</v>
      </c>
      <c r="E657" t="s">
        <v>1358</v>
      </c>
      <c r="F657">
        <v>2520</v>
      </c>
      <c r="G657">
        <v>148245</v>
      </c>
      <c r="H657">
        <v>41.308312999999998</v>
      </c>
      <c r="I657">
        <v>-72.930814999999996</v>
      </c>
      <c r="J657" t="s">
        <v>625</v>
      </c>
      <c r="K657">
        <v>119749</v>
      </c>
      <c r="L657" t="s">
        <v>626</v>
      </c>
      <c r="M657" t="s">
        <v>18</v>
      </c>
      <c r="N657" t="s">
        <v>19</v>
      </c>
    </row>
    <row r="658" spans="1:14" x14ac:dyDescent="0.25">
      <c r="A658">
        <v>656</v>
      </c>
      <c r="B658" t="s">
        <v>780</v>
      </c>
      <c r="C658" t="s">
        <v>781</v>
      </c>
      <c r="D658">
        <v>4933</v>
      </c>
      <c r="E658" t="s">
        <v>1359</v>
      </c>
      <c r="F658">
        <v>4210</v>
      </c>
      <c r="G658">
        <v>49442</v>
      </c>
      <c r="H658">
        <v>0</v>
      </c>
      <c r="I658">
        <v>0</v>
      </c>
      <c r="J658" t="s">
        <v>783</v>
      </c>
      <c r="K658">
        <v>45092</v>
      </c>
      <c r="L658" t="s">
        <v>784</v>
      </c>
      <c r="M658" t="s">
        <v>785</v>
      </c>
    </row>
    <row r="659" spans="1:14" x14ac:dyDescent="0.25">
      <c r="A659">
        <v>657</v>
      </c>
      <c r="B659" t="s">
        <v>786</v>
      </c>
      <c r="C659" t="s">
        <v>787</v>
      </c>
      <c r="D659">
        <v>4932</v>
      </c>
      <c r="E659" t="s">
        <v>1359</v>
      </c>
      <c r="F659">
        <v>4208</v>
      </c>
      <c r="G659">
        <v>22301</v>
      </c>
      <c r="H659">
        <v>41.253300000000003</v>
      </c>
      <c r="I659">
        <v>-72.997765999999999</v>
      </c>
      <c r="J659" t="s">
        <v>788</v>
      </c>
      <c r="K659">
        <v>19903</v>
      </c>
      <c r="L659" t="s">
        <v>789</v>
      </c>
      <c r="M659" t="s">
        <v>785</v>
      </c>
    </row>
    <row r="660" spans="1:14" x14ac:dyDescent="0.25">
      <c r="A660">
        <v>658</v>
      </c>
      <c r="B660" t="s">
        <v>790</v>
      </c>
      <c r="C660" t="s">
        <v>791</v>
      </c>
      <c r="D660">
        <v>4942</v>
      </c>
      <c r="E660" t="s">
        <v>1359</v>
      </c>
      <c r="F660">
        <v>4235</v>
      </c>
      <c r="G660">
        <v>143301</v>
      </c>
      <c r="H660">
        <v>41.256898</v>
      </c>
      <c r="I660">
        <v>-72.989598000000001</v>
      </c>
      <c r="J660" t="s">
        <v>792</v>
      </c>
      <c r="K660">
        <v>124836</v>
      </c>
      <c r="L660" t="s">
        <v>793</v>
      </c>
      <c r="M660" t="s">
        <v>785</v>
      </c>
    </row>
    <row r="661" spans="1:14" x14ac:dyDescent="0.25">
      <c r="A661">
        <v>659</v>
      </c>
      <c r="B661" t="s">
        <v>794</v>
      </c>
      <c r="C661" t="s">
        <v>795</v>
      </c>
      <c r="D661">
        <v>4931</v>
      </c>
      <c r="E661" t="s">
        <v>1359</v>
      </c>
      <c r="F661">
        <v>4206</v>
      </c>
      <c r="G661">
        <v>28591</v>
      </c>
      <c r="H661">
        <v>41.252845999999998</v>
      </c>
      <c r="I661">
        <v>-72.997969999999995</v>
      </c>
      <c r="J661" t="s">
        <v>796</v>
      </c>
      <c r="K661">
        <v>24427</v>
      </c>
      <c r="L661" t="s">
        <v>797</v>
      </c>
      <c r="M661" t="s">
        <v>785</v>
      </c>
    </row>
    <row r="662" spans="1:14" x14ac:dyDescent="0.25">
      <c r="A662">
        <v>660</v>
      </c>
      <c r="B662" t="s">
        <v>798</v>
      </c>
      <c r="C662" t="s">
        <v>799</v>
      </c>
      <c r="D662">
        <v>4947</v>
      </c>
      <c r="E662" t="s">
        <v>1359</v>
      </c>
      <c r="F662">
        <v>4250</v>
      </c>
      <c r="G662">
        <v>461844</v>
      </c>
      <c r="H662">
        <v>41.259341999999997</v>
      </c>
      <c r="I662">
        <v>-72.987395000000006</v>
      </c>
      <c r="J662" t="s">
        <v>800</v>
      </c>
      <c r="K662">
        <v>427032</v>
      </c>
      <c r="L662" t="s">
        <v>801</v>
      </c>
      <c r="M662" t="s">
        <v>785</v>
      </c>
    </row>
    <row r="663" spans="1:14" x14ac:dyDescent="0.25">
      <c r="A663">
        <v>661</v>
      </c>
      <c r="B663" t="s">
        <v>802</v>
      </c>
      <c r="C663" t="s">
        <v>803</v>
      </c>
      <c r="D663">
        <v>4937</v>
      </c>
      <c r="E663" t="s">
        <v>1359</v>
      </c>
      <c r="F663">
        <v>4225</v>
      </c>
      <c r="G663">
        <v>65707</v>
      </c>
      <c r="H663">
        <v>41.258344000000001</v>
      </c>
      <c r="I663">
        <v>-72.989352999999994</v>
      </c>
      <c r="J663" t="s">
        <v>804</v>
      </c>
      <c r="K663">
        <v>58742</v>
      </c>
      <c r="L663" t="s">
        <v>805</v>
      </c>
      <c r="M663" t="s">
        <v>785</v>
      </c>
    </row>
    <row r="664" spans="1:14" x14ac:dyDescent="0.25">
      <c r="A664">
        <v>662</v>
      </c>
      <c r="B664" t="s">
        <v>806</v>
      </c>
      <c r="C664" t="s">
        <v>807</v>
      </c>
      <c r="D664">
        <v>4946</v>
      </c>
      <c r="E664" t="s">
        <v>1359</v>
      </c>
      <c r="F664">
        <v>4245</v>
      </c>
      <c r="G664">
        <v>20208</v>
      </c>
      <c r="H664">
        <v>0</v>
      </c>
      <c r="I664">
        <v>0</v>
      </c>
      <c r="J664" t="s">
        <v>808</v>
      </c>
      <c r="K664">
        <v>18340</v>
      </c>
      <c r="L664" t="s">
        <v>809</v>
      </c>
      <c r="M664" t="s">
        <v>785</v>
      </c>
    </row>
    <row r="665" spans="1:14" x14ac:dyDescent="0.25">
      <c r="A665">
        <v>663</v>
      </c>
      <c r="B665" t="s">
        <v>810</v>
      </c>
      <c r="C665" t="s">
        <v>811</v>
      </c>
      <c r="D665">
        <v>4949</v>
      </c>
      <c r="E665" t="s">
        <v>1359</v>
      </c>
      <c r="F665">
        <v>4272</v>
      </c>
      <c r="G665">
        <v>3040</v>
      </c>
      <c r="H665">
        <v>0</v>
      </c>
      <c r="I665">
        <v>0</v>
      </c>
      <c r="J665" t="s">
        <v>812</v>
      </c>
      <c r="K665">
        <v>2715</v>
      </c>
      <c r="L665" t="s">
        <v>813</v>
      </c>
      <c r="M665" t="s">
        <v>785</v>
      </c>
    </row>
    <row r="666" spans="1:14" x14ac:dyDescent="0.25">
      <c r="A666">
        <v>664</v>
      </c>
      <c r="B666" t="s">
        <v>1360</v>
      </c>
      <c r="C666" t="s">
        <v>1361</v>
      </c>
      <c r="D666">
        <v>4938</v>
      </c>
      <c r="E666" t="s">
        <v>1359</v>
      </c>
      <c r="F666">
        <v>4227</v>
      </c>
      <c r="G666">
        <v>14900</v>
      </c>
      <c r="H666">
        <v>0</v>
      </c>
      <c r="I666">
        <v>0</v>
      </c>
      <c r="J666" t="s">
        <v>1362</v>
      </c>
      <c r="K666">
        <v>13499</v>
      </c>
      <c r="L666" t="s">
        <v>1363</v>
      </c>
      <c r="M666" t="s">
        <v>785</v>
      </c>
    </row>
    <row r="667" spans="1:14" x14ac:dyDescent="0.25">
      <c r="A667">
        <v>665</v>
      </c>
      <c r="B667" t="s">
        <v>814</v>
      </c>
      <c r="C667" t="s">
        <v>815</v>
      </c>
      <c r="D667">
        <v>4945</v>
      </c>
      <c r="E667" t="s">
        <v>1359</v>
      </c>
      <c r="F667">
        <v>4240</v>
      </c>
      <c r="G667">
        <v>141453</v>
      </c>
      <c r="H667">
        <v>41.257483000000001</v>
      </c>
      <c r="I667">
        <v>-72.990351000000004</v>
      </c>
      <c r="J667" t="s">
        <v>816</v>
      </c>
      <c r="K667">
        <v>124047</v>
      </c>
      <c r="L667" t="s">
        <v>817</v>
      </c>
      <c r="M667" t="s">
        <v>785</v>
      </c>
    </row>
    <row r="668" spans="1:14" x14ac:dyDescent="0.25">
      <c r="A668">
        <v>666</v>
      </c>
      <c r="B668" t="s">
        <v>818</v>
      </c>
      <c r="C668" t="s">
        <v>819</v>
      </c>
      <c r="D668">
        <v>4943</v>
      </c>
      <c r="E668" t="s">
        <v>1359</v>
      </c>
      <c r="F668">
        <v>4237</v>
      </c>
      <c r="G668">
        <v>131310</v>
      </c>
      <c r="H668">
        <v>41.256822</v>
      </c>
      <c r="I668">
        <v>-72.990819999999999</v>
      </c>
      <c r="J668" t="s">
        <v>820</v>
      </c>
      <c r="K668">
        <v>116274</v>
      </c>
      <c r="L668" t="s">
        <v>821</v>
      </c>
      <c r="M668" t="s">
        <v>785</v>
      </c>
    </row>
    <row r="669" spans="1:14" x14ac:dyDescent="0.25">
      <c r="A669">
        <v>667</v>
      </c>
      <c r="B669" t="s">
        <v>822</v>
      </c>
      <c r="C669" t="s">
        <v>823</v>
      </c>
      <c r="D669">
        <v>4934</v>
      </c>
      <c r="E669" t="s">
        <v>1359</v>
      </c>
      <c r="F669">
        <v>4215</v>
      </c>
      <c r="G669">
        <v>130214</v>
      </c>
      <c r="H669">
        <v>0</v>
      </c>
      <c r="I669">
        <v>0</v>
      </c>
      <c r="J669" t="s">
        <v>824</v>
      </c>
      <c r="K669">
        <v>116517</v>
      </c>
      <c r="L669" t="s">
        <v>825</v>
      </c>
      <c r="M669" t="s">
        <v>785</v>
      </c>
    </row>
    <row r="670" spans="1:14" x14ac:dyDescent="0.25">
      <c r="A670">
        <v>668</v>
      </c>
      <c r="B670" t="s">
        <v>826</v>
      </c>
      <c r="C670" t="s">
        <v>827</v>
      </c>
      <c r="D670">
        <v>4936</v>
      </c>
      <c r="E670" t="s">
        <v>1359</v>
      </c>
      <c r="F670">
        <v>4220</v>
      </c>
      <c r="G670">
        <v>132151</v>
      </c>
      <c r="H670">
        <v>41.255192000000001</v>
      </c>
      <c r="I670">
        <v>-72.992580000000004</v>
      </c>
      <c r="J670" t="s">
        <v>828</v>
      </c>
      <c r="K670">
        <v>118410</v>
      </c>
      <c r="L670" t="s">
        <v>829</v>
      </c>
      <c r="M670" t="s">
        <v>785</v>
      </c>
    </row>
    <row r="671" spans="1:14" x14ac:dyDescent="0.25">
      <c r="A671">
        <v>669</v>
      </c>
      <c r="B671" t="s">
        <v>830</v>
      </c>
      <c r="C671" t="s">
        <v>831</v>
      </c>
      <c r="D671">
        <v>4948</v>
      </c>
      <c r="E671" t="s">
        <v>1359</v>
      </c>
      <c r="F671">
        <v>4270</v>
      </c>
      <c r="G671">
        <v>237554</v>
      </c>
      <c r="H671">
        <v>41.257826000000001</v>
      </c>
      <c r="I671">
        <v>-72.985888000000003</v>
      </c>
      <c r="J671" t="s">
        <v>832</v>
      </c>
      <c r="K671">
        <v>233595</v>
      </c>
      <c r="L671" t="s">
        <v>833</v>
      </c>
      <c r="M671" t="s">
        <v>785</v>
      </c>
    </row>
    <row r="672" spans="1:14" x14ac:dyDescent="0.25">
      <c r="A672">
        <v>670</v>
      </c>
      <c r="B672" t="s">
        <v>834</v>
      </c>
      <c r="C672" t="s">
        <v>835</v>
      </c>
      <c r="D672">
        <v>4929</v>
      </c>
      <c r="E672" t="s">
        <v>1359</v>
      </c>
      <c r="F672">
        <v>4202</v>
      </c>
      <c r="G672">
        <v>19494</v>
      </c>
      <c r="H672">
        <v>0</v>
      </c>
      <c r="I672">
        <v>0</v>
      </c>
      <c r="J672" t="s">
        <v>836</v>
      </c>
      <c r="K672">
        <v>18183</v>
      </c>
      <c r="L672" t="s">
        <v>837</v>
      </c>
      <c r="M672" t="s">
        <v>785</v>
      </c>
    </row>
    <row r="673" spans="1:14" x14ac:dyDescent="0.25">
      <c r="A673">
        <v>671</v>
      </c>
      <c r="B673" t="s">
        <v>44</v>
      </c>
      <c r="C673" t="s">
        <v>45</v>
      </c>
      <c r="D673">
        <v>120</v>
      </c>
      <c r="E673" t="s">
        <v>1364</v>
      </c>
      <c r="F673">
        <v>1030</v>
      </c>
      <c r="G673">
        <v>91153</v>
      </c>
      <c r="H673">
        <v>41.318122000000002</v>
      </c>
      <c r="I673">
        <v>-72.921836999999996</v>
      </c>
      <c r="J673" t="s">
        <v>46</v>
      </c>
      <c r="K673">
        <v>77425</v>
      </c>
      <c r="L673" t="s">
        <v>47</v>
      </c>
      <c r="M673" t="s">
        <v>18</v>
      </c>
      <c r="N673" t="s">
        <v>48</v>
      </c>
    </row>
    <row r="674" spans="1:14" x14ac:dyDescent="0.25">
      <c r="A674">
        <v>672</v>
      </c>
      <c r="B674" t="s">
        <v>99</v>
      </c>
      <c r="C674" t="s">
        <v>100</v>
      </c>
      <c r="D674">
        <v>4751</v>
      </c>
      <c r="E674" t="s">
        <v>1364</v>
      </c>
      <c r="F674">
        <v>1093</v>
      </c>
      <c r="G674">
        <v>117985</v>
      </c>
      <c r="H674">
        <v>41.319259000000002</v>
      </c>
      <c r="I674">
        <v>-72.922661000000005</v>
      </c>
      <c r="J674" t="s">
        <v>101</v>
      </c>
      <c r="K674">
        <v>98155</v>
      </c>
      <c r="L674" t="s">
        <v>102</v>
      </c>
      <c r="M674" t="s">
        <v>18</v>
      </c>
      <c r="N674" t="s">
        <v>48</v>
      </c>
    </row>
    <row r="675" spans="1:14" x14ac:dyDescent="0.25">
      <c r="A675">
        <v>673</v>
      </c>
      <c r="B675" t="s">
        <v>135</v>
      </c>
      <c r="C675" t="s">
        <v>136</v>
      </c>
      <c r="D675">
        <v>214</v>
      </c>
      <c r="E675" t="s">
        <v>1364</v>
      </c>
      <c r="F675">
        <v>1510</v>
      </c>
      <c r="G675">
        <v>78132</v>
      </c>
      <c r="H675">
        <v>41.312299000000003</v>
      </c>
      <c r="I675">
        <v>-72.924548000000001</v>
      </c>
      <c r="J675" t="s">
        <v>137</v>
      </c>
      <c r="K675">
        <v>66471</v>
      </c>
      <c r="L675" t="s">
        <v>138</v>
      </c>
      <c r="M675" t="s">
        <v>18</v>
      </c>
      <c r="N675" t="s">
        <v>48</v>
      </c>
    </row>
    <row r="676" spans="1:14" x14ac:dyDescent="0.25">
      <c r="A676">
        <v>674</v>
      </c>
      <c r="B676" t="s">
        <v>151</v>
      </c>
      <c r="C676" t="s">
        <v>152</v>
      </c>
      <c r="D676">
        <v>118</v>
      </c>
      <c r="E676" t="s">
        <v>1364</v>
      </c>
      <c r="F676">
        <v>1023</v>
      </c>
      <c r="G676">
        <v>18824</v>
      </c>
      <c r="H676">
        <v>41.319079000000002</v>
      </c>
      <c r="I676">
        <v>-72.921165999999999</v>
      </c>
      <c r="J676" t="s">
        <v>153</v>
      </c>
      <c r="K676">
        <v>15759</v>
      </c>
      <c r="L676" t="s">
        <v>154</v>
      </c>
      <c r="M676" t="s">
        <v>18</v>
      </c>
      <c r="N676" t="s">
        <v>48</v>
      </c>
    </row>
    <row r="677" spans="1:14" x14ac:dyDescent="0.25">
      <c r="A677">
        <v>675</v>
      </c>
      <c r="B677" t="s">
        <v>175</v>
      </c>
      <c r="C677" t="s">
        <v>176</v>
      </c>
      <c r="D677">
        <v>125</v>
      </c>
      <c r="E677" t="s">
        <v>1364</v>
      </c>
      <c r="F677">
        <v>1049</v>
      </c>
      <c r="G677">
        <v>99341</v>
      </c>
      <c r="H677">
        <v>41.316077999999997</v>
      </c>
      <c r="I677">
        <v>-72.921768999999998</v>
      </c>
      <c r="J677" t="s">
        <v>177</v>
      </c>
      <c r="K677">
        <v>87240</v>
      </c>
      <c r="L677" t="s">
        <v>178</v>
      </c>
      <c r="M677" t="s">
        <v>18</v>
      </c>
      <c r="N677" t="s">
        <v>48</v>
      </c>
    </row>
    <row r="678" spans="1:14" x14ac:dyDescent="0.25">
      <c r="A678">
        <v>676</v>
      </c>
      <c r="B678" t="s">
        <v>271</v>
      </c>
      <c r="C678" t="s">
        <v>272</v>
      </c>
      <c r="D678">
        <v>121</v>
      </c>
      <c r="E678" t="s">
        <v>1364</v>
      </c>
      <c r="F678">
        <v>1035</v>
      </c>
      <c r="G678">
        <v>106033</v>
      </c>
      <c r="H678">
        <v>41.317413000000002</v>
      </c>
      <c r="I678">
        <v>-72.921747999999994</v>
      </c>
      <c r="J678" t="s">
        <v>273</v>
      </c>
      <c r="K678">
        <v>98015</v>
      </c>
      <c r="L678" t="s">
        <v>274</v>
      </c>
      <c r="M678" t="s">
        <v>18</v>
      </c>
      <c r="N678" t="s">
        <v>48</v>
      </c>
    </row>
    <row r="679" spans="1:14" x14ac:dyDescent="0.25">
      <c r="A679">
        <v>677</v>
      </c>
      <c r="B679" t="s">
        <v>283</v>
      </c>
      <c r="C679" t="s">
        <v>284</v>
      </c>
      <c r="D679">
        <v>135</v>
      </c>
      <c r="E679" t="s">
        <v>1364</v>
      </c>
      <c r="F679">
        <v>1080</v>
      </c>
      <c r="G679">
        <v>207245</v>
      </c>
      <c r="H679">
        <v>41.317217999999997</v>
      </c>
      <c r="I679">
        <v>-72.922685999999999</v>
      </c>
      <c r="J679" t="s">
        <v>285</v>
      </c>
      <c r="K679">
        <v>179132</v>
      </c>
      <c r="L679" t="s">
        <v>286</v>
      </c>
      <c r="M679" t="s">
        <v>18</v>
      </c>
      <c r="N679" t="s">
        <v>48</v>
      </c>
    </row>
    <row r="680" spans="1:14" x14ac:dyDescent="0.25">
      <c r="A680">
        <v>678</v>
      </c>
      <c r="B680" t="s">
        <v>287</v>
      </c>
      <c r="C680" t="s">
        <v>288</v>
      </c>
      <c r="D680">
        <v>137</v>
      </c>
      <c r="E680" t="s">
        <v>1364</v>
      </c>
      <c r="F680">
        <v>1090</v>
      </c>
      <c r="G680">
        <v>79863</v>
      </c>
      <c r="H680">
        <v>41.318843000000001</v>
      </c>
      <c r="I680">
        <v>-72.922713999999999</v>
      </c>
      <c r="J680" t="s">
        <v>289</v>
      </c>
      <c r="K680">
        <v>69195</v>
      </c>
      <c r="L680" t="s">
        <v>290</v>
      </c>
      <c r="M680" t="s">
        <v>18</v>
      </c>
      <c r="N680" t="s">
        <v>48</v>
      </c>
    </row>
    <row r="681" spans="1:14" x14ac:dyDescent="0.25">
      <c r="A681">
        <v>679</v>
      </c>
      <c r="B681" t="s">
        <v>291</v>
      </c>
      <c r="C681" t="s">
        <v>292</v>
      </c>
      <c r="D681">
        <v>122</v>
      </c>
      <c r="E681" t="s">
        <v>1364</v>
      </c>
      <c r="F681">
        <v>1040</v>
      </c>
      <c r="G681">
        <v>118452</v>
      </c>
      <c r="H681">
        <v>41.316541000000001</v>
      </c>
      <c r="I681">
        <v>-72.921059999999997</v>
      </c>
      <c r="J681" t="s">
        <v>293</v>
      </c>
      <c r="K681">
        <v>105430</v>
      </c>
      <c r="L681" t="s">
        <v>294</v>
      </c>
      <c r="M681" t="s">
        <v>18</v>
      </c>
      <c r="N681" t="s">
        <v>48</v>
      </c>
    </row>
    <row r="682" spans="1:14" x14ac:dyDescent="0.25">
      <c r="A682">
        <v>680</v>
      </c>
      <c r="B682" t="s">
        <v>323</v>
      </c>
      <c r="C682" t="s">
        <v>324</v>
      </c>
      <c r="D682">
        <v>4750</v>
      </c>
      <c r="E682" t="s">
        <v>1364</v>
      </c>
      <c r="F682">
        <v>1540</v>
      </c>
      <c r="G682">
        <v>64786</v>
      </c>
      <c r="H682">
        <v>41.313347999999998</v>
      </c>
      <c r="I682">
        <v>-72.924858</v>
      </c>
      <c r="J682" t="s">
        <v>325</v>
      </c>
      <c r="K682">
        <v>55627</v>
      </c>
      <c r="L682" t="s">
        <v>326</v>
      </c>
      <c r="M682" t="s">
        <v>18</v>
      </c>
      <c r="N682" t="s">
        <v>48</v>
      </c>
    </row>
    <row r="683" spans="1:14" x14ac:dyDescent="0.25">
      <c r="A683">
        <v>681</v>
      </c>
      <c r="B683" t="s">
        <v>339</v>
      </c>
      <c r="C683" t="s">
        <v>340</v>
      </c>
      <c r="D683">
        <v>128</v>
      </c>
      <c r="E683" t="s">
        <v>1364</v>
      </c>
      <c r="F683">
        <v>1055</v>
      </c>
      <c r="G683">
        <v>108910</v>
      </c>
      <c r="H683">
        <v>41.316401999999997</v>
      </c>
      <c r="I683">
        <v>-72.923795999999996</v>
      </c>
      <c r="J683" t="s">
        <v>341</v>
      </c>
      <c r="K683">
        <v>81854</v>
      </c>
      <c r="L683" t="s">
        <v>342</v>
      </c>
      <c r="M683" t="s">
        <v>18</v>
      </c>
      <c r="N683" t="s">
        <v>48</v>
      </c>
    </row>
    <row r="684" spans="1:14" x14ac:dyDescent="0.25">
      <c r="A684">
        <v>682</v>
      </c>
      <c r="B684" t="s">
        <v>499</v>
      </c>
      <c r="C684" t="s">
        <v>500</v>
      </c>
      <c r="D684">
        <v>136</v>
      </c>
      <c r="E684" t="s">
        <v>1364</v>
      </c>
      <c r="F684">
        <v>1085</v>
      </c>
      <c r="G684">
        <v>168469</v>
      </c>
      <c r="H684">
        <v>41.318237000000003</v>
      </c>
      <c r="I684">
        <v>-72.922933999999998</v>
      </c>
      <c r="J684" t="s">
        <v>501</v>
      </c>
      <c r="K684">
        <v>147058</v>
      </c>
      <c r="L684" t="s">
        <v>502</v>
      </c>
      <c r="M684" t="s">
        <v>18</v>
      </c>
      <c r="N684" t="s">
        <v>48</v>
      </c>
    </row>
    <row r="685" spans="1:14" x14ac:dyDescent="0.25">
      <c r="A685">
        <v>683</v>
      </c>
      <c r="B685" t="s">
        <v>607</v>
      </c>
      <c r="C685" t="s">
        <v>608</v>
      </c>
      <c r="D685">
        <v>116</v>
      </c>
      <c r="E685" t="s">
        <v>1364</v>
      </c>
      <c r="F685">
        <v>1020</v>
      </c>
      <c r="G685">
        <v>52325</v>
      </c>
      <c r="H685">
        <v>41.318961000000002</v>
      </c>
      <c r="I685">
        <v>-72.920686000000003</v>
      </c>
      <c r="J685" t="s">
        <v>609</v>
      </c>
      <c r="K685">
        <v>44880</v>
      </c>
      <c r="L685" t="s">
        <v>610</v>
      </c>
      <c r="M685" t="s">
        <v>18</v>
      </c>
      <c r="N685" t="s">
        <v>48</v>
      </c>
    </row>
    <row r="686" spans="1:14" x14ac:dyDescent="0.25">
      <c r="A686">
        <v>684</v>
      </c>
      <c r="B686" t="s">
        <v>611</v>
      </c>
      <c r="C686" t="s">
        <v>612</v>
      </c>
      <c r="D686">
        <v>119</v>
      </c>
      <c r="E686" t="s">
        <v>1364</v>
      </c>
      <c r="F686">
        <v>1025</v>
      </c>
      <c r="G686">
        <v>26931</v>
      </c>
      <c r="H686">
        <v>41.318458999999997</v>
      </c>
      <c r="I686">
        <v>-72.921448999999996</v>
      </c>
      <c r="J686" t="s">
        <v>613</v>
      </c>
      <c r="K686">
        <v>24735</v>
      </c>
      <c r="L686" t="s">
        <v>614</v>
      </c>
      <c r="M686" t="s">
        <v>18</v>
      </c>
      <c r="N686" t="s">
        <v>48</v>
      </c>
    </row>
    <row r="687" spans="1:14" x14ac:dyDescent="0.25">
      <c r="A687">
        <v>574</v>
      </c>
      <c r="B687" t="s">
        <v>443</v>
      </c>
      <c r="C687" t="s">
        <v>444</v>
      </c>
      <c r="D687">
        <v>4775</v>
      </c>
      <c r="E687" t="s">
        <v>1343</v>
      </c>
      <c r="F687">
        <v>1385</v>
      </c>
      <c r="G687">
        <v>38166</v>
      </c>
      <c r="H687">
        <v>41.315945999999997</v>
      </c>
      <c r="I687">
        <v>-72.928808000000004</v>
      </c>
      <c r="J687" t="s">
        <v>445</v>
      </c>
      <c r="K687">
        <v>33396</v>
      </c>
      <c r="L687" t="s">
        <v>446</v>
      </c>
      <c r="M687" t="s">
        <v>18</v>
      </c>
      <c r="N687" t="s">
        <v>19</v>
      </c>
    </row>
    <row r="688" spans="1:14" x14ac:dyDescent="0.25">
      <c r="A688">
        <v>686</v>
      </c>
      <c r="B688" t="s">
        <v>660</v>
      </c>
      <c r="C688" t="s">
        <v>661</v>
      </c>
      <c r="D688">
        <v>399</v>
      </c>
      <c r="E688" t="s">
        <v>1365</v>
      </c>
      <c r="F688">
        <v>3165</v>
      </c>
      <c r="G688">
        <v>147290</v>
      </c>
      <c r="H688">
        <v>41.302396000000002</v>
      </c>
      <c r="I688">
        <v>-72.932704999999999</v>
      </c>
      <c r="J688" t="s">
        <v>662</v>
      </c>
      <c r="K688">
        <v>0</v>
      </c>
      <c r="L688" t="s">
        <v>663</v>
      </c>
      <c r="M688" t="s">
        <v>24</v>
      </c>
      <c r="N688" t="s">
        <v>25</v>
      </c>
    </row>
    <row r="689" spans="1:14" x14ac:dyDescent="0.25">
      <c r="A689">
        <v>687</v>
      </c>
      <c r="B689" t="s">
        <v>664</v>
      </c>
      <c r="C689" t="s">
        <v>665</v>
      </c>
      <c r="D689">
        <v>417</v>
      </c>
      <c r="E689" t="s">
        <v>1365</v>
      </c>
      <c r="F689">
        <v>3375</v>
      </c>
      <c r="G689">
        <v>102104</v>
      </c>
      <c r="H689">
        <v>41.302205000000001</v>
      </c>
      <c r="I689">
        <v>-72.934039999999996</v>
      </c>
      <c r="J689" t="s">
        <v>666</v>
      </c>
      <c r="K689">
        <v>0</v>
      </c>
      <c r="L689" t="s">
        <v>667</v>
      </c>
      <c r="M689" t="s">
        <v>24</v>
      </c>
      <c r="N689" t="s">
        <v>25</v>
      </c>
    </row>
    <row r="690" spans="1:14" x14ac:dyDescent="0.25">
      <c r="A690">
        <v>688</v>
      </c>
      <c r="B690" t="s">
        <v>680</v>
      </c>
      <c r="C690" t="s">
        <v>669</v>
      </c>
      <c r="D690">
        <v>406</v>
      </c>
      <c r="E690" t="s">
        <v>1365</v>
      </c>
      <c r="F690">
        <v>3315</v>
      </c>
      <c r="G690">
        <v>22500</v>
      </c>
      <c r="H690">
        <v>41.302453</v>
      </c>
      <c r="I690">
        <v>-72.935721000000001</v>
      </c>
      <c r="J690" t="s">
        <v>681</v>
      </c>
      <c r="K690">
        <v>0</v>
      </c>
      <c r="L690" t="s">
        <v>682</v>
      </c>
      <c r="M690" t="s">
        <v>24</v>
      </c>
      <c r="N690" t="s">
        <v>25</v>
      </c>
    </row>
    <row r="691" spans="1:14" x14ac:dyDescent="0.25">
      <c r="A691">
        <v>689</v>
      </c>
      <c r="B691" t="s">
        <v>687</v>
      </c>
      <c r="C691" t="s">
        <v>665</v>
      </c>
      <c r="D691">
        <v>419</v>
      </c>
      <c r="E691" t="s">
        <v>1365</v>
      </c>
      <c r="F691">
        <v>3385</v>
      </c>
      <c r="G691">
        <v>83750</v>
      </c>
      <c r="H691">
        <v>41.302207000000003</v>
      </c>
      <c r="I691">
        <v>-72.934762000000006</v>
      </c>
      <c r="J691" t="s">
        <v>688</v>
      </c>
      <c r="K691">
        <v>0</v>
      </c>
      <c r="L691" t="s">
        <v>689</v>
      </c>
      <c r="M691" t="s">
        <v>24</v>
      </c>
      <c r="N691" t="s">
        <v>25</v>
      </c>
    </row>
    <row r="692" spans="1:14" x14ac:dyDescent="0.25">
      <c r="A692">
        <v>690</v>
      </c>
      <c r="B692" t="s">
        <v>693</v>
      </c>
      <c r="C692" t="s">
        <v>669</v>
      </c>
      <c r="D692">
        <v>407</v>
      </c>
      <c r="E692" t="s">
        <v>1365</v>
      </c>
      <c r="F692">
        <v>3320</v>
      </c>
      <c r="G692">
        <v>34100</v>
      </c>
      <c r="H692">
        <v>41.302826000000003</v>
      </c>
      <c r="I692">
        <v>-72.935595000000006</v>
      </c>
      <c r="J692" t="s">
        <v>694</v>
      </c>
      <c r="K692">
        <v>0</v>
      </c>
      <c r="L692" t="s">
        <v>695</v>
      </c>
      <c r="M692" t="s">
        <v>24</v>
      </c>
      <c r="N692" t="s">
        <v>25</v>
      </c>
    </row>
    <row r="693" spans="1:14" x14ac:dyDescent="0.25">
      <c r="A693">
        <v>691</v>
      </c>
      <c r="B693" t="s">
        <v>708</v>
      </c>
      <c r="C693" t="s">
        <v>709</v>
      </c>
      <c r="D693">
        <v>412</v>
      </c>
      <c r="E693" t="s">
        <v>1365</v>
      </c>
      <c r="F693">
        <v>3345</v>
      </c>
      <c r="G693">
        <v>36355</v>
      </c>
      <c r="H693">
        <v>41.303407999999997</v>
      </c>
      <c r="I693">
        <v>-72.935087999999993</v>
      </c>
      <c r="J693" t="s">
        <v>710</v>
      </c>
      <c r="K693">
        <v>0</v>
      </c>
      <c r="L693" t="s">
        <v>711</v>
      </c>
      <c r="M693" t="s">
        <v>24</v>
      </c>
      <c r="N693" t="s">
        <v>25</v>
      </c>
    </row>
    <row r="694" spans="1:14" x14ac:dyDescent="0.25">
      <c r="A694">
        <v>692</v>
      </c>
      <c r="B694" t="s">
        <v>712</v>
      </c>
      <c r="C694" t="s">
        <v>709</v>
      </c>
      <c r="D694">
        <v>410</v>
      </c>
      <c r="E694" t="s">
        <v>1365</v>
      </c>
      <c r="F694">
        <v>3335</v>
      </c>
      <c r="G694">
        <v>58160</v>
      </c>
      <c r="H694">
        <v>41.303192000000003</v>
      </c>
      <c r="I694">
        <v>-72.935310999999999</v>
      </c>
      <c r="J694" t="s">
        <v>713</v>
      </c>
      <c r="K694">
        <v>0</v>
      </c>
      <c r="L694" t="s">
        <v>714</v>
      </c>
      <c r="M694" t="s">
        <v>24</v>
      </c>
      <c r="N694" t="s">
        <v>25</v>
      </c>
    </row>
    <row r="695" spans="1:14" x14ac:dyDescent="0.25">
      <c r="A695">
        <v>693</v>
      </c>
      <c r="B695" t="s">
        <v>715</v>
      </c>
      <c r="C695" t="s">
        <v>716</v>
      </c>
      <c r="D695">
        <v>403</v>
      </c>
      <c r="E695" t="s">
        <v>1365</v>
      </c>
      <c r="F695">
        <v>3300</v>
      </c>
      <c r="G695">
        <v>91774</v>
      </c>
      <c r="H695">
        <v>41.301662999999998</v>
      </c>
      <c r="I695">
        <v>-72.934950999999998</v>
      </c>
      <c r="J695" t="s">
        <v>717</v>
      </c>
      <c r="K695">
        <v>0</v>
      </c>
      <c r="L695" t="s">
        <v>718</v>
      </c>
      <c r="M695" t="s">
        <v>24</v>
      </c>
      <c r="N695" t="s">
        <v>25</v>
      </c>
    </row>
    <row r="696" spans="1:14" x14ac:dyDescent="0.25">
      <c r="A696">
        <v>694</v>
      </c>
      <c r="B696" t="s">
        <v>719</v>
      </c>
      <c r="C696" t="s">
        <v>720</v>
      </c>
      <c r="D696">
        <v>397</v>
      </c>
      <c r="E696" t="s">
        <v>1365</v>
      </c>
      <c r="F696">
        <v>3155</v>
      </c>
      <c r="G696">
        <v>116529</v>
      </c>
      <c r="H696">
        <v>41.303705999999998</v>
      </c>
      <c r="I696">
        <v>-72.932261999999994</v>
      </c>
      <c r="J696" t="s">
        <v>721</v>
      </c>
      <c r="K696">
        <v>0</v>
      </c>
      <c r="L696" t="s">
        <v>722</v>
      </c>
      <c r="M696" t="s">
        <v>24</v>
      </c>
      <c r="N696" t="s">
        <v>25</v>
      </c>
    </row>
    <row r="697" spans="1:14" x14ac:dyDescent="0.25">
      <c r="A697">
        <v>695</v>
      </c>
      <c r="B697" t="s">
        <v>723</v>
      </c>
      <c r="C697" t="s">
        <v>665</v>
      </c>
      <c r="D697">
        <v>418</v>
      </c>
      <c r="E697" t="s">
        <v>1365</v>
      </c>
      <c r="F697">
        <v>3380</v>
      </c>
      <c r="G697">
        <v>36040</v>
      </c>
      <c r="H697">
        <v>41.301900000000003</v>
      </c>
      <c r="I697">
        <v>-72.934202999999997</v>
      </c>
      <c r="J697" t="s">
        <v>724</v>
      </c>
      <c r="K697">
        <v>0</v>
      </c>
      <c r="L697" t="s">
        <v>725</v>
      </c>
      <c r="M697" t="s">
        <v>24</v>
      </c>
      <c r="N697" t="s">
        <v>25</v>
      </c>
    </row>
    <row r="698" spans="1:14" x14ac:dyDescent="0.25">
      <c r="A698">
        <v>696</v>
      </c>
      <c r="B698" t="s">
        <v>726</v>
      </c>
      <c r="C698" t="s">
        <v>709</v>
      </c>
      <c r="D698">
        <v>409</v>
      </c>
      <c r="E698" t="s">
        <v>1365</v>
      </c>
      <c r="F698">
        <v>3330</v>
      </c>
      <c r="G698">
        <v>90589</v>
      </c>
      <c r="H698">
        <v>41.303190000000001</v>
      </c>
      <c r="I698">
        <v>-72.935689999999994</v>
      </c>
      <c r="J698" t="s">
        <v>727</v>
      </c>
      <c r="K698">
        <v>0</v>
      </c>
      <c r="L698" t="s">
        <v>728</v>
      </c>
      <c r="M698" t="s">
        <v>24</v>
      </c>
      <c r="N698" t="s">
        <v>25</v>
      </c>
    </row>
    <row r="699" spans="1:14" x14ac:dyDescent="0.25">
      <c r="A699">
        <v>697</v>
      </c>
      <c r="B699" t="s">
        <v>736</v>
      </c>
      <c r="C699" t="s">
        <v>730</v>
      </c>
      <c r="D699">
        <v>393</v>
      </c>
      <c r="E699" t="s">
        <v>1365</v>
      </c>
      <c r="F699">
        <v>3130</v>
      </c>
      <c r="G699">
        <v>17740</v>
      </c>
      <c r="H699">
        <v>41.303610999999997</v>
      </c>
      <c r="I699">
        <v>-72.934532000000004</v>
      </c>
      <c r="J699" t="s">
        <v>737</v>
      </c>
      <c r="K699">
        <v>0</v>
      </c>
      <c r="L699" t="s">
        <v>738</v>
      </c>
      <c r="M699" t="s">
        <v>24</v>
      </c>
      <c r="N699" t="s">
        <v>25</v>
      </c>
    </row>
    <row r="700" spans="1:14" x14ac:dyDescent="0.25">
      <c r="A700">
        <v>698</v>
      </c>
      <c r="B700" t="s">
        <v>739</v>
      </c>
      <c r="C700" t="s">
        <v>740</v>
      </c>
      <c r="D700">
        <v>4729</v>
      </c>
      <c r="E700" t="s">
        <v>1365</v>
      </c>
      <c r="F700">
        <v>3180</v>
      </c>
      <c r="G700">
        <v>24985</v>
      </c>
      <c r="H700">
        <v>41.304206999999998</v>
      </c>
      <c r="I700">
        <v>-72.933492000000001</v>
      </c>
      <c r="J700" t="s">
        <v>741</v>
      </c>
      <c r="K700">
        <v>0</v>
      </c>
      <c r="L700" t="s">
        <v>742</v>
      </c>
      <c r="M700" t="s">
        <v>24</v>
      </c>
      <c r="N700" t="s">
        <v>25</v>
      </c>
    </row>
    <row r="701" spans="1:14" x14ac:dyDescent="0.25">
      <c r="A701">
        <v>699</v>
      </c>
      <c r="B701" t="s">
        <v>746</v>
      </c>
      <c r="C701" t="s">
        <v>730</v>
      </c>
      <c r="D701">
        <v>390</v>
      </c>
      <c r="E701" t="s">
        <v>1365</v>
      </c>
      <c r="F701">
        <v>3115</v>
      </c>
      <c r="G701">
        <v>182600</v>
      </c>
      <c r="H701">
        <v>41.303452999999998</v>
      </c>
      <c r="I701">
        <v>-72.93347</v>
      </c>
      <c r="J701" t="s">
        <v>747</v>
      </c>
      <c r="K701">
        <v>0</v>
      </c>
      <c r="L701" t="s">
        <v>748</v>
      </c>
      <c r="M701" t="s">
        <v>24</v>
      </c>
      <c r="N701" t="s">
        <v>25</v>
      </c>
    </row>
    <row r="702" spans="1:14" x14ac:dyDescent="0.25">
      <c r="A702">
        <v>700</v>
      </c>
      <c r="B702" t="s">
        <v>749</v>
      </c>
      <c r="C702" t="s">
        <v>730</v>
      </c>
      <c r="D702">
        <v>388</v>
      </c>
      <c r="E702" t="s">
        <v>1365</v>
      </c>
      <c r="F702">
        <v>3105</v>
      </c>
      <c r="G702">
        <v>98900</v>
      </c>
      <c r="H702">
        <v>41.302556000000003</v>
      </c>
      <c r="I702">
        <v>-72.933717999999999</v>
      </c>
      <c r="J702" t="s">
        <v>750</v>
      </c>
      <c r="K702">
        <v>0</v>
      </c>
      <c r="L702" t="s">
        <v>751</v>
      </c>
      <c r="M702" t="s">
        <v>24</v>
      </c>
      <c r="N702" t="s">
        <v>25</v>
      </c>
    </row>
    <row r="703" spans="1:14" x14ac:dyDescent="0.25">
      <c r="A703">
        <v>701</v>
      </c>
      <c r="B703" t="s">
        <v>752</v>
      </c>
      <c r="C703" t="s">
        <v>730</v>
      </c>
      <c r="D703">
        <v>394</v>
      </c>
      <c r="E703" t="s">
        <v>1365</v>
      </c>
      <c r="F703">
        <v>3140</v>
      </c>
      <c r="G703">
        <v>10305</v>
      </c>
      <c r="H703">
        <v>41.304065999999999</v>
      </c>
      <c r="I703">
        <v>-72.933897999999999</v>
      </c>
      <c r="J703" t="s">
        <v>753</v>
      </c>
      <c r="K703">
        <v>0</v>
      </c>
      <c r="L703" t="s">
        <v>754</v>
      </c>
      <c r="M703" t="s">
        <v>24</v>
      </c>
      <c r="N703" t="s">
        <v>25</v>
      </c>
    </row>
    <row r="704" spans="1:14" x14ac:dyDescent="0.25">
      <c r="A704">
        <v>702</v>
      </c>
      <c r="B704" t="s">
        <v>755</v>
      </c>
      <c r="C704" t="s">
        <v>730</v>
      </c>
      <c r="D704">
        <v>392</v>
      </c>
      <c r="E704" t="s">
        <v>1365</v>
      </c>
      <c r="F704">
        <v>3125</v>
      </c>
      <c r="G704">
        <v>151800</v>
      </c>
      <c r="H704">
        <v>41.303806000000002</v>
      </c>
      <c r="I704">
        <v>-72.933825999999996</v>
      </c>
      <c r="J704" t="s">
        <v>756</v>
      </c>
      <c r="K704">
        <v>0</v>
      </c>
      <c r="L704" t="s">
        <v>757</v>
      </c>
      <c r="M704" t="s">
        <v>24</v>
      </c>
      <c r="N704" t="s">
        <v>25</v>
      </c>
    </row>
    <row r="705" spans="1:14" x14ac:dyDescent="0.25">
      <c r="A705">
        <v>703</v>
      </c>
      <c r="B705" t="s">
        <v>761</v>
      </c>
      <c r="C705" t="s">
        <v>762</v>
      </c>
      <c r="D705">
        <v>516</v>
      </c>
      <c r="E705" t="s">
        <v>1365</v>
      </c>
      <c r="F705">
        <v>3400</v>
      </c>
      <c r="G705">
        <v>457000</v>
      </c>
      <c r="H705">
        <v>41.301327000000001</v>
      </c>
      <c r="I705">
        <v>-72.934236999999996</v>
      </c>
      <c r="J705" t="s">
        <v>763</v>
      </c>
      <c r="K705">
        <v>0</v>
      </c>
      <c r="L705" t="s">
        <v>764</v>
      </c>
      <c r="M705" t="s">
        <v>24</v>
      </c>
      <c r="N705" t="s">
        <v>25</v>
      </c>
    </row>
    <row r="706" spans="1:14" x14ac:dyDescent="0.25">
      <c r="A706">
        <v>704</v>
      </c>
      <c r="B706" t="s">
        <v>765</v>
      </c>
      <c r="C706" t="s">
        <v>669</v>
      </c>
      <c r="D706">
        <v>416</v>
      </c>
      <c r="E706" t="s">
        <v>1365</v>
      </c>
      <c r="F706">
        <v>3370</v>
      </c>
      <c r="G706">
        <v>7900</v>
      </c>
      <c r="H706">
        <v>41.302424999999999</v>
      </c>
      <c r="I706">
        <v>-72.934527000000003</v>
      </c>
      <c r="J706" t="s">
        <v>766</v>
      </c>
      <c r="K706">
        <v>0</v>
      </c>
      <c r="L706" t="s">
        <v>767</v>
      </c>
      <c r="M706" t="s">
        <v>24</v>
      </c>
      <c r="N706" t="s">
        <v>25</v>
      </c>
    </row>
    <row r="707" spans="1:14" x14ac:dyDescent="0.25">
      <c r="A707">
        <v>705</v>
      </c>
      <c r="B707" t="s">
        <v>768</v>
      </c>
      <c r="C707" t="s">
        <v>669</v>
      </c>
      <c r="D707">
        <v>405</v>
      </c>
      <c r="E707" t="s">
        <v>1365</v>
      </c>
      <c r="F707">
        <v>3310</v>
      </c>
      <c r="G707">
        <v>28392</v>
      </c>
      <c r="H707">
        <v>41.302329999999998</v>
      </c>
      <c r="I707">
        <v>-72.935185000000004</v>
      </c>
      <c r="J707" t="s">
        <v>769</v>
      </c>
      <c r="K707">
        <v>0</v>
      </c>
      <c r="L707" t="s">
        <v>770</v>
      </c>
      <c r="M707" t="s">
        <v>24</v>
      </c>
      <c r="N707" t="s">
        <v>25</v>
      </c>
    </row>
    <row r="708" spans="1:14" x14ac:dyDescent="0.25">
      <c r="A708">
        <v>706</v>
      </c>
      <c r="B708" t="s">
        <v>771</v>
      </c>
      <c r="C708" t="s">
        <v>772</v>
      </c>
      <c r="D708">
        <v>413</v>
      </c>
      <c r="E708" t="s">
        <v>1365</v>
      </c>
      <c r="F708">
        <v>3350</v>
      </c>
      <c r="G708">
        <v>37721</v>
      </c>
      <c r="H708">
        <v>41.303319999999999</v>
      </c>
      <c r="I708">
        <v>-72.934634000000003</v>
      </c>
      <c r="J708" t="s">
        <v>773</v>
      </c>
      <c r="K708">
        <v>0</v>
      </c>
      <c r="L708" t="s">
        <v>774</v>
      </c>
      <c r="M708" t="s">
        <v>24</v>
      </c>
      <c r="N708" t="s">
        <v>25</v>
      </c>
    </row>
    <row r="709" spans="1:14" x14ac:dyDescent="0.25">
      <c r="A709">
        <v>707</v>
      </c>
      <c r="B709" t="s">
        <v>668</v>
      </c>
      <c r="C709" t="s">
        <v>669</v>
      </c>
      <c r="D709">
        <v>415</v>
      </c>
      <c r="E709" t="s">
        <v>1366</v>
      </c>
      <c r="F709">
        <v>3360</v>
      </c>
      <c r="G709">
        <v>43935</v>
      </c>
      <c r="H709">
        <v>41.302663000000003</v>
      </c>
      <c r="I709">
        <v>-72.935079000000002</v>
      </c>
      <c r="J709" t="s">
        <v>670</v>
      </c>
      <c r="K709">
        <v>0</v>
      </c>
      <c r="L709" t="s">
        <v>671</v>
      </c>
      <c r="M709" t="s">
        <v>24</v>
      </c>
      <c r="N709" t="s">
        <v>25</v>
      </c>
    </row>
    <row r="710" spans="1:14" x14ac:dyDescent="0.25">
      <c r="A710">
        <v>708</v>
      </c>
      <c r="B710" t="s">
        <v>672</v>
      </c>
      <c r="C710" t="s">
        <v>673</v>
      </c>
      <c r="D710">
        <v>386</v>
      </c>
      <c r="E710" t="s">
        <v>1366</v>
      </c>
      <c r="F710">
        <v>3050</v>
      </c>
      <c r="G710">
        <v>64471</v>
      </c>
      <c r="H710">
        <v>41.302996</v>
      </c>
      <c r="I710">
        <v>-72.931509000000005</v>
      </c>
      <c r="J710" t="s">
        <v>674</v>
      </c>
      <c r="K710">
        <v>0</v>
      </c>
      <c r="L710" t="s">
        <v>675</v>
      </c>
      <c r="M710" t="s">
        <v>24</v>
      </c>
      <c r="N710" t="s">
        <v>25</v>
      </c>
    </row>
    <row r="711" spans="1:14" x14ac:dyDescent="0.25">
      <c r="A711">
        <v>709</v>
      </c>
      <c r="B711" t="s">
        <v>676</v>
      </c>
      <c r="C711" t="s">
        <v>677</v>
      </c>
      <c r="D711">
        <v>383</v>
      </c>
      <c r="E711" t="s">
        <v>1366</v>
      </c>
      <c r="F711">
        <v>3000</v>
      </c>
      <c r="G711">
        <v>20201</v>
      </c>
      <c r="H711">
        <v>41.301779000000003</v>
      </c>
      <c r="I711">
        <v>-72.933290999999997</v>
      </c>
      <c r="J711" t="s">
        <v>678</v>
      </c>
      <c r="K711">
        <v>0</v>
      </c>
      <c r="L711" t="s">
        <v>679</v>
      </c>
      <c r="M711" t="s">
        <v>24</v>
      </c>
      <c r="N711" t="s">
        <v>25</v>
      </c>
    </row>
    <row r="712" spans="1:14" x14ac:dyDescent="0.25">
      <c r="A712">
        <v>710</v>
      </c>
      <c r="B712" t="s">
        <v>683</v>
      </c>
      <c r="C712" t="s">
        <v>684</v>
      </c>
      <c r="D712">
        <v>396</v>
      </c>
      <c r="E712" t="s">
        <v>1366</v>
      </c>
      <c r="F712">
        <v>3150</v>
      </c>
      <c r="G712">
        <v>125640</v>
      </c>
      <c r="H712">
        <v>41.304411000000002</v>
      </c>
      <c r="I712">
        <v>-72.933916999999994</v>
      </c>
      <c r="J712" t="s">
        <v>685</v>
      </c>
      <c r="K712">
        <v>0</v>
      </c>
      <c r="L712" t="s">
        <v>686</v>
      </c>
      <c r="M712" t="s">
        <v>24</v>
      </c>
      <c r="N712" t="s">
        <v>25</v>
      </c>
    </row>
    <row r="713" spans="1:14" x14ac:dyDescent="0.25">
      <c r="A713">
        <v>711</v>
      </c>
      <c r="B713" t="s">
        <v>690</v>
      </c>
      <c r="C713" t="s">
        <v>669</v>
      </c>
      <c r="D713">
        <v>411</v>
      </c>
      <c r="E713" t="s">
        <v>1366</v>
      </c>
      <c r="F713">
        <v>3340</v>
      </c>
      <c r="G713">
        <v>2930</v>
      </c>
      <c r="H713">
        <v>41.303029000000002</v>
      </c>
      <c r="I713">
        <v>-72.934917999999996</v>
      </c>
      <c r="J713" t="s">
        <v>691</v>
      </c>
      <c r="K713">
        <v>0</v>
      </c>
      <c r="L713" t="s">
        <v>692</v>
      </c>
      <c r="M713" t="s">
        <v>24</v>
      </c>
      <c r="N713" t="s">
        <v>25</v>
      </c>
    </row>
    <row r="714" spans="1:14" x14ac:dyDescent="0.25">
      <c r="A714">
        <v>712</v>
      </c>
      <c r="B714" t="s">
        <v>700</v>
      </c>
      <c r="C714" t="s">
        <v>701</v>
      </c>
      <c r="D714">
        <v>387</v>
      </c>
      <c r="E714" t="s">
        <v>1366</v>
      </c>
      <c r="F714">
        <v>3100</v>
      </c>
      <c r="G714">
        <v>29130</v>
      </c>
      <c r="H714">
        <v>41.302059</v>
      </c>
      <c r="I714">
        <v>-72.933482999999995</v>
      </c>
      <c r="J714" t="s">
        <v>702</v>
      </c>
      <c r="K714">
        <v>0</v>
      </c>
      <c r="L714" t="s">
        <v>703</v>
      </c>
      <c r="M714" t="s">
        <v>24</v>
      </c>
      <c r="N714" t="s">
        <v>25</v>
      </c>
    </row>
    <row r="715" spans="1:14" x14ac:dyDescent="0.25">
      <c r="A715">
        <v>713</v>
      </c>
      <c r="B715" t="s">
        <v>704</v>
      </c>
      <c r="C715" t="s">
        <v>705</v>
      </c>
      <c r="D715">
        <v>401</v>
      </c>
      <c r="E715" t="s">
        <v>1366</v>
      </c>
      <c r="F715">
        <v>3205</v>
      </c>
      <c r="G715">
        <v>220326</v>
      </c>
      <c r="H715">
        <v>41.301841000000003</v>
      </c>
      <c r="I715">
        <v>-72.936199000000002</v>
      </c>
      <c r="J715" t="s">
        <v>706</v>
      </c>
      <c r="K715">
        <v>0</v>
      </c>
      <c r="L715" t="s">
        <v>707</v>
      </c>
      <c r="M715" t="s">
        <v>24</v>
      </c>
      <c r="N715" t="s">
        <v>25</v>
      </c>
    </row>
    <row r="716" spans="1:14" x14ac:dyDescent="0.25">
      <c r="A716">
        <v>714</v>
      </c>
      <c r="B716" t="s">
        <v>729</v>
      </c>
      <c r="C716" t="s">
        <v>730</v>
      </c>
      <c r="D716">
        <v>391</v>
      </c>
      <c r="E716" t="s">
        <v>1366</v>
      </c>
      <c r="F716">
        <v>3120</v>
      </c>
      <c r="G716">
        <v>13762</v>
      </c>
      <c r="H716">
        <v>41.303418000000001</v>
      </c>
      <c r="I716">
        <v>-72.933815999999993</v>
      </c>
      <c r="J716" t="s">
        <v>731</v>
      </c>
      <c r="K716">
        <v>0</v>
      </c>
      <c r="L716" t="s">
        <v>732</v>
      </c>
      <c r="M716" t="s">
        <v>24</v>
      </c>
      <c r="N716" t="s">
        <v>25</v>
      </c>
    </row>
    <row r="717" spans="1:14" x14ac:dyDescent="0.25">
      <c r="A717">
        <v>715</v>
      </c>
      <c r="B717" t="s">
        <v>733</v>
      </c>
      <c r="C717" t="s">
        <v>669</v>
      </c>
      <c r="D717">
        <v>408</v>
      </c>
      <c r="E717" t="s">
        <v>1366</v>
      </c>
      <c r="F717">
        <v>3325</v>
      </c>
      <c r="G717">
        <v>27430</v>
      </c>
      <c r="H717">
        <v>41.302922000000002</v>
      </c>
      <c r="I717">
        <v>-72.935719000000006</v>
      </c>
      <c r="J717" t="s">
        <v>734</v>
      </c>
      <c r="K717">
        <v>0</v>
      </c>
      <c r="L717" t="s">
        <v>735</v>
      </c>
      <c r="M717" t="s">
        <v>24</v>
      </c>
      <c r="N717" t="s">
        <v>25</v>
      </c>
    </row>
    <row r="718" spans="1:14" x14ac:dyDescent="0.25">
      <c r="A718">
        <v>716</v>
      </c>
      <c r="B718" t="s">
        <v>743</v>
      </c>
      <c r="C718" t="s">
        <v>669</v>
      </c>
      <c r="D718">
        <v>404</v>
      </c>
      <c r="E718" t="s">
        <v>1366</v>
      </c>
      <c r="F718">
        <v>3305</v>
      </c>
      <c r="G718">
        <v>0</v>
      </c>
      <c r="H718">
        <v>41.302042999999998</v>
      </c>
      <c r="I718">
        <v>-72.934960000000004</v>
      </c>
      <c r="J718" t="s">
        <v>744</v>
      </c>
      <c r="K718">
        <v>0</v>
      </c>
      <c r="L718" t="s">
        <v>745</v>
      </c>
      <c r="M718" t="s">
        <v>24</v>
      </c>
      <c r="N718" t="s">
        <v>25</v>
      </c>
    </row>
    <row r="719" spans="1:14" x14ac:dyDescent="0.25">
      <c r="A719">
        <v>717</v>
      </c>
      <c r="B719" t="s">
        <v>758</v>
      </c>
      <c r="C719" t="s">
        <v>730</v>
      </c>
      <c r="D719">
        <v>389</v>
      </c>
      <c r="E719" t="s">
        <v>1366</v>
      </c>
      <c r="F719">
        <v>3110</v>
      </c>
      <c r="G719">
        <v>116700</v>
      </c>
      <c r="H719">
        <v>41.302982</v>
      </c>
      <c r="I719">
        <v>-72.933359999999993</v>
      </c>
      <c r="J719" t="s">
        <v>759</v>
      </c>
      <c r="K719">
        <v>0</v>
      </c>
      <c r="L719" t="s">
        <v>760</v>
      </c>
      <c r="M719" t="s">
        <v>24</v>
      </c>
      <c r="N719" t="s">
        <v>25</v>
      </c>
    </row>
    <row r="720" spans="1:14" x14ac:dyDescent="0.25">
      <c r="A720">
        <v>718</v>
      </c>
      <c r="B720" t="s">
        <v>775</v>
      </c>
      <c r="C720" t="s">
        <v>776</v>
      </c>
      <c r="D720">
        <v>400</v>
      </c>
      <c r="E720" t="s">
        <v>1366</v>
      </c>
      <c r="F720">
        <v>3200</v>
      </c>
      <c r="G720">
        <v>98040</v>
      </c>
      <c r="H720">
        <v>41.302515999999997</v>
      </c>
      <c r="I720">
        <v>-72.936396000000002</v>
      </c>
      <c r="J720" t="s">
        <v>777</v>
      </c>
      <c r="K720">
        <v>0</v>
      </c>
      <c r="L720" t="s">
        <v>778</v>
      </c>
      <c r="M720" t="s">
        <v>24</v>
      </c>
      <c r="N720" t="s">
        <v>25</v>
      </c>
    </row>
  </sheetData>
  <autoFilter ref="A1:N720"/>
  <sortState ref="A107:N687">
    <sortCondition ref="B2:B68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9"/>
  <sheetViews>
    <sheetView tabSelected="1" workbookViewId="0">
      <pane ySplit="1" topLeftCell="A248" activePane="bottomLeft" state="frozen"/>
      <selection pane="bottomLeft" activeCell="P271" sqref="P271"/>
    </sheetView>
  </sheetViews>
  <sheetFormatPr defaultRowHeight="15" x14ac:dyDescent="0.25"/>
  <cols>
    <col min="2" max="2" width="16.5703125" customWidth="1"/>
    <col min="3" max="3" width="29.5703125" customWidth="1"/>
    <col min="4" max="4" width="7.42578125" customWidth="1"/>
    <col min="5" max="5" width="31.42578125" customWidth="1"/>
    <col min="6" max="6" width="3.5703125" customWidth="1"/>
    <col min="8" max="8" width="3.28515625" customWidth="1"/>
    <col min="9" max="9" width="3" customWidth="1"/>
    <col min="10" max="10" width="36.7109375" customWidth="1"/>
    <col min="16" max="16" width="21.85546875" customWidth="1"/>
  </cols>
  <sheetData>
    <row r="1" spans="1:16" ht="18" thickBot="1" x14ac:dyDescent="0.35">
      <c r="A1" s="1" t="s">
        <v>1367</v>
      </c>
      <c r="B1" s="1" t="s">
        <v>0</v>
      </c>
      <c r="C1" s="1" t="s">
        <v>1</v>
      </c>
      <c r="D1" s="1" t="s">
        <v>2</v>
      </c>
      <c r="E1" s="1" t="s">
        <v>3</v>
      </c>
      <c r="F1" s="1" t="s">
        <v>4</v>
      </c>
      <c r="G1" s="1" t="s">
        <v>5</v>
      </c>
      <c r="H1" s="1" t="s">
        <v>6</v>
      </c>
      <c r="I1" s="1" t="s">
        <v>7</v>
      </c>
      <c r="J1" s="1" t="s">
        <v>8</v>
      </c>
      <c r="K1" s="1" t="s">
        <v>9</v>
      </c>
      <c r="L1" s="1" t="s">
        <v>10</v>
      </c>
      <c r="M1" s="1" t="s">
        <v>11</v>
      </c>
      <c r="N1" s="1" t="s">
        <v>12</v>
      </c>
      <c r="O1" s="2" t="s">
        <v>1368</v>
      </c>
      <c r="P1" s="2" t="s">
        <v>1371</v>
      </c>
    </row>
    <row r="2" spans="1:16" ht="15.75" thickTop="1" x14ac:dyDescent="0.25">
      <c r="A2">
        <v>685</v>
      </c>
      <c r="B2" t="s">
        <v>652</v>
      </c>
      <c r="C2" t="s">
        <v>653</v>
      </c>
      <c r="D2">
        <v>4723</v>
      </c>
      <c r="E2" t="s">
        <v>1365</v>
      </c>
      <c r="F2">
        <v>3070</v>
      </c>
      <c r="G2">
        <v>120896</v>
      </c>
      <c r="H2">
        <v>41.300162999999998</v>
      </c>
      <c r="I2">
        <v>-72.931774000000004</v>
      </c>
      <c r="J2" t="s">
        <v>654</v>
      </c>
      <c r="K2">
        <v>0</v>
      </c>
      <c r="L2" t="s">
        <v>655</v>
      </c>
      <c r="M2" t="s">
        <v>24</v>
      </c>
      <c r="N2" t="s">
        <v>25</v>
      </c>
      <c r="O2">
        <f t="shared" ref="O2:O65" si="0">COUNTIF($D$2:$D$320,D2)</f>
        <v>1</v>
      </c>
      <c r="P2" t="s">
        <v>1373</v>
      </c>
    </row>
    <row r="3" spans="1:16" x14ac:dyDescent="0.25">
      <c r="A3">
        <v>398</v>
      </c>
      <c r="B3" t="s">
        <v>838</v>
      </c>
      <c r="C3" t="s">
        <v>839</v>
      </c>
      <c r="D3">
        <v>4768</v>
      </c>
      <c r="E3" t="s">
        <v>840</v>
      </c>
      <c r="F3">
        <v>4023</v>
      </c>
      <c r="G3">
        <v>3580</v>
      </c>
      <c r="H3">
        <v>41.402138999999998</v>
      </c>
      <c r="I3">
        <v>-72.999510999999998</v>
      </c>
      <c r="J3" t="s">
        <v>841</v>
      </c>
      <c r="K3">
        <v>0</v>
      </c>
      <c r="L3" t="s">
        <v>842</v>
      </c>
      <c r="M3" t="s">
        <v>843</v>
      </c>
      <c r="N3" t="s">
        <v>25</v>
      </c>
      <c r="O3">
        <f t="shared" si="0"/>
        <v>1</v>
      </c>
    </row>
    <row r="4" spans="1:16" x14ac:dyDescent="0.25">
      <c r="A4">
        <v>399</v>
      </c>
      <c r="B4" t="s">
        <v>844</v>
      </c>
      <c r="C4" t="s">
        <v>845</v>
      </c>
      <c r="D4">
        <v>443</v>
      </c>
      <c r="E4" t="s">
        <v>840</v>
      </c>
      <c r="F4">
        <v>3720</v>
      </c>
      <c r="G4">
        <v>64626</v>
      </c>
      <c r="H4">
        <v>41.311490999999997</v>
      </c>
      <c r="I4">
        <v>-72.964673000000005</v>
      </c>
      <c r="J4" t="s">
        <v>846</v>
      </c>
      <c r="K4">
        <v>58891</v>
      </c>
      <c r="L4" t="s">
        <v>847</v>
      </c>
      <c r="M4" t="s">
        <v>848</v>
      </c>
      <c r="N4" t="s">
        <v>849</v>
      </c>
      <c r="O4">
        <f t="shared" si="0"/>
        <v>1</v>
      </c>
    </row>
    <row r="5" spans="1:16" x14ac:dyDescent="0.25">
      <c r="A5">
        <v>400</v>
      </c>
      <c r="B5" t="s">
        <v>850</v>
      </c>
      <c r="C5" t="s">
        <v>851</v>
      </c>
      <c r="D5">
        <v>456</v>
      </c>
      <c r="E5" t="s">
        <v>840</v>
      </c>
      <c r="F5">
        <v>3825</v>
      </c>
      <c r="G5">
        <v>7816</v>
      </c>
      <c r="H5">
        <v>0</v>
      </c>
      <c r="I5">
        <v>0</v>
      </c>
      <c r="J5" t="s">
        <v>852</v>
      </c>
      <c r="K5">
        <v>0</v>
      </c>
      <c r="L5" t="s">
        <v>853</v>
      </c>
      <c r="M5" t="s">
        <v>843</v>
      </c>
      <c r="N5" t="s">
        <v>849</v>
      </c>
      <c r="O5">
        <f t="shared" si="0"/>
        <v>1</v>
      </c>
    </row>
    <row r="6" spans="1:16" x14ac:dyDescent="0.25">
      <c r="A6">
        <v>401</v>
      </c>
      <c r="B6" t="s">
        <v>854</v>
      </c>
      <c r="C6" t="s">
        <v>855</v>
      </c>
      <c r="D6">
        <v>5039</v>
      </c>
      <c r="E6" t="s">
        <v>840</v>
      </c>
      <c r="F6">
        <v>4119</v>
      </c>
      <c r="G6">
        <v>1200</v>
      </c>
      <c r="H6">
        <v>0</v>
      </c>
      <c r="I6">
        <v>0</v>
      </c>
      <c r="J6" t="s">
        <v>856</v>
      </c>
      <c r="K6">
        <v>0</v>
      </c>
      <c r="L6" t="s">
        <v>857</v>
      </c>
      <c r="M6" t="s">
        <v>843</v>
      </c>
      <c r="N6" t="s">
        <v>90</v>
      </c>
      <c r="O6">
        <f t="shared" si="0"/>
        <v>1</v>
      </c>
    </row>
    <row r="7" spans="1:16" x14ac:dyDescent="0.25">
      <c r="A7">
        <v>402</v>
      </c>
      <c r="B7" t="s">
        <v>858</v>
      </c>
      <c r="C7" t="s">
        <v>859</v>
      </c>
      <c r="D7">
        <v>291</v>
      </c>
      <c r="E7" t="s">
        <v>840</v>
      </c>
      <c r="F7">
        <v>2125</v>
      </c>
      <c r="G7">
        <v>24621</v>
      </c>
      <c r="H7">
        <v>41.311256999999998</v>
      </c>
      <c r="I7">
        <v>-72.930505999999994</v>
      </c>
      <c r="J7" t="s">
        <v>859</v>
      </c>
      <c r="K7">
        <v>0</v>
      </c>
      <c r="L7" t="s">
        <v>860</v>
      </c>
      <c r="M7" t="s">
        <v>18</v>
      </c>
      <c r="N7" t="s">
        <v>90</v>
      </c>
      <c r="O7">
        <f t="shared" si="0"/>
        <v>1</v>
      </c>
    </row>
    <row r="8" spans="1:16" x14ac:dyDescent="0.25">
      <c r="A8">
        <v>403</v>
      </c>
      <c r="B8" t="s">
        <v>861</v>
      </c>
      <c r="C8" t="s">
        <v>862</v>
      </c>
      <c r="D8">
        <v>292</v>
      </c>
      <c r="E8" t="s">
        <v>840</v>
      </c>
      <c r="F8">
        <v>2130</v>
      </c>
      <c r="G8">
        <v>9565</v>
      </c>
      <c r="H8">
        <v>41.311345000000003</v>
      </c>
      <c r="I8">
        <v>-72.930603000000005</v>
      </c>
      <c r="J8" t="s">
        <v>862</v>
      </c>
      <c r="K8">
        <v>8349</v>
      </c>
      <c r="L8" t="s">
        <v>863</v>
      </c>
      <c r="M8" t="s">
        <v>18</v>
      </c>
      <c r="N8" t="s">
        <v>90</v>
      </c>
      <c r="O8">
        <f t="shared" si="0"/>
        <v>1</v>
      </c>
    </row>
    <row r="9" spans="1:16" x14ac:dyDescent="0.25">
      <c r="A9">
        <v>404</v>
      </c>
      <c r="B9" t="s">
        <v>864</v>
      </c>
      <c r="C9" t="s">
        <v>865</v>
      </c>
      <c r="D9">
        <v>23</v>
      </c>
      <c r="E9" t="s">
        <v>840</v>
      </c>
      <c r="F9">
        <v>110</v>
      </c>
      <c r="G9">
        <v>9289</v>
      </c>
      <c r="H9">
        <v>41.328181000000001</v>
      </c>
      <c r="I9">
        <v>-72.920866000000004</v>
      </c>
      <c r="J9" t="s">
        <v>866</v>
      </c>
      <c r="K9">
        <v>8152</v>
      </c>
      <c r="L9" t="s">
        <v>867</v>
      </c>
      <c r="M9" t="s">
        <v>18</v>
      </c>
      <c r="N9" t="s">
        <v>31</v>
      </c>
      <c r="O9">
        <f t="shared" si="0"/>
        <v>1</v>
      </c>
    </row>
    <row r="10" spans="1:16" x14ac:dyDescent="0.25">
      <c r="A10">
        <v>405</v>
      </c>
      <c r="B10" t="s">
        <v>868</v>
      </c>
      <c r="C10" t="s">
        <v>869</v>
      </c>
      <c r="D10">
        <v>26</v>
      </c>
      <c r="E10" t="s">
        <v>840</v>
      </c>
      <c r="F10">
        <v>200</v>
      </c>
      <c r="G10">
        <v>15585</v>
      </c>
      <c r="H10">
        <v>41.335172999999998</v>
      </c>
      <c r="I10">
        <v>-72.918662999999995</v>
      </c>
      <c r="J10" t="s">
        <v>870</v>
      </c>
      <c r="K10">
        <v>0</v>
      </c>
      <c r="L10" t="s">
        <v>871</v>
      </c>
      <c r="M10" t="s">
        <v>18</v>
      </c>
      <c r="N10" t="s">
        <v>31</v>
      </c>
      <c r="O10">
        <f t="shared" si="0"/>
        <v>1</v>
      </c>
    </row>
    <row r="11" spans="1:16" x14ac:dyDescent="0.25">
      <c r="A11">
        <v>406</v>
      </c>
      <c r="B11" t="s">
        <v>872</v>
      </c>
      <c r="C11" t="s">
        <v>873</v>
      </c>
      <c r="D11">
        <v>4990</v>
      </c>
      <c r="E11" t="s">
        <v>840</v>
      </c>
      <c r="F11">
        <v>645</v>
      </c>
      <c r="G11">
        <v>47092</v>
      </c>
      <c r="H11">
        <v>41.323174000000002</v>
      </c>
      <c r="I11">
        <v>-72.929665999999997</v>
      </c>
      <c r="J11" t="s">
        <v>874</v>
      </c>
      <c r="K11">
        <v>43839</v>
      </c>
      <c r="L11" t="s">
        <v>875</v>
      </c>
      <c r="M11" t="s">
        <v>18</v>
      </c>
      <c r="N11" t="s">
        <v>31</v>
      </c>
      <c r="O11">
        <f t="shared" si="0"/>
        <v>1</v>
      </c>
    </row>
    <row r="12" spans="1:16" x14ac:dyDescent="0.25">
      <c r="A12">
        <v>407</v>
      </c>
      <c r="B12" t="s">
        <v>876</v>
      </c>
      <c r="C12" t="s">
        <v>877</v>
      </c>
      <c r="D12">
        <v>314</v>
      </c>
      <c r="E12" t="s">
        <v>840</v>
      </c>
      <c r="F12">
        <v>2345</v>
      </c>
      <c r="G12">
        <v>10336</v>
      </c>
      <c r="H12">
        <v>41.309289999999997</v>
      </c>
      <c r="I12">
        <v>-72.934320999999997</v>
      </c>
      <c r="J12" t="s">
        <v>878</v>
      </c>
      <c r="K12">
        <v>8523</v>
      </c>
      <c r="L12" t="s">
        <v>879</v>
      </c>
      <c r="M12" t="s">
        <v>18</v>
      </c>
      <c r="N12" t="s">
        <v>19</v>
      </c>
      <c r="O12">
        <f t="shared" si="0"/>
        <v>1</v>
      </c>
    </row>
    <row r="13" spans="1:16" x14ac:dyDescent="0.25">
      <c r="A13">
        <v>408</v>
      </c>
      <c r="B13" t="s">
        <v>880</v>
      </c>
      <c r="C13" t="s">
        <v>881</v>
      </c>
      <c r="D13">
        <v>379</v>
      </c>
      <c r="E13" t="s">
        <v>840</v>
      </c>
      <c r="F13">
        <v>2780</v>
      </c>
      <c r="G13">
        <v>177422</v>
      </c>
      <c r="H13">
        <v>41.307944999999997</v>
      </c>
      <c r="I13">
        <v>-72.932586999999998</v>
      </c>
      <c r="J13" t="s">
        <v>882</v>
      </c>
      <c r="K13">
        <v>171570</v>
      </c>
      <c r="L13" t="s">
        <v>883</v>
      </c>
      <c r="M13" t="s">
        <v>18</v>
      </c>
      <c r="N13" t="s">
        <v>19</v>
      </c>
      <c r="O13">
        <f t="shared" si="0"/>
        <v>1</v>
      </c>
    </row>
    <row r="14" spans="1:16" x14ac:dyDescent="0.25">
      <c r="A14">
        <v>409</v>
      </c>
      <c r="B14" t="s">
        <v>884</v>
      </c>
      <c r="C14" t="s">
        <v>885</v>
      </c>
      <c r="D14">
        <v>4728</v>
      </c>
      <c r="E14" t="s">
        <v>840</v>
      </c>
      <c r="F14">
        <v>3183</v>
      </c>
      <c r="G14">
        <v>44598</v>
      </c>
      <c r="H14">
        <v>41.302126000000001</v>
      </c>
      <c r="I14">
        <v>-72.930023000000006</v>
      </c>
      <c r="J14" t="s">
        <v>886</v>
      </c>
      <c r="K14">
        <v>0</v>
      </c>
      <c r="L14" t="s">
        <v>887</v>
      </c>
      <c r="M14" t="s">
        <v>24</v>
      </c>
      <c r="N14" t="s">
        <v>90</v>
      </c>
      <c r="O14">
        <f t="shared" si="0"/>
        <v>1</v>
      </c>
    </row>
    <row r="15" spans="1:16" x14ac:dyDescent="0.25">
      <c r="A15">
        <v>410</v>
      </c>
      <c r="B15" t="s">
        <v>888</v>
      </c>
      <c r="C15" t="s">
        <v>889</v>
      </c>
      <c r="D15">
        <v>2</v>
      </c>
      <c r="E15" t="s">
        <v>840</v>
      </c>
      <c r="F15">
        <v>3065</v>
      </c>
      <c r="G15">
        <v>236541</v>
      </c>
      <c r="H15">
        <v>41.299478999999998</v>
      </c>
      <c r="I15">
        <v>-72.930285999999995</v>
      </c>
      <c r="J15" t="s">
        <v>890</v>
      </c>
      <c r="K15">
        <v>221148</v>
      </c>
      <c r="L15" t="s">
        <v>891</v>
      </c>
      <c r="M15" t="s">
        <v>24</v>
      </c>
      <c r="N15" t="s">
        <v>90</v>
      </c>
      <c r="O15">
        <f t="shared" si="0"/>
        <v>1</v>
      </c>
    </row>
    <row r="16" spans="1:16" x14ac:dyDescent="0.25">
      <c r="A16">
        <v>411</v>
      </c>
      <c r="B16" t="s">
        <v>892</v>
      </c>
      <c r="C16" t="s">
        <v>893</v>
      </c>
      <c r="D16">
        <v>4857</v>
      </c>
      <c r="E16" t="s">
        <v>840</v>
      </c>
      <c r="F16">
        <v>1985</v>
      </c>
      <c r="G16">
        <v>65968</v>
      </c>
      <c r="H16">
        <v>41.30688</v>
      </c>
      <c r="I16">
        <v>-72.924628999999996</v>
      </c>
      <c r="J16" t="s">
        <v>894</v>
      </c>
      <c r="K16">
        <v>59191</v>
      </c>
      <c r="L16" t="s">
        <v>895</v>
      </c>
      <c r="M16" t="s">
        <v>18</v>
      </c>
      <c r="N16" t="s">
        <v>90</v>
      </c>
      <c r="O16">
        <f t="shared" si="0"/>
        <v>1</v>
      </c>
    </row>
    <row r="17" spans="1:15" x14ac:dyDescent="0.25">
      <c r="A17">
        <v>412</v>
      </c>
      <c r="B17" t="s">
        <v>896</v>
      </c>
      <c r="C17" t="s">
        <v>897</v>
      </c>
      <c r="D17">
        <v>4724</v>
      </c>
      <c r="E17" t="s">
        <v>840</v>
      </c>
      <c r="F17">
        <v>2955</v>
      </c>
      <c r="G17">
        <v>80013</v>
      </c>
      <c r="H17">
        <v>41.304523000000003</v>
      </c>
      <c r="I17">
        <v>-72.930357999999998</v>
      </c>
      <c r="J17" t="s">
        <v>898</v>
      </c>
      <c r="K17">
        <v>0</v>
      </c>
      <c r="L17" t="s">
        <v>899</v>
      </c>
      <c r="M17" t="s">
        <v>24</v>
      </c>
      <c r="N17" t="s">
        <v>90</v>
      </c>
      <c r="O17">
        <f t="shared" si="0"/>
        <v>1</v>
      </c>
    </row>
    <row r="18" spans="1:15" x14ac:dyDescent="0.25">
      <c r="A18">
        <v>413</v>
      </c>
      <c r="B18" t="s">
        <v>900</v>
      </c>
      <c r="C18" t="s">
        <v>901</v>
      </c>
      <c r="D18">
        <v>4955</v>
      </c>
      <c r="E18" t="s">
        <v>840</v>
      </c>
      <c r="F18">
        <v>2902</v>
      </c>
      <c r="G18">
        <v>0</v>
      </c>
      <c r="H18">
        <v>41.307153999999997</v>
      </c>
      <c r="I18">
        <v>-72.928668999999999</v>
      </c>
      <c r="J18" t="s">
        <v>902</v>
      </c>
      <c r="K18">
        <v>0</v>
      </c>
      <c r="L18" t="s">
        <v>903</v>
      </c>
      <c r="M18" t="s">
        <v>18</v>
      </c>
      <c r="N18" t="s">
        <v>90</v>
      </c>
      <c r="O18">
        <f t="shared" si="0"/>
        <v>1</v>
      </c>
    </row>
    <row r="19" spans="1:15" x14ac:dyDescent="0.25">
      <c r="A19">
        <v>414</v>
      </c>
      <c r="B19" t="s">
        <v>904</v>
      </c>
      <c r="C19" t="s">
        <v>905</v>
      </c>
      <c r="D19">
        <v>4813</v>
      </c>
      <c r="E19" t="s">
        <v>840</v>
      </c>
      <c r="F19">
        <v>3020</v>
      </c>
      <c r="G19">
        <v>4726</v>
      </c>
      <c r="H19">
        <v>41.301963000000001</v>
      </c>
      <c r="I19">
        <v>-72.932257000000007</v>
      </c>
      <c r="J19" t="s">
        <v>906</v>
      </c>
      <c r="K19">
        <v>0</v>
      </c>
      <c r="L19" t="s">
        <v>907</v>
      </c>
      <c r="M19" t="s">
        <v>24</v>
      </c>
      <c r="N19" t="s">
        <v>25</v>
      </c>
      <c r="O19">
        <f t="shared" si="0"/>
        <v>1</v>
      </c>
    </row>
    <row r="20" spans="1:15" x14ac:dyDescent="0.25">
      <c r="A20">
        <v>415</v>
      </c>
      <c r="B20" t="s">
        <v>908</v>
      </c>
      <c r="C20" t="s">
        <v>909</v>
      </c>
      <c r="D20">
        <v>427</v>
      </c>
      <c r="E20" t="s">
        <v>840</v>
      </c>
      <c r="F20">
        <v>3625</v>
      </c>
      <c r="G20">
        <v>61585</v>
      </c>
      <c r="H20">
        <v>41.311020999999997</v>
      </c>
      <c r="I20">
        <v>-72.961962999999997</v>
      </c>
      <c r="J20" t="s">
        <v>910</v>
      </c>
      <c r="K20">
        <v>58382</v>
      </c>
      <c r="L20" t="s">
        <v>911</v>
      </c>
      <c r="M20" t="s">
        <v>848</v>
      </c>
      <c r="N20" t="s">
        <v>849</v>
      </c>
      <c r="O20">
        <f t="shared" si="0"/>
        <v>1</v>
      </c>
    </row>
    <row r="21" spans="1:15" x14ac:dyDescent="0.25">
      <c r="A21">
        <v>416</v>
      </c>
      <c r="B21" t="s">
        <v>912</v>
      </c>
      <c r="C21" t="s">
        <v>913</v>
      </c>
      <c r="D21">
        <v>4966</v>
      </c>
      <c r="E21" t="s">
        <v>840</v>
      </c>
      <c r="F21">
        <v>2752</v>
      </c>
      <c r="G21">
        <v>0</v>
      </c>
      <c r="H21">
        <v>41.306271000000002</v>
      </c>
      <c r="I21">
        <v>-72.929880999999995</v>
      </c>
      <c r="J21" t="s">
        <v>914</v>
      </c>
      <c r="K21">
        <v>0</v>
      </c>
      <c r="L21" t="s">
        <v>915</v>
      </c>
      <c r="M21" t="s">
        <v>18</v>
      </c>
      <c r="N21" t="s">
        <v>90</v>
      </c>
      <c r="O21">
        <f t="shared" si="0"/>
        <v>1</v>
      </c>
    </row>
    <row r="22" spans="1:15" x14ac:dyDescent="0.25">
      <c r="A22">
        <v>417</v>
      </c>
      <c r="B22" t="s">
        <v>916</v>
      </c>
      <c r="C22" t="s">
        <v>917</v>
      </c>
      <c r="D22">
        <v>375</v>
      </c>
      <c r="E22" t="s">
        <v>840</v>
      </c>
      <c r="F22">
        <v>2750</v>
      </c>
      <c r="G22">
        <v>18081</v>
      </c>
      <c r="H22">
        <v>41.306341000000003</v>
      </c>
      <c r="I22">
        <v>-72.930790000000002</v>
      </c>
      <c r="J22" t="s">
        <v>918</v>
      </c>
      <c r="K22">
        <v>15536</v>
      </c>
      <c r="L22" t="s">
        <v>919</v>
      </c>
      <c r="M22" t="s">
        <v>18</v>
      </c>
      <c r="N22" t="s">
        <v>19</v>
      </c>
      <c r="O22">
        <f t="shared" si="0"/>
        <v>1</v>
      </c>
    </row>
    <row r="23" spans="1:15" x14ac:dyDescent="0.25">
      <c r="A23">
        <v>418</v>
      </c>
      <c r="B23" t="s">
        <v>920</v>
      </c>
      <c r="C23" t="s">
        <v>921</v>
      </c>
      <c r="D23">
        <v>369</v>
      </c>
      <c r="E23" t="s">
        <v>840</v>
      </c>
      <c r="F23">
        <v>2720</v>
      </c>
      <c r="G23">
        <v>9421</v>
      </c>
      <c r="H23">
        <v>41.306992000000001</v>
      </c>
      <c r="I23">
        <v>-72.931595999999999</v>
      </c>
      <c r="J23" t="s">
        <v>922</v>
      </c>
      <c r="K23">
        <v>7246</v>
      </c>
      <c r="L23" t="s">
        <v>923</v>
      </c>
      <c r="M23" t="s">
        <v>18</v>
      </c>
      <c r="N23" t="s">
        <v>19</v>
      </c>
      <c r="O23">
        <f t="shared" si="0"/>
        <v>1</v>
      </c>
    </row>
    <row r="24" spans="1:15" x14ac:dyDescent="0.25">
      <c r="A24">
        <v>419</v>
      </c>
      <c r="B24" t="s">
        <v>924</v>
      </c>
      <c r="C24" t="s">
        <v>925</v>
      </c>
      <c r="D24">
        <v>370</v>
      </c>
      <c r="E24" t="s">
        <v>840</v>
      </c>
      <c r="F24">
        <v>2725</v>
      </c>
      <c r="G24">
        <v>7938</v>
      </c>
      <c r="H24">
        <v>41.307074999999998</v>
      </c>
      <c r="I24">
        <v>-72.931743999999995</v>
      </c>
      <c r="J24" t="s">
        <v>926</v>
      </c>
      <c r="K24">
        <v>6044</v>
      </c>
      <c r="L24" t="s">
        <v>927</v>
      </c>
      <c r="M24" t="s">
        <v>18</v>
      </c>
      <c r="N24" t="s">
        <v>19</v>
      </c>
      <c r="O24">
        <f t="shared" si="0"/>
        <v>1</v>
      </c>
    </row>
    <row r="25" spans="1:15" x14ac:dyDescent="0.25">
      <c r="A25">
        <v>420</v>
      </c>
      <c r="B25" t="s">
        <v>928</v>
      </c>
      <c r="C25" t="s">
        <v>929</v>
      </c>
      <c r="D25">
        <v>371</v>
      </c>
      <c r="E25" t="s">
        <v>840</v>
      </c>
      <c r="F25">
        <v>2730</v>
      </c>
      <c r="G25">
        <v>22845</v>
      </c>
      <c r="H25">
        <v>41.307172000000001</v>
      </c>
      <c r="I25">
        <v>-72.931966000000003</v>
      </c>
      <c r="J25" t="s">
        <v>930</v>
      </c>
      <c r="K25">
        <v>19723</v>
      </c>
      <c r="L25" t="s">
        <v>931</v>
      </c>
      <c r="M25" t="s">
        <v>18</v>
      </c>
      <c r="N25" t="s">
        <v>19</v>
      </c>
      <c r="O25">
        <f t="shared" si="0"/>
        <v>1</v>
      </c>
    </row>
    <row r="26" spans="1:15" x14ac:dyDescent="0.25">
      <c r="A26">
        <v>421</v>
      </c>
      <c r="B26" t="s">
        <v>932</v>
      </c>
      <c r="C26" t="s">
        <v>933</v>
      </c>
      <c r="D26">
        <v>513</v>
      </c>
      <c r="E26" t="s">
        <v>840</v>
      </c>
      <c r="F26">
        <v>2786</v>
      </c>
      <c r="G26">
        <v>8675</v>
      </c>
      <c r="H26">
        <v>41.307879</v>
      </c>
      <c r="I26">
        <v>-72.933226000000005</v>
      </c>
      <c r="J26" t="s">
        <v>934</v>
      </c>
      <c r="K26">
        <v>7613</v>
      </c>
      <c r="L26" t="s">
        <v>935</v>
      </c>
      <c r="M26" t="s">
        <v>18</v>
      </c>
      <c r="N26" t="s">
        <v>19</v>
      </c>
      <c r="O26">
        <f t="shared" si="0"/>
        <v>1</v>
      </c>
    </row>
    <row r="27" spans="1:15" x14ac:dyDescent="0.25">
      <c r="A27">
        <v>422</v>
      </c>
      <c r="B27" t="s">
        <v>936</v>
      </c>
      <c r="C27" t="s">
        <v>937</v>
      </c>
      <c r="D27">
        <v>428</v>
      </c>
      <c r="E27" t="s">
        <v>840</v>
      </c>
      <c r="F27">
        <v>3630</v>
      </c>
      <c r="G27">
        <v>77824</v>
      </c>
      <c r="H27">
        <v>41.310391000000003</v>
      </c>
      <c r="I27">
        <v>-72.962158000000002</v>
      </c>
      <c r="J27" t="s">
        <v>938</v>
      </c>
      <c r="K27">
        <v>74075</v>
      </c>
      <c r="L27" t="s">
        <v>939</v>
      </c>
      <c r="M27" t="s">
        <v>848</v>
      </c>
      <c r="N27" t="s">
        <v>849</v>
      </c>
      <c r="O27">
        <f t="shared" si="0"/>
        <v>1</v>
      </c>
    </row>
    <row r="28" spans="1:15" x14ac:dyDescent="0.25">
      <c r="A28">
        <v>423</v>
      </c>
      <c r="B28" t="s">
        <v>940</v>
      </c>
      <c r="C28" t="s">
        <v>941</v>
      </c>
      <c r="D28">
        <v>4759</v>
      </c>
      <c r="E28" t="s">
        <v>840</v>
      </c>
      <c r="F28">
        <v>3530</v>
      </c>
      <c r="G28">
        <v>0</v>
      </c>
      <c r="H28">
        <v>41.299557</v>
      </c>
      <c r="I28">
        <v>-72.935991000000001</v>
      </c>
      <c r="J28" t="s">
        <v>942</v>
      </c>
      <c r="K28">
        <v>0</v>
      </c>
      <c r="L28" t="s">
        <v>943</v>
      </c>
      <c r="M28" t="s">
        <v>24</v>
      </c>
      <c r="N28" t="s">
        <v>90</v>
      </c>
      <c r="O28">
        <f t="shared" si="0"/>
        <v>1</v>
      </c>
    </row>
    <row r="29" spans="1:15" x14ac:dyDescent="0.25">
      <c r="A29">
        <v>424</v>
      </c>
      <c r="B29" t="s">
        <v>944</v>
      </c>
      <c r="C29" t="s">
        <v>945</v>
      </c>
      <c r="D29">
        <v>4760</v>
      </c>
      <c r="E29" t="s">
        <v>840</v>
      </c>
      <c r="F29">
        <v>3534</v>
      </c>
      <c r="G29">
        <v>0</v>
      </c>
      <c r="H29">
        <v>41.299906</v>
      </c>
      <c r="I29">
        <v>-72.936349000000007</v>
      </c>
      <c r="J29" t="s">
        <v>946</v>
      </c>
      <c r="K29">
        <v>0</v>
      </c>
      <c r="L29" t="s">
        <v>947</v>
      </c>
      <c r="M29" t="s">
        <v>24</v>
      </c>
      <c r="N29" t="s">
        <v>90</v>
      </c>
      <c r="O29">
        <f t="shared" si="0"/>
        <v>1</v>
      </c>
    </row>
    <row r="30" spans="1:15" x14ac:dyDescent="0.25">
      <c r="A30">
        <v>425</v>
      </c>
      <c r="B30" t="s">
        <v>948</v>
      </c>
      <c r="C30" t="s">
        <v>949</v>
      </c>
      <c r="D30">
        <v>402</v>
      </c>
      <c r="E30" t="s">
        <v>840</v>
      </c>
      <c r="F30">
        <v>3210</v>
      </c>
      <c r="G30">
        <v>7143</v>
      </c>
      <c r="H30">
        <v>41.302551000000001</v>
      </c>
      <c r="I30">
        <v>-72.937720999999996</v>
      </c>
      <c r="J30" t="s">
        <v>950</v>
      </c>
      <c r="K30">
        <v>0</v>
      </c>
      <c r="L30" t="s">
        <v>951</v>
      </c>
      <c r="M30" t="s">
        <v>24</v>
      </c>
      <c r="N30" t="s">
        <v>25</v>
      </c>
      <c r="O30">
        <f t="shared" si="0"/>
        <v>1</v>
      </c>
    </row>
    <row r="31" spans="1:15" x14ac:dyDescent="0.25">
      <c r="A31">
        <v>426</v>
      </c>
      <c r="B31" t="s">
        <v>952</v>
      </c>
      <c r="C31" t="s">
        <v>845</v>
      </c>
      <c r="D31">
        <v>507</v>
      </c>
      <c r="E31" t="s">
        <v>840</v>
      </c>
      <c r="F31">
        <v>3743</v>
      </c>
      <c r="G31">
        <v>0</v>
      </c>
      <c r="H31">
        <v>41.312528</v>
      </c>
      <c r="I31">
        <v>-72.968610999999996</v>
      </c>
      <c r="J31" t="s">
        <v>953</v>
      </c>
      <c r="K31">
        <v>0</v>
      </c>
      <c r="L31" t="s">
        <v>954</v>
      </c>
      <c r="M31" t="s">
        <v>848</v>
      </c>
      <c r="N31" t="s">
        <v>849</v>
      </c>
      <c r="O31">
        <f t="shared" si="0"/>
        <v>1</v>
      </c>
    </row>
    <row r="32" spans="1:15" x14ac:dyDescent="0.25">
      <c r="A32">
        <v>427</v>
      </c>
      <c r="B32" t="s">
        <v>955</v>
      </c>
      <c r="C32" t="s">
        <v>956</v>
      </c>
      <c r="D32">
        <v>4884</v>
      </c>
      <c r="E32" t="s">
        <v>840</v>
      </c>
      <c r="F32">
        <v>4032</v>
      </c>
      <c r="G32">
        <v>4720</v>
      </c>
      <c r="H32">
        <v>0</v>
      </c>
      <c r="I32">
        <v>0</v>
      </c>
      <c r="J32" t="s">
        <v>957</v>
      </c>
      <c r="K32">
        <v>0</v>
      </c>
      <c r="L32" t="s">
        <v>958</v>
      </c>
      <c r="M32" t="s">
        <v>843</v>
      </c>
      <c r="N32" t="s">
        <v>90</v>
      </c>
      <c r="O32">
        <f t="shared" si="0"/>
        <v>1</v>
      </c>
    </row>
    <row r="33" spans="1:16" x14ac:dyDescent="0.25">
      <c r="A33">
        <v>428</v>
      </c>
      <c r="B33" t="s">
        <v>959</v>
      </c>
      <c r="C33" t="s">
        <v>960</v>
      </c>
      <c r="D33">
        <v>5003</v>
      </c>
      <c r="E33" t="s">
        <v>840</v>
      </c>
      <c r="F33">
        <v>1482</v>
      </c>
      <c r="G33">
        <v>0</v>
      </c>
      <c r="H33">
        <v>41.313831</v>
      </c>
      <c r="I33">
        <v>-72.932789</v>
      </c>
      <c r="J33" t="s">
        <v>961</v>
      </c>
      <c r="K33">
        <v>0</v>
      </c>
      <c r="L33" t="s">
        <v>962</v>
      </c>
      <c r="M33" t="s">
        <v>18</v>
      </c>
      <c r="N33" t="s">
        <v>19</v>
      </c>
      <c r="O33">
        <f t="shared" si="0"/>
        <v>1</v>
      </c>
    </row>
    <row r="34" spans="1:16" x14ac:dyDescent="0.25">
      <c r="A34">
        <v>429</v>
      </c>
      <c r="B34" t="s">
        <v>963</v>
      </c>
      <c r="C34" t="s">
        <v>964</v>
      </c>
      <c r="D34">
        <v>305</v>
      </c>
      <c r="E34" t="s">
        <v>840</v>
      </c>
      <c r="F34">
        <v>2305</v>
      </c>
      <c r="G34">
        <v>1441</v>
      </c>
      <c r="H34">
        <v>41.310226999999998</v>
      </c>
      <c r="I34">
        <v>-72.933834000000004</v>
      </c>
      <c r="J34" t="s">
        <v>965</v>
      </c>
      <c r="K34">
        <v>0</v>
      </c>
      <c r="L34" t="s">
        <v>966</v>
      </c>
      <c r="M34" t="s">
        <v>18</v>
      </c>
      <c r="N34" t="s">
        <v>19</v>
      </c>
      <c r="O34">
        <f t="shared" si="0"/>
        <v>1</v>
      </c>
    </row>
    <row r="35" spans="1:16" x14ac:dyDescent="0.25">
      <c r="A35">
        <v>430</v>
      </c>
      <c r="B35" t="s">
        <v>967</v>
      </c>
      <c r="C35" t="s">
        <v>968</v>
      </c>
      <c r="D35">
        <v>4862</v>
      </c>
      <c r="E35" t="s">
        <v>840</v>
      </c>
      <c r="F35">
        <v>2304</v>
      </c>
      <c r="G35">
        <v>64118</v>
      </c>
      <c r="H35">
        <v>41.310234000000001</v>
      </c>
      <c r="I35">
        <v>-72.934021000000001</v>
      </c>
      <c r="J35" t="s">
        <v>969</v>
      </c>
      <c r="K35">
        <v>55604</v>
      </c>
      <c r="L35" t="s">
        <v>970</v>
      </c>
      <c r="M35" t="s">
        <v>18</v>
      </c>
      <c r="N35" t="s">
        <v>19</v>
      </c>
      <c r="O35">
        <f t="shared" si="0"/>
        <v>1</v>
      </c>
      <c r="P35" t="s">
        <v>1372</v>
      </c>
    </row>
    <row r="36" spans="1:16" x14ac:dyDescent="0.25">
      <c r="A36">
        <v>431</v>
      </c>
      <c r="B36" t="s">
        <v>971</v>
      </c>
      <c r="C36" t="s">
        <v>972</v>
      </c>
      <c r="D36">
        <v>27</v>
      </c>
      <c r="E36" t="s">
        <v>840</v>
      </c>
      <c r="F36">
        <v>300</v>
      </c>
      <c r="G36">
        <v>12193</v>
      </c>
      <c r="H36">
        <v>41.319989</v>
      </c>
      <c r="I36">
        <v>-72.920017000000001</v>
      </c>
      <c r="J36" t="s">
        <v>973</v>
      </c>
      <c r="K36">
        <v>9778</v>
      </c>
      <c r="L36" t="s">
        <v>974</v>
      </c>
      <c r="M36" t="s">
        <v>18</v>
      </c>
      <c r="N36" t="s">
        <v>31</v>
      </c>
      <c r="O36">
        <f t="shared" si="0"/>
        <v>1</v>
      </c>
    </row>
    <row r="37" spans="1:16" x14ac:dyDescent="0.25">
      <c r="A37">
        <v>432</v>
      </c>
      <c r="B37" t="s">
        <v>975</v>
      </c>
      <c r="C37" t="s">
        <v>976</v>
      </c>
      <c r="D37">
        <v>113</v>
      </c>
      <c r="E37" t="s">
        <v>840</v>
      </c>
      <c r="F37">
        <v>1010</v>
      </c>
      <c r="G37">
        <v>10639</v>
      </c>
      <c r="H37">
        <v>41.319712000000003</v>
      </c>
      <c r="I37">
        <v>-72.921297999999993</v>
      </c>
      <c r="J37" t="s">
        <v>977</v>
      </c>
      <c r="K37">
        <v>8684</v>
      </c>
      <c r="L37" t="s">
        <v>978</v>
      </c>
      <c r="M37" t="s">
        <v>18</v>
      </c>
      <c r="N37" t="s">
        <v>48</v>
      </c>
      <c r="O37">
        <f t="shared" si="0"/>
        <v>1</v>
      </c>
    </row>
    <row r="38" spans="1:16" x14ac:dyDescent="0.25">
      <c r="A38">
        <v>433</v>
      </c>
      <c r="B38" t="s">
        <v>979</v>
      </c>
      <c r="C38" t="s">
        <v>980</v>
      </c>
      <c r="D38">
        <v>110</v>
      </c>
      <c r="E38" t="s">
        <v>840</v>
      </c>
      <c r="F38">
        <v>1005</v>
      </c>
      <c r="G38">
        <v>12278</v>
      </c>
      <c r="H38">
        <v>41.319724000000001</v>
      </c>
      <c r="I38">
        <v>-72.922786000000002</v>
      </c>
      <c r="J38" t="s">
        <v>981</v>
      </c>
      <c r="K38">
        <v>0</v>
      </c>
      <c r="L38" t="s">
        <v>982</v>
      </c>
      <c r="M38" t="s">
        <v>18</v>
      </c>
      <c r="N38" t="s">
        <v>90</v>
      </c>
      <c r="O38">
        <f t="shared" si="0"/>
        <v>1</v>
      </c>
    </row>
    <row r="39" spans="1:16" x14ac:dyDescent="0.25">
      <c r="A39">
        <v>434</v>
      </c>
      <c r="B39" t="s">
        <v>983</v>
      </c>
      <c r="C39" t="s">
        <v>984</v>
      </c>
      <c r="D39">
        <v>138</v>
      </c>
      <c r="E39" t="s">
        <v>840</v>
      </c>
      <c r="F39">
        <v>1095</v>
      </c>
      <c r="G39">
        <v>10475</v>
      </c>
      <c r="H39">
        <v>41.319814000000001</v>
      </c>
      <c r="I39">
        <v>-72.922393</v>
      </c>
      <c r="J39" t="s">
        <v>985</v>
      </c>
      <c r="K39">
        <v>8589</v>
      </c>
      <c r="L39" t="s">
        <v>986</v>
      </c>
      <c r="M39" t="s">
        <v>18</v>
      </c>
      <c r="N39" t="s">
        <v>48</v>
      </c>
      <c r="O39">
        <f t="shared" si="0"/>
        <v>1</v>
      </c>
    </row>
    <row r="40" spans="1:16" x14ac:dyDescent="0.25">
      <c r="A40">
        <v>435</v>
      </c>
      <c r="B40" t="s">
        <v>987</v>
      </c>
      <c r="C40" t="s">
        <v>988</v>
      </c>
      <c r="D40">
        <v>4</v>
      </c>
      <c r="E40" t="s">
        <v>840</v>
      </c>
      <c r="F40">
        <v>2471</v>
      </c>
      <c r="G40">
        <v>35694</v>
      </c>
      <c r="H40">
        <v>41.308863000000002</v>
      </c>
      <c r="I40">
        <v>-72.932282000000001</v>
      </c>
      <c r="J40" t="s">
        <v>989</v>
      </c>
      <c r="K40">
        <v>0</v>
      </c>
      <c r="L40" t="s">
        <v>990</v>
      </c>
      <c r="M40" t="s">
        <v>18</v>
      </c>
      <c r="N40" t="s">
        <v>90</v>
      </c>
      <c r="O40">
        <f t="shared" si="0"/>
        <v>1</v>
      </c>
    </row>
    <row r="41" spans="1:16" x14ac:dyDescent="0.25">
      <c r="A41">
        <v>436</v>
      </c>
      <c r="B41" t="s">
        <v>991</v>
      </c>
      <c r="C41" t="s">
        <v>992</v>
      </c>
      <c r="D41">
        <v>4918</v>
      </c>
      <c r="E41" t="s">
        <v>840</v>
      </c>
      <c r="F41">
        <v>3912</v>
      </c>
      <c r="G41">
        <v>9885</v>
      </c>
      <c r="H41">
        <v>41.315756999999998</v>
      </c>
      <c r="I41">
        <v>-72.899994000000007</v>
      </c>
      <c r="J41" t="s">
        <v>993</v>
      </c>
      <c r="K41">
        <v>0</v>
      </c>
      <c r="L41" t="s">
        <v>994</v>
      </c>
      <c r="M41" t="s">
        <v>995</v>
      </c>
      <c r="N41" t="s">
        <v>90</v>
      </c>
      <c r="O41">
        <f t="shared" si="0"/>
        <v>1</v>
      </c>
    </row>
    <row r="42" spans="1:16" x14ac:dyDescent="0.25">
      <c r="A42">
        <v>437</v>
      </c>
      <c r="B42" t="s">
        <v>996</v>
      </c>
      <c r="C42" t="s">
        <v>997</v>
      </c>
      <c r="D42">
        <v>46</v>
      </c>
      <c r="E42" t="s">
        <v>840</v>
      </c>
      <c r="F42">
        <v>510</v>
      </c>
      <c r="G42">
        <v>10437</v>
      </c>
      <c r="H42">
        <v>41.322490000000002</v>
      </c>
      <c r="I42">
        <v>-72.923749000000001</v>
      </c>
      <c r="J42" t="s">
        <v>998</v>
      </c>
      <c r="K42">
        <v>9134</v>
      </c>
      <c r="L42" t="s">
        <v>999</v>
      </c>
      <c r="M42" t="s">
        <v>18</v>
      </c>
      <c r="N42" t="s">
        <v>31</v>
      </c>
      <c r="O42">
        <f t="shared" si="0"/>
        <v>1</v>
      </c>
    </row>
    <row r="43" spans="1:16" x14ac:dyDescent="0.25">
      <c r="A43">
        <v>438</v>
      </c>
      <c r="B43" t="s">
        <v>1000</v>
      </c>
      <c r="C43" t="s">
        <v>997</v>
      </c>
      <c r="D43">
        <v>4784</v>
      </c>
      <c r="E43" t="s">
        <v>840</v>
      </c>
      <c r="F43">
        <v>511</v>
      </c>
      <c r="G43">
        <v>10437</v>
      </c>
      <c r="H43">
        <v>41.322538999999999</v>
      </c>
      <c r="I43">
        <v>-72.924059999999997</v>
      </c>
      <c r="J43" t="s">
        <v>1001</v>
      </c>
      <c r="K43">
        <v>9170</v>
      </c>
      <c r="L43" t="s">
        <v>1002</v>
      </c>
      <c r="M43" t="s">
        <v>18</v>
      </c>
      <c r="N43" t="s">
        <v>31</v>
      </c>
      <c r="O43">
        <f t="shared" si="0"/>
        <v>1</v>
      </c>
    </row>
    <row r="44" spans="1:16" x14ac:dyDescent="0.25">
      <c r="A44">
        <v>439</v>
      </c>
      <c r="B44" t="s">
        <v>1003</v>
      </c>
      <c r="C44" t="s">
        <v>997</v>
      </c>
      <c r="D44">
        <v>4785</v>
      </c>
      <c r="E44" t="s">
        <v>840</v>
      </c>
      <c r="F44">
        <v>512</v>
      </c>
      <c r="G44">
        <v>10437</v>
      </c>
      <c r="H44">
        <v>41.322602000000003</v>
      </c>
      <c r="I44">
        <v>-72.924363</v>
      </c>
      <c r="J44" t="s">
        <v>1004</v>
      </c>
      <c r="K44">
        <v>9178</v>
      </c>
      <c r="L44" t="s">
        <v>1005</v>
      </c>
      <c r="M44" t="s">
        <v>18</v>
      </c>
      <c r="N44" t="s">
        <v>31</v>
      </c>
      <c r="O44">
        <f t="shared" si="0"/>
        <v>1</v>
      </c>
    </row>
    <row r="45" spans="1:16" x14ac:dyDescent="0.25">
      <c r="A45">
        <v>440</v>
      </c>
      <c r="B45" t="s">
        <v>1006</v>
      </c>
      <c r="C45" t="s">
        <v>997</v>
      </c>
      <c r="D45">
        <v>4786</v>
      </c>
      <c r="E45" t="s">
        <v>840</v>
      </c>
      <c r="F45">
        <v>513</v>
      </c>
      <c r="G45">
        <v>10437</v>
      </c>
      <c r="H45">
        <v>41.322662000000001</v>
      </c>
      <c r="I45">
        <v>-72.92465</v>
      </c>
      <c r="J45" t="s">
        <v>1007</v>
      </c>
      <c r="K45">
        <v>9173</v>
      </c>
      <c r="L45" t="s">
        <v>1008</v>
      </c>
      <c r="M45" t="s">
        <v>18</v>
      </c>
      <c r="N45" t="s">
        <v>31</v>
      </c>
      <c r="O45">
        <f t="shared" si="0"/>
        <v>1</v>
      </c>
    </row>
    <row r="46" spans="1:16" x14ac:dyDescent="0.25">
      <c r="A46">
        <v>441</v>
      </c>
      <c r="B46" t="s">
        <v>1009</v>
      </c>
      <c r="C46" t="s">
        <v>1010</v>
      </c>
      <c r="D46">
        <v>4970</v>
      </c>
      <c r="E46" t="s">
        <v>840</v>
      </c>
      <c r="F46">
        <v>0</v>
      </c>
      <c r="G46">
        <v>0</v>
      </c>
      <c r="H46">
        <v>0</v>
      </c>
      <c r="I46">
        <v>0</v>
      </c>
      <c r="J46" t="s">
        <v>1011</v>
      </c>
      <c r="K46">
        <v>0</v>
      </c>
      <c r="L46" t="s">
        <v>1012</v>
      </c>
      <c r="M46" t="s">
        <v>18</v>
      </c>
      <c r="O46">
        <f t="shared" si="0"/>
        <v>1</v>
      </c>
    </row>
    <row r="47" spans="1:16" x14ac:dyDescent="0.25">
      <c r="A47">
        <v>442</v>
      </c>
      <c r="B47" t="s">
        <v>1013</v>
      </c>
      <c r="C47" t="s">
        <v>1014</v>
      </c>
      <c r="D47">
        <v>33</v>
      </c>
      <c r="E47" t="s">
        <v>840</v>
      </c>
      <c r="F47">
        <v>425</v>
      </c>
      <c r="G47">
        <v>0</v>
      </c>
      <c r="H47">
        <v>41.320569999999996</v>
      </c>
      <c r="I47">
        <v>-72.922466999999997</v>
      </c>
      <c r="J47" t="s">
        <v>1015</v>
      </c>
      <c r="K47">
        <v>0</v>
      </c>
      <c r="L47" t="s">
        <v>1016</v>
      </c>
      <c r="M47" t="s">
        <v>18</v>
      </c>
      <c r="N47" t="s">
        <v>31</v>
      </c>
      <c r="O47">
        <f t="shared" si="0"/>
        <v>1</v>
      </c>
    </row>
    <row r="48" spans="1:16" x14ac:dyDescent="0.25">
      <c r="A48">
        <v>443</v>
      </c>
      <c r="B48" t="s">
        <v>1017</v>
      </c>
      <c r="C48" t="s">
        <v>1018</v>
      </c>
      <c r="D48">
        <v>483</v>
      </c>
      <c r="E48" t="s">
        <v>840</v>
      </c>
      <c r="F48">
        <v>4100</v>
      </c>
      <c r="G48">
        <v>5026</v>
      </c>
      <c r="H48">
        <v>0</v>
      </c>
      <c r="I48">
        <v>0</v>
      </c>
      <c r="J48" t="s">
        <v>1019</v>
      </c>
      <c r="K48">
        <v>4401</v>
      </c>
      <c r="L48" t="s">
        <v>1020</v>
      </c>
      <c r="M48" t="s">
        <v>843</v>
      </c>
      <c r="N48" t="s">
        <v>849</v>
      </c>
      <c r="O48">
        <f t="shared" si="0"/>
        <v>1</v>
      </c>
    </row>
    <row r="49" spans="1:15" x14ac:dyDescent="0.25">
      <c r="A49">
        <v>444</v>
      </c>
      <c r="B49" t="s">
        <v>1021</v>
      </c>
      <c r="C49" t="s">
        <v>1018</v>
      </c>
      <c r="D49">
        <v>484</v>
      </c>
      <c r="E49" t="s">
        <v>840</v>
      </c>
      <c r="F49">
        <v>4102</v>
      </c>
      <c r="G49">
        <v>10067</v>
      </c>
      <c r="H49">
        <v>0</v>
      </c>
      <c r="I49">
        <v>0</v>
      </c>
      <c r="J49" t="s">
        <v>1022</v>
      </c>
      <c r="K49">
        <v>8763</v>
      </c>
      <c r="L49" t="s">
        <v>1023</v>
      </c>
      <c r="M49" t="s">
        <v>843</v>
      </c>
      <c r="N49" t="s">
        <v>849</v>
      </c>
      <c r="O49">
        <f t="shared" si="0"/>
        <v>1</v>
      </c>
    </row>
    <row r="50" spans="1:15" x14ac:dyDescent="0.25">
      <c r="A50">
        <v>445</v>
      </c>
      <c r="B50" t="s">
        <v>1024</v>
      </c>
      <c r="C50" t="s">
        <v>1025</v>
      </c>
      <c r="D50">
        <v>476</v>
      </c>
      <c r="E50" t="s">
        <v>840</v>
      </c>
      <c r="F50">
        <v>4010</v>
      </c>
      <c r="G50">
        <v>23616</v>
      </c>
      <c r="H50">
        <v>41.327737999999997</v>
      </c>
      <c r="I50">
        <v>-73.103757999999999</v>
      </c>
      <c r="J50" t="s">
        <v>1026</v>
      </c>
      <c r="K50">
        <v>21685</v>
      </c>
      <c r="L50" t="s">
        <v>1027</v>
      </c>
      <c r="M50" t="s">
        <v>843</v>
      </c>
      <c r="N50" t="s">
        <v>74</v>
      </c>
      <c r="O50">
        <f t="shared" si="0"/>
        <v>1</v>
      </c>
    </row>
    <row r="51" spans="1:15" x14ac:dyDescent="0.25">
      <c r="A51">
        <v>446</v>
      </c>
      <c r="B51" t="s">
        <v>1028</v>
      </c>
      <c r="C51" t="s">
        <v>1029</v>
      </c>
      <c r="D51">
        <v>4996</v>
      </c>
      <c r="E51" t="s">
        <v>840</v>
      </c>
      <c r="F51">
        <v>1484</v>
      </c>
      <c r="G51">
        <v>10416</v>
      </c>
      <c r="H51">
        <v>41.314639999999997</v>
      </c>
      <c r="I51">
        <v>-72.933589999999995</v>
      </c>
      <c r="J51" t="s">
        <v>1030</v>
      </c>
      <c r="K51">
        <v>0</v>
      </c>
      <c r="L51" t="s">
        <v>1031</v>
      </c>
      <c r="M51" t="s">
        <v>18</v>
      </c>
      <c r="N51" t="s">
        <v>19</v>
      </c>
      <c r="O51">
        <f t="shared" si="0"/>
        <v>1</v>
      </c>
    </row>
    <row r="52" spans="1:15" x14ac:dyDescent="0.25">
      <c r="A52">
        <v>447</v>
      </c>
      <c r="B52" t="s">
        <v>1032</v>
      </c>
      <c r="C52" t="s">
        <v>1033</v>
      </c>
      <c r="D52">
        <v>517</v>
      </c>
      <c r="E52" t="s">
        <v>840</v>
      </c>
      <c r="F52">
        <v>1485</v>
      </c>
      <c r="G52">
        <v>4105</v>
      </c>
      <c r="H52">
        <v>41.314746</v>
      </c>
      <c r="I52">
        <v>-72.933685999999994</v>
      </c>
      <c r="J52" t="s">
        <v>1034</v>
      </c>
      <c r="K52">
        <v>0</v>
      </c>
      <c r="L52" t="s">
        <v>1035</v>
      </c>
      <c r="M52" t="s">
        <v>18</v>
      </c>
      <c r="N52" t="s">
        <v>19</v>
      </c>
      <c r="O52">
        <f t="shared" si="0"/>
        <v>1</v>
      </c>
    </row>
    <row r="53" spans="1:15" x14ac:dyDescent="0.25">
      <c r="A53">
        <v>448</v>
      </c>
      <c r="B53" t="s">
        <v>1036</v>
      </c>
      <c r="C53" t="s">
        <v>1037</v>
      </c>
      <c r="D53">
        <v>4832</v>
      </c>
      <c r="E53" t="s">
        <v>840</v>
      </c>
      <c r="F53">
        <v>1486</v>
      </c>
      <c r="G53">
        <v>2107</v>
      </c>
      <c r="H53">
        <v>41.314974999999997</v>
      </c>
      <c r="I53">
        <v>-72.934066000000001</v>
      </c>
      <c r="J53" t="s">
        <v>1038</v>
      </c>
      <c r="K53">
        <v>1739</v>
      </c>
      <c r="L53" t="s">
        <v>1039</v>
      </c>
      <c r="M53" t="s">
        <v>18</v>
      </c>
      <c r="N53" t="s">
        <v>19</v>
      </c>
      <c r="O53">
        <f t="shared" si="0"/>
        <v>1</v>
      </c>
    </row>
    <row r="54" spans="1:15" x14ac:dyDescent="0.25">
      <c r="A54">
        <v>449</v>
      </c>
      <c r="B54" t="s">
        <v>1040</v>
      </c>
      <c r="C54" t="s">
        <v>1041</v>
      </c>
      <c r="D54">
        <v>4833</v>
      </c>
      <c r="E54" t="s">
        <v>840</v>
      </c>
      <c r="F54">
        <v>1487</v>
      </c>
      <c r="G54">
        <v>4735</v>
      </c>
      <c r="H54">
        <v>41.315091000000002</v>
      </c>
      <c r="I54">
        <v>-72.934164999999993</v>
      </c>
      <c r="J54" t="s">
        <v>1042</v>
      </c>
      <c r="K54">
        <v>0</v>
      </c>
      <c r="L54" t="s">
        <v>1043</v>
      </c>
      <c r="M54" t="s">
        <v>18</v>
      </c>
      <c r="N54" t="s">
        <v>19</v>
      </c>
      <c r="O54">
        <f t="shared" si="0"/>
        <v>1</v>
      </c>
    </row>
    <row r="55" spans="1:15" x14ac:dyDescent="0.25">
      <c r="A55">
        <v>450</v>
      </c>
      <c r="B55" t="s">
        <v>1044</v>
      </c>
      <c r="C55" t="s">
        <v>1045</v>
      </c>
      <c r="D55">
        <v>450</v>
      </c>
      <c r="E55" t="s">
        <v>840</v>
      </c>
      <c r="F55">
        <v>3800</v>
      </c>
      <c r="G55">
        <v>0</v>
      </c>
      <c r="H55">
        <v>41.318497000000001</v>
      </c>
      <c r="I55">
        <v>-72.985151999999999</v>
      </c>
      <c r="J55" t="s">
        <v>1046</v>
      </c>
      <c r="K55">
        <v>0</v>
      </c>
      <c r="L55" t="s">
        <v>1047</v>
      </c>
      <c r="M55" t="s">
        <v>848</v>
      </c>
      <c r="N55" t="s">
        <v>849</v>
      </c>
      <c r="O55">
        <f t="shared" si="0"/>
        <v>1</v>
      </c>
    </row>
    <row r="56" spans="1:15" x14ac:dyDescent="0.25">
      <c r="A56">
        <v>451</v>
      </c>
      <c r="B56" t="s">
        <v>1048</v>
      </c>
      <c r="C56" t="s">
        <v>1045</v>
      </c>
      <c r="D56">
        <v>451</v>
      </c>
      <c r="E56" t="s">
        <v>840</v>
      </c>
      <c r="F56">
        <v>3805</v>
      </c>
      <c r="G56">
        <v>9402</v>
      </c>
      <c r="H56">
        <v>41.315970999999998</v>
      </c>
      <c r="I56">
        <v>-72.987561999999997</v>
      </c>
      <c r="J56" t="s">
        <v>1049</v>
      </c>
      <c r="K56">
        <v>8446</v>
      </c>
      <c r="L56" t="s">
        <v>1050</v>
      </c>
      <c r="M56" t="s">
        <v>848</v>
      </c>
      <c r="N56" t="s">
        <v>849</v>
      </c>
      <c r="O56">
        <f t="shared" si="0"/>
        <v>1</v>
      </c>
    </row>
    <row r="57" spans="1:15" x14ac:dyDescent="0.25">
      <c r="A57">
        <v>452</v>
      </c>
      <c r="B57" t="s">
        <v>1051</v>
      </c>
      <c r="C57" t="s">
        <v>1045</v>
      </c>
      <c r="D57">
        <v>454</v>
      </c>
      <c r="E57" t="s">
        <v>840</v>
      </c>
      <c r="F57">
        <v>3810</v>
      </c>
      <c r="G57">
        <v>3141</v>
      </c>
      <c r="H57">
        <v>41.318103000000001</v>
      </c>
      <c r="I57">
        <v>-72.985198999999994</v>
      </c>
      <c r="J57" t="s">
        <v>1052</v>
      </c>
      <c r="K57">
        <v>2881</v>
      </c>
      <c r="L57" t="s">
        <v>1053</v>
      </c>
      <c r="M57" t="s">
        <v>848</v>
      </c>
      <c r="N57" t="s">
        <v>849</v>
      </c>
      <c r="O57">
        <f t="shared" si="0"/>
        <v>1</v>
      </c>
    </row>
    <row r="58" spans="1:15" x14ac:dyDescent="0.25">
      <c r="A58">
        <v>453</v>
      </c>
      <c r="B58" t="s">
        <v>1054</v>
      </c>
      <c r="C58" t="s">
        <v>1055</v>
      </c>
      <c r="D58">
        <v>48</v>
      </c>
      <c r="E58" t="s">
        <v>840</v>
      </c>
      <c r="F58">
        <v>525</v>
      </c>
      <c r="G58">
        <v>24241</v>
      </c>
      <c r="H58">
        <v>41.321936000000001</v>
      </c>
      <c r="I58">
        <v>-72.924476999999996</v>
      </c>
      <c r="J58" t="s">
        <v>1056</v>
      </c>
      <c r="K58">
        <v>22748</v>
      </c>
      <c r="L58" t="s">
        <v>1057</v>
      </c>
      <c r="M58" t="s">
        <v>18</v>
      </c>
      <c r="N58" t="s">
        <v>48</v>
      </c>
      <c r="O58">
        <f t="shared" si="0"/>
        <v>1</v>
      </c>
    </row>
    <row r="59" spans="1:15" x14ac:dyDescent="0.25">
      <c r="A59">
        <v>454</v>
      </c>
      <c r="B59" t="s">
        <v>1058</v>
      </c>
      <c r="C59" t="s">
        <v>1059</v>
      </c>
      <c r="D59">
        <v>54</v>
      </c>
      <c r="E59" t="s">
        <v>840</v>
      </c>
      <c r="F59">
        <v>550</v>
      </c>
      <c r="G59">
        <v>635</v>
      </c>
      <c r="H59">
        <v>41.322487000000002</v>
      </c>
      <c r="I59">
        <v>-72.925292999999996</v>
      </c>
      <c r="J59" t="s">
        <v>1060</v>
      </c>
      <c r="K59">
        <v>563</v>
      </c>
      <c r="L59" t="s">
        <v>1061</v>
      </c>
      <c r="M59" t="s">
        <v>18</v>
      </c>
      <c r="N59" t="s">
        <v>31</v>
      </c>
      <c r="O59">
        <f t="shared" si="0"/>
        <v>1</v>
      </c>
    </row>
    <row r="60" spans="1:15" x14ac:dyDescent="0.25">
      <c r="A60">
        <v>455</v>
      </c>
      <c r="B60" t="s">
        <v>1062</v>
      </c>
      <c r="C60" t="s">
        <v>1063</v>
      </c>
      <c r="D60">
        <v>242</v>
      </c>
      <c r="E60" t="s">
        <v>840</v>
      </c>
      <c r="F60">
        <v>1750</v>
      </c>
      <c r="G60">
        <v>0</v>
      </c>
      <c r="H60">
        <v>41.310436000000003</v>
      </c>
      <c r="I60">
        <v>-72.921685999999994</v>
      </c>
      <c r="J60" t="s">
        <v>1064</v>
      </c>
      <c r="K60">
        <v>0</v>
      </c>
      <c r="L60" t="s">
        <v>1065</v>
      </c>
      <c r="M60" t="s">
        <v>18</v>
      </c>
      <c r="N60" t="s">
        <v>90</v>
      </c>
      <c r="O60">
        <f t="shared" si="0"/>
        <v>1</v>
      </c>
    </row>
    <row r="61" spans="1:15" x14ac:dyDescent="0.25">
      <c r="A61">
        <v>456</v>
      </c>
      <c r="B61" t="s">
        <v>1066</v>
      </c>
      <c r="C61" t="s">
        <v>1067</v>
      </c>
      <c r="D61">
        <v>4819</v>
      </c>
      <c r="E61" t="s">
        <v>840</v>
      </c>
      <c r="F61">
        <v>3910</v>
      </c>
      <c r="G61">
        <v>9272</v>
      </c>
      <c r="H61">
        <v>41.260472</v>
      </c>
      <c r="I61">
        <v>-72.730198999999999</v>
      </c>
      <c r="J61" t="s">
        <v>1068</v>
      </c>
      <c r="K61">
        <v>8001</v>
      </c>
      <c r="L61" t="s">
        <v>1069</v>
      </c>
      <c r="M61" t="s">
        <v>843</v>
      </c>
      <c r="N61" t="s">
        <v>849</v>
      </c>
      <c r="O61">
        <f t="shared" si="0"/>
        <v>1</v>
      </c>
    </row>
    <row r="62" spans="1:15" x14ac:dyDescent="0.25">
      <c r="A62">
        <v>457</v>
      </c>
      <c r="B62" t="s">
        <v>1070</v>
      </c>
      <c r="C62" t="s">
        <v>1071</v>
      </c>
      <c r="D62">
        <v>459</v>
      </c>
      <c r="E62" t="s">
        <v>840</v>
      </c>
      <c r="F62">
        <v>3902</v>
      </c>
      <c r="G62">
        <v>9423</v>
      </c>
      <c r="H62">
        <v>41.306147000000003</v>
      </c>
      <c r="I62">
        <v>-72.911586</v>
      </c>
      <c r="J62" t="s">
        <v>1072</v>
      </c>
      <c r="K62">
        <v>0</v>
      </c>
      <c r="L62" t="s">
        <v>1073</v>
      </c>
      <c r="M62" t="s">
        <v>995</v>
      </c>
      <c r="N62" t="s">
        <v>90</v>
      </c>
      <c r="O62">
        <f t="shared" si="0"/>
        <v>1</v>
      </c>
    </row>
    <row r="63" spans="1:15" x14ac:dyDescent="0.25">
      <c r="A63">
        <v>458</v>
      </c>
      <c r="B63" t="s">
        <v>1074</v>
      </c>
      <c r="C63" t="s">
        <v>1075</v>
      </c>
      <c r="D63">
        <v>212</v>
      </c>
      <c r="E63" t="s">
        <v>840</v>
      </c>
      <c r="F63">
        <v>1500</v>
      </c>
      <c r="G63">
        <v>9957</v>
      </c>
      <c r="H63">
        <v>41.313434000000001</v>
      </c>
      <c r="I63">
        <v>-72.924138999999997</v>
      </c>
      <c r="J63" t="s">
        <v>1076</v>
      </c>
      <c r="K63">
        <v>7987</v>
      </c>
      <c r="L63" t="s">
        <v>1077</v>
      </c>
      <c r="M63" t="s">
        <v>18</v>
      </c>
      <c r="N63" t="s">
        <v>31</v>
      </c>
      <c r="O63">
        <f t="shared" si="0"/>
        <v>1</v>
      </c>
    </row>
    <row r="64" spans="1:15" x14ac:dyDescent="0.25">
      <c r="A64">
        <v>459</v>
      </c>
      <c r="B64" t="s">
        <v>1078</v>
      </c>
      <c r="C64" t="s">
        <v>1079</v>
      </c>
      <c r="D64">
        <v>4733</v>
      </c>
      <c r="E64" t="s">
        <v>840</v>
      </c>
      <c r="F64">
        <v>3540</v>
      </c>
      <c r="G64">
        <v>5576</v>
      </c>
      <c r="H64">
        <v>41.299557999999998</v>
      </c>
      <c r="I64">
        <v>-72.935445000000001</v>
      </c>
      <c r="J64" t="s">
        <v>1080</v>
      </c>
      <c r="K64">
        <v>0</v>
      </c>
      <c r="L64" t="s">
        <v>1081</v>
      </c>
      <c r="M64" t="s">
        <v>24</v>
      </c>
      <c r="N64" t="s">
        <v>90</v>
      </c>
      <c r="O64">
        <f t="shared" si="0"/>
        <v>1</v>
      </c>
    </row>
    <row r="65" spans="1:15" x14ac:dyDescent="0.25">
      <c r="A65">
        <v>460</v>
      </c>
      <c r="B65" t="s">
        <v>1082</v>
      </c>
      <c r="C65" t="s">
        <v>1083</v>
      </c>
      <c r="D65">
        <v>4863</v>
      </c>
      <c r="E65" t="s">
        <v>840</v>
      </c>
      <c r="F65">
        <v>2301</v>
      </c>
      <c r="G65">
        <v>134265</v>
      </c>
      <c r="H65">
        <v>41.309885999999999</v>
      </c>
      <c r="I65">
        <v>-72.934816999999995</v>
      </c>
      <c r="J65" t="s">
        <v>1084</v>
      </c>
      <c r="K65">
        <v>130807</v>
      </c>
      <c r="L65" t="s">
        <v>1085</v>
      </c>
      <c r="M65" t="s">
        <v>18</v>
      </c>
      <c r="N65" t="s">
        <v>19</v>
      </c>
      <c r="O65">
        <f t="shared" si="0"/>
        <v>1</v>
      </c>
    </row>
    <row r="66" spans="1:15" x14ac:dyDescent="0.25">
      <c r="A66">
        <v>461</v>
      </c>
      <c r="B66" t="s">
        <v>1086</v>
      </c>
      <c r="C66" t="s">
        <v>1087</v>
      </c>
      <c r="D66">
        <v>5088</v>
      </c>
      <c r="E66" t="s">
        <v>840</v>
      </c>
      <c r="F66">
        <v>4099</v>
      </c>
      <c r="G66">
        <v>3348</v>
      </c>
      <c r="H66">
        <v>0</v>
      </c>
      <c r="I66">
        <v>0</v>
      </c>
      <c r="J66" t="s">
        <v>1088</v>
      </c>
      <c r="K66">
        <v>0</v>
      </c>
      <c r="L66" t="s">
        <v>1089</v>
      </c>
      <c r="M66" t="s">
        <v>843</v>
      </c>
      <c r="N66" t="s">
        <v>849</v>
      </c>
      <c r="O66">
        <f t="shared" ref="O66:O129" si="1">COUNTIF($D$2:$D$320,D66)</f>
        <v>1</v>
      </c>
    </row>
    <row r="67" spans="1:15" x14ac:dyDescent="0.25">
      <c r="A67">
        <v>462</v>
      </c>
      <c r="B67" t="s">
        <v>1090</v>
      </c>
      <c r="C67" t="s">
        <v>1091</v>
      </c>
      <c r="D67">
        <v>435</v>
      </c>
      <c r="E67" t="s">
        <v>840</v>
      </c>
      <c r="F67">
        <v>3700</v>
      </c>
      <c r="G67">
        <v>0</v>
      </c>
      <c r="H67">
        <v>41.313298000000003</v>
      </c>
      <c r="I67">
        <v>-72.964804999999998</v>
      </c>
      <c r="J67" t="s">
        <v>1092</v>
      </c>
      <c r="K67">
        <v>0</v>
      </c>
      <c r="L67" t="s">
        <v>1093</v>
      </c>
      <c r="M67" t="s">
        <v>848</v>
      </c>
      <c r="N67" t="s">
        <v>849</v>
      </c>
      <c r="O67">
        <f t="shared" si="1"/>
        <v>1</v>
      </c>
    </row>
    <row r="68" spans="1:15" x14ac:dyDescent="0.25">
      <c r="A68">
        <v>463</v>
      </c>
      <c r="B68" t="s">
        <v>1094</v>
      </c>
      <c r="C68" t="s">
        <v>1095</v>
      </c>
      <c r="D68">
        <v>22</v>
      </c>
      <c r="E68" t="s">
        <v>840</v>
      </c>
      <c r="F68">
        <v>100</v>
      </c>
      <c r="G68">
        <v>91920</v>
      </c>
      <c r="H68">
        <v>41.328052</v>
      </c>
      <c r="I68">
        <v>-72.921380999999997</v>
      </c>
      <c r="J68" t="s">
        <v>1096</v>
      </c>
      <c r="K68">
        <v>0</v>
      </c>
      <c r="L68" t="s">
        <v>1097</v>
      </c>
      <c r="M68" t="s">
        <v>18</v>
      </c>
      <c r="N68" t="s">
        <v>90</v>
      </c>
      <c r="O68">
        <f t="shared" si="1"/>
        <v>1</v>
      </c>
    </row>
    <row r="69" spans="1:15" x14ac:dyDescent="0.25">
      <c r="A69">
        <v>464</v>
      </c>
      <c r="B69" t="s">
        <v>1098</v>
      </c>
      <c r="C69" t="s">
        <v>1099</v>
      </c>
      <c r="D69">
        <v>5038</v>
      </c>
      <c r="E69" t="s">
        <v>840</v>
      </c>
      <c r="F69">
        <v>4118</v>
      </c>
      <c r="G69">
        <v>2000</v>
      </c>
      <c r="H69">
        <v>0</v>
      </c>
      <c r="I69">
        <v>0</v>
      </c>
      <c r="J69" t="s">
        <v>1100</v>
      </c>
      <c r="K69">
        <v>0</v>
      </c>
      <c r="L69" t="s">
        <v>1101</v>
      </c>
      <c r="M69" t="s">
        <v>843</v>
      </c>
      <c r="N69" t="s">
        <v>90</v>
      </c>
      <c r="O69">
        <f t="shared" si="1"/>
        <v>1</v>
      </c>
    </row>
    <row r="70" spans="1:15" x14ac:dyDescent="0.25">
      <c r="A70">
        <v>465</v>
      </c>
      <c r="B70" t="s">
        <v>1102</v>
      </c>
      <c r="C70" t="s">
        <v>1103</v>
      </c>
      <c r="D70">
        <v>426</v>
      </c>
      <c r="E70" t="s">
        <v>840</v>
      </c>
      <c r="F70">
        <v>3620</v>
      </c>
      <c r="G70">
        <v>49315</v>
      </c>
      <c r="H70">
        <v>41.310510000000001</v>
      </c>
      <c r="I70">
        <v>-72.960607999999993</v>
      </c>
      <c r="J70" t="s">
        <v>1104</v>
      </c>
      <c r="K70">
        <v>37775</v>
      </c>
      <c r="L70" t="s">
        <v>1105</v>
      </c>
      <c r="M70" t="s">
        <v>848</v>
      </c>
      <c r="N70" t="s">
        <v>849</v>
      </c>
      <c r="O70">
        <f t="shared" si="1"/>
        <v>1</v>
      </c>
    </row>
    <row r="71" spans="1:15" x14ac:dyDescent="0.25">
      <c r="A71">
        <v>466</v>
      </c>
      <c r="B71" t="s">
        <v>1106</v>
      </c>
      <c r="C71" t="s">
        <v>1107</v>
      </c>
      <c r="D71">
        <v>4841</v>
      </c>
      <c r="E71" t="s">
        <v>840</v>
      </c>
      <c r="F71">
        <v>4018</v>
      </c>
      <c r="G71">
        <v>5120</v>
      </c>
      <c r="H71">
        <v>0</v>
      </c>
      <c r="I71">
        <v>0</v>
      </c>
      <c r="J71" t="s">
        <v>1108</v>
      </c>
      <c r="K71">
        <v>0</v>
      </c>
      <c r="L71" t="s">
        <v>1109</v>
      </c>
      <c r="M71" t="s">
        <v>843</v>
      </c>
      <c r="N71" t="s">
        <v>90</v>
      </c>
      <c r="O71">
        <f t="shared" si="1"/>
        <v>1</v>
      </c>
    </row>
    <row r="72" spans="1:15" x14ac:dyDescent="0.25">
      <c r="A72">
        <v>467</v>
      </c>
      <c r="B72" t="s">
        <v>1110</v>
      </c>
      <c r="C72" t="s">
        <v>1111</v>
      </c>
      <c r="D72">
        <v>35</v>
      </c>
      <c r="E72" t="s">
        <v>840</v>
      </c>
      <c r="F72">
        <v>430</v>
      </c>
      <c r="G72">
        <v>5214</v>
      </c>
      <c r="H72">
        <v>41.321142000000002</v>
      </c>
      <c r="I72">
        <v>-72.921942999999999</v>
      </c>
      <c r="J72" t="s">
        <v>1112</v>
      </c>
      <c r="K72">
        <v>4508</v>
      </c>
      <c r="L72" t="s">
        <v>1113</v>
      </c>
      <c r="M72" t="s">
        <v>18</v>
      </c>
      <c r="N72" t="s">
        <v>31</v>
      </c>
      <c r="O72">
        <f t="shared" si="1"/>
        <v>1</v>
      </c>
    </row>
    <row r="73" spans="1:15" x14ac:dyDescent="0.25">
      <c r="A73">
        <v>468</v>
      </c>
      <c r="B73" t="s">
        <v>1114</v>
      </c>
      <c r="C73" t="s">
        <v>1115</v>
      </c>
      <c r="D73">
        <v>471</v>
      </c>
      <c r="E73" t="s">
        <v>840</v>
      </c>
      <c r="F73">
        <v>4005</v>
      </c>
      <c r="G73">
        <v>118785</v>
      </c>
      <c r="H73">
        <v>41.345382000000001</v>
      </c>
      <c r="I73">
        <v>-72.921646999999993</v>
      </c>
      <c r="J73" t="s">
        <v>1116</v>
      </c>
      <c r="K73">
        <v>111527</v>
      </c>
      <c r="L73" t="s">
        <v>1117</v>
      </c>
      <c r="M73" t="s">
        <v>843</v>
      </c>
      <c r="N73" t="s">
        <v>74</v>
      </c>
      <c r="O73">
        <f t="shared" si="1"/>
        <v>1</v>
      </c>
    </row>
    <row r="74" spans="1:15" x14ac:dyDescent="0.25">
      <c r="A74">
        <v>469</v>
      </c>
      <c r="B74" t="s">
        <v>1118</v>
      </c>
      <c r="C74" t="s">
        <v>1119</v>
      </c>
      <c r="D74">
        <v>4912</v>
      </c>
      <c r="E74" t="s">
        <v>840</v>
      </c>
      <c r="F74">
        <v>2783</v>
      </c>
      <c r="G74">
        <v>0</v>
      </c>
      <c r="H74">
        <v>41.307526000000003</v>
      </c>
      <c r="I74">
        <v>-72.932817</v>
      </c>
      <c r="J74" t="s">
        <v>1120</v>
      </c>
      <c r="K74">
        <v>0</v>
      </c>
      <c r="L74" t="s">
        <v>1121</v>
      </c>
      <c r="M74" t="s">
        <v>18</v>
      </c>
      <c r="N74" t="s">
        <v>19</v>
      </c>
      <c r="O74">
        <f t="shared" si="1"/>
        <v>1</v>
      </c>
    </row>
    <row r="75" spans="1:15" x14ac:dyDescent="0.25">
      <c r="A75">
        <v>470</v>
      </c>
      <c r="B75" t="s">
        <v>1122</v>
      </c>
      <c r="C75" t="s">
        <v>1123</v>
      </c>
      <c r="D75">
        <v>5029</v>
      </c>
      <c r="E75" t="s">
        <v>840</v>
      </c>
      <c r="F75">
        <v>4115</v>
      </c>
      <c r="G75">
        <v>2445</v>
      </c>
      <c r="H75">
        <v>0</v>
      </c>
      <c r="I75">
        <v>0</v>
      </c>
      <c r="J75" t="s">
        <v>1124</v>
      </c>
      <c r="K75">
        <v>0</v>
      </c>
      <c r="L75" t="s">
        <v>1125</v>
      </c>
      <c r="M75" t="s">
        <v>843</v>
      </c>
      <c r="N75" t="s">
        <v>90</v>
      </c>
      <c r="O75">
        <f t="shared" si="1"/>
        <v>1</v>
      </c>
    </row>
    <row r="76" spans="1:15" x14ac:dyDescent="0.25">
      <c r="A76">
        <v>471</v>
      </c>
      <c r="B76" t="s">
        <v>1126</v>
      </c>
      <c r="C76" t="s">
        <v>1127</v>
      </c>
      <c r="D76">
        <v>4827</v>
      </c>
      <c r="E76" t="s">
        <v>840</v>
      </c>
      <c r="F76">
        <v>504</v>
      </c>
      <c r="G76">
        <v>8117</v>
      </c>
      <c r="H76">
        <v>41.323120000000003</v>
      </c>
      <c r="I76">
        <v>-72.924998000000002</v>
      </c>
      <c r="J76" t="s">
        <v>1128</v>
      </c>
      <c r="K76">
        <v>6761</v>
      </c>
      <c r="L76" t="s">
        <v>1129</v>
      </c>
      <c r="M76" t="s">
        <v>18</v>
      </c>
      <c r="N76" t="s">
        <v>31</v>
      </c>
      <c r="O76">
        <f t="shared" si="1"/>
        <v>1</v>
      </c>
    </row>
    <row r="77" spans="1:15" x14ac:dyDescent="0.25">
      <c r="A77">
        <v>472</v>
      </c>
      <c r="B77" t="s">
        <v>1130</v>
      </c>
      <c r="C77" t="s">
        <v>1131</v>
      </c>
      <c r="D77">
        <v>45</v>
      </c>
      <c r="E77" t="s">
        <v>840</v>
      </c>
      <c r="F77">
        <v>505</v>
      </c>
      <c r="G77">
        <v>11300</v>
      </c>
      <c r="H77">
        <v>41.323005999999999</v>
      </c>
      <c r="I77">
        <v>-72.924768999999998</v>
      </c>
      <c r="J77" t="s">
        <v>1132</v>
      </c>
      <c r="K77">
        <v>9505</v>
      </c>
      <c r="L77" t="s">
        <v>1133</v>
      </c>
      <c r="M77" t="s">
        <v>18</v>
      </c>
      <c r="N77" t="s">
        <v>31</v>
      </c>
      <c r="O77">
        <f t="shared" si="1"/>
        <v>1</v>
      </c>
    </row>
    <row r="78" spans="1:15" x14ac:dyDescent="0.25">
      <c r="A78">
        <v>473</v>
      </c>
      <c r="B78" t="s">
        <v>1134</v>
      </c>
      <c r="C78" t="s">
        <v>1135</v>
      </c>
      <c r="D78">
        <v>4828</v>
      </c>
      <c r="E78" t="s">
        <v>840</v>
      </c>
      <c r="F78">
        <v>506</v>
      </c>
      <c r="G78">
        <v>9749</v>
      </c>
      <c r="H78">
        <v>41.323186999999997</v>
      </c>
      <c r="I78">
        <v>-72.924684999999997</v>
      </c>
      <c r="J78" t="s">
        <v>1136</v>
      </c>
      <c r="K78">
        <v>8224</v>
      </c>
      <c r="L78" t="s">
        <v>1137</v>
      </c>
      <c r="M78" t="s">
        <v>18</v>
      </c>
      <c r="N78" t="s">
        <v>31</v>
      </c>
      <c r="O78">
        <f t="shared" si="1"/>
        <v>1</v>
      </c>
    </row>
    <row r="79" spans="1:15" x14ac:dyDescent="0.25">
      <c r="A79">
        <v>474</v>
      </c>
      <c r="B79" t="s">
        <v>1138</v>
      </c>
      <c r="C79" t="s">
        <v>1139</v>
      </c>
      <c r="D79">
        <v>4801</v>
      </c>
      <c r="E79" t="s">
        <v>840</v>
      </c>
      <c r="F79">
        <v>507</v>
      </c>
      <c r="G79">
        <v>9884</v>
      </c>
      <c r="H79">
        <v>41.323380999999998</v>
      </c>
      <c r="I79">
        <v>-72.924542000000002</v>
      </c>
      <c r="J79" t="s">
        <v>1140</v>
      </c>
      <c r="K79">
        <v>8315</v>
      </c>
      <c r="L79" t="s">
        <v>1141</v>
      </c>
      <c r="M79" t="s">
        <v>18</v>
      </c>
      <c r="N79" t="s">
        <v>31</v>
      </c>
      <c r="O79">
        <f t="shared" si="1"/>
        <v>1</v>
      </c>
    </row>
    <row r="80" spans="1:15" x14ac:dyDescent="0.25">
      <c r="A80">
        <v>475</v>
      </c>
      <c r="B80" t="s">
        <v>1142</v>
      </c>
      <c r="C80" t="s">
        <v>1143</v>
      </c>
      <c r="D80">
        <v>4802</v>
      </c>
      <c r="E80" t="s">
        <v>840</v>
      </c>
      <c r="F80">
        <v>509</v>
      </c>
      <c r="G80">
        <v>12084</v>
      </c>
      <c r="H80">
        <v>41.323346000000001</v>
      </c>
      <c r="I80">
        <v>-72.925077999999999</v>
      </c>
      <c r="J80" t="s">
        <v>1144</v>
      </c>
      <c r="K80">
        <v>10015</v>
      </c>
      <c r="L80" t="s">
        <v>1145</v>
      </c>
      <c r="M80" t="s">
        <v>18</v>
      </c>
      <c r="N80" t="s">
        <v>31</v>
      </c>
      <c r="O80">
        <f t="shared" si="1"/>
        <v>1</v>
      </c>
    </row>
    <row r="81" spans="1:15" x14ac:dyDescent="0.25">
      <c r="A81">
        <v>476</v>
      </c>
      <c r="B81" t="s">
        <v>1146</v>
      </c>
      <c r="C81" t="s">
        <v>1147</v>
      </c>
      <c r="D81">
        <v>59</v>
      </c>
      <c r="E81" t="s">
        <v>840</v>
      </c>
      <c r="F81">
        <v>705</v>
      </c>
      <c r="G81">
        <v>4734</v>
      </c>
      <c r="H81">
        <v>41.316315000000003</v>
      </c>
      <c r="I81">
        <v>-72.925993000000005</v>
      </c>
      <c r="J81" t="s">
        <v>1148</v>
      </c>
      <c r="K81">
        <v>0</v>
      </c>
      <c r="L81" t="s">
        <v>1149</v>
      </c>
      <c r="M81" t="s">
        <v>18</v>
      </c>
      <c r="N81" t="s">
        <v>90</v>
      </c>
      <c r="O81">
        <f t="shared" si="1"/>
        <v>1</v>
      </c>
    </row>
    <row r="82" spans="1:15" x14ac:dyDescent="0.25">
      <c r="A82">
        <v>477</v>
      </c>
      <c r="B82" t="s">
        <v>1150</v>
      </c>
      <c r="C82" t="s">
        <v>1151</v>
      </c>
      <c r="D82">
        <v>58</v>
      </c>
      <c r="E82" t="s">
        <v>840</v>
      </c>
      <c r="F82">
        <v>700</v>
      </c>
      <c r="G82">
        <v>8128</v>
      </c>
      <c r="H82">
        <v>41.316879999999998</v>
      </c>
      <c r="I82">
        <v>-72.926062000000002</v>
      </c>
      <c r="J82" t="s">
        <v>1152</v>
      </c>
      <c r="K82">
        <v>6656</v>
      </c>
      <c r="L82" t="s">
        <v>1153</v>
      </c>
      <c r="M82" t="s">
        <v>18</v>
      </c>
      <c r="N82" t="s">
        <v>31</v>
      </c>
      <c r="O82">
        <f t="shared" si="1"/>
        <v>1</v>
      </c>
    </row>
    <row r="83" spans="1:15" x14ac:dyDescent="0.25">
      <c r="A83">
        <v>478</v>
      </c>
      <c r="B83" t="s">
        <v>1154</v>
      </c>
      <c r="C83" t="s">
        <v>1155</v>
      </c>
      <c r="D83">
        <v>51</v>
      </c>
      <c r="E83" t="s">
        <v>840</v>
      </c>
      <c r="F83">
        <v>540</v>
      </c>
      <c r="G83">
        <v>2423</v>
      </c>
      <c r="H83">
        <v>41.321489</v>
      </c>
      <c r="I83">
        <v>-72.925664999999995</v>
      </c>
      <c r="J83" t="s">
        <v>1156</v>
      </c>
      <c r="K83">
        <v>1965</v>
      </c>
      <c r="L83" t="s">
        <v>1157</v>
      </c>
      <c r="M83" t="s">
        <v>18</v>
      </c>
      <c r="N83" t="s">
        <v>31</v>
      </c>
      <c r="O83">
        <f t="shared" si="1"/>
        <v>1</v>
      </c>
    </row>
    <row r="84" spans="1:15" x14ac:dyDescent="0.25">
      <c r="A84">
        <v>479</v>
      </c>
      <c r="B84" t="s">
        <v>1158</v>
      </c>
      <c r="C84" t="s">
        <v>1159</v>
      </c>
      <c r="D84">
        <v>55</v>
      </c>
      <c r="E84" t="s">
        <v>840</v>
      </c>
      <c r="F84">
        <v>555</v>
      </c>
      <c r="G84">
        <v>4848</v>
      </c>
      <c r="H84">
        <v>41.322530999999998</v>
      </c>
      <c r="I84">
        <v>-72.925516000000002</v>
      </c>
      <c r="J84" t="s">
        <v>1160</v>
      </c>
      <c r="K84">
        <v>4110</v>
      </c>
      <c r="L84" t="s">
        <v>1161</v>
      </c>
      <c r="M84" t="s">
        <v>18</v>
      </c>
      <c r="N84" t="s">
        <v>31</v>
      </c>
      <c r="O84">
        <f t="shared" si="1"/>
        <v>1</v>
      </c>
    </row>
    <row r="85" spans="1:15" x14ac:dyDescent="0.25">
      <c r="A85">
        <v>480</v>
      </c>
      <c r="B85" t="s">
        <v>1162</v>
      </c>
      <c r="C85" t="s">
        <v>1163</v>
      </c>
      <c r="D85">
        <v>47</v>
      </c>
      <c r="E85" t="s">
        <v>840</v>
      </c>
      <c r="F85">
        <v>520</v>
      </c>
      <c r="G85">
        <v>13048</v>
      </c>
      <c r="H85">
        <v>41.321252000000001</v>
      </c>
      <c r="I85">
        <v>-72.923652000000004</v>
      </c>
      <c r="J85" t="s">
        <v>1164</v>
      </c>
      <c r="K85">
        <v>10456</v>
      </c>
      <c r="L85" t="s">
        <v>1165</v>
      </c>
      <c r="M85" t="s">
        <v>18</v>
      </c>
      <c r="N85" t="s">
        <v>48</v>
      </c>
      <c r="O85">
        <f t="shared" si="1"/>
        <v>1</v>
      </c>
    </row>
    <row r="86" spans="1:15" x14ac:dyDescent="0.25">
      <c r="A86">
        <v>481</v>
      </c>
      <c r="B86" t="s">
        <v>1166</v>
      </c>
      <c r="C86" t="s">
        <v>1167</v>
      </c>
      <c r="D86">
        <v>50</v>
      </c>
      <c r="E86" t="s">
        <v>840</v>
      </c>
      <c r="F86">
        <v>535</v>
      </c>
      <c r="G86">
        <v>11235</v>
      </c>
      <c r="H86">
        <v>41.321604000000001</v>
      </c>
      <c r="I86">
        <v>-72.925192999999993</v>
      </c>
      <c r="J86" t="s">
        <v>1168</v>
      </c>
      <c r="K86">
        <v>7694</v>
      </c>
      <c r="L86" t="s">
        <v>1169</v>
      </c>
      <c r="M86" t="s">
        <v>18</v>
      </c>
      <c r="N86" t="s">
        <v>31</v>
      </c>
      <c r="O86">
        <f t="shared" si="1"/>
        <v>1</v>
      </c>
    </row>
    <row r="87" spans="1:15" x14ac:dyDescent="0.25">
      <c r="A87">
        <v>482</v>
      </c>
      <c r="B87" t="s">
        <v>1170</v>
      </c>
      <c r="C87" t="s">
        <v>1167</v>
      </c>
      <c r="D87">
        <v>52</v>
      </c>
      <c r="E87" t="s">
        <v>840</v>
      </c>
      <c r="F87">
        <v>545</v>
      </c>
      <c r="G87">
        <v>2566</v>
      </c>
      <c r="H87">
        <v>41.322370999999997</v>
      </c>
      <c r="I87">
        <v>-72.925239000000005</v>
      </c>
      <c r="J87" t="s">
        <v>1171</v>
      </c>
      <c r="K87">
        <v>2197</v>
      </c>
      <c r="L87" t="s">
        <v>1172</v>
      </c>
      <c r="M87" t="s">
        <v>18</v>
      </c>
      <c r="N87" t="s">
        <v>31</v>
      </c>
      <c r="O87">
        <f t="shared" si="1"/>
        <v>1</v>
      </c>
    </row>
    <row r="88" spans="1:15" x14ac:dyDescent="0.25">
      <c r="A88">
        <v>483</v>
      </c>
      <c r="B88" t="s">
        <v>1173</v>
      </c>
      <c r="C88" t="s">
        <v>1174</v>
      </c>
      <c r="D88">
        <v>4821</v>
      </c>
      <c r="E88" t="s">
        <v>840</v>
      </c>
      <c r="F88">
        <v>3900</v>
      </c>
      <c r="G88">
        <v>3667</v>
      </c>
      <c r="H88">
        <v>41.255831000000001</v>
      </c>
      <c r="I88">
        <v>-72.851088000000004</v>
      </c>
      <c r="J88" t="s">
        <v>1175</v>
      </c>
      <c r="K88">
        <v>3322</v>
      </c>
      <c r="L88" t="s">
        <v>1176</v>
      </c>
      <c r="M88" t="s">
        <v>843</v>
      </c>
      <c r="N88" t="s">
        <v>74</v>
      </c>
      <c r="O88">
        <f t="shared" si="1"/>
        <v>1</v>
      </c>
    </row>
    <row r="89" spans="1:15" x14ac:dyDescent="0.25">
      <c r="A89">
        <v>484</v>
      </c>
      <c r="B89" t="s">
        <v>1177</v>
      </c>
      <c r="C89" t="s">
        <v>1178</v>
      </c>
      <c r="D89">
        <v>466</v>
      </c>
      <c r="E89" t="s">
        <v>840</v>
      </c>
      <c r="F89">
        <v>4000</v>
      </c>
      <c r="G89">
        <v>0</v>
      </c>
      <c r="H89">
        <v>41.387535999999997</v>
      </c>
      <c r="I89">
        <v>-72.251918000000003</v>
      </c>
      <c r="J89" t="s">
        <v>1179</v>
      </c>
      <c r="K89">
        <v>0</v>
      </c>
      <c r="L89" t="s">
        <v>1180</v>
      </c>
      <c r="M89" t="s">
        <v>843</v>
      </c>
      <c r="N89" t="s">
        <v>849</v>
      </c>
      <c r="O89">
        <f t="shared" si="1"/>
        <v>1</v>
      </c>
    </row>
    <row r="90" spans="1:15" x14ac:dyDescent="0.25">
      <c r="A90">
        <v>485</v>
      </c>
      <c r="B90" t="s">
        <v>1181</v>
      </c>
      <c r="C90" t="s">
        <v>1182</v>
      </c>
      <c r="D90">
        <v>337</v>
      </c>
      <c r="E90" t="s">
        <v>840</v>
      </c>
      <c r="F90">
        <v>2475</v>
      </c>
      <c r="G90">
        <v>11114</v>
      </c>
      <c r="H90">
        <v>41.309221999999998</v>
      </c>
      <c r="I90">
        <v>-72.932969999999997</v>
      </c>
      <c r="J90" t="s">
        <v>1183</v>
      </c>
      <c r="K90">
        <v>9148</v>
      </c>
      <c r="L90" t="s">
        <v>1184</v>
      </c>
      <c r="M90" t="s">
        <v>18</v>
      </c>
      <c r="N90" t="s">
        <v>19</v>
      </c>
      <c r="O90">
        <f t="shared" si="1"/>
        <v>1</v>
      </c>
    </row>
    <row r="91" spans="1:15" x14ac:dyDescent="0.25">
      <c r="A91">
        <v>486</v>
      </c>
      <c r="B91" t="s">
        <v>1185</v>
      </c>
      <c r="C91" t="s">
        <v>1186</v>
      </c>
      <c r="D91">
        <v>67</v>
      </c>
      <c r="E91" t="s">
        <v>840</v>
      </c>
      <c r="F91">
        <v>808</v>
      </c>
      <c r="G91">
        <v>1939</v>
      </c>
      <c r="H91">
        <v>41.319921000000001</v>
      </c>
      <c r="I91">
        <v>-72.924077999999994</v>
      </c>
      <c r="J91" t="s">
        <v>1187</v>
      </c>
      <c r="K91">
        <v>1552</v>
      </c>
      <c r="L91" t="s">
        <v>1188</v>
      </c>
      <c r="M91" t="s">
        <v>18</v>
      </c>
      <c r="N91" t="s">
        <v>74</v>
      </c>
      <c r="O91">
        <f t="shared" si="1"/>
        <v>1</v>
      </c>
    </row>
    <row r="92" spans="1:15" x14ac:dyDescent="0.25">
      <c r="A92">
        <v>487</v>
      </c>
      <c r="B92" t="s">
        <v>1189</v>
      </c>
      <c r="C92" t="s">
        <v>1190</v>
      </c>
      <c r="D92">
        <v>108</v>
      </c>
      <c r="E92" t="s">
        <v>840</v>
      </c>
      <c r="F92">
        <v>1000</v>
      </c>
      <c r="G92">
        <v>12932</v>
      </c>
      <c r="H92">
        <v>41.319906000000003</v>
      </c>
      <c r="I92">
        <v>-72.922810999999996</v>
      </c>
      <c r="J92" t="s">
        <v>1191</v>
      </c>
      <c r="K92">
        <v>9832</v>
      </c>
      <c r="L92" t="s">
        <v>1192</v>
      </c>
      <c r="M92" t="s">
        <v>18</v>
      </c>
      <c r="N92" t="s">
        <v>48</v>
      </c>
      <c r="O92">
        <f t="shared" si="1"/>
        <v>1</v>
      </c>
    </row>
    <row r="93" spans="1:15" x14ac:dyDescent="0.25">
      <c r="A93">
        <v>488</v>
      </c>
      <c r="B93" t="s">
        <v>1193</v>
      </c>
      <c r="C93" t="s">
        <v>1194</v>
      </c>
      <c r="D93">
        <v>4823</v>
      </c>
      <c r="E93" t="s">
        <v>840</v>
      </c>
      <c r="F93">
        <v>502</v>
      </c>
      <c r="G93">
        <v>11943</v>
      </c>
      <c r="H93">
        <v>41.323138999999998</v>
      </c>
      <c r="I93">
        <v>-72.923755</v>
      </c>
      <c r="J93" t="s">
        <v>1195</v>
      </c>
      <c r="K93">
        <v>9698</v>
      </c>
      <c r="L93" t="s">
        <v>1196</v>
      </c>
      <c r="M93" t="s">
        <v>18</v>
      </c>
      <c r="N93" t="s">
        <v>31</v>
      </c>
      <c r="O93">
        <f t="shared" si="1"/>
        <v>1</v>
      </c>
    </row>
    <row r="94" spans="1:15" x14ac:dyDescent="0.25">
      <c r="A94">
        <v>489</v>
      </c>
      <c r="B94" t="s">
        <v>1197</v>
      </c>
      <c r="C94" t="s">
        <v>1198</v>
      </c>
      <c r="D94">
        <v>39</v>
      </c>
      <c r="E94" t="s">
        <v>840</v>
      </c>
      <c r="F94">
        <v>445</v>
      </c>
      <c r="G94">
        <v>5520</v>
      </c>
      <c r="H94">
        <v>41.324252000000001</v>
      </c>
      <c r="I94">
        <v>-72.922826999999998</v>
      </c>
      <c r="J94" t="s">
        <v>1199</v>
      </c>
      <c r="K94">
        <v>4596</v>
      </c>
      <c r="L94" t="s">
        <v>1200</v>
      </c>
      <c r="M94" t="s">
        <v>18</v>
      </c>
      <c r="N94" t="s">
        <v>31</v>
      </c>
      <c r="O94">
        <f t="shared" si="1"/>
        <v>1</v>
      </c>
    </row>
    <row r="95" spans="1:15" x14ac:dyDescent="0.25">
      <c r="A95">
        <v>490</v>
      </c>
      <c r="B95" t="s">
        <v>427</v>
      </c>
      <c r="C95" t="s">
        <v>428</v>
      </c>
      <c r="D95">
        <v>4860</v>
      </c>
      <c r="E95" t="s">
        <v>840</v>
      </c>
      <c r="F95">
        <v>924</v>
      </c>
      <c r="G95">
        <v>111875</v>
      </c>
      <c r="H95">
        <v>41.317909999999998</v>
      </c>
      <c r="I95">
        <v>-72.92474</v>
      </c>
      <c r="J95" t="s">
        <v>429</v>
      </c>
      <c r="K95">
        <v>106763</v>
      </c>
      <c r="L95" t="s">
        <v>430</v>
      </c>
      <c r="M95" t="s">
        <v>18</v>
      </c>
      <c r="N95" t="s">
        <v>31</v>
      </c>
      <c r="O95">
        <f t="shared" si="1"/>
        <v>1</v>
      </c>
    </row>
    <row r="96" spans="1:15" x14ac:dyDescent="0.25">
      <c r="A96">
        <v>491</v>
      </c>
      <c r="B96" t="s">
        <v>1201</v>
      </c>
      <c r="C96" t="s">
        <v>1202</v>
      </c>
      <c r="D96">
        <v>429</v>
      </c>
      <c r="E96" t="s">
        <v>840</v>
      </c>
      <c r="F96">
        <v>3635</v>
      </c>
      <c r="G96">
        <v>6753</v>
      </c>
      <c r="H96">
        <v>41.311531000000002</v>
      </c>
      <c r="I96">
        <v>-72.962136999999998</v>
      </c>
      <c r="J96" t="s">
        <v>1203</v>
      </c>
      <c r="K96">
        <v>5442</v>
      </c>
      <c r="L96" t="s">
        <v>1204</v>
      </c>
      <c r="M96" t="s">
        <v>848</v>
      </c>
      <c r="N96" t="s">
        <v>849</v>
      </c>
      <c r="O96">
        <f t="shared" si="1"/>
        <v>1</v>
      </c>
    </row>
    <row r="97" spans="1:15" x14ac:dyDescent="0.25">
      <c r="A97">
        <v>492</v>
      </c>
      <c r="B97" t="s">
        <v>1205</v>
      </c>
      <c r="C97" t="s">
        <v>1206</v>
      </c>
      <c r="D97">
        <v>478</v>
      </c>
      <c r="E97" t="s">
        <v>840</v>
      </c>
      <c r="F97">
        <v>4012</v>
      </c>
      <c r="G97">
        <v>8465</v>
      </c>
      <c r="H97">
        <v>0</v>
      </c>
      <c r="I97">
        <v>0</v>
      </c>
      <c r="J97" t="s">
        <v>1207</v>
      </c>
      <c r="K97">
        <v>7106</v>
      </c>
      <c r="L97" t="s">
        <v>1208</v>
      </c>
      <c r="M97" t="s">
        <v>843</v>
      </c>
      <c r="N97" t="s">
        <v>849</v>
      </c>
      <c r="O97">
        <f t="shared" si="1"/>
        <v>1</v>
      </c>
    </row>
    <row r="98" spans="1:15" x14ac:dyDescent="0.25">
      <c r="A98">
        <v>493</v>
      </c>
      <c r="B98" t="s">
        <v>1209</v>
      </c>
      <c r="C98" t="s">
        <v>1210</v>
      </c>
      <c r="D98">
        <v>60</v>
      </c>
      <c r="E98" t="s">
        <v>840</v>
      </c>
      <c r="F98">
        <v>710</v>
      </c>
      <c r="G98">
        <v>8388</v>
      </c>
      <c r="H98">
        <v>41.316245000000002</v>
      </c>
      <c r="I98">
        <v>-72.926832000000005</v>
      </c>
      <c r="J98" t="s">
        <v>1211</v>
      </c>
      <c r="K98">
        <v>0</v>
      </c>
      <c r="L98" t="s">
        <v>1212</v>
      </c>
      <c r="M98" t="s">
        <v>18</v>
      </c>
      <c r="N98" t="s">
        <v>90</v>
      </c>
      <c r="O98">
        <f t="shared" si="1"/>
        <v>1</v>
      </c>
    </row>
    <row r="99" spans="1:15" x14ac:dyDescent="0.25">
      <c r="A99">
        <v>494</v>
      </c>
      <c r="B99" t="s">
        <v>1213</v>
      </c>
      <c r="C99" t="s">
        <v>1214</v>
      </c>
      <c r="D99">
        <v>4730</v>
      </c>
      <c r="E99" t="s">
        <v>840</v>
      </c>
      <c r="F99">
        <v>3185</v>
      </c>
      <c r="G99">
        <v>12662</v>
      </c>
      <c r="H99">
        <v>41.291899000000001</v>
      </c>
      <c r="I99">
        <v>-72.921712999999997</v>
      </c>
      <c r="J99" t="s">
        <v>1215</v>
      </c>
      <c r="K99">
        <v>0</v>
      </c>
      <c r="L99" t="s">
        <v>1216</v>
      </c>
      <c r="M99" t="s">
        <v>995</v>
      </c>
      <c r="N99" t="s">
        <v>90</v>
      </c>
      <c r="O99">
        <f t="shared" si="1"/>
        <v>1</v>
      </c>
    </row>
    <row r="100" spans="1:15" x14ac:dyDescent="0.25">
      <c r="A100">
        <v>495</v>
      </c>
      <c r="B100" t="s">
        <v>1217</v>
      </c>
      <c r="C100" t="s">
        <v>1218</v>
      </c>
      <c r="D100">
        <v>4993</v>
      </c>
      <c r="E100" t="s">
        <v>840</v>
      </c>
      <c r="F100">
        <v>750</v>
      </c>
      <c r="G100">
        <v>169427</v>
      </c>
      <c r="H100">
        <v>41.321057000000003</v>
      </c>
      <c r="I100">
        <v>-72.929122000000007</v>
      </c>
      <c r="J100" t="s">
        <v>1219</v>
      </c>
      <c r="K100">
        <v>204406</v>
      </c>
      <c r="L100" t="s">
        <v>1220</v>
      </c>
      <c r="M100" t="s">
        <v>18</v>
      </c>
      <c r="N100" t="s">
        <v>90</v>
      </c>
      <c r="O100">
        <f t="shared" si="1"/>
        <v>1</v>
      </c>
    </row>
    <row r="101" spans="1:15" x14ac:dyDescent="0.25">
      <c r="A101">
        <v>496</v>
      </c>
      <c r="B101" t="s">
        <v>1221</v>
      </c>
      <c r="C101" t="s">
        <v>1222</v>
      </c>
      <c r="D101">
        <v>424</v>
      </c>
      <c r="E101" t="s">
        <v>840</v>
      </c>
      <c r="F101">
        <v>3520</v>
      </c>
      <c r="G101">
        <v>102102</v>
      </c>
      <c r="H101">
        <v>41.300766000000003</v>
      </c>
      <c r="I101">
        <v>-72.936066999999994</v>
      </c>
      <c r="J101" t="s">
        <v>1223</v>
      </c>
      <c r="K101">
        <v>0</v>
      </c>
      <c r="L101" t="s">
        <v>1224</v>
      </c>
      <c r="M101" t="s">
        <v>24</v>
      </c>
      <c r="N101" t="s">
        <v>90</v>
      </c>
      <c r="O101">
        <f t="shared" si="1"/>
        <v>1</v>
      </c>
    </row>
    <row r="102" spans="1:15" x14ac:dyDescent="0.25">
      <c r="A102">
        <v>497</v>
      </c>
      <c r="B102" t="s">
        <v>1225</v>
      </c>
      <c r="C102" t="s">
        <v>1226</v>
      </c>
      <c r="D102">
        <v>430</v>
      </c>
      <c r="E102" t="s">
        <v>840</v>
      </c>
      <c r="F102">
        <v>3640</v>
      </c>
      <c r="G102">
        <v>0</v>
      </c>
      <c r="H102">
        <v>41.311236999999998</v>
      </c>
      <c r="I102">
        <v>-72.959817000000001</v>
      </c>
      <c r="J102" t="s">
        <v>1227</v>
      </c>
      <c r="K102">
        <v>0</v>
      </c>
      <c r="L102" t="s">
        <v>1228</v>
      </c>
      <c r="M102" t="s">
        <v>848</v>
      </c>
      <c r="N102" t="s">
        <v>849</v>
      </c>
      <c r="O102">
        <f t="shared" si="1"/>
        <v>1</v>
      </c>
    </row>
    <row r="103" spans="1:15" x14ac:dyDescent="0.25">
      <c r="A103">
        <v>498</v>
      </c>
      <c r="B103" t="s">
        <v>1229</v>
      </c>
      <c r="C103" t="s">
        <v>1230</v>
      </c>
      <c r="D103">
        <v>4743</v>
      </c>
      <c r="E103" t="s">
        <v>840</v>
      </c>
      <c r="F103">
        <v>250</v>
      </c>
      <c r="G103">
        <v>0</v>
      </c>
      <c r="H103">
        <v>41.325474999999997</v>
      </c>
      <c r="I103">
        <v>-72.918126000000001</v>
      </c>
      <c r="J103" t="s">
        <v>1231</v>
      </c>
      <c r="K103">
        <v>0</v>
      </c>
      <c r="L103" t="s">
        <v>1232</v>
      </c>
      <c r="M103" t="s">
        <v>18</v>
      </c>
      <c r="O103">
        <f t="shared" si="1"/>
        <v>1</v>
      </c>
    </row>
    <row r="104" spans="1:15" x14ac:dyDescent="0.25">
      <c r="A104">
        <v>499</v>
      </c>
      <c r="B104" t="s">
        <v>1233</v>
      </c>
      <c r="C104" t="s">
        <v>1234</v>
      </c>
      <c r="D104">
        <v>19</v>
      </c>
      <c r="E104" t="s">
        <v>840</v>
      </c>
      <c r="F104">
        <v>3175</v>
      </c>
      <c r="G104">
        <v>66847</v>
      </c>
      <c r="H104">
        <v>41.304029</v>
      </c>
      <c r="I104">
        <v>-72.929220999999998</v>
      </c>
      <c r="J104" t="s">
        <v>1235</v>
      </c>
      <c r="K104">
        <v>0</v>
      </c>
      <c r="L104" t="s">
        <v>1236</v>
      </c>
      <c r="M104" t="s">
        <v>24</v>
      </c>
      <c r="N104" t="s">
        <v>90</v>
      </c>
      <c r="O104">
        <f t="shared" si="1"/>
        <v>1</v>
      </c>
    </row>
    <row r="105" spans="1:15" x14ac:dyDescent="0.25">
      <c r="A105">
        <v>500</v>
      </c>
      <c r="B105" t="s">
        <v>1237</v>
      </c>
      <c r="C105" t="s">
        <v>1238</v>
      </c>
      <c r="D105">
        <v>238</v>
      </c>
      <c r="E105" t="s">
        <v>840</v>
      </c>
      <c r="F105">
        <v>1720</v>
      </c>
      <c r="G105">
        <v>4911</v>
      </c>
      <c r="H105">
        <v>41.312010000000001</v>
      </c>
      <c r="I105">
        <v>-72.922905999999998</v>
      </c>
      <c r="J105" t="s">
        <v>1239</v>
      </c>
      <c r="K105">
        <v>3958</v>
      </c>
      <c r="L105" t="s">
        <v>1240</v>
      </c>
      <c r="M105" t="s">
        <v>18</v>
      </c>
      <c r="N105" t="s">
        <v>31</v>
      </c>
      <c r="O105">
        <f t="shared" si="1"/>
        <v>1</v>
      </c>
    </row>
    <row r="106" spans="1:15" x14ac:dyDescent="0.25">
      <c r="A106">
        <v>501</v>
      </c>
      <c r="B106" t="s">
        <v>1241</v>
      </c>
      <c r="C106" t="s">
        <v>1242</v>
      </c>
      <c r="D106">
        <v>239</v>
      </c>
      <c r="E106" t="s">
        <v>840</v>
      </c>
      <c r="F106">
        <v>1725</v>
      </c>
      <c r="G106">
        <v>2720</v>
      </c>
      <c r="H106">
        <v>41.312221000000001</v>
      </c>
      <c r="I106">
        <v>-72.922718000000003</v>
      </c>
      <c r="J106" t="s">
        <v>1243</v>
      </c>
      <c r="K106">
        <v>0</v>
      </c>
      <c r="L106" t="s">
        <v>1244</v>
      </c>
      <c r="M106" t="s">
        <v>18</v>
      </c>
      <c r="N106" t="s">
        <v>90</v>
      </c>
      <c r="O106">
        <f t="shared" si="1"/>
        <v>1</v>
      </c>
    </row>
    <row r="107" spans="1:15" x14ac:dyDescent="0.25">
      <c r="A107">
        <v>503</v>
      </c>
      <c r="B107" t="s">
        <v>1249</v>
      </c>
      <c r="C107" t="s">
        <v>1250</v>
      </c>
      <c r="D107">
        <v>447</v>
      </c>
      <c r="E107" t="s">
        <v>840</v>
      </c>
      <c r="F107">
        <v>3740</v>
      </c>
      <c r="G107">
        <v>0</v>
      </c>
      <c r="H107">
        <v>41.312165</v>
      </c>
      <c r="I107">
        <v>-72.964529999999996</v>
      </c>
      <c r="J107" t="s">
        <v>1251</v>
      </c>
      <c r="K107">
        <v>0</v>
      </c>
      <c r="L107" t="s">
        <v>1252</v>
      </c>
      <c r="M107" t="s">
        <v>848</v>
      </c>
      <c r="N107" t="s">
        <v>849</v>
      </c>
      <c r="O107">
        <f t="shared" si="1"/>
        <v>1</v>
      </c>
    </row>
    <row r="108" spans="1:15" x14ac:dyDescent="0.25">
      <c r="A108">
        <v>504</v>
      </c>
      <c r="B108" t="s">
        <v>1253</v>
      </c>
      <c r="C108" t="s">
        <v>1254</v>
      </c>
      <c r="D108">
        <v>479</v>
      </c>
      <c r="E108" t="s">
        <v>840</v>
      </c>
      <c r="F108">
        <v>4013</v>
      </c>
      <c r="G108">
        <v>26016</v>
      </c>
      <c r="H108">
        <v>0</v>
      </c>
      <c r="I108">
        <v>0</v>
      </c>
      <c r="J108" t="s">
        <v>1255</v>
      </c>
      <c r="K108">
        <v>20375</v>
      </c>
      <c r="L108" t="s">
        <v>1256</v>
      </c>
      <c r="M108" t="s">
        <v>843</v>
      </c>
      <c r="N108" t="s">
        <v>849</v>
      </c>
      <c r="O108">
        <f t="shared" si="1"/>
        <v>1</v>
      </c>
    </row>
    <row r="109" spans="1:15" x14ac:dyDescent="0.25">
      <c r="A109">
        <v>505</v>
      </c>
      <c r="B109" t="s">
        <v>1257</v>
      </c>
      <c r="C109" t="s">
        <v>1258</v>
      </c>
      <c r="D109">
        <v>1</v>
      </c>
      <c r="E109" t="s">
        <v>840</v>
      </c>
      <c r="F109">
        <v>2706</v>
      </c>
      <c r="G109">
        <v>43560</v>
      </c>
      <c r="H109">
        <v>41.307578999999997</v>
      </c>
      <c r="I109">
        <v>-72.929787000000005</v>
      </c>
      <c r="J109" t="s">
        <v>1259</v>
      </c>
      <c r="K109">
        <v>0</v>
      </c>
      <c r="L109" t="s">
        <v>1260</v>
      </c>
      <c r="M109" t="s">
        <v>18</v>
      </c>
      <c r="N109" t="s">
        <v>90</v>
      </c>
      <c r="O109">
        <f t="shared" si="1"/>
        <v>1</v>
      </c>
    </row>
    <row r="110" spans="1:15" x14ac:dyDescent="0.25">
      <c r="A110">
        <v>610</v>
      </c>
      <c r="B110" t="s">
        <v>1245</v>
      </c>
      <c r="C110" t="s">
        <v>1246</v>
      </c>
      <c r="D110">
        <v>240</v>
      </c>
      <c r="E110" t="s">
        <v>1344</v>
      </c>
      <c r="F110">
        <v>1730</v>
      </c>
      <c r="G110">
        <v>33491</v>
      </c>
      <c r="H110">
        <v>41.312601999999998</v>
      </c>
      <c r="I110">
        <v>-72.922247999999996</v>
      </c>
      <c r="J110" t="s">
        <v>1247</v>
      </c>
      <c r="K110">
        <v>28690</v>
      </c>
      <c r="L110" t="s">
        <v>1248</v>
      </c>
      <c r="M110" t="s">
        <v>18</v>
      </c>
      <c r="N110" t="s">
        <v>90</v>
      </c>
      <c r="O110">
        <f t="shared" si="1"/>
        <v>1</v>
      </c>
    </row>
    <row r="111" spans="1:15" x14ac:dyDescent="0.25">
      <c r="A111">
        <v>670</v>
      </c>
      <c r="B111" t="s">
        <v>834</v>
      </c>
      <c r="C111" t="s">
        <v>835</v>
      </c>
      <c r="D111">
        <v>4929</v>
      </c>
      <c r="E111" t="s">
        <v>1359</v>
      </c>
      <c r="F111">
        <v>4202</v>
      </c>
      <c r="G111">
        <v>19494</v>
      </c>
      <c r="H111">
        <v>0</v>
      </c>
      <c r="I111">
        <v>0</v>
      </c>
      <c r="J111" t="s">
        <v>836</v>
      </c>
      <c r="K111">
        <v>18183</v>
      </c>
      <c r="L111" t="s">
        <v>837</v>
      </c>
      <c r="M111" t="s">
        <v>785</v>
      </c>
      <c r="O111">
        <f t="shared" si="1"/>
        <v>1</v>
      </c>
    </row>
    <row r="112" spans="1:15" x14ac:dyDescent="0.25">
      <c r="A112">
        <v>510</v>
      </c>
      <c r="B112" t="s">
        <v>1261</v>
      </c>
      <c r="C112" t="s">
        <v>1262</v>
      </c>
      <c r="D112">
        <v>4928</v>
      </c>
      <c r="E112" t="s">
        <v>840</v>
      </c>
      <c r="F112">
        <v>4200</v>
      </c>
      <c r="G112">
        <v>643</v>
      </c>
      <c r="H112">
        <v>0</v>
      </c>
      <c r="I112">
        <v>0</v>
      </c>
      <c r="J112" t="s">
        <v>1263</v>
      </c>
      <c r="K112">
        <v>509</v>
      </c>
      <c r="L112" t="s">
        <v>1264</v>
      </c>
      <c r="M112" t="s">
        <v>785</v>
      </c>
      <c r="O112">
        <f t="shared" si="1"/>
        <v>1</v>
      </c>
    </row>
    <row r="113" spans="1:15" x14ac:dyDescent="0.25">
      <c r="A113">
        <v>511</v>
      </c>
      <c r="B113" t="s">
        <v>1265</v>
      </c>
      <c r="C113" t="s">
        <v>1266</v>
      </c>
      <c r="D113">
        <v>24</v>
      </c>
      <c r="E113" t="s">
        <v>840</v>
      </c>
      <c r="F113">
        <v>120</v>
      </c>
      <c r="G113">
        <v>35766</v>
      </c>
      <c r="H113">
        <v>41.325814000000001</v>
      </c>
      <c r="I113">
        <v>-72.921397999999996</v>
      </c>
      <c r="J113" t="s">
        <v>1267</v>
      </c>
      <c r="K113">
        <v>31847</v>
      </c>
      <c r="L113" t="s">
        <v>1268</v>
      </c>
      <c r="M113" t="s">
        <v>18</v>
      </c>
      <c r="N113" t="s">
        <v>31</v>
      </c>
      <c r="O113">
        <f t="shared" si="1"/>
        <v>1</v>
      </c>
    </row>
    <row r="114" spans="1:15" x14ac:dyDescent="0.25">
      <c r="A114">
        <v>512</v>
      </c>
      <c r="B114" t="s">
        <v>1269</v>
      </c>
      <c r="C114" t="s">
        <v>1270</v>
      </c>
      <c r="D114">
        <v>4807</v>
      </c>
      <c r="E114" t="s">
        <v>840</v>
      </c>
      <c r="F114">
        <v>122</v>
      </c>
      <c r="G114">
        <v>11907</v>
      </c>
      <c r="H114">
        <v>41.326013000000003</v>
      </c>
      <c r="I114">
        <v>-72.922116000000003</v>
      </c>
      <c r="J114" t="s">
        <v>1271</v>
      </c>
      <c r="K114">
        <v>10624</v>
      </c>
      <c r="L114" t="s">
        <v>1272</v>
      </c>
      <c r="M114" t="s">
        <v>18</v>
      </c>
      <c r="N114" t="s">
        <v>31</v>
      </c>
      <c r="O114">
        <f t="shared" si="1"/>
        <v>1</v>
      </c>
    </row>
    <row r="115" spans="1:15" x14ac:dyDescent="0.25">
      <c r="A115">
        <v>513</v>
      </c>
      <c r="B115" t="s">
        <v>1273</v>
      </c>
      <c r="C115" t="s">
        <v>1274</v>
      </c>
      <c r="D115">
        <v>4808</v>
      </c>
      <c r="E115" t="s">
        <v>840</v>
      </c>
      <c r="F115">
        <v>124</v>
      </c>
      <c r="G115">
        <v>35745</v>
      </c>
      <c r="H115">
        <v>41.326293</v>
      </c>
      <c r="I115">
        <v>-72.921994999999995</v>
      </c>
      <c r="J115" t="s">
        <v>1275</v>
      </c>
      <c r="K115">
        <v>31815</v>
      </c>
      <c r="L115" t="s">
        <v>1276</v>
      </c>
      <c r="M115" t="s">
        <v>18</v>
      </c>
      <c r="N115" t="s">
        <v>31</v>
      </c>
      <c r="O115">
        <f t="shared" si="1"/>
        <v>1</v>
      </c>
    </row>
    <row r="116" spans="1:15" x14ac:dyDescent="0.25">
      <c r="A116">
        <v>514</v>
      </c>
      <c r="B116" t="s">
        <v>1277</v>
      </c>
      <c r="C116" t="s">
        <v>1278</v>
      </c>
      <c r="D116">
        <v>4809</v>
      </c>
      <c r="E116" t="s">
        <v>840</v>
      </c>
      <c r="F116">
        <v>125</v>
      </c>
      <c r="G116">
        <v>35775</v>
      </c>
      <c r="H116">
        <v>41.326560000000001</v>
      </c>
      <c r="I116">
        <v>-72.921649000000002</v>
      </c>
      <c r="J116" t="s">
        <v>1279</v>
      </c>
      <c r="K116">
        <v>31772</v>
      </c>
      <c r="L116" t="s">
        <v>1280</v>
      </c>
      <c r="M116" t="s">
        <v>18</v>
      </c>
      <c r="N116" t="s">
        <v>31</v>
      </c>
      <c r="O116">
        <f t="shared" si="1"/>
        <v>1</v>
      </c>
    </row>
    <row r="117" spans="1:15" x14ac:dyDescent="0.25">
      <c r="A117">
        <v>515</v>
      </c>
      <c r="B117" t="s">
        <v>1281</v>
      </c>
      <c r="C117" t="s">
        <v>1282</v>
      </c>
      <c r="D117">
        <v>233</v>
      </c>
      <c r="E117" t="s">
        <v>840</v>
      </c>
      <c r="F117">
        <v>1705</v>
      </c>
      <c r="G117">
        <v>150694</v>
      </c>
      <c r="H117">
        <v>41.310763000000001</v>
      </c>
      <c r="I117">
        <v>-72.922839999999994</v>
      </c>
      <c r="J117" t="s">
        <v>1283</v>
      </c>
      <c r="K117">
        <v>133425</v>
      </c>
      <c r="L117" t="s">
        <v>1284</v>
      </c>
      <c r="M117" t="s">
        <v>18</v>
      </c>
      <c r="N117" t="s">
        <v>74</v>
      </c>
      <c r="O117">
        <f t="shared" si="1"/>
        <v>1</v>
      </c>
    </row>
    <row r="118" spans="1:15" x14ac:dyDescent="0.25">
      <c r="A118">
        <v>516</v>
      </c>
      <c r="B118" t="s">
        <v>1285</v>
      </c>
      <c r="C118" t="s">
        <v>1286</v>
      </c>
      <c r="D118">
        <v>5010</v>
      </c>
      <c r="E118" t="s">
        <v>840</v>
      </c>
      <c r="F118">
        <v>745</v>
      </c>
      <c r="G118">
        <v>0</v>
      </c>
      <c r="H118">
        <v>41.319485</v>
      </c>
      <c r="I118">
        <v>-72.928279000000003</v>
      </c>
      <c r="J118" t="s">
        <v>1287</v>
      </c>
      <c r="K118">
        <v>0</v>
      </c>
      <c r="L118" t="s">
        <v>1288</v>
      </c>
      <c r="M118" t="s">
        <v>18</v>
      </c>
      <c r="N118" t="s">
        <v>31</v>
      </c>
      <c r="O118">
        <f t="shared" si="1"/>
        <v>1</v>
      </c>
    </row>
    <row r="119" spans="1:15" x14ac:dyDescent="0.25">
      <c r="A119">
        <v>517</v>
      </c>
      <c r="B119" t="s">
        <v>1289</v>
      </c>
      <c r="C119" t="s">
        <v>1290</v>
      </c>
      <c r="D119">
        <v>5005</v>
      </c>
      <c r="E119" t="s">
        <v>840</v>
      </c>
      <c r="F119">
        <v>655</v>
      </c>
      <c r="G119">
        <v>250599</v>
      </c>
      <c r="H119">
        <v>41.324618000000001</v>
      </c>
      <c r="I119">
        <v>-72.929400999999999</v>
      </c>
      <c r="J119" t="s">
        <v>1291</v>
      </c>
      <c r="K119">
        <v>236402</v>
      </c>
      <c r="L119" t="s">
        <v>1292</v>
      </c>
      <c r="M119" t="s">
        <v>18</v>
      </c>
      <c r="N119" t="s">
        <v>90</v>
      </c>
      <c r="O119">
        <f t="shared" si="1"/>
        <v>1</v>
      </c>
    </row>
    <row r="120" spans="1:15" x14ac:dyDescent="0.25">
      <c r="A120">
        <v>518</v>
      </c>
      <c r="B120" t="s">
        <v>1293</v>
      </c>
      <c r="C120" t="s">
        <v>1294</v>
      </c>
      <c r="D120">
        <v>425</v>
      </c>
      <c r="E120" t="s">
        <v>840</v>
      </c>
      <c r="F120">
        <v>3600</v>
      </c>
      <c r="G120">
        <v>28452</v>
      </c>
      <c r="H120">
        <v>41.313091</v>
      </c>
      <c r="I120">
        <v>-72.960451000000006</v>
      </c>
      <c r="J120" t="s">
        <v>1295</v>
      </c>
      <c r="K120">
        <v>25127</v>
      </c>
      <c r="L120" t="s">
        <v>1296</v>
      </c>
      <c r="M120" t="s">
        <v>848</v>
      </c>
      <c r="N120" t="s">
        <v>849</v>
      </c>
      <c r="O120">
        <f t="shared" si="1"/>
        <v>1</v>
      </c>
    </row>
    <row r="121" spans="1:15" x14ac:dyDescent="0.25">
      <c r="A121">
        <v>519</v>
      </c>
      <c r="B121" t="s">
        <v>1297</v>
      </c>
      <c r="C121" t="s">
        <v>1298</v>
      </c>
      <c r="D121">
        <v>437</v>
      </c>
      <c r="E121" t="s">
        <v>840</v>
      </c>
      <c r="F121">
        <v>3710</v>
      </c>
      <c r="G121">
        <v>9525</v>
      </c>
      <c r="H121">
        <v>41.309240000000003</v>
      </c>
      <c r="I121">
        <v>-72.959327000000002</v>
      </c>
      <c r="J121" t="s">
        <v>1299</v>
      </c>
      <c r="K121">
        <v>8223</v>
      </c>
      <c r="L121" t="s">
        <v>1300</v>
      </c>
      <c r="M121" t="s">
        <v>848</v>
      </c>
      <c r="N121" t="s">
        <v>849</v>
      </c>
      <c r="O121">
        <f t="shared" si="1"/>
        <v>1</v>
      </c>
    </row>
    <row r="122" spans="1:15" x14ac:dyDescent="0.25">
      <c r="A122">
        <v>520</v>
      </c>
      <c r="B122" t="s">
        <v>1301</v>
      </c>
      <c r="C122" t="s">
        <v>1302</v>
      </c>
      <c r="D122">
        <v>4820</v>
      </c>
      <c r="E122" t="s">
        <v>840</v>
      </c>
      <c r="F122">
        <v>4700</v>
      </c>
      <c r="G122">
        <v>0</v>
      </c>
      <c r="H122">
        <v>0</v>
      </c>
      <c r="I122">
        <v>0</v>
      </c>
      <c r="J122" t="s">
        <v>1303</v>
      </c>
      <c r="K122">
        <v>0</v>
      </c>
      <c r="L122" t="s">
        <v>1304</v>
      </c>
      <c r="M122" t="s">
        <v>1305</v>
      </c>
      <c r="N122" t="s">
        <v>849</v>
      </c>
      <c r="O122">
        <f t="shared" si="1"/>
        <v>1</v>
      </c>
    </row>
    <row r="123" spans="1:15" x14ac:dyDescent="0.25">
      <c r="A123">
        <v>521</v>
      </c>
      <c r="B123" t="s">
        <v>1306</v>
      </c>
      <c r="C123" t="s">
        <v>1307</v>
      </c>
      <c r="D123">
        <v>205</v>
      </c>
      <c r="E123" t="s">
        <v>840</v>
      </c>
      <c r="F123">
        <v>1439</v>
      </c>
      <c r="G123">
        <v>3710</v>
      </c>
      <c r="H123">
        <v>41.314177000000001</v>
      </c>
      <c r="I123">
        <v>-72.929676000000001</v>
      </c>
      <c r="J123" t="s">
        <v>1308</v>
      </c>
      <c r="K123">
        <v>0</v>
      </c>
      <c r="L123" t="s">
        <v>1309</v>
      </c>
      <c r="M123" t="s">
        <v>18</v>
      </c>
      <c r="N123" t="s">
        <v>90</v>
      </c>
      <c r="O123">
        <f t="shared" si="1"/>
        <v>1</v>
      </c>
    </row>
    <row r="124" spans="1:15" x14ac:dyDescent="0.25">
      <c r="A124">
        <v>522</v>
      </c>
      <c r="B124" t="s">
        <v>1310</v>
      </c>
      <c r="C124" t="s">
        <v>1311</v>
      </c>
      <c r="D124">
        <v>200</v>
      </c>
      <c r="E124" t="s">
        <v>840</v>
      </c>
      <c r="F124">
        <v>1431</v>
      </c>
      <c r="G124">
        <v>3908</v>
      </c>
      <c r="H124">
        <v>41.314157000000002</v>
      </c>
      <c r="I124">
        <v>-72.929725000000005</v>
      </c>
      <c r="J124" t="s">
        <v>1312</v>
      </c>
      <c r="K124">
        <v>3104</v>
      </c>
      <c r="L124" t="s">
        <v>1313</v>
      </c>
      <c r="M124" t="s">
        <v>18</v>
      </c>
      <c r="N124" t="s">
        <v>90</v>
      </c>
      <c r="O124">
        <f t="shared" si="1"/>
        <v>1</v>
      </c>
    </row>
    <row r="125" spans="1:15" x14ac:dyDescent="0.25">
      <c r="A125">
        <v>523</v>
      </c>
      <c r="B125" t="s">
        <v>1314</v>
      </c>
      <c r="C125" t="s">
        <v>1315</v>
      </c>
      <c r="D125">
        <v>4744</v>
      </c>
      <c r="E125" t="s">
        <v>840</v>
      </c>
      <c r="F125">
        <v>2733</v>
      </c>
      <c r="G125">
        <v>15293</v>
      </c>
      <c r="H125">
        <v>41.306953</v>
      </c>
      <c r="I125">
        <v>-72.933233000000001</v>
      </c>
      <c r="J125" t="s">
        <v>1316</v>
      </c>
      <c r="K125">
        <v>0</v>
      </c>
      <c r="L125" t="s">
        <v>1317</v>
      </c>
      <c r="M125" t="s">
        <v>18</v>
      </c>
      <c r="N125" t="s">
        <v>90</v>
      </c>
      <c r="O125">
        <f t="shared" si="1"/>
        <v>1</v>
      </c>
    </row>
    <row r="126" spans="1:15" x14ac:dyDescent="0.25">
      <c r="A126">
        <v>524</v>
      </c>
      <c r="B126" t="s">
        <v>1318</v>
      </c>
      <c r="C126" t="s">
        <v>1319</v>
      </c>
      <c r="D126">
        <v>4739</v>
      </c>
      <c r="E126" t="s">
        <v>840</v>
      </c>
      <c r="F126">
        <v>2736</v>
      </c>
      <c r="G126">
        <v>843</v>
      </c>
      <c r="H126">
        <v>41.306137</v>
      </c>
      <c r="I126">
        <v>-72.932419999999993</v>
      </c>
      <c r="J126" t="s">
        <v>1320</v>
      </c>
      <c r="K126">
        <v>0</v>
      </c>
      <c r="L126" t="s">
        <v>1321</v>
      </c>
      <c r="M126" t="s">
        <v>18</v>
      </c>
      <c r="N126" t="s">
        <v>90</v>
      </c>
      <c r="O126">
        <f t="shared" si="1"/>
        <v>1</v>
      </c>
    </row>
    <row r="127" spans="1:15" x14ac:dyDescent="0.25">
      <c r="A127">
        <v>525</v>
      </c>
      <c r="B127" t="s">
        <v>1322</v>
      </c>
      <c r="C127" t="s">
        <v>1323</v>
      </c>
      <c r="D127">
        <v>4741</v>
      </c>
      <c r="E127" t="s">
        <v>840</v>
      </c>
      <c r="F127">
        <v>2739</v>
      </c>
      <c r="G127">
        <v>3140</v>
      </c>
      <c r="H127">
        <v>41.306668999999999</v>
      </c>
      <c r="I127">
        <v>-72.932635000000005</v>
      </c>
      <c r="J127" t="s">
        <v>1324</v>
      </c>
      <c r="K127">
        <v>0</v>
      </c>
      <c r="L127" t="s">
        <v>1325</v>
      </c>
      <c r="M127" t="s">
        <v>18</v>
      </c>
      <c r="N127" t="s">
        <v>90</v>
      </c>
      <c r="O127">
        <f t="shared" si="1"/>
        <v>1</v>
      </c>
    </row>
    <row r="128" spans="1:15" x14ac:dyDescent="0.25">
      <c r="A128">
        <v>526</v>
      </c>
      <c r="B128" t="s">
        <v>1326</v>
      </c>
      <c r="C128" t="s">
        <v>1327</v>
      </c>
      <c r="D128">
        <v>4997</v>
      </c>
      <c r="E128" t="s">
        <v>840</v>
      </c>
      <c r="F128">
        <v>2744</v>
      </c>
      <c r="G128">
        <v>4464</v>
      </c>
      <c r="H128">
        <v>41.307605000000002</v>
      </c>
      <c r="I128">
        <v>-72.932524000000001</v>
      </c>
      <c r="J128" t="s">
        <v>1328</v>
      </c>
      <c r="K128">
        <v>0</v>
      </c>
      <c r="L128" t="s">
        <v>1329</v>
      </c>
      <c r="M128" t="s">
        <v>18</v>
      </c>
      <c r="N128" t="s">
        <v>19</v>
      </c>
      <c r="O128">
        <f t="shared" si="1"/>
        <v>1</v>
      </c>
    </row>
    <row r="129" spans="1:16" x14ac:dyDescent="0.25">
      <c r="A129">
        <v>527</v>
      </c>
      <c r="B129" t="s">
        <v>1330</v>
      </c>
      <c r="C129" t="s">
        <v>1331</v>
      </c>
      <c r="D129">
        <v>286</v>
      </c>
      <c r="E129" t="s">
        <v>840</v>
      </c>
      <c r="F129">
        <v>2110</v>
      </c>
      <c r="G129">
        <v>11031</v>
      </c>
      <c r="H129">
        <v>41.311213000000002</v>
      </c>
      <c r="I129">
        <v>-72.929844000000003</v>
      </c>
      <c r="J129" t="s">
        <v>1332</v>
      </c>
      <c r="K129">
        <v>0</v>
      </c>
      <c r="L129" t="s">
        <v>1333</v>
      </c>
      <c r="M129" t="s">
        <v>18</v>
      </c>
      <c r="N129" t="s">
        <v>90</v>
      </c>
      <c r="O129">
        <f t="shared" si="1"/>
        <v>1</v>
      </c>
    </row>
    <row r="130" spans="1:16" x14ac:dyDescent="0.25">
      <c r="A130">
        <v>528</v>
      </c>
      <c r="B130" t="s">
        <v>1334</v>
      </c>
      <c r="C130" t="s">
        <v>1335</v>
      </c>
      <c r="D130">
        <v>373</v>
      </c>
      <c r="E130" t="s">
        <v>840</v>
      </c>
      <c r="F130">
        <v>2740</v>
      </c>
      <c r="G130">
        <v>8610</v>
      </c>
      <c r="H130">
        <v>41.307440999999997</v>
      </c>
      <c r="I130">
        <v>-72.932193999999996</v>
      </c>
      <c r="J130" t="s">
        <v>1336</v>
      </c>
      <c r="K130">
        <v>6941</v>
      </c>
      <c r="L130" t="s">
        <v>1337</v>
      </c>
      <c r="M130" t="s">
        <v>18</v>
      </c>
      <c r="N130" t="s">
        <v>19</v>
      </c>
      <c r="O130">
        <f t="shared" ref="O130:O193" si="2">COUNTIF($D$2:$D$320,D130)</f>
        <v>1</v>
      </c>
    </row>
    <row r="131" spans="1:16" x14ac:dyDescent="0.25">
      <c r="A131">
        <v>529</v>
      </c>
      <c r="B131" t="s">
        <v>1338</v>
      </c>
      <c r="C131" t="s">
        <v>1339</v>
      </c>
      <c r="D131">
        <v>372</v>
      </c>
      <c r="E131" t="s">
        <v>840</v>
      </c>
      <c r="F131">
        <v>2735</v>
      </c>
      <c r="G131">
        <v>10817</v>
      </c>
      <c r="H131">
        <v>41.307251000000001</v>
      </c>
      <c r="I131">
        <v>-72.932270000000003</v>
      </c>
      <c r="J131" t="s">
        <v>1340</v>
      </c>
      <c r="K131">
        <v>8744</v>
      </c>
      <c r="L131" t="s">
        <v>1341</v>
      </c>
      <c r="M131" t="s">
        <v>18</v>
      </c>
      <c r="N131" t="s">
        <v>19</v>
      </c>
      <c r="O131">
        <f t="shared" si="2"/>
        <v>1</v>
      </c>
    </row>
    <row r="132" spans="1:16" x14ac:dyDescent="0.25">
      <c r="A132">
        <v>530</v>
      </c>
      <c r="B132" t="s">
        <v>26</v>
      </c>
      <c r="C132" t="s">
        <v>27</v>
      </c>
      <c r="D132">
        <v>218</v>
      </c>
      <c r="E132" t="s">
        <v>1342</v>
      </c>
      <c r="F132">
        <v>1530</v>
      </c>
      <c r="G132">
        <v>52634</v>
      </c>
      <c r="H132">
        <v>41.313063999999997</v>
      </c>
      <c r="I132">
        <v>-72.924932999999996</v>
      </c>
      <c r="J132" t="s">
        <v>29</v>
      </c>
      <c r="K132">
        <v>41679</v>
      </c>
      <c r="L132" t="s">
        <v>30</v>
      </c>
      <c r="M132" t="s">
        <v>18</v>
      </c>
      <c r="N132" t="s">
        <v>31</v>
      </c>
      <c r="O132">
        <f t="shared" si="2"/>
        <v>1</v>
      </c>
    </row>
    <row r="133" spans="1:16" x14ac:dyDescent="0.25">
      <c r="A133">
        <v>531</v>
      </c>
      <c r="B133" t="s">
        <v>199</v>
      </c>
      <c r="C133" t="s">
        <v>200</v>
      </c>
      <c r="D133">
        <v>377</v>
      </c>
      <c r="E133" t="s">
        <v>1342</v>
      </c>
      <c r="F133">
        <v>2770</v>
      </c>
      <c r="G133">
        <v>76390</v>
      </c>
      <c r="H133">
        <v>41.308740999999998</v>
      </c>
      <c r="I133">
        <v>-72.932343000000003</v>
      </c>
      <c r="J133" t="s">
        <v>201</v>
      </c>
      <c r="K133">
        <v>66119</v>
      </c>
      <c r="L133" t="s">
        <v>202</v>
      </c>
      <c r="M133" t="s">
        <v>18</v>
      </c>
      <c r="N133" t="s">
        <v>19</v>
      </c>
      <c r="O133">
        <f t="shared" si="2"/>
        <v>1</v>
      </c>
    </row>
    <row r="134" spans="1:16" x14ac:dyDescent="0.25">
      <c r="A134">
        <v>532</v>
      </c>
      <c r="B134" t="s">
        <v>207</v>
      </c>
      <c r="C134" t="s">
        <v>208</v>
      </c>
      <c r="D134">
        <v>284</v>
      </c>
      <c r="E134" t="s">
        <v>1342</v>
      </c>
      <c r="F134">
        <v>2105</v>
      </c>
      <c r="G134">
        <v>195442</v>
      </c>
      <c r="H134">
        <v>41.312240000000003</v>
      </c>
      <c r="I134">
        <v>-72.929412999999997</v>
      </c>
      <c r="J134" t="s">
        <v>209</v>
      </c>
      <c r="K134">
        <v>156962</v>
      </c>
      <c r="L134" t="s">
        <v>210</v>
      </c>
      <c r="M134" t="s">
        <v>18</v>
      </c>
      <c r="N134" t="s">
        <v>19</v>
      </c>
      <c r="O134">
        <f t="shared" si="2"/>
        <v>1</v>
      </c>
    </row>
    <row r="135" spans="1:16" x14ac:dyDescent="0.25">
      <c r="A135">
        <v>533</v>
      </c>
      <c r="B135" t="s">
        <v>223</v>
      </c>
      <c r="C135" t="s">
        <v>224</v>
      </c>
      <c r="D135">
        <v>230</v>
      </c>
      <c r="E135" t="s">
        <v>1342</v>
      </c>
      <c r="F135">
        <v>1640</v>
      </c>
      <c r="G135">
        <v>90568</v>
      </c>
      <c r="H135">
        <v>41.312781000000001</v>
      </c>
      <c r="I135">
        <v>-72.923575999999997</v>
      </c>
      <c r="J135" t="s">
        <v>225</v>
      </c>
      <c r="K135">
        <v>79638</v>
      </c>
      <c r="L135" t="s">
        <v>226</v>
      </c>
      <c r="M135" t="s">
        <v>18</v>
      </c>
      <c r="N135" t="s">
        <v>31</v>
      </c>
      <c r="O135">
        <f t="shared" si="2"/>
        <v>1</v>
      </c>
    </row>
    <row r="136" spans="1:16" x14ac:dyDescent="0.25">
      <c r="A136">
        <v>534</v>
      </c>
      <c r="B136" t="s">
        <v>267</v>
      </c>
      <c r="C136" t="s">
        <v>268</v>
      </c>
      <c r="D136">
        <v>92</v>
      </c>
      <c r="E136" t="s">
        <v>1342</v>
      </c>
      <c r="F136">
        <v>925</v>
      </c>
      <c r="G136">
        <v>75969</v>
      </c>
      <c r="H136">
        <v>41.316763999999999</v>
      </c>
      <c r="I136">
        <v>-72.925102999999993</v>
      </c>
      <c r="J136" t="s">
        <v>269</v>
      </c>
      <c r="K136">
        <v>67638</v>
      </c>
      <c r="L136" t="s">
        <v>270</v>
      </c>
      <c r="M136" t="s">
        <v>18</v>
      </c>
      <c r="N136" t="s">
        <v>31</v>
      </c>
      <c r="O136">
        <f t="shared" si="2"/>
        <v>1</v>
      </c>
    </row>
    <row r="137" spans="1:16" x14ac:dyDescent="0.25">
      <c r="A137">
        <v>535</v>
      </c>
      <c r="B137" t="s">
        <v>295</v>
      </c>
      <c r="C137" t="s">
        <v>296</v>
      </c>
      <c r="D137">
        <v>4792</v>
      </c>
      <c r="E137" t="s">
        <v>1342</v>
      </c>
      <c r="F137">
        <v>1067</v>
      </c>
      <c r="G137">
        <v>52635</v>
      </c>
      <c r="H137">
        <v>41.316783000000001</v>
      </c>
      <c r="I137">
        <v>-72.923419999999993</v>
      </c>
      <c r="J137" t="s">
        <v>297</v>
      </c>
      <c r="K137">
        <v>41896</v>
      </c>
      <c r="L137" t="s">
        <v>298</v>
      </c>
      <c r="M137" t="s">
        <v>18</v>
      </c>
      <c r="N137" t="s">
        <v>48</v>
      </c>
      <c r="O137">
        <f t="shared" si="2"/>
        <v>1</v>
      </c>
      <c r="P137" t="s">
        <v>1372</v>
      </c>
    </row>
    <row r="138" spans="1:16" x14ac:dyDescent="0.25">
      <c r="A138">
        <v>536</v>
      </c>
      <c r="B138" t="s">
        <v>315</v>
      </c>
      <c r="C138" t="s">
        <v>316</v>
      </c>
      <c r="D138">
        <v>361</v>
      </c>
      <c r="E138" t="s">
        <v>1342</v>
      </c>
      <c r="F138">
        <v>2660</v>
      </c>
      <c r="G138">
        <v>59028</v>
      </c>
      <c r="H138">
        <v>41.308568999999999</v>
      </c>
      <c r="I138">
        <v>-72.929557000000003</v>
      </c>
      <c r="J138" t="s">
        <v>317</v>
      </c>
      <c r="K138">
        <v>46119</v>
      </c>
      <c r="L138" t="s">
        <v>318</v>
      </c>
      <c r="M138" t="s">
        <v>18</v>
      </c>
      <c r="N138" t="s">
        <v>53</v>
      </c>
      <c r="O138">
        <f t="shared" si="2"/>
        <v>1</v>
      </c>
    </row>
    <row r="139" spans="1:16" x14ac:dyDescent="0.25">
      <c r="A139">
        <v>537</v>
      </c>
      <c r="B139" t="s">
        <v>327</v>
      </c>
      <c r="C139" t="s">
        <v>328</v>
      </c>
      <c r="D139">
        <v>228</v>
      </c>
      <c r="E139" t="s">
        <v>1342</v>
      </c>
      <c r="F139">
        <v>1630</v>
      </c>
      <c r="G139">
        <v>68573</v>
      </c>
      <c r="H139">
        <v>41.312108000000002</v>
      </c>
      <c r="I139">
        <v>-72.923669000000004</v>
      </c>
      <c r="J139" t="s">
        <v>329</v>
      </c>
      <c r="K139">
        <v>57363</v>
      </c>
      <c r="L139" t="s">
        <v>330</v>
      </c>
      <c r="M139" t="s">
        <v>18</v>
      </c>
      <c r="N139" t="s">
        <v>48</v>
      </c>
      <c r="O139">
        <f t="shared" si="2"/>
        <v>1</v>
      </c>
    </row>
    <row r="140" spans="1:16" x14ac:dyDescent="0.25">
      <c r="A140">
        <v>538</v>
      </c>
      <c r="B140" t="s">
        <v>355</v>
      </c>
      <c r="C140" t="s">
        <v>356</v>
      </c>
      <c r="D140">
        <v>206</v>
      </c>
      <c r="E140" t="s">
        <v>1342</v>
      </c>
      <c r="F140">
        <v>1440</v>
      </c>
      <c r="G140">
        <v>535971</v>
      </c>
      <c r="H140">
        <v>41.313769000000001</v>
      </c>
      <c r="I140">
        <v>-72.930944999999994</v>
      </c>
      <c r="J140" t="s">
        <v>357</v>
      </c>
      <c r="K140">
        <v>429203</v>
      </c>
      <c r="L140" t="s">
        <v>358</v>
      </c>
      <c r="M140" t="s">
        <v>18</v>
      </c>
      <c r="N140" t="s">
        <v>19</v>
      </c>
      <c r="O140">
        <f t="shared" si="2"/>
        <v>1</v>
      </c>
    </row>
    <row r="141" spans="1:16" x14ac:dyDescent="0.25">
      <c r="A141">
        <v>539</v>
      </c>
      <c r="B141" t="s">
        <v>371</v>
      </c>
      <c r="C141" t="s">
        <v>372</v>
      </c>
      <c r="D141">
        <v>114</v>
      </c>
      <c r="E141" t="s">
        <v>1342</v>
      </c>
      <c r="F141">
        <v>1015</v>
      </c>
      <c r="G141">
        <v>206329</v>
      </c>
      <c r="H141">
        <v>41.319429999999997</v>
      </c>
      <c r="I141">
        <v>-72.920275000000004</v>
      </c>
      <c r="J141" t="s">
        <v>373</v>
      </c>
      <c r="K141">
        <v>196757</v>
      </c>
      <c r="L141" t="s">
        <v>374</v>
      </c>
      <c r="M141" t="s">
        <v>18</v>
      </c>
      <c r="N141" t="s">
        <v>48</v>
      </c>
      <c r="O141">
        <f t="shared" si="2"/>
        <v>1</v>
      </c>
    </row>
    <row r="142" spans="1:16" x14ac:dyDescent="0.25">
      <c r="A142">
        <v>540</v>
      </c>
      <c r="B142" t="s">
        <v>431</v>
      </c>
      <c r="C142" t="s">
        <v>432</v>
      </c>
      <c r="D142">
        <v>207</v>
      </c>
      <c r="E142" t="s">
        <v>1342</v>
      </c>
      <c r="F142">
        <v>1445</v>
      </c>
      <c r="G142">
        <v>51499</v>
      </c>
      <c r="H142">
        <v>41.313217999999999</v>
      </c>
      <c r="I142">
        <v>-72.931826999999998</v>
      </c>
      <c r="J142" t="s">
        <v>433</v>
      </c>
      <c r="K142">
        <v>42235</v>
      </c>
      <c r="L142" t="s">
        <v>434</v>
      </c>
      <c r="M142" t="s">
        <v>18</v>
      </c>
      <c r="N142" t="s">
        <v>19</v>
      </c>
      <c r="O142">
        <f t="shared" si="2"/>
        <v>1</v>
      </c>
    </row>
    <row r="143" spans="1:16" x14ac:dyDescent="0.25">
      <c r="A143">
        <v>541</v>
      </c>
      <c r="B143" t="s">
        <v>451</v>
      </c>
      <c r="C143" t="s">
        <v>452</v>
      </c>
      <c r="D143">
        <v>4922</v>
      </c>
      <c r="E143" t="s">
        <v>1342</v>
      </c>
      <c r="F143">
        <v>1261</v>
      </c>
      <c r="G143">
        <v>70710</v>
      </c>
      <c r="H143">
        <v>41.314669000000002</v>
      </c>
      <c r="I143">
        <v>-72.924519000000004</v>
      </c>
      <c r="J143" t="s">
        <v>453</v>
      </c>
      <c r="K143">
        <v>60780</v>
      </c>
      <c r="L143" t="s">
        <v>454</v>
      </c>
      <c r="M143" t="s">
        <v>18</v>
      </c>
      <c r="N143" t="s">
        <v>31</v>
      </c>
      <c r="O143">
        <f t="shared" si="2"/>
        <v>1</v>
      </c>
      <c r="P143" t="s">
        <v>1389</v>
      </c>
    </row>
    <row r="144" spans="1:16" x14ac:dyDescent="0.25">
      <c r="A144">
        <v>542</v>
      </c>
      <c r="B144" t="s">
        <v>471</v>
      </c>
      <c r="C144" t="s">
        <v>472</v>
      </c>
      <c r="D144">
        <v>272</v>
      </c>
      <c r="E144" t="s">
        <v>1342</v>
      </c>
      <c r="F144">
        <v>2010</v>
      </c>
      <c r="G144">
        <v>95259</v>
      </c>
      <c r="H144">
        <v>41.311802999999998</v>
      </c>
      <c r="I144">
        <v>-72.926478000000003</v>
      </c>
      <c r="J144" t="s">
        <v>473</v>
      </c>
      <c r="K144">
        <v>70546</v>
      </c>
      <c r="L144" t="s">
        <v>474</v>
      </c>
      <c r="M144" t="s">
        <v>18</v>
      </c>
      <c r="N144" t="s">
        <v>53</v>
      </c>
      <c r="O144">
        <f t="shared" si="2"/>
        <v>1</v>
      </c>
    </row>
    <row r="145" spans="1:16" x14ac:dyDescent="0.25">
      <c r="A145">
        <v>543</v>
      </c>
      <c r="B145" t="s">
        <v>475</v>
      </c>
      <c r="C145" t="s">
        <v>476</v>
      </c>
      <c r="D145">
        <v>216</v>
      </c>
      <c r="E145" t="s">
        <v>1342</v>
      </c>
      <c r="F145">
        <v>1520</v>
      </c>
      <c r="G145">
        <v>93416</v>
      </c>
      <c r="H145">
        <v>41.311850999999997</v>
      </c>
      <c r="I145">
        <v>-72.925272000000007</v>
      </c>
      <c r="J145" t="s">
        <v>477</v>
      </c>
      <c r="K145">
        <v>73673</v>
      </c>
      <c r="L145" t="s">
        <v>478</v>
      </c>
      <c r="M145" t="s">
        <v>18</v>
      </c>
      <c r="N145" t="s">
        <v>31</v>
      </c>
      <c r="O145">
        <f t="shared" si="2"/>
        <v>1</v>
      </c>
    </row>
    <row r="146" spans="1:16" x14ac:dyDescent="0.25">
      <c r="A146">
        <v>544</v>
      </c>
      <c r="B146" t="s">
        <v>487</v>
      </c>
      <c r="C146" t="s">
        <v>488</v>
      </c>
      <c r="D146">
        <v>134</v>
      </c>
      <c r="E146" t="s">
        <v>1342</v>
      </c>
      <c r="F146">
        <v>1075</v>
      </c>
      <c r="G146">
        <v>85433</v>
      </c>
      <c r="H146">
        <v>41.317345000000003</v>
      </c>
      <c r="I146">
        <v>-72.923107999999999</v>
      </c>
      <c r="J146" t="s">
        <v>489</v>
      </c>
      <c r="K146">
        <v>65292</v>
      </c>
      <c r="L146" t="s">
        <v>490</v>
      </c>
      <c r="M146" t="s">
        <v>18</v>
      </c>
      <c r="N146" t="s">
        <v>48</v>
      </c>
      <c r="O146">
        <f t="shared" si="2"/>
        <v>1</v>
      </c>
    </row>
    <row r="147" spans="1:16" x14ac:dyDescent="0.25">
      <c r="A147">
        <v>545</v>
      </c>
      <c r="B147" t="s">
        <v>503</v>
      </c>
      <c r="C147" t="s">
        <v>504</v>
      </c>
      <c r="D147">
        <v>38</v>
      </c>
      <c r="E147" t="s">
        <v>1342</v>
      </c>
      <c r="F147">
        <v>440</v>
      </c>
      <c r="G147">
        <v>160365</v>
      </c>
      <c r="H147">
        <v>41.323399999999999</v>
      </c>
      <c r="I147">
        <v>-72.921689999999998</v>
      </c>
      <c r="J147" t="s">
        <v>505</v>
      </c>
      <c r="K147">
        <v>133659</v>
      </c>
      <c r="L147" t="s">
        <v>506</v>
      </c>
      <c r="M147" t="s">
        <v>18</v>
      </c>
      <c r="N147" t="s">
        <v>31</v>
      </c>
      <c r="O147">
        <f t="shared" si="2"/>
        <v>1</v>
      </c>
    </row>
    <row r="148" spans="1:16" x14ac:dyDescent="0.25">
      <c r="A148">
        <v>546</v>
      </c>
      <c r="B148" t="s">
        <v>507</v>
      </c>
      <c r="C148" t="s">
        <v>508</v>
      </c>
      <c r="D148">
        <v>269</v>
      </c>
      <c r="E148" t="s">
        <v>1342</v>
      </c>
      <c r="F148">
        <v>2000</v>
      </c>
      <c r="G148">
        <v>255687</v>
      </c>
      <c r="H148">
        <v>41.312036999999997</v>
      </c>
      <c r="I148">
        <v>-72.928189000000003</v>
      </c>
      <c r="J148" t="s">
        <v>509</v>
      </c>
      <c r="K148">
        <v>205622</v>
      </c>
      <c r="L148" t="s">
        <v>510</v>
      </c>
      <c r="M148" t="s">
        <v>18</v>
      </c>
      <c r="N148" t="s">
        <v>19</v>
      </c>
      <c r="O148">
        <f t="shared" si="2"/>
        <v>1</v>
      </c>
    </row>
    <row r="149" spans="1:16" x14ac:dyDescent="0.25">
      <c r="A149">
        <v>547</v>
      </c>
      <c r="B149" t="s">
        <v>563</v>
      </c>
      <c r="C149" t="s">
        <v>564</v>
      </c>
      <c r="D149">
        <v>277</v>
      </c>
      <c r="E149" t="s">
        <v>1342</v>
      </c>
      <c r="F149">
        <v>2030</v>
      </c>
      <c r="G149">
        <v>52183</v>
      </c>
      <c r="H149">
        <v>41.310617000000001</v>
      </c>
      <c r="I149">
        <v>-72.926869999999994</v>
      </c>
      <c r="J149" t="s">
        <v>565</v>
      </c>
      <c r="K149">
        <v>41531</v>
      </c>
      <c r="L149" t="s">
        <v>566</v>
      </c>
      <c r="M149" t="s">
        <v>18</v>
      </c>
      <c r="N149" t="s">
        <v>53</v>
      </c>
      <c r="O149">
        <f t="shared" si="2"/>
        <v>1</v>
      </c>
    </row>
    <row r="150" spans="1:16" x14ac:dyDescent="0.25">
      <c r="A150">
        <v>548</v>
      </c>
      <c r="B150" t="s">
        <v>595</v>
      </c>
      <c r="C150" t="s">
        <v>596</v>
      </c>
      <c r="D150">
        <v>160</v>
      </c>
      <c r="E150" t="s">
        <v>1342</v>
      </c>
      <c r="F150">
        <v>1180</v>
      </c>
      <c r="G150">
        <v>66582</v>
      </c>
      <c r="H150">
        <v>41.316732999999999</v>
      </c>
      <c r="I150">
        <v>-72.919794999999993</v>
      </c>
      <c r="J150" t="s">
        <v>597</v>
      </c>
      <c r="K150">
        <v>56820</v>
      </c>
      <c r="L150" t="s">
        <v>598</v>
      </c>
      <c r="M150" t="s">
        <v>18</v>
      </c>
      <c r="N150" t="s">
        <v>31</v>
      </c>
      <c r="O150">
        <f t="shared" si="2"/>
        <v>1</v>
      </c>
    </row>
    <row r="151" spans="1:16" x14ac:dyDescent="0.25">
      <c r="A151">
        <v>549</v>
      </c>
      <c r="B151" t="s">
        <v>603</v>
      </c>
      <c r="C151" t="s">
        <v>604</v>
      </c>
      <c r="D151">
        <v>273</v>
      </c>
      <c r="E151" t="s">
        <v>1342</v>
      </c>
      <c r="F151">
        <v>2015</v>
      </c>
      <c r="G151">
        <v>46148</v>
      </c>
      <c r="H151">
        <v>41.31129</v>
      </c>
      <c r="I151">
        <v>-72.926124999999999</v>
      </c>
      <c r="J151" t="s">
        <v>605</v>
      </c>
      <c r="K151">
        <v>36896</v>
      </c>
      <c r="L151" t="s">
        <v>606</v>
      </c>
      <c r="M151" t="s">
        <v>18</v>
      </c>
      <c r="N151" t="s">
        <v>53</v>
      </c>
      <c r="O151">
        <f t="shared" si="2"/>
        <v>1</v>
      </c>
    </row>
    <row r="152" spans="1:16" x14ac:dyDescent="0.25">
      <c r="A152">
        <v>550</v>
      </c>
      <c r="B152" t="s">
        <v>615</v>
      </c>
      <c r="C152" t="s">
        <v>616</v>
      </c>
      <c r="D152">
        <v>4950</v>
      </c>
      <c r="E152" t="s">
        <v>1342</v>
      </c>
      <c r="F152">
        <v>1390</v>
      </c>
      <c r="G152">
        <v>147006</v>
      </c>
      <c r="H152">
        <v>41.315632000000001</v>
      </c>
      <c r="I152">
        <v>-72.927574000000007</v>
      </c>
      <c r="J152" t="s">
        <v>617</v>
      </c>
      <c r="K152">
        <v>128276</v>
      </c>
      <c r="L152" t="s">
        <v>618</v>
      </c>
      <c r="M152" t="s">
        <v>18</v>
      </c>
      <c r="N152" t="s">
        <v>19</v>
      </c>
      <c r="O152">
        <f t="shared" si="2"/>
        <v>1</v>
      </c>
      <c r="P152" t="s">
        <v>1373</v>
      </c>
    </row>
    <row r="153" spans="1:16" x14ac:dyDescent="0.25">
      <c r="A153">
        <v>551</v>
      </c>
      <c r="B153" t="s">
        <v>631</v>
      </c>
      <c r="C153" t="s">
        <v>632</v>
      </c>
      <c r="D153">
        <v>374</v>
      </c>
      <c r="E153" t="s">
        <v>1342</v>
      </c>
      <c r="F153">
        <v>2745</v>
      </c>
      <c r="G153">
        <v>58581</v>
      </c>
      <c r="H153">
        <v>41.307549999999999</v>
      </c>
      <c r="I153">
        <v>-72.931929999999994</v>
      </c>
      <c r="J153" t="s">
        <v>633</v>
      </c>
      <c r="K153">
        <v>53307</v>
      </c>
      <c r="L153" t="s">
        <v>634</v>
      </c>
      <c r="M153" t="s">
        <v>18</v>
      </c>
      <c r="N153" t="s">
        <v>19</v>
      </c>
      <c r="O153">
        <f t="shared" si="2"/>
        <v>1</v>
      </c>
    </row>
    <row r="154" spans="1:16" x14ac:dyDescent="0.25">
      <c r="A154">
        <v>552</v>
      </c>
      <c r="B154" t="s">
        <v>54</v>
      </c>
      <c r="C154" t="s">
        <v>55</v>
      </c>
      <c r="D154">
        <v>351</v>
      </c>
      <c r="E154" t="s">
        <v>1343</v>
      </c>
      <c r="F154">
        <v>2610</v>
      </c>
      <c r="G154">
        <v>28097</v>
      </c>
      <c r="H154">
        <v>41.309372000000003</v>
      </c>
      <c r="I154">
        <v>-72.927515</v>
      </c>
      <c r="J154" t="s">
        <v>56</v>
      </c>
      <c r="K154">
        <v>22782</v>
      </c>
      <c r="L154" t="s">
        <v>57</v>
      </c>
      <c r="M154" t="s">
        <v>18</v>
      </c>
      <c r="N154" t="s">
        <v>53</v>
      </c>
      <c r="O154">
        <f t="shared" si="2"/>
        <v>1</v>
      </c>
    </row>
    <row r="155" spans="1:16" x14ac:dyDescent="0.25">
      <c r="A155">
        <v>553</v>
      </c>
      <c r="B155" t="s">
        <v>70</v>
      </c>
      <c r="C155" t="s">
        <v>71</v>
      </c>
      <c r="D155">
        <v>36</v>
      </c>
      <c r="E155" t="s">
        <v>1343</v>
      </c>
      <c r="F155">
        <v>435</v>
      </c>
      <c r="G155">
        <v>21889</v>
      </c>
      <c r="H155">
        <v>41.322496999999998</v>
      </c>
      <c r="I155">
        <v>-72.922121000000004</v>
      </c>
      <c r="J155" t="s">
        <v>72</v>
      </c>
      <c r="K155">
        <v>17489</v>
      </c>
      <c r="L155" t="s">
        <v>73</v>
      </c>
      <c r="M155" t="s">
        <v>18</v>
      </c>
      <c r="N155" t="s">
        <v>74</v>
      </c>
      <c r="O155">
        <f t="shared" si="2"/>
        <v>1</v>
      </c>
    </row>
    <row r="156" spans="1:16" x14ac:dyDescent="0.25">
      <c r="A156">
        <v>554</v>
      </c>
      <c r="B156" t="s">
        <v>87</v>
      </c>
      <c r="C156" t="s">
        <v>88</v>
      </c>
      <c r="D156">
        <v>294</v>
      </c>
      <c r="E156" t="s">
        <v>1343</v>
      </c>
      <c r="F156">
        <v>2140</v>
      </c>
      <c r="G156">
        <v>48281</v>
      </c>
      <c r="H156">
        <v>41.311776000000002</v>
      </c>
      <c r="I156">
        <v>-72.931241</v>
      </c>
      <c r="J156" t="s">
        <v>88</v>
      </c>
      <c r="K156">
        <v>0</v>
      </c>
      <c r="L156" t="s">
        <v>89</v>
      </c>
      <c r="M156" t="s">
        <v>18</v>
      </c>
      <c r="N156" t="s">
        <v>90</v>
      </c>
      <c r="O156">
        <f t="shared" si="2"/>
        <v>1</v>
      </c>
    </row>
    <row r="157" spans="1:16" x14ac:dyDescent="0.25">
      <c r="A157">
        <v>555</v>
      </c>
      <c r="B157" t="s">
        <v>103</v>
      </c>
      <c r="C157" t="s">
        <v>104</v>
      </c>
      <c r="D157">
        <v>248</v>
      </c>
      <c r="E157" t="s">
        <v>1343</v>
      </c>
      <c r="F157">
        <v>1835</v>
      </c>
      <c r="G157">
        <v>32625</v>
      </c>
      <c r="H157">
        <v>41.310001999999997</v>
      </c>
      <c r="I157">
        <v>-72.923337000000004</v>
      </c>
      <c r="J157" t="s">
        <v>105</v>
      </c>
      <c r="K157">
        <v>28560</v>
      </c>
      <c r="L157" t="s">
        <v>106</v>
      </c>
      <c r="M157" t="s">
        <v>18</v>
      </c>
      <c r="N157" t="s">
        <v>53</v>
      </c>
      <c r="O157">
        <f t="shared" si="2"/>
        <v>1</v>
      </c>
    </row>
    <row r="158" spans="1:16" x14ac:dyDescent="0.25">
      <c r="A158">
        <v>556</v>
      </c>
      <c r="B158" t="s">
        <v>115</v>
      </c>
      <c r="C158" t="s">
        <v>116</v>
      </c>
      <c r="D158">
        <v>264</v>
      </c>
      <c r="E158" t="s">
        <v>1343</v>
      </c>
      <c r="F158">
        <v>1955</v>
      </c>
      <c r="G158">
        <v>18378</v>
      </c>
      <c r="H158">
        <v>41.310136</v>
      </c>
      <c r="I158">
        <v>-72.926231999999999</v>
      </c>
      <c r="J158" t="s">
        <v>117</v>
      </c>
      <c r="K158">
        <v>15125</v>
      </c>
      <c r="L158" t="s">
        <v>118</v>
      </c>
      <c r="M158" t="s">
        <v>18</v>
      </c>
      <c r="N158" t="s">
        <v>53</v>
      </c>
      <c r="O158">
        <f t="shared" si="2"/>
        <v>1</v>
      </c>
    </row>
    <row r="159" spans="1:16" x14ac:dyDescent="0.25">
      <c r="A159">
        <v>557</v>
      </c>
      <c r="B159" t="s">
        <v>119</v>
      </c>
      <c r="C159" t="s">
        <v>120</v>
      </c>
      <c r="D159">
        <v>244</v>
      </c>
      <c r="E159" t="s">
        <v>1343</v>
      </c>
      <c r="F159">
        <v>1810</v>
      </c>
      <c r="G159">
        <v>20220</v>
      </c>
      <c r="H159">
        <v>41.310847000000003</v>
      </c>
      <c r="I159">
        <v>-72.925666000000007</v>
      </c>
      <c r="J159" t="s">
        <v>121</v>
      </c>
      <c r="K159">
        <v>14603</v>
      </c>
      <c r="L159" t="s">
        <v>122</v>
      </c>
      <c r="M159" t="s">
        <v>18</v>
      </c>
      <c r="N159" t="s">
        <v>53</v>
      </c>
      <c r="O159">
        <f t="shared" si="2"/>
        <v>1</v>
      </c>
      <c r="P159" t="s">
        <v>1373</v>
      </c>
    </row>
    <row r="160" spans="1:16" x14ac:dyDescent="0.25">
      <c r="A160">
        <v>558</v>
      </c>
      <c r="B160" t="s">
        <v>123</v>
      </c>
      <c r="C160" t="s">
        <v>124</v>
      </c>
      <c r="D160">
        <v>357</v>
      </c>
      <c r="E160" t="s">
        <v>1343</v>
      </c>
      <c r="F160">
        <v>2640</v>
      </c>
      <c r="G160">
        <v>18543</v>
      </c>
      <c r="H160">
        <v>41.308084999999998</v>
      </c>
      <c r="I160">
        <v>-72.928888000000001</v>
      </c>
      <c r="J160" t="s">
        <v>125</v>
      </c>
      <c r="K160">
        <v>13795</v>
      </c>
      <c r="L160" t="s">
        <v>126</v>
      </c>
      <c r="M160" t="s">
        <v>18</v>
      </c>
      <c r="N160" t="s">
        <v>53</v>
      </c>
      <c r="O160">
        <f t="shared" si="2"/>
        <v>1</v>
      </c>
    </row>
    <row r="161" spans="1:15" x14ac:dyDescent="0.25">
      <c r="A161">
        <v>559</v>
      </c>
      <c r="B161" t="s">
        <v>131</v>
      </c>
      <c r="C161" t="s">
        <v>132</v>
      </c>
      <c r="D161">
        <v>226</v>
      </c>
      <c r="E161" t="s">
        <v>1343</v>
      </c>
      <c r="F161">
        <v>1620</v>
      </c>
      <c r="G161">
        <v>21355</v>
      </c>
      <c r="H161">
        <v>41.311315</v>
      </c>
      <c r="I161">
        <v>-72.923885999999996</v>
      </c>
      <c r="J161" t="s">
        <v>133</v>
      </c>
      <c r="K161">
        <v>16042</v>
      </c>
      <c r="L161" t="s">
        <v>134</v>
      </c>
      <c r="M161" t="s">
        <v>18</v>
      </c>
      <c r="N161" t="s">
        <v>31</v>
      </c>
      <c r="O161">
        <f t="shared" si="2"/>
        <v>1</v>
      </c>
    </row>
    <row r="162" spans="1:15" x14ac:dyDescent="0.25">
      <c r="A162">
        <v>560</v>
      </c>
      <c r="B162" t="s">
        <v>143</v>
      </c>
      <c r="C162" t="s">
        <v>144</v>
      </c>
      <c r="D162">
        <v>362</v>
      </c>
      <c r="E162" t="s">
        <v>1343</v>
      </c>
      <c r="F162">
        <v>2665</v>
      </c>
      <c r="G162">
        <v>18074</v>
      </c>
      <c r="H162">
        <v>41.308926999999997</v>
      </c>
      <c r="I162">
        <v>-72.929303000000004</v>
      </c>
      <c r="J162" t="s">
        <v>145</v>
      </c>
      <c r="K162">
        <v>13907</v>
      </c>
      <c r="L162" t="s">
        <v>146</v>
      </c>
      <c r="M162" t="s">
        <v>18</v>
      </c>
      <c r="N162" t="s">
        <v>53</v>
      </c>
      <c r="O162">
        <f t="shared" si="2"/>
        <v>1</v>
      </c>
    </row>
    <row r="163" spans="1:15" x14ac:dyDescent="0.25">
      <c r="A163">
        <v>561</v>
      </c>
      <c r="B163" t="s">
        <v>163</v>
      </c>
      <c r="C163" t="s">
        <v>164</v>
      </c>
      <c r="D163">
        <v>260</v>
      </c>
      <c r="E163" t="s">
        <v>1343</v>
      </c>
      <c r="F163">
        <v>1940</v>
      </c>
      <c r="G163">
        <v>15435</v>
      </c>
      <c r="H163">
        <v>41.309182</v>
      </c>
      <c r="I163">
        <v>-72.925639000000004</v>
      </c>
      <c r="J163" t="s">
        <v>165</v>
      </c>
      <c r="K163">
        <v>10792</v>
      </c>
      <c r="L163" t="s">
        <v>166</v>
      </c>
      <c r="M163" t="s">
        <v>18</v>
      </c>
      <c r="N163" t="s">
        <v>53</v>
      </c>
      <c r="O163">
        <f t="shared" si="2"/>
        <v>1</v>
      </c>
    </row>
    <row r="164" spans="1:15" x14ac:dyDescent="0.25">
      <c r="A164">
        <v>562</v>
      </c>
      <c r="B164" t="s">
        <v>215</v>
      </c>
      <c r="C164" t="s">
        <v>216</v>
      </c>
      <c r="D164">
        <v>261</v>
      </c>
      <c r="E164" t="s">
        <v>1343</v>
      </c>
      <c r="F164">
        <v>1945</v>
      </c>
      <c r="G164">
        <v>34719</v>
      </c>
      <c r="H164">
        <v>41.309382999999997</v>
      </c>
      <c r="I164">
        <v>-72.926175000000001</v>
      </c>
      <c r="J164" t="s">
        <v>217</v>
      </c>
      <c r="K164">
        <v>27885</v>
      </c>
      <c r="L164" t="s">
        <v>218</v>
      </c>
      <c r="M164" t="s">
        <v>18</v>
      </c>
      <c r="N164" t="s">
        <v>53</v>
      </c>
      <c r="O164">
        <f t="shared" si="2"/>
        <v>1</v>
      </c>
    </row>
    <row r="165" spans="1:15" x14ac:dyDescent="0.25">
      <c r="A165">
        <v>563</v>
      </c>
      <c r="B165" t="s">
        <v>231</v>
      </c>
      <c r="C165" t="s">
        <v>232</v>
      </c>
      <c r="D165">
        <v>169</v>
      </c>
      <c r="E165" t="s">
        <v>1343</v>
      </c>
      <c r="F165">
        <v>1235</v>
      </c>
      <c r="G165">
        <v>15312</v>
      </c>
      <c r="H165">
        <v>41.313861000000003</v>
      </c>
      <c r="I165">
        <v>-72.923997</v>
      </c>
      <c r="J165" t="s">
        <v>233</v>
      </c>
      <c r="K165">
        <v>12311</v>
      </c>
      <c r="L165" t="s">
        <v>234</v>
      </c>
      <c r="M165" t="s">
        <v>18</v>
      </c>
      <c r="N165" t="s">
        <v>31</v>
      </c>
      <c r="O165">
        <f t="shared" si="2"/>
        <v>1</v>
      </c>
    </row>
    <row r="166" spans="1:15" x14ac:dyDescent="0.25">
      <c r="A166">
        <v>564</v>
      </c>
      <c r="B166" t="s">
        <v>235</v>
      </c>
      <c r="C166" t="s">
        <v>236</v>
      </c>
      <c r="D166">
        <v>168</v>
      </c>
      <c r="E166" t="s">
        <v>1343</v>
      </c>
      <c r="F166">
        <v>1230</v>
      </c>
      <c r="G166">
        <v>15988</v>
      </c>
      <c r="H166">
        <v>41.314053000000001</v>
      </c>
      <c r="I166">
        <v>-72.923936999999995</v>
      </c>
      <c r="J166" t="s">
        <v>237</v>
      </c>
      <c r="K166">
        <v>12899</v>
      </c>
      <c r="L166" t="s">
        <v>238</v>
      </c>
      <c r="M166" t="s">
        <v>18</v>
      </c>
      <c r="N166" t="s">
        <v>31</v>
      </c>
      <c r="O166">
        <f t="shared" si="2"/>
        <v>1</v>
      </c>
    </row>
    <row r="167" spans="1:15" x14ac:dyDescent="0.25">
      <c r="A167">
        <v>565</v>
      </c>
      <c r="B167" t="s">
        <v>247</v>
      </c>
      <c r="C167" t="s">
        <v>248</v>
      </c>
      <c r="D167">
        <v>167</v>
      </c>
      <c r="E167" t="s">
        <v>1343</v>
      </c>
      <c r="F167">
        <v>1225</v>
      </c>
      <c r="G167">
        <v>17060</v>
      </c>
      <c r="H167">
        <v>41.314576000000002</v>
      </c>
      <c r="I167">
        <v>-72.923745999999994</v>
      </c>
      <c r="J167" t="s">
        <v>249</v>
      </c>
      <c r="K167">
        <v>13282</v>
      </c>
      <c r="L167" t="s">
        <v>250</v>
      </c>
      <c r="M167" t="s">
        <v>18</v>
      </c>
      <c r="N167" t="s">
        <v>31</v>
      </c>
      <c r="O167">
        <f t="shared" si="2"/>
        <v>1</v>
      </c>
    </row>
    <row r="168" spans="1:15" x14ac:dyDescent="0.25">
      <c r="A168">
        <v>566</v>
      </c>
      <c r="B168" t="s">
        <v>251</v>
      </c>
      <c r="C168" t="s">
        <v>252</v>
      </c>
      <c r="D168">
        <v>152</v>
      </c>
      <c r="E168" t="s">
        <v>1343</v>
      </c>
      <c r="F168">
        <v>1140</v>
      </c>
      <c r="G168">
        <v>20739</v>
      </c>
      <c r="H168">
        <v>41.314726999999998</v>
      </c>
      <c r="I168">
        <v>-72.922713999999999</v>
      </c>
      <c r="J168" t="s">
        <v>253</v>
      </c>
      <c r="K168">
        <v>16019</v>
      </c>
      <c r="L168" t="s">
        <v>254</v>
      </c>
      <c r="M168" t="s">
        <v>18</v>
      </c>
      <c r="N168" t="s">
        <v>31</v>
      </c>
      <c r="O168">
        <f t="shared" si="2"/>
        <v>1</v>
      </c>
    </row>
    <row r="169" spans="1:15" x14ac:dyDescent="0.25">
      <c r="A169">
        <v>567</v>
      </c>
      <c r="B169" t="s">
        <v>263</v>
      </c>
      <c r="C169" t="s">
        <v>264</v>
      </c>
      <c r="D169">
        <v>139</v>
      </c>
      <c r="E169" t="s">
        <v>1343</v>
      </c>
      <c r="F169">
        <v>1100</v>
      </c>
      <c r="G169">
        <v>20921</v>
      </c>
      <c r="H169">
        <v>41.315429999999999</v>
      </c>
      <c r="I169">
        <v>-72.922403000000003</v>
      </c>
      <c r="J169" t="s">
        <v>265</v>
      </c>
      <c r="K169">
        <v>16485</v>
      </c>
      <c r="L169" t="s">
        <v>266</v>
      </c>
      <c r="M169" t="s">
        <v>18</v>
      </c>
      <c r="N169" t="s">
        <v>31</v>
      </c>
      <c r="O169">
        <f t="shared" si="2"/>
        <v>1</v>
      </c>
    </row>
    <row r="170" spans="1:15" x14ac:dyDescent="0.25">
      <c r="A170">
        <v>568</v>
      </c>
      <c r="B170" t="s">
        <v>279</v>
      </c>
      <c r="C170" t="s">
        <v>280</v>
      </c>
      <c r="D170">
        <v>215</v>
      </c>
      <c r="E170" t="s">
        <v>1343</v>
      </c>
      <c r="F170">
        <v>1515</v>
      </c>
      <c r="G170">
        <v>23049</v>
      </c>
      <c r="H170">
        <v>41.311864999999997</v>
      </c>
      <c r="I170">
        <v>-72.924645999999996</v>
      </c>
      <c r="J170" t="s">
        <v>281</v>
      </c>
      <c r="K170">
        <v>18360</v>
      </c>
      <c r="L170" t="s">
        <v>282</v>
      </c>
      <c r="M170" t="s">
        <v>18</v>
      </c>
      <c r="N170" t="s">
        <v>31</v>
      </c>
      <c r="O170">
        <f t="shared" si="2"/>
        <v>1</v>
      </c>
    </row>
    <row r="171" spans="1:15" x14ac:dyDescent="0.25">
      <c r="A171">
        <v>569</v>
      </c>
      <c r="B171" t="s">
        <v>307</v>
      </c>
      <c r="C171" t="s">
        <v>308</v>
      </c>
      <c r="D171">
        <v>213</v>
      </c>
      <c r="E171" t="s">
        <v>1343</v>
      </c>
      <c r="F171">
        <v>1505</v>
      </c>
      <c r="G171">
        <v>21153</v>
      </c>
      <c r="H171">
        <v>41.312686999999997</v>
      </c>
      <c r="I171">
        <v>-72.924334000000002</v>
      </c>
      <c r="J171" t="s">
        <v>309</v>
      </c>
      <c r="K171">
        <v>16275</v>
      </c>
      <c r="L171" t="s">
        <v>310</v>
      </c>
      <c r="M171" t="s">
        <v>18</v>
      </c>
      <c r="N171" t="s">
        <v>31</v>
      </c>
      <c r="O171">
        <f t="shared" si="2"/>
        <v>1</v>
      </c>
    </row>
    <row r="172" spans="1:15" x14ac:dyDescent="0.25">
      <c r="A172">
        <v>570</v>
      </c>
      <c r="B172" t="s">
        <v>311</v>
      </c>
      <c r="C172" t="s">
        <v>312</v>
      </c>
      <c r="D172">
        <v>263</v>
      </c>
      <c r="E172" t="s">
        <v>1343</v>
      </c>
      <c r="F172">
        <v>1950</v>
      </c>
      <c r="G172">
        <v>28471</v>
      </c>
      <c r="H172">
        <v>41.309851999999999</v>
      </c>
      <c r="I172">
        <v>-72.926411999999999</v>
      </c>
      <c r="J172" t="s">
        <v>313</v>
      </c>
      <c r="K172">
        <v>21326</v>
      </c>
      <c r="L172" t="s">
        <v>314</v>
      </c>
      <c r="M172" t="s">
        <v>18</v>
      </c>
      <c r="N172" t="s">
        <v>53</v>
      </c>
      <c r="O172">
        <f t="shared" si="2"/>
        <v>1</v>
      </c>
    </row>
    <row r="173" spans="1:15" x14ac:dyDescent="0.25">
      <c r="A173">
        <v>571</v>
      </c>
      <c r="B173" t="s">
        <v>319</v>
      </c>
      <c r="C173" t="s">
        <v>320</v>
      </c>
      <c r="D173">
        <v>174</v>
      </c>
      <c r="E173" t="s">
        <v>1343</v>
      </c>
      <c r="F173">
        <v>1255</v>
      </c>
      <c r="G173">
        <v>32040</v>
      </c>
      <c r="H173">
        <v>41.314402000000001</v>
      </c>
      <c r="I173">
        <v>-72.924340999999998</v>
      </c>
      <c r="J173" t="s">
        <v>321</v>
      </c>
      <c r="K173">
        <v>27387</v>
      </c>
      <c r="L173" t="s">
        <v>322</v>
      </c>
      <c r="M173" t="s">
        <v>18</v>
      </c>
      <c r="N173" t="s">
        <v>31</v>
      </c>
      <c r="O173">
        <f t="shared" si="2"/>
        <v>1</v>
      </c>
    </row>
    <row r="174" spans="1:15" x14ac:dyDescent="0.25">
      <c r="A174">
        <v>572</v>
      </c>
      <c r="B174" t="s">
        <v>363</v>
      </c>
      <c r="C174" t="s">
        <v>364</v>
      </c>
      <c r="D174">
        <v>354</v>
      </c>
      <c r="E174" t="s">
        <v>1343</v>
      </c>
      <c r="F174">
        <v>2625</v>
      </c>
      <c r="G174">
        <v>27818</v>
      </c>
      <c r="H174">
        <v>41.308411999999997</v>
      </c>
      <c r="I174">
        <v>-72.928206000000003</v>
      </c>
      <c r="J174" t="s">
        <v>365</v>
      </c>
      <c r="K174">
        <v>16316</v>
      </c>
      <c r="L174" t="s">
        <v>366</v>
      </c>
      <c r="M174" t="s">
        <v>18</v>
      </c>
      <c r="N174" t="s">
        <v>53</v>
      </c>
      <c r="O174">
        <f t="shared" si="2"/>
        <v>1</v>
      </c>
    </row>
    <row r="175" spans="1:15" x14ac:dyDescent="0.25">
      <c r="A175">
        <v>573</v>
      </c>
      <c r="B175" t="s">
        <v>375</v>
      </c>
      <c r="C175" t="s">
        <v>376</v>
      </c>
      <c r="D175">
        <v>173</v>
      </c>
      <c r="E175" t="s">
        <v>1343</v>
      </c>
      <c r="F175">
        <v>1250</v>
      </c>
      <c r="G175">
        <v>21887</v>
      </c>
      <c r="H175">
        <v>41.313966999999998</v>
      </c>
      <c r="I175">
        <v>-72.924612999999994</v>
      </c>
      <c r="J175" t="s">
        <v>377</v>
      </c>
      <c r="K175">
        <v>17531</v>
      </c>
      <c r="L175" t="s">
        <v>378</v>
      </c>
      <c r="M175" t="s">
        <v>18</v>
      </c>
      <c r="N175" t="s">
        <v>31</v>
      </c>
      <c r="O175">
        <f t="shared" si="2"/>
        <v>1</v>
      </c>
    </row>
    <row r="176" spans="1:15" x14ac:dyDescent="0.25">
      <c r="A176">
        <v>575</v>
      </c>
      <c r="B176" t="s">
        <v>459</v>
      </c>
      <c r="C176" t="s">
        <v>460</v>
      </c>
      <c r="D176">
        <v>144</v>
      </c>
      <c r="E176" t="s">
        <v>1343</v>
      </c>
      <c r="F176">
        <v>1110</v>
      </c>
      <c r="G176">
        <v>30596</v>
      </c>
      <c r="H176">
        <v>41.315221000000001</v>
      </c>
      <c r="I176">
        <v>-72.921482999999995</v>
      </c>
      <c r="J176" t="s">
        <v>461</v>
      </c>
      <c r="K176">
        <v>26184</v>
      </c>
      <c r="L176" t="s">
        <v>462</v>
      </c>
      <c r="M176" t="s">
        <v>18</v>
      </c>
      <c r="N176" t="s">
        <v>31</v>
      </c>
      <c r="O176">
        <f t="shared" si="2"/>
        <v>1</v>
      </c>
    </row>
    <row r="177" spans="1:15" x14ac:dyDescent="0.25">
      <c r="A177">
        <v>576</v>
      </c>
      <c r="B177" t="s">
        <v>463</v>
      </c>
      <c r="C177" t="s">
        <v>464</v>
      </c>
      <c r="D177">
        <v>132</v>
      </c>
      <c r="E177" t="s">
        <v>1343</v>
      </c>
      <c r="F177">
        <v>1070</v>
      </c>
      <c r="G177">
        <v>27698</v>
      </c>
      <c r="H177">
        <v>41.317155999999997</v>
      </c>
      <c r="I177">
        <v>-72.923697000000004</v>
      </c>
      <c r="J177" t="s">
        <v>465</v>
      </c>
      <c r="K177">
        <v>22606</v>
      </c>
      <c r="L177" t="s">
        <v>466</v>
      </c>
      <c r="M177" t="s">
        <v>18</v>
      </c>
      <c r="N177" t="s">
        <v>48</v>
      </c>
      <c r="O177">
        <f t="shared" si="2"/>
        <v>1</v>
      </c>
    </row>
    <row r="178" spans="1:15" x14ac:dyDescent="0.25">
      <c r="A178">
        <v>577</v>
      </c>
      <c r="B178" t="s">
        <v>483</v>
      </c>
      <c r="C178" t="s">
        <v>484</v>
      </c>
      <c r="D178">
        <v>255</v>
      </c>
      <c r="E178" t="s">
        <v>1343</v>
      </c>
      <c r="F178">
        <v>1913</v>
      </c>
      <c r="G178">
        <v>0</v>
      </c>
      <c r="H178">
        <v>41.310178999999998</v>
      </c>
      <c r="I178">
        <v>-72.925269</v>
      </c>
      <c r="J178" t="s">
        <v>485</v>
      </c>
      <c r="K178">
        <v>0</v>
      </c>
      <c r="L178" t="s">
        <v>486</v>
      </c>
      <c r="M178" t="s">
        <v>18</v>
      </c>
      <c r="N178" t="s">
        <v>53</v>
      </c>
      <c r="O178">
        <f t="shared" si="2"/>
        <v>1</v>
      </c>
    </row>
    <row r="179" spans="1:15" x14ac:dyDescent="0.25">
      <c r="A179">
        <v>578</v>
      </c>
      <c r="B179" t="s">
        <v>491</v>
      </c>
      <c r="C179" t="s">
        <v>492</v>
      </c>
      <c r="D179">
        <v>276</v>
      </c>
      <c r="E179" t="s">
        <v>1343</v>
      </c>
      <c r="F179">
        <v>2025</v>
      </c>
      <c r="G179">
        <v>34417</v>
      </c>
      <c r="H179">
        <v>41.310687000000001</v>
      </c>
      <c r="I179">
        <v>-72.926575999999997</v>
      </c>
      <c r="J179" t="s">
        <v>493</v>
      </c>
      <c r="K179">
        <v>27671</v>
      </c>
      <c r="L179" t="s">
        <v>494</v>
      </c>
      <c r="M179" t="s">
        <v>18</v>
      </c>
      <c r="N179" t="s">
        <v>53</v>
      </c>
      <c r="O179">
        <f t="shared" si="2"/>
        <v>1</v>
      </c>
    </row>
    <row r="180" spans="1:15" x14ac:dyDescent="0.25">
      <c r="A180">
        <v>579</v>
      </c>
      <c r="B180" t="s">
        <v>515</v>
      </c>
      <c r="C180" t="s">
        <v>516</v>
      </c>
      <c r="D180">
        <v>252</v>
      </c>
      <c r="E180" t="s">
        <v>1343</v>
      </c>
      <c r="F180">
        <v>1900</v>
      </c>
      <c r="G180">
        <v>22775</v>
      </c>
      <c r="H180">
        <v>41.310498000000003</v>
      </c>
      <c r="I180">
        <v>-72.926023999999998</v>
      </c>
      <c r="J180" t="s">
        <v>517</v>
      </c>
      <c r="K180">
        <v>17957</v>
      </c>
      <c r="L180" t="s">
        <v>518</v>
      </c>
      <c r="M180" t="s">
        <v>18</v>
      </c>
      <c r="N180" t="s">
        <v>53</v>
      </c>
      <c r="O180">
        <f t="shared" si="2"/>
        <v>1</v>
      </c>
    </row>
    <row r="181" spans="1:15" x14ac:dyDescent="0.25">
      <c r="A181">
        <v>580</v>
      </c>
      <c r="B181" t="s">
        <v>523</v>
      </c>
      <c r="C181" t="s">
        <v>524</v>
      </c>
      <c r="D181">
        <v>258</v>
      </c>
      <c r="E181" t="s">
        <v>1343</v>
      </c>
      <c r="F181">
        <v>1930</v>
      </c>
      <c r="G181">
        <v>33445</v>
      </c>
      <c r="H181">
        <v>41.309387999999998</v>
      </c>
      <c r="I181">
        <v>-72.925314999999998</v>
      </c>
      <c r="J181" t="s">
        <v>525</v>
      </c>
      <c r="K181">
        <v>28162</v>
      </c>
      <c r="L181" t="s">
        <v>526</v>
      </c>
      <c r="M181" t="s">
        <v>18</v>
      </c>
      <c r="N181" t="s">
        <v>53</v>
      </c>
      <c r="O181">
        <f t="shared" si="2"/>
        <v>1</v>
      </c>
    </row>
    <row r="182" spans="1:15" x14ac:dyDescent="0.25">
      <c r="A182">
        <v>581</v>
      </c>
      <c r="B182" t="s">
        <v>555</v>
      </c>
      <c r="C182" t="s">
        <v>556</v>
      </c>
      <c r="D182">
        <v>327</v>
      </c>
      <c r="E182" t="s">
        <v>1343</v>
      </c>
      <c r="F182">
        <v>2435</v>
      </c>
      <c r="G182">
        <v>48422</v>
      </c>
      <c r="H182">
        <v>41.309700999999997</v>
      </c>
      <c r="I182">
        <v>-72.931254999999993</v>
      </c>
      <c r="J182" t="s">
        <v>557</v>
      </c>
      <c r="K182">
        <v>44093</v>
      </c>
      <c r="L182" t="s">
        <v>558</v>
      </c>
      <c r="M182" t="s">
        <v>18</v>
      </c>
      <c r="N182" t="s">
        <v>19</v>
      </c>
      <c r="O182">
        <f t="shared" si="2"/>
        <v>1</v>
      </c>
    </row>
    <row r="183" spans="1:15" x14ac:dyDescent="0.25">
      <c r="A183">
        <v>582</v>
      </c>
      <c r="B183" t="s">
        <v>567</v>
      </c>
      <c r="C183" t="s">
        <v>568</v>
      </c>
      <c r="D183">
        <v>250</v>
      </c>
      <c r="E183" t="s">
        <v>1343</v>
      </c>
      <c r="F183">
        <v>1840</v>
      </c>
      <c r="G183">
        <v>38314</v>
      </c>
      <c r="H183">
        <v>41.309812999999998</v>
      </c>
      <c r="I183">
        <v>-72.923677999999995</v>
      </c>
      <c r="J183" t="s">
        <v>569</v>
      </c>
      <c r="K183">
        <v>30931</v>
      </c>
      <c r="L183" t="s">
        <v>570</v>
      </c>
      <c r="M183" t="s">
        <v>18</v>
      </c>
      <c r="N183" t="s">
        <v>53</v>
      </c>
      <c r="O183">
        <f t="shared" si="2"/>
        <v>1</v>
      </c>
    </row>
    <row r="184" spans="1:15" x14ac:dyDescent="0.25">
      <c r="A184">
        <v>583</v>
      </c>
      <c r="B184" t="s">
        <v>575</v>
      </c>
      <c r="C184" t="s">
        <v>576</v>
      </c>
      <c r="D184">
        <v>253</v>
      </c>
      <c r="E184" t="s">
        <v>1343</v>
      </c>
      <c r="F184">
        <v>1905</v>
      </c>
      <c r="G184">
        <v>34679</v>
      </c>
      <c r="H184">
        <v>41.310347999999998</v>
      </c>
      <c r="I184">
        <v>-72.925617000000003</v>
      </c>
      <c r="J184" t="s">
        <v>577</v>
      </c>
      <c r="K184">
        <v>28066</v>
      </c>
      <c r="L184" t="s">
        <v>578</v>
      </c>
      <c r="M184" t="s">
        <v>18</v>
      </c>
      <c r="N184" t="s">
        <v>53</v>
      </c>
      <c r="O184">
        <f t="shared" si="2"/>
        <v>1</v>
      </c>
    </row>
    <row r="185" spans="1:15" x14ac:dyDescent="0.25">
      <c r="A185">
        <v>584</v>
      </c>
      <c r="B185" t="s">
        <v>579</v>
      </c>
      <c r="C185" t="s">
        <v>580</v>
      </c>
      <c r="D185">
        <v>227</v>
      </c>
      <c r="E185" t="s">
        <v>1343</v>
      </c>
      <c r="F185">
        <v>1625</v>
      </c>
      <c r="G185">
        <v>22640</v>
      </c>
      <c r="H185">
        <v>41.311377</v>
      </c>
      <c r="I185">
        <v>-72.924115</v>
      </c>
      <c r="J185" t="s">
        <v>581</v>
      </c>
      <c r="K185">
        <v>18310</v>
      </c>
      <c r="L185" t="s">
        <v>582</v>
      </c>
      <c r="M185" t="s">
        <v>18</v>
      </c>
      <c r="N185" t="s">
        <v>31</v>
      </c>
      <c r="O185">
        <f t="shared" si="2"/>
        <v>1</v>
      </c>
    </row>
    <row r="186" spans="1:15" x14ac:dyDescent="0.25">
      <c r="A186">
        <v>585</v>
      </c>
      <c r="B186" t="s">
        <v>583</v>
      </c>
      <c r="C186" t="s">
        <v>584</v>
      </c>
      <c r="D186">
        <v>163</v>
      </c>
      <c r="E186" t="s">
        <v>1343</v>
      </c>
      <c r="F186">
        <v>1205</v>
      </c>
      <c r="G186">
        <v>41874</v>
      </c>
      <c r="H186">
        <v>41.315756</v>
      </c>
      <c r="I186">
        <v>-72.923720000000003</v>
      </c>
      <c r="J186" t="s">
        <v>585</v>
      </c>
      <c r="K186">
        <v>35705</v>
      </c>
      <c r="L186" t="s">
        <v>586</v>
      </c>
      <c r="M186" t="s">
        <v>18</v>
      </c>
      <c r="N186" t="s">
        <v>31</v>
      </c>
      <c r="O186">
        <f t="shared" si="2"/>
        <v>1</v>
      </c>
    </row>
    <row r="187" spans="1:15" x14ac:dyDescent="0.25">
      <c r="A187">
        <v>586</v>
      </c>
      <c r="B187" t="s">
        <v>587</v>
      </c>
      <c r="C187" t="s">
        <v>588</v>
      </c>
      <c r="D187">
        <v>345</v>
      </c>
      <c r="E187" t="s">
        <v>1343</v>
      </c>
      <c r="F187">
        <v>2515</v>
      </c>
      <c r="G187">
        <v>19718</v>
      </c>
      <c r="H187">
        <v>41.308790000000002</v>
      </c>
      <c r="I187">
        <v>-72.930363999999997</v>
      </c>
      <c r="J187" t="s">
        <v>589</v>
      </c>
      <c r="K187">
        <v>13342</v>
      </c>
      <c r="L187" t="s">
        <v>590</v>
      </c>
      <c r="M187" t="s">
        <v>18</v>
      </c>
      <c r="N187" t="s">
        <v>19</v>
      </c>
      <c r="O187">
        <f t="shared" si="2"/>
        <v>1</v>
      </c>
    </row>
    <row r="188" spans="1:15" x14ac:dyDescent="0.25">
      <c r="A188">
        <v>587</v>
      </c>
      <c r="B188" t="s">
        <v>619</v>
      </c>
      <c r="C188" t="s">
        <v>620</v>
      </c>
      <c r="D188">
        <v>364</v>
      </c>
      <c r="E188" t="s">
        <v>1343</v>
      </c>
      <c r="F188">
        <v>2700</v>
      </c>
      <c r="G188">
        <v>25705</v>
      </c>
      <c r="H188">
        <v>41.308064000000002</v>
      </c>
      <c r="I188">
        <v>-72.931607</v>
      </c>
      <c r="J188" t="s">
        <v>621</v>
      </c>
      <c r="K188">
        <v>20966</v>
      </c>
      <c r="L188" t="s">
        <v>622</v>
      </c>
      <c r="M188" t="s">
        <v>18</v>
      </c>
      <c r="N188" t="s">
        <v>19</v>
      </c>
      <c r="O188">
        <f t="shared" si="2"/>
        <v>1</v>
      </c>
    </row>
    <row r="189" spans="1:15" x14ac:dyDescent="0.25">
      <c r="A189">
        <v>588</v>
      </c>
      <c r="B189" t="s">
        <v>32</v>
      </c>
      <c r="C189" t="s">
        <v>33</v>
      </c>
      <c r="D189">
        <v>148</v>
      </c>
      <c r="E189" t="s">
        <v>1344</v>
      </c>
      <c r="F189">
        <v>1125</v>
      </c>
      <c r="G189">
        <v>7433</v>
      </c>
      <c r="H189">
        <v>41.313918999999999</v>
      </c>
      <c r="I189">
        <v>-72.923115999999993</v>
      </c>
      <c r="J189" t="s">
        <v>34</v>
      </c>
      <c r="K189">
        <v>6369</v>
      </c>
      <c r="L189" t="s">
        <v>35</v>
      </c>
      <c r="M189" t="s">
        <v>18</v>
      </c>
      <c r="N189" t="s">
        <v>31</v>
      </c>
      <c r="O189">
        <f t="shared" si="2"/>
        <v>1</v>
      </c>
    </row>
    <row r="190" spans="1:15" x14ac:dyDescent="0.25">
      <c r="A190">
        <v>589</v>
      </c>
      <c r="B190" t="s">
        <v>95</v>
      </c>
      <c r="C190" t="s">
        <v>96</v>
      </c>
      <c r="D190">
        <v>111</v>
      </c>
      <c r="E190" t="s">
        <v>1344</v>
      </c>
      <c r="F190">
        <v>1006</v>
      </c>
      <c r="G190">
        <v>8755</v>
      </c>
      <c r="H190">
        <v>41.318928999999997</v>
      </c>
      <c r="I190">
        <v>-72.921959000000001</v>
      </c>
      <c r="J190" t="s">
        <v>97</v>
      </c>
      <c r="K190">
        <v>6954</v>
      </c>
      <c r="L190" t="s">
        <v>98</v>
      </c>
      <c r="M190" t="s">
        <v>18</v>
      </c>
      <c r="N190" t="s">
        <v>48</v>
      </c>
      <c r="O190">
        <f t="shared" si="2"/>
        <v>1</v>
      </c>
    </row>
    <row r="191" spans="1:15" x14ac:dyDescent="0.25">
      <c r="A191">
        <v>590</v>
      </c>
      <c r="B191" t="s">
        <v>107</v>
      </c>
      <c r="C191" t="s">
        <v>108</v>
      </c>
      <c r="D191">
        <v>247</v>
      </c>
      <c r="E191" t="s">
        <v>1344</v>
      </c>
      <c r="F191">
        <v>1830</v>
      </c>
      <c r="G191">
        <v>11578</v>
      </c>
      <c r="H191">
        <v>41.310132000000003</v>
      </c>
      <c r="I191">
        <v>-72.923057</v>
      </c>
      <c r="J191" t="s">
        <v>109</v>
      </c>
      <c r="K191">
        <v>9551</v>
      </c>
      <c r="L191" t="s">
        <v>110</v>
      </c>
      <c r="M191" t="s">
        <v>18</v>
      </c>
      <c r="N191" t="s">
        <v>53</v>
      </c>
      <c r="O191">
        <f t="shared" si="2"/>
        <v>1</v>
      </c>
    </row>
    <row r="192" spans="1:15" x14ac:dyDescent="0.25">
      <c r="A192">
        <v>591</v>
      </c>
      <c r="B192" t="s">
        <v>111</v>
      </c>
      <c r="C192" t="s">
        <v>112</v>
      </c>
      <c r="D192">
        <v>246</v>
      </c>
      <c r="E192" t="s">
        <v>1344</v>
      </c>
      <c r="F192">
        <v>1825</v>
      </c>
      <c r="G192">
        <v>11078</v>
      </c>
      <c r="H192">
        <v>41.310389999999998</v>
      </c>
      <c r="I192">
        <v>-72.922927000000001</v>
      </c>
      <c r="J192" t="s">
        <v>113</v>
      </c>
      <c r="K192">
        <v>9252</v>
      </c>
      <c r="L192" t="s">
        <v>114</v>
      </c>
      <c r="M192" t="s">
        <v>18</v>
      </c>
      <c r="N192" t="s">
        <v>53</v>
      </c>
      <c r="O192">
        <f t="shared" si="2"/>
        <v>1</v>
      </c>
    </row>
    <row r="193" spans="1:16" x14ac:dyDescent="0.25">
      <c r="A193">
        <v>592</v>
      </c>
      <c r="B193" t="s">
        <v>155</v>
      </c>
      <c r="C193" t="s">
        <v>156</v>
      </c>
      <c r="D193">
        <v>266</v>
      </c>
      <c r="E193" t="s">
        <v>1344</v>
      </c>
      <c r="F193">
        <v>1960</v>
      </c>
      <c r="G193">
        <v>0</v>
      </c>
      <c r="H193">
        <v>41.310329000000003</v>
      </c>
      <c r="I193">
        <v>-72.926123000000004</v>
      </c>
      <c r="J193" t="s">
        <v>157</v>
      </c>
      <c r="K193">
        <v>0</v>
      </c>
      <c r="L193" t="s">
        <v>158</v>
      </c>
      <c r="M193" t="s">
        <v>18</v>
      </c>
      <c r="N193" t="s">
        <v>53</v>
      </c>
      <c r="O193">
        <f t="shared" si="2"/>
        <v>1</v>
      </c>
    </row>
    <row r="194" spans="1:16" x14ac:dyDescent="0.25">
      <c r="A194">
        <v>593</v>
      </c>
      <c r="B194" t="s">
        <v>167</v>
      </c>
      <c r="C194" t="s">
        <v>168</v>
      </c>
      <c r="D194">
        <v>318</v>
      </c>
      <c r="E194" t="s">
        <v>1344</v>
      </c>
      <c r="F194">
        <v>2405</v>
      </c>
      <c r="G194">
        <v>8539</v>
      </c>
      <c r="H194">
        <v>41.310659999999999</v>
      </c>
      <c r="I194">
        <v>-72.930282000000005</v>
      </c>
      <c r="J194" t="s">
        <v>169</v>
      </c>
      <c r="K194">
        <v>7415</v>
      </c>
      <c r="L194" t="s">
        <v>170</v>
      </c>
      <c r="M194" t="s">
        <v>18</v>
      </c>
      <c r="N194" t="s">
        <v>19</v>
      </c>
      <c r="O194">
        <f t="shared" ref="O194:O257" si="3">COUNTIF($D$2:$D$320,D194)</f>
        <v>1</v>
      </c>
    </row>
    <row r="195" spans="1:16" x14ac:dyDescent="0.25">
      <c r="A195">
        <v>594</v>
      </c>
      <c r="B195" t="s">
        <v>179</v>
      </c>
      <c r="C195" t="s">
        <v>180</v>
      </c>
      <c r="D195">
        <v>164</v>
      </c>
      <c r="E195" t="s">
        <v>1344</v>
      </c>
      <c r="F195">
        <v>1210</v>
      </c>
      <c r="G195">
        <v>12659</v>
      </c>
      <c r="H195">
        <v>41.315688999999999</v>
      </c>
      <c r="I195">
        <v>-72.923332000000002</v>
      </c>
      <c r="J195" t="s">
        <v>181</v>
      </c>
      <c r="K195">
        <v>10154</v>
      </c>
      <c r="L195" t="s">
        <v>182</v>
      </c>
      <c r="M195" t="s">
        <v>18</v>
      </c>
      <c r="N195" t="s">
        <v>31</v>
      </c>
      <c r="O195">
        <f t="shared" si="3"/>
        <v>1</v>
      </c>
    </row>
    <row r="196" spans="1:16" x14ac:dyDescent="0.25">
      <c r="A196">
        <v>595</v>
      </c>
      <c r="B196" t="s">
        <v>191</v>
      </c>
      <c r="C196" t="s">
        <v>192</v>
      </c>
      <c r="D196">
        <v>162</v>
      </c>
      <c r="E196" t="s">
        <v>1344</v>
      </c>
      <c r="F196">
        <v>1200</v>
      </c>
      <c r="G196">
        <v>13909</v>
      </c>
      <c r="H196">
        <v>41.315689999999996</v>
      </c>
      <c r="I196">
        <v>-72.924256999999997</v>
      </c>
      <c r="J196" t="s">
        <v>193</v>
      </c>
      <c r="K196">
        <v>11178</v>
      </c>
      <c r="L196" t="s">
        <v>194</v>
      </c>
      <c r="M196" t="s">
        <v>18</v>
      </c>
      <c r="N196" t="s">
        <v>31</v>
      </c>
      <c r="O196">
        <f t="shared" si="3"/>
        <v>1</v>
      </c>
    </row>
    <row r="197" spans="1:16" x14ac:dyDescent="0.25">
      <c r="A197">
        <v>596</v>
      </c>
      <c r="B197" t="s">
        <v>195</v>
      </c>
      <c r="C197" t="s">
        <v>196</v>
      </c>
      <c r="D197">
        <v>333</v>
      </c>
      <c r="E197" t="s">
        <v>1344</v>
      </c>
      <c r="F197">
        <v>2455</v>
      </c>
      <c r="G197">
        <v>11274</v>
      </c>
      <c r="H197">
        <v>41.309297999999998</v>
      </c>
      <c r="I197">
        <v>-72.931908000000007</v>
      </c>
      <c r="J197" t="s">
        <v>197</v>
      </c>
      <c r="K197">
        <v>9200</v>
      </c>
      <c r="L197" t="s">
        <v>198</v>
      </c>
      <c r="M197" t="s">
        <v>18</v>
      </c>
      <c r="N197" t="s">
        <v>19</v>
      </c>
      <c r="O197">
        <f t="shared" si="3"/>
        <v>1</v>
      </c>
    </row>
    <row r="198" spans="1:16" x14ac:dyDescent="0.25">
      <c r="A198">
        <v>597</v>
      </c>
      <c r="B198" t="s">
        <v>203</v>
      </c>
      <c r="C198" t="s">
        <v>204</v>
      </c>
      <c r="D198">
        <v>4988</v>
      </c>
      <c r="E198" t="s">
        <v>1344</v>
      </c>
      <c r="F198">
        <v>434</v>
      </c>
      <c r="G198">
        <v>13642</v>
      </c>
      <c r="H198">
        <v>41.322215</v>
      </c>
      <c r="I198">
        <v>-72.921924000000004</v>
      </c>
      <c r="J198" t="s">
        <v>205</v>
      </c>
      <c r="K198">
        <v>11691</v>
      </c>
      <c r="L198" t="s">
        <v>206</v>
      </c>
      <c r="M198" t="s">
        <v>18</v>
      </c>
      <c r="N198" t="s">
        <v>74</v>
      </c>
      <c r="O198">
        <f t="shared" si="3"/>
        <v>1</v>
      </c>
      <c r="P198" t="s">
        <v>1373</v>
      </c>
    </row>
    <row r="199" spans="1:16" x14ac:dyDescent="0.25">
      <c r="A199">
        <v>598</v>
      </c>
      <c r="B199" t="s">
        <v>227</v>
      </c>
      <c r="C199" t="s">
        <v>228</v>
      </c>
      <c r="D199">
        <v>147</v>
      </c>
      <c r="E199" t="s">
        <v>1344</v>
      </c>
      <c r="F199">
        <v>1120</v>
      </c>
      <c r="G199">
        <v>13023</v>
      </c>
      <c r="H199">
        <v>41.313684000000002</v>
      </c>
      <c r="I199">
        <v>-72.923163000000002</v>
      </c>
      <c r="J199" t="s">
        <v>229</v>
      </c>
      <c r="K199">
        <v>9096</v>
      </c>
      <c r="L199" t="s">
        <v>230</v>
      </c>
      <c r="M199" t="s">
        <v>18</v>
      </c>
      <c r="N199" t="s">
        <v>31</v>
      </c>
      <c r="O199">
        <f t="shared" si="3"/>
        <v>1</v>
      </c>
    </row>
    <row r="200" spans="1:16" x14ac:dyDescent="0.25">
      <c r="A200">
        <v>599</v>
      </c>
      <c r="B200" t="s">
        <v>239</v>
      </c>
      <c r="C200" t="s">
        <v>240</v>
      </c>
      <c r="D200">
        <v>149</v>
      </c>
      <c r="E200" t="s">
        <v>1344</v>
      </c>
      <c r="F200">
        <v>1130</v>
      </c>
      <c r="G200">
        <v>10033</v>
      </c>
      <c r="H200">
        <v>41.314186999999997</v>
      </c>
      <c r="I200">
        <v>-72.922895999999994</v>
      </c>
      <c r="J200" t="s">
        <v>241</v>
      </c>
      <c r="K200">
        <v>8123</v>
      </c>
      <c r="L200" t="s">
        <v>242</v>
      </c>
      <c r="M200" t="s">
        <v>18</v>
      </c>
      <c r="N200" t="s">
        <v>31</v>
      </c>
      <c r="O200">
        <f t="shared" si="3"/>
        <v>1</v>
      </c>
    </row>
    <row r="201" spans="1:16" x14ac:dyDescent="0.25">
      <c r="A201">
        <v>600</v>
      </c>
      <c r="B201" t="s">
        <v>243</v>
      </c>
      <c r="C201" t="s">
        <v>244</v>
      </c>
      <c r="D201">
        <v>151</v>
      </c>
      <c r="E201" t="s">
        <v>1344</v>
      </c>
      <c r="F201">
        <v>1135</v>
      </c>
      <c r="G201">
        <v>11239</v>
      </c>
      <c r="H201">
        <v>41.314478999999999</v>
      </c>
      <c r="I201">
        <v>-72.922821999999996</v>
      </c>
      <c r="J201" t="s">
        <v>245</v>
      </c>
      <c r="K201">
        <v>9382</v>
      </c>
      <c r="L201" t="s">
        <v>246</v>
      </c>
      <c r="M201" t="s">
        <v>18</v>
      </c>
      <c r="N201" t="s">
        <v>31</v>
      </c>
      <c r="O201">
        <f t="shared" si="3"/>
        <v>1</v>
      </c>
    </row>
    <row r="202" spans="1:16" x14ac:dyDescent="0.25">
      <c r="A202">
        <v>601</v>
      </c>
      <c r="B202" t="s">
        <v>255</v>
      </c>
      <c r="C202" t="s">
        <v>256</v>
      </c>
      <c r="D202">
        <v>166</v>
      </c>
      <c r="E202" t="s">
        <v>1344</v>
      </c>
      <c r="F202">
        <v>1220</v>
      </c>
      <c r="G202">
        <v>12023</v>
      </c>
      <c r="H202">
        <v>41.315049000000002</v>
      </c>
      <c r="I202">
        <v>-72.923593999999994</v>
      </c>
      <c r="J202" t="s">
        <v>257</v>
      </c>
      <c r="K202">
        <v>9618</v>
      </c>
      <c r="L202" t="s">
        <v>258</v>
      </c>
      <c r="M202" t="s">
        <v>18</v>
      </c>
      <c r="N202" t="s">
        <v>31</v>
      </c>
      <c r="O202">
        <f t="shared" si="3"/>
        <v>1</v>
      </c>
    </row>
    <row r="203" spans="1:16" x14ac:dyDescent="0.25">
      <c r="A203">
        <v>602</v>
      </c>
      <c r="B203" t="s">
        <v>259</v>
      </c>
      <c r="C203" t="s">
        <v>260</v>
      </c>
      <c r="D203">
        <v>153</v>
      </c>
      <c r="E203" t="s">
        <v>1344</v>
      </c>
      <c r="F203">
        <v>1145</v>
      </c>
      <c r="G203">
        <v>9950</v>
      </c>
      <c r="H203">
        <v>41.315106999999998</v>
      </c>
      <c r="I203">
        <v>-72.922614999999993</v>
      </c>
      <c r="J203" t="s">
        <v>261</v>
      </c>
      <c r="K203">
        <v>8180</v>
      </c>
      <c r="L203" t="s">
        <v>262</v>
      </c>
      <c r="M203" t="s">
        <v>18</v>
      </c>
      <c r="N203" t="s">
        <v>31</v>
      </c>
      <c r="O203">
        <f t="shared" si="3"/>
        <v>1</v>
      </c>
    </row>
    <row r="204" spans="1:16" x14ac:dyDescent="0.25">
      <c r="A204">
        <v>603</v>
      </c>
      <c r="B204" t="s">
        <v>343</v>
      </c>
      <c r="C204" t="s">
        <v>344</v>
      </c>
      <c r="D204">
        <v>339</v>
      </c>
      <c r="E204" t="s">
        <v>1344</v>
      </c>
      <c r="F204">
        <v>2480</v>
      </c>
      <c r="G204">
        <v>14540</v>
      </c>
      <c r="H204">
        <v>41.309407</v>
      </c>
      <c r="I204">
        <v>-72.932877000000005</v>
      </c>
      <c r="J204" t="s">
        <v>345</v>
      </c>
      <c r="K204">
        <v>11658</v>
      </c>
      <c r="L204" t="s">
        <v>346</v>
      </c>
      <c r="M204" t="s">
        <v>18</v>
      </c>
      <c r="N204" t="s">
        <v>19</v>
      </c>
      <c r="O204">
        <f t="shared" si="3"/>
        <v>1</v>
      </c>
    </row>
    <row r="205" spans="1:16" x14ac:dyDescent="0.25">
      <c r="A205">
        <v>604</v>
      </c>
      <c r="B205" t="s">
        <v>347</v>
      </c>
      <c r="C205" t="s">
        <v>348</v>
      </c>
      <c r="D205">
        <v>340</v>
      </c>
      <c r="E205" t="s">
        <v>1344</v>
      </c>
      <c r="F205">
        <v>2485</v>
      </c>
      <c r="G205">
        <v>10034</v>
      </c>
      <c r="H205">
        <v>41.309241</v>
      </c>
      <c r="I205">
        <v>-72.932396999999995</v>
      </c>
      <c r="J205" t="s">
        <v>349</v>
      </c>
      <c r="K205">
        <v>7994</v>
      </c>
      <c r="L205" t="s">
        <v>350</v>
      </c>
      <c r="M205" t="s">
        <v>18</v>
      </c>
      <c r="N205" t="s">
        <v>19</v>
      </c>
      <c r="O205">
        <f t="shared" si="3"/>
        <v>1</v>
      </c>
    </row>
    <row r="206" spans="1:16" x14ac:dyDescent="0.25">
      <c r="A206">
        <v>605</v>
      </c>
      <c r="B206" t="s">
        <v>351</v>
      </c>
      <c r="C206" t="s">
        <v>352</v>
      </c>
      <c r="D206">
        <v>341</v>
      </c>
      <c r="E206" t="s">
        <v>1344</v>
      </c>
      <c r="F206">
        <v>2490</v>
      </c>
      <c r="G206">
        <v>11409</v>
      </c>
      <c r="H206">
        <v>41.309578000000002</v>
      </c>
      <c r="I206">
        <v>-72.932691000000005</v>
      </c>
      <c r="J206" t="s">
        <v>353</v>
      </c>
      <c r="K206">
        <v>8952</v>
      </c>
      <c r="L206" t="s">
        <v>354</v>
      </c>
      <c r="M206" t="s">
        <v>18</v>
      </c>
      <c r="N206" t="s">
        <v>19</v>
      </c>
      <c r="O206">
        <f t="shared" si="3"/>
        <v>1</v>
      </c>
    </row>
    <row r="207" spans="1:16" x14ac:dyDescent="0.25">
      <c r="A207">
        <v>606</v>
      </c>
      <c r="B207" t="s">
        <v>439</v>
      </c>
      <c r="C207" t="s">
        <v>440</v>
      </c>
      <c r="D207">
        <v>326</v>
      </c>
      <c r="E207" t="s">
        <v>1344</v>
      </c>
      <c r="F207">
        <v>2430</v>
      </c>
      <c r="G207">
        <v>11798</v>
      </c>
      <c r="H207">
        <v>41.309894</v>
      </c>
      <c r="I207">
        <v>-72.931055999999998</v>
      </c>
      <c r="J207" t="s">
        <v>441</v>
      </c>
      <c r="K207">
        <v>9128</v>
      </c>
      <c r="L207" t="s">
        <v>442</v>
      </c>
      <c r="M207" t="s">
        <v>18</v>
      </c>
      <c r="N207" t="s">
        <v>19</v>
      </c>
      <c r="O207">
        <f t="shared" si="3"/>
        <v>1</v>
      </c>
    </row>
    <row r="208" spans="1:16" x14ac:dyDescent="0.25">
      <c r="A208">
        <v>607</v>
      </c>
      <c r="B208" t="s">
        <v>495</v>
      </c>
      <c r="C208" t="s">
        <v>496</v>
      </c>
      <c r="D208">
        <v>165</v>
      </c>
      <c r="E208" t="s">
        <v>1344</v>
      </c>
      <c r="F208">
        <v>1215</v>
      </c>
      <c r="G208">
        <v>12462</v>
      </c>
      <c r="H208">
        <v>41.315430999999997</v>
      </c>
      <c r="I208">
        <v>-72.923440999999997</v>
      </c>
      <c r="J208" t="s">
        <v>497</v>
      </c>
      <c r="K208">
        <v>9992</v>
      </c>
      <c r="L208" t="s">
        <v>498</v>
      </c>
      <c r="M208" t="s">
        <v>18</v>
      </c>
      <c r="N208" t="s">
        <v>31</v>
      </c>
      <c r="O208">
        <f t="shared" si="3"/>
        <v>1</v>
      </c>
    </row>
    <row r="209" spans="1:15" x14ac:dyDescent="0.25">
      <c r="A209">
        <v>608</v>
      </c>
      <c r="B209" t="s">
        <v>527</v>
      </c>
      <c r="C209" t="s">
        <v>528</v>
      </c>
      <c r="D209">
        <v>257</v>
      </c>
      <c r="E209" t="s">
        <v>1344</v>
      </c>
      <c r="F209">
        <v>1925</v>
      </c>
      <c r="G209">
        <v>9615</v>
      </c>
      <c r="H209">
        <v>41.309848000000002</v>
      </c>
      <c r="I209">
        <v>-72.924908000000002</v>
      </c>
      <c r="J209" t="s">
        <v>529</v>
      </c>
      <c r="K209">
        <v>7929</v>
      </c>
      <c r="L209" t="s">
        <v>530</v>
      </c>
      <c r="M209" t="s">
        <v>18</v>
      </c>
      <c r="N209" t="s">
        <v>53</v>
      </c>
      <c r="O209">
        <f t="shared" si="3"/>
        <v>1</v>
      </c>
    </row>
    <row r="210" spans="1:15" x14ac:dyDescent="0.25">
      <c r="A210">
        <v>609</v>
      </c>
      <c r="B210" t="s">
        <v>531</v>
      </c>
      <c r="C210" t="s">
        <v>532</v>
      </c>
      <c r="D210">
        <v>223</v>
      </c>
      <c r="E210" t="s">
        <v>1344</v>
      </c>
      <c r="F210">
        <v>1610</v>
      </c>
      <c r="G210">
        <v>5786</v>
      </c>
      <c r="H210">
        <v>41.312821999999997</v>
      </c>
      <c r="I210">
        <v>-72.922683000000006</v>
      </c>
      <c r="J210" t="s">
        <v>533</v>
      </c>
      <c r="K210">
        <v>5006</v>
      </c>
      <c r="L210" t="s">
        <v>534</v>
      </c>
      <c r="M210" t="s">
        <v>18</v>
      </c>
      <c r="N210" t="s">
        <v>31</v>
      </c>
      <c r="O210">
        <f t="shared" si="3"/>
        <v>1</v>
      </c>
    </row>
    <row r="211" spans="1:15" x14ac:dyDescent="0.25">
      <c r="A211">
        <v>659</v>
      </c>
      <c r="B211" t="s">
        <v>794</v>
      </c>
      <c r="C211" t="s">
        <v>795</v>
      </c>
      <c r="D211">
        <v>4931</v>
      </c>
      <c r="E211" t="s">
        <v>1359</v>
      </c>
      <c r="F211">
        <v>4206</v>
      </c>
      <c r="G211">
        <v>28591</v>
      </c>
      <c r="H211">
        <v>41.252845999999998</v>
      </c>
      <c r="I211">
        <v>-72.997969999999995</v>
      </c>
      <c r="J211" t="s">
        <v>796</v>
      </c>
      <c r="K211">
        <v>24427</v>
      </c>
      <c r="L211" t="s">
        <v>797</v>
      </c>
      <c r="M211" t="s">
        <v>785</v>
      </c>
      <c r="O211">
        <f t="shared" si="3"/>
        <v>1</v>
      </c>
    </row>
    <row r="212" spans="1:15" x14ac:dyDescent="0.25">
      <c r="A212">
        <v>611</v>
      </c>
      <c r="B212" t="s">
        <v>535</v>
      </c>
      <c r="C212" t="s">
        <v>536</v>
      </c>
      <c r="D212">
        <v>224</v>
      </c>
      <c r="E212" t="s">
        <v>1344</v>
      </c>
      <c r="F212">
        <v>1612</v>
      </c>
      <c r="G212">
        <v>6577</v>
      </c>
      <c r="H212">
        <v>41.312902000000001</v>
      </c>
      <c r="I212">
        <v>-72.922631999999993</v>
      </c>
      <c r="J212" t="s">
        <v>537</v>
      </c>
      <c r="K212">
        <v>5255</v>
      </c>
      <c r="L212" t="s">
        <v>538</v>
      </c>
      <c r="M212" t="s">
        <v>18</v>
      </c>
      <c r="N212" t="s">
        <v>31</v>
      </c>
      <c r="O212">
        <f t="shared" si="3"/>
        <v>1</v>
      </c>
    </row>
    <row r="213" spans="1:15" x14ac:dyDescent="0.25">
      <c r="A213">
        <v>612</v>
      </c>
      <c r="B213" t="s">
        <v>539</v>
      </c>
      <c r="C213" t="s">
        <v>540</v>
      </c>
      <c r="D213">
        <v>221</v>
      </c>
      <c r="E213" t="s">
        <v>1344</v>
      </c>
      <c r="F213">
        <v>1605</v>
      </c>
      <c r="G213">
        <v>5353</v>
      </c>
      <c r="H213">
        <v>41.313066999999997</v>
      </c>
      <c r="I213">
        <v>-72.922578000000001</v>
      </c>
      <c r="J213" t="s">
        <v>541</v>
      </c>
      <c r="K213">
        <v>4446</v>
      </c>
      <c r="L213" t="s">
        <v>542</v>
      </c>
      <c r="M213" t="s">
        <v>18</v>
      </c>
      <c r="N213" t="s">
        <v>31</v>
      </c>
      <c r="O213">
        <f t="shared" si="3"/>
        <v>1</v>
      </c>
    </row>
    <row r="214" spans="1:15" x14ac:dyDescent="0.25">
      <c r="A214">
        <v>613</v>
      </c>
      <c r="B214" t="s">
        <v>551</v>
      </c>
      <c r="C214" t="s">
        <v>552</v>
      </c>
      <c r="D214">
        <v>171</v>
      </c>
      <c r="E214" t="s">
        <v>1344</v>
      </c>
      <c r="F214">
        <v>1240</v>
      </c>
      <c r="G214">
        <v>7858</v>
      </c>
      <c r="H214">
        <v>41.313858000000003</v>
      </c>
      <c r="I214">
        <v>-72.924351000000001</v>
      </c>
      <c r="J214" t="s">
        <v>553</v>
      </c>
      <c r="K214">
        <v>6568</v>
      </c>
      <c r="L214" t="s">
        <v>554</v>
      </c>
      <c r="M214" t="s">
        <v>18</v>
      </c>
      <c r="N214" t="s">
        <v>31</v>
      </c>
      <c r="O214">
        <f t="shared" si="3"/>
        <v>1</v>
      </c>
    </row>
    <row r="215" spans="1:15" x14ac:dyDescent="0.25">
      <c r="A215">
        <v>614</v>
      </c>
      <c r="B215" t="s">
        <v>571</v>
      </c>
      <c r="C215" t="s">
        <v>572</v>
      </c>
      <c r="D215">
        <v>256</v>
      </c>
      <c r="E215" t="s">
        <v>1344</v>
      </c>
      <c r="F215">
        <v>1920</v>
      </c>
      <c r="G215">
        <v>6937</v>
      </c>
      <c r="H215">
        <v>41.310012999999998</v>
      </c>
      <c r="I215">
        <v>-72.924780999999996</v>
      </c>
      <c r="J215" t="s">
        <v>573</v>
      </c>
      <c r="K215">
        <v>6063</v>
      </c>
      <c r="L215" t="s">
        <v>574</v>
      </c>
      <c r="M215" t="s">
        <v>18</v>
      </c>
      <c r="N215" t="s">
        <v>53</v>
      </c>
      <c r="O215">
        <f t="shared" si="3"/>
        <v>1</v>
      </c>
    </row>
    <row r="216" spans="1:15" x14ac:dyDescent="0.25">
      <c r="A216">
        <v>615</v>
      </c>
      <c r="B216" t="s">
        <v>599</v>
      </c>
      <c r="C216" t="s">
        <v>600</v>
      </c>
      <c r="D216">
        <v>275</v>
      </c>
      <c r="E216" t="s">
        <v>1344</v>
      </c>
      <c r="F216">
        <v>2020</v>
      </c>
      <c r="G216">
        <v>11346</v>
      </c>
      <c r="H216">
        <v>41.311169999999997</v>
      </c>
      <c r="I216">
        <v>-72.926693</v>
      </c>
      <c r="J216" t="s">
        <v>601</v>
      </c>
      <c r="K216">
        <v>8944</v>
      </c>
      <c r="L216" t="s">
        <v>602</v>
      </c>
      <c r="M216" t="s">
        <v>18</v>
      </c>
      <c r="N216" t="s">
        <v>53</v>
      </c>
      <c r="O216">
        <f t="shared" si="3"/>
        <v>1</v>
      </c>
    </row>
    <row r="217" spans="1:15" x14ac:dyDescent="0.25">
      <c r="A217">
        <v>616</v>
      </c>
      <c r="B217" t="s">
        <v>627</v>
      </c>
      <c r="C217" t="s">
        <v>628</v>
      </c>
      <c r="D217">
        <v>203</v>
      </c>
      <c r="E217" t="s">
        <v>1344</v>
      </c>
      <c r="F217">
        <v>1436</v>
      </c>
      <c r="G217">
        <v>3710</v>
      </c>
      <c r="H217">
        <v>41.314112000000002</v>
      </c>
      <c r="I217">
        <v>-72.929784999999995</v>
      </c>
      <c r="J217" t="s">
        <v>629</v>
      </c>
      <c r="K217">
        <v>2223</v>
      </c>
      <c r="L217" t="s">
        <v>630</v>
      </c>
      <c r="M217" t="s">
        <v>18</v>
      </c>
      <c r="N217" t="s">
        <v>90</v>
      </c>
      <c r="O217">
        <f t="shared" si="3"/>
        <v>1</v>
      </c>
    </row>
    <row r="218" spans="1:15" x14ac:dyDescent="0.25">
      <c r="A218">
        <v>617</v>
      </c>
      <c r="B218" t="s">
        <v>635</v>
      </c>
      <c r="C218" t="s">
        <v>636</v>
      </c>
      <c r="D218">
        <v>332</v>
      </c>
      <c r="E218" t="s">
        <v>1344</v>
      </c>
      <c r="F218">
        <v>2450</v>
      </c>
      <c r="G218">
        <v>6799</v>
      </c>
      <c r="H218">
        <v>41.309126999999997</v>
      </c>
      <c r="I218">
        <v>-72.931494999999998</v>
      </c>
      <c r="J218" t="s">
        <v>637</v>
      </c>
      <c r="K218">
        <v>5207</v>
      </c>
      <c r="L218" t="s">
        <v>638</v>
      </c>
      <c r="M218" t="s">
        <v>18</v>
      </c>
      <c r="N218" t="s">
        <v>74</v>
      </c>
      <c r="O218">
        <f t="shared" si="3"/>
        <v>1</v>
      </c>
    </row>
    <row r="219" spans="1:15" x14ac:dyDescent="0.25">
      <c r="A219">
        <v>618</v>
      </c>
      <c r="B219" t="s">
        <v>639</v>
      </c>
      <c r="C219" t="s">
        <v>640</v>
      </c>
      <c r="D219">
        <v>331</v>
      </c>
      <c r="E219" t="s">
        <v>1344</v>
      </c>
      <c r="F219">
        <v>2445</v>
      </c>
      <c r="G219">
        <v>10127</v>
      </c>
      <c r="H219">
        <v>41.309502000000002</v>
      </c>
      <c r="I219">
        <v>-72.932049000000006</v>
      </c>
      <c r="J219" t="s">
        <v>641</v>
      </c>
      <c r="K219">
        <v>7867</v>
      </c>
      <c r="L219" t="s">
        <v>642</v>
      </c>
      <c r="M219" t="s">
        <v>18</v>
      </c>
      <c r="N219" t="s">
        <v>19</v>
      </c>
      <c r="O219">
        <f t="shared" si="3"/>
        <v>1</v>
      </c>
    </row>
    <row r="220" spans="1:15" x14ac:dyDescent="0.25">
      <c r="A220">
        <v>619</v>
      </c>
      <c r="B220" t="s">
        <v>643</v>
      </c>
      <c r="C220" t="s">
        <v>644</v>
      </c>
      <c r="D220">
        <v>330</v>
      </c>
      <c r="E220" t="s">
        <v>1344</v>
      </c>
      <c r="F220">
        <v>2440</v>
      </c>
      <c r="G220">
        <v>12278</v>
      </c>
      <c r="H220">
        <v>41.309697999999997</v>
      </c>
      <c r="I220">
        <v>-72.931865000000002</v>
      </c>
      <c r="J220" t="s">
        <v>645</v>
      </c>
      <c r="K220">
        <v>9746</v>
      </c>
      <c r="L220" t="s">
        <v>646</v>
      </c>
      <c r="M220" t="s">
        <v>18</v>
      </c>
      <c r="N220" t="s">
        <v>19</v>
      </c>
      <c r="O220">
        <f t="shared" si="3"/>
        <v>1</v>
      </c>
    </row>
    <row r="221" spans="1:15" x14ac:dyDescent="0.25">
      <c r="A221">
        <v>620</v>
      </c>
      <c r="B221" t="s">
        <v>36</v>
      </c>
      <c r="C221" t="s">
        <v>37</v>
      </c>
      <c r="D221">
        <v>4788</v>
      </c>
      <c r="E221" t="s">
        <v>1345</v>
      </c>
      <c r="F221">
        <v>2403</v>
      </c>
      <c r="G221">
        <v>26159</v>
      </c>
      <c r="H221">
        <v>41.311041000000003</v>
      </c>
      <c r="I221">
        <v>-72.931449999999998</v>
      </c>
      <c r="J221" t="s">
        <v>38</v>
      </c>
      <c r="K221">
        <v>20850</v>
      </c>
      <c r="L221" t="s">
        <v>39</v>
      </c>
      <c r="M221" t="s">
        <v>18</v>
      </c>
      <c r="N221" t="s">
        <v>19</v>
      </c>
      <c r="O221">
        <f t="shared" si="3"/>
        <v>1</v>
      </c>
    </row>
    <row r="222" spans="1:15" x14ac:dyDescent="0.25">
      <c r="A222">
        <v>621</v>
      </c>
      <c r="B222" t="s">
        <v>40</v>
      </c>
      <c r="C222" t="s">
        <v>41</v>
      </c>
      <c r="D222">
        <v>195</v>
      </c>
      <c r="E222" t="s">
        <v>1345</v>
      </c>
      <c r="F222">
        <v>1413</v>
      </c>
      <c r="G222">
        <v>137443</v>
      </c>
      <c r="H222">
        <v>41.313749000000001</v>
      </c>
      <c r="I222">
        <v>-72.929123000000004</v>
      </c>
      <c r="J222" t="s">
        <v>42</v>
      </c>
      <c r="K222">
        <v>113722</v>
      </c>
      <c r="L222" t="s">
        <v>43</v>
      </c>
      <c r="M222" t="s">
        <v>18</v>
      </c>
      <c r="N222" t="s">
        <v>19</v>
      </c>
      <c r="O222">
        <f t="shared" si="3"/>
        <v>1</v>
      </c>
    </row>
    <row r="223" spans="1:15" x14ac:dyDescent="0.25">
      <c r="A223">
        <v>622</v>
      </c>
      <c r="B223" t="s">
        <v>1346</v>
      </c>
      <c r="C223" t="s">
        <v>1347</v>
      </c>
      <c r="D223">
        <v>29</v>
      </c>
      <c r="E223" t="s">
        <v>1345</v>
      </c>
      <c r="F223">
        <v>405</v>
      </c>
      <c r="G223">
        <v>28440</v>
      </c>
      <c r="H223">
        <v>41.324626000000002</v>
      </c>
      <c r="I223">
        <v>-72.920499000000007</v>
      </c>
      <c r="J223" t="s">
        <v>1348</v>
      </c>
      <c r="K223">
        <v>24528</v>
      </c>
      <c r="L223" t="s">
        <v>1349</v>
      </c>
      <c r="M223" t="s">
        <v>18</v>
      </c>
      <c r="N223" t="s">
        <v>31</v>
      </c>
      <c r="O223">
        <f t="shared" si="3"/>
        <v>1</v>
      </c>
    </row>
    <row r="224" spans="1:15" x14ac:dyDescent="0.25">
      <c r="A224">
        <v>623</v>
      </c>
      <c r="B224" t="s">
        <v>66</v>
      </c>
      <c r="C224" t="s">
        <v>67</v>
      </c>
      <c r="D224">
        <v>279</v>
      </c>
      <c r="E224" t="s">
        <v>1345</v>
      </c>
      <c r="F224">
        <v>2040</v>
      </c>
      <c r="G224">
        <v>146338</v>
      </c>
      <c r="H224">
        <v>41.310305</v>
      </c>
      <c r="I224">
        <v>-72.928105000000002</v>
      </c>
      <c r="J224" t="s">
        <v>68</v>
      </c>
      <c r="K224">
        <v>113453</v>
      </c>
      <c r="L224" t="s">
        <v>69</v>
      </c>
      <c r="M224" t="s">
        <v>18</v>
      </c>
      <c r="N224" t="s">
        <v>53</v>
      </c>
      <c r="O224">
        <f t="shared" si="3"/>
        <v>1</v>
      </c>
    </row>
    <row r="225" spans="1:15" x14ac:dyDescent="0.25">
      <c r="A225">
        <v>624</v>
      </c>
      <c r="B225" t="s">
        <v>75</v>
      </c>
      <c r="C225" t="s">
        <v>76</v>
      </c>
      <c r="D225">
        <v>356</v>
      </c>
      <c r="E225" t="s">
        <v>1345</v>
      </c>
      <c r="F225">
        <v>2635</v>
      </c>
      <c r="G225">
        <v>62202</v>
      </c>
      <c r="H225">
        <v>41.307720000000003</v>
      </c>
      <c r="I225">
        <v>-72.928736999999998</v>
      </c>
      <c r="J225" t="s">
        <v>77</v>
      </c>
      <c r="K225">
        <v>48607</v>
      </c>
      <c r="L225" t="s">
        <v>78</v>
      </c>
      <c r="M225" t="s">
        <v>18</v>
      </c>
      <c r="N225" t="s">
        <v>53</v>
      </c>
      <c r="O225">
        <f t="shared" si="3"/>
        <v>1</v>
      </c>
    </row>
    <row r="226" spans="1:15" x14ac:dyDescent="0.25">
      <c r="A226">
        <v>625</v>
      </c>
      <c r="B226" t="s">
        <v>79</v>
      </c>
      <c r="C226" t="s">
        <v>80</v>
      </c>
      <c r="D226">
        <v>343</v>
      </c>
      <c r="E226" t="s">
        <v>1345</v>
      </c>
      <c r="F226">
        <v>2505</v>
      </c>
      <c r="G226">
        <v>154221</v>
      </c>
      <c r="H226">
        <v>41.310307999999999</v>
      </c>
      <c r="I226">
        <v>-72.928117</v>
      </c>
      <c r="J226" t="s">
        <v>81</v>
      </c>
      <c r="K226">
        <v>115837</v>
      </c>
      <c r="L226" t="s">
        <v>82</v>
      </c>
      <c r="M226" t="s">
        <v>18</v>
      </c>
      <c r="N226" t="s">
        <v>19</v>
      </c>
      <c r="O226">
        <f t="shared" si="3"/>
        <v>1</v>
      </c>
    </row>
    <row r="227" spans="1:15" x14ac:dyDescent="0.25">
      <c r="A227">
        <v>626</v>
      </c>
      <c r="B227" t="s">
        <v>91</v>
      </c>
      <c r="C227" t="s">
        <v>92</v>
      </c>
      <c r="D227">
        <v>278</v>
      </c>
      <c r="E227" t="s">
        <v>1345</v>
      </c>
      <c r="F227">
        <v>2035</v>
      </c>
      <c r="G227">
        <v>131329</v>
      </c>
      <c r="H227">
        <v>41.309936</v>
      </c>
      <c r="I227">
        <v>-72.927225000000007</v>
      </c>
      <c r="J227" t="s">
        <v>93</v>
      </c>
      <c r="K227">
        <v>100019</v>
      </c>
      <c r="L227" t="s">
        <v>94</v>
      </c>
      <c r="M227" t="s">
        <v>18</v>
      </c>
      <c r="N227" t="s">
        <v>53</v>
      </c>
      <c r="O227">
        <f t="shared" si="3"/>
        <v>1</v>
      </c>
    </row>
    <row r="228" spans="1:15" x14ac:dyDescent="0.25">
      <c r="A228">
        <v>627</v>
      </c>
      <c r="B228" t="s">
        <v>1350</v>
      </c>
      <c r="C228" t="s">
        <v>1351</v>
      </c>
      <c r="D228">
        <v>30</v>
      </c>
      <c r="E228" t="s">
        <v>1345</v>
      </c>
      <c r="F228">
        <v>410</v>
      </c>
      <c r="G228">
        <v>28462</v>
      </c>
      <c r="H228">
        <v>41.324559000000001</v>
      </c>
      <c r="I228">
        <v>-72.919939999999997</v>
      </c>
      <c r="J228" t="s">
        <v>1352</v>
      </c>
      <c r="K228">
        <v>24333</v>
      </c>
      <c r="L228" t="s">
        <v>1353</v>
      </c>
      <c r="M228" t="s">
        <v>18</v>
      </c>
      <c r="N228" t="s">
        <v>31</v>
      </c>
      <c r="O228">
        <f t="shared" si="3"/>
        <v>1</v>
      </c>
    </row>
    <row r="229" spans="1:15" x14ac:dyDescent="0.25">
      <c r="A229">
        <v>628</v>
      </c>
      <c r="B229" t="s">
        <v>127</v>
      </c>
      <c r="C229" t="s">
        <v>128</v>
      </c>
      <c r="D229">
        <v>324</v>
      </c>
      <c r="E229" t="s">
        <v>1345</v>
      </c>
      <c r="F229">
        <v>2420</v>
      </c>
      <c r="G229">
        <v>157488</v>
      </c>
      <c r="H229">
        <v>41.310417999999999</v>
      </c>
      <c r="I229">
        <v>-72.931252000000001</v>
      </c>
      <c r="J229" t="s">
        <v>129</v>
      </c>
      <c r="K229">
        <v>123243</v>
      </c>
      <c r="L229" t="s">
        <v>130</v>
      </c>
      <c r="M229" t="s">
        <v>18</v>
      </c>
      <c r="N229" t="s">
        <v>19</v>
      </c>
      <c r="O229">
        <f t="shared" si="3"/>
        <v>1</v>
      </c>
    </row>
    <row r="230" spans="1:15" x14ac:dyDescent="0.25">
      <c r="A230">
        <v>629</v>
      </c>
      <c r="B230" t="s">
        <v>139</v>
      </c>
      <c r="C230" t="s">
        <v>140</v>
      </c>
      <c r="D230">
        <v>350</v>
      </c>
      <c r="E230" t="s">
        <v>1345</v>
      </c>
      <c r="F230">
        <v>2605</v>
      </c>
      <c r="G230">
        <v>43805</v>
      </c>
      <c r="H230">
        <v>41.309621999999997</v>
      </c>
      <c r="I230">
        <v>-72.928055999999998</v>
      </c>
      <c r="J230" t="s">
        <v>141</v>
      </c>
      <c r="K230">
        <v>33654</v>
      </c>
      <c r="L230" t="s">
        <v>142</v>
      </c>
      <c r="M230" t="s">
        <v>18</v>
      </c>
      <c r="N230" t="s">
        <v>53</v>
      </c>
      <c r="O230">
        <f t="shared" si="3"/>
        <v>1</v>
      </c>
    </row>
    <row r="231" spans="1:15" x14ac:dyDescent="0.25">
      <c r="A231">
        <v>630</v>
      </c>
      <c r="B231" t="s">
        <v>183</v>
      </c>
      <c r="C231" t="s">
        <v>184</v>
      </c>
      <c r="D231">
        <v>295</v>
      </c>
      <c r="E231" t="s">
        <v>1345</v>
      </c>
      <c r="F231">
        <v>2145</v>
      </c>
      <c r="G231">
        <v>144250</v>
      </c>
      <c r="H231">
        <v>41.312485000000002</v>
      </c>
      <c r="I231">
        <v>-72.930846000000003</v>
      </c>
      <c r="J231" t="s">
        <v>185</v>
      </c>
      <c r="K231">
        <v>117057</v>
      </c>
      <c r="L231" t="s">
        <v>186</v>
      </c>
      <c r="M231" t="s">
        <v>18</v>
      </c>
      <c r="N231" t="s">
        <v>19</v>
      </c>
      <c r="O231">
        <f t="shared" si="3"/>
        <v>1</v>
      </c>
    </row>
    <row r="232" spans="1:15" x14ac:dyDescent="0.25">
      <c r="A232">
        <v>631</v>
      </c>
      <c r="B232" t="s">
        <v>187</v>
      </c>
      <c r="C232" t="s">
        <v>188</v>
      </c>
      <c r="D232">
        <v>352</v>
      </c>
      <c r="E232" t="s">
        <v>1345</v>
      </c>
      <c r="F232">
        <v>2615</v>
      </c>
      <c r="G232">
        <v>30353</v>
      </c>
      <c r="H232">
        <v>41.309047999999997</v>
      </c>
      <c r="I232">
        <v>-72.927711000000002</v>
      </c>
      <c r="J232" t="s">
        <v>189</v>
      </c>
      <c r="K232">
        <v>22986</v>
      </c>
      <c r="L232" t="s">
        <v>190</v>
      </c>
      <c r="M232" t="s">
        <v>18</v>
      </c>
      <c r="N232" t="s">
        <v>53</v>
      </c>
      <c r="O232">
        <f t="shared" si="3"/>
        <v>1</v>
      </c>
    </row>
    <row r="233" spans="1:15" x14ac:dyDescent="0.25">
      <c r="A233">
        <v>632</v>
      </c>
      <c r="B233" t="s">
        <v>1354</v>
      </c>
      <c r="C233" t="s">
        <v>1355</v>
      </c>
      <c r="D233">
        <v>28</v>
      </c>
      <c r="E233" t="s">
        <v>1345</v>
      </c>
      <c r="F233">
        <v>400</v>
      </c>
      <c r="G233">
        <v>21848</v>
      </c>
      <c r="H233">
        <v>41.325097</v>
      </c>
      <c r="I233">
        <v>-72.920164999999997</v>
      </c>
      <c r="J233" t="s">
        <v>1356</v>
      </c>
      <c r="K233">
        <v>18342</v>
      </c>
      <c r="L233" t="s">
        <v>1357</v>
      </c>
      <c r="M233" t="s">
        <v>18</v>
      </c>
      <c r="N233" t="s">
        <v>31</v>
      </c>
      <c r="O233">
        <f t="shared" si="3"/>
        <v>1</v>
      </c>
    </row>
    <row r="234" spans="1:15" x14ac:dyDescent="0.25">
      <c r="A234">
        <v>633</v>
      </c>
      <c r="B234" t="s">
        <v>211</v>
      </c>
      <c r="C234" t="s">
        <v>212</v>
      </c>
      <c r="D234">
        <v>225</v>
      </c>
      <c r="E234" t="s">
        <v>1345</v>
      </c>
      <c r="F234">
        <v>1615</v>
      </c>
      <c r="G234">
        <v>64801</v>
      </c>
      <c r="H234">
        <v>41.312524000000003</v>
      </c>
      <c r="I234">
        <v>-72.923041999999995</v>
      </c>
      <c r="J234" t="s">
        <v>213</v>
      </c>
      <c r="K234">
        <v>57322</v>
      </c>
      <c r="L234" t="s">
        <v>214</v>
      </c>
      <c r="M234" t="s">
        <v>18</v>
      </c>
      <c r="N234" t="s">
        <v>31</v>
      </c>
      <c r="O234">
        <f t="shared" si="3"/>
        <v>1</v>
      </c>
    </row>
    <row r="235" spans="1:15" x14ac:dyDescent="0.25">
      <c r="A235">
        <v>634</v>
      </c>
      <c r="B235" t="s">
        <v>275</v>
      </c>
      <c r="C235" t="s">
        <v>276</v>
      </c>
      <c r="D235">
        <v>344</v>
      </c>
      <c r="E235" t="s">
        <v>1345</v>
      </c>
      <c r="F235">
        <v>2510</v>
      </c>
      <c r="G235">
        <v>122968</v>
      </c>
      <c r="H235">
        <v>41.309103999999998</v>
      </c>
      <c r="I235">
        <v>-72.930526999999998</v>
      </c>
      <c r="J235" t="s">
        <v>277</v>
      </c>
      <c r="K235">
        <v>90343</v>
      </c>
      <c r="L235" t="s">
        <v>278</v>
      </c>
      <c r="M235" t="s">
        <v>18</v>
      </c>
      <c r="N235" t="s">
        <v>19</v>
      </c>
      <c r="O235">
        <f t="shared" si="3"/>
        <v>1</v>
      </c>
    </row>
    <row r="236" spans="1:15" x14ac:dyDescent="0.25">
      <c r="A236">
        <v>635</v>
      </c>
      <c r="B236" t="s">
        <v>299</v>
      </c>
      <c r="C236" t="s">
        <v>300</v>
      </c>
      <c r="D236">
        <v>349</v>
      </c>
      <c r="E236" t="s">
        <v>1345</v>
      </c>
      <c r="F236">
        <v>2600</v>
      </c>
      <c r="G236">
        <v>65410</v>
      </c>
      <c r="H236">
        <v>41.309735000000003</v>
      </c>
      <c r="I236">
        <v>-72.928691999999998</v>
      </c>
      <c r="J236" t="s">
        <v>301</v>
      </c>
      <c r="K236">
        <v>51099</v>
      </c>
      <c r="L236" t="s">
        <v>302</v>
      </c>
      <c r="M236" t="s">
        <v>18</v>
      </c>
      <c r="N236" t="s">
        <v>53</v>
      </c>
      <c r="O236">
        <f t="shared" si="3"/>
        <v>1</v>
      </c>
    </row>
    <row r="237" spans="1:15" x14ac:dyDescent="0.25">
      <c r="A237">
        <v>636</v>
      </c>
      <c r="B237" t="s">
        <v>303</v>
      </c>
      <c r="C237" t="s">
        <v>304</v>
      </c>
      <c r="D237">
        <v>353</v>
      </c>
      <c r="E237" t="s">
        <v>1345</v>
      </c>
      <c r="F237">
        <v>2620</v>
      </c>
      <c r="G237">
        <v>37139</v>
      </c>
      <c r="H237">
        <v>41.308675999999998</v>
      </c>
      <c r="I237">
        <v>-72.927995999999993</v>
      </c>
      <c r="J237" t="s">
        <v>305</v>
      </c>
      <c r="K237">
        <v>27343</v>
      </c>
      <c r="L237" t="s">
        <v>306</v>
      </c>
      <c r="M237" t="s">
        <v>18</v>
      </c>
      <c r="N237" t="s">
        <v>53</v>
      </c>
      <c r="O237">
        <f t="shared" si="3"/>
        <v>1</v>
      </c>
    </row>
    <row r="238" spans="1:15" x14ac:dyDescent="0.25">
      <c r="A238">
        <v>637</v>
      </c>
      <c r="B238" t="s">
        <v>331</v>
      </c>
      <c r="C238" t="s">
        <v>332</v>
      </c>
      <c r="D238">
        <v>358</v>
      </c>
      <c r="E238" t="s">
        <v>1345</v>
      </c>
      <c r="F238">
        <v>2645</v>
      </c>
      <c r="G238">
        <v>21747</v>
      </c>
      <c r="H238">
        <v>41.30827</v>
      </c>
      <c r="I238">
        <v>-72.929338999999999</v>
      </c>
      <c r="J238" t="s">
        <v>333</v>
      </c>
      <c r="K238">
        <v>17849</v>
      </c>
      <c r="L238" t="s">
        <v>334</v>
      </c>
      <c r="M238" t="s">
        <v>18</v>
      </c>
      <c r="N238" t="s">
        <v>53</v>
      </c>
      <c r="O238">
        <f t="shared" si="3"/>
        <v>1</v>
      </c>
    </row>
    <row r="239" spans="1:15" x14ac:dyDescent="0.25">
      <c r="A239">
        <v>638</v>
      </c>
      <c r="B239" t="s">
        <v>335</v>
      </c>
      <c r="C239" t="s">
        <v>336</v>
      </c>
      <c r="D239">
        <v>283</v>
      </c>
      <c r="E239" t="s">
        <v>1345</v>
      </c>
      <c r="F239">
        <v>2100</v>
      </c>
      <c r="G239">
        <v>144045</v>
      </c>
      <c r="H239">
        <v>41.312638999999997</v>
      </c>
      <c r="I239">
        <v>-72.930124000000006</v>
      </c>
      <c r="J239" t="s">
        <v>337</v>
      </c>
      <c r="K239">
        <v>116151</v>
      </c>
      <c r="L239" t="s">
        <v>338</v>
      </c>
      <c r="M239" t="s">
        <v>18</v>
      </c>
      <c r="N239" t="s">
        <v>19</v>
      </c>
      <c r="O239">
        <f t="shared" si="3"/>
        <v>1</v>
      </c>
    </row>
    <row r="240" spans="1:15" x14ac:dyDescent="0.25">
      <c r="A240">
        <v>639</v>
      </c>
      <c r="B240" t="s">
        <v>367</v>
      </c>
      <c r="C240" t="s">
        <v>368</v>
      </c>
      <c r="D240">
        <v>325</v>
      </c>
      <c r="E240" t="s">
        <v>1345</v>
      </c>
      <c r="F240">
        <v>2425</v>
      </c>
      <c r="G240">
        <v>174906</v>
      </c>
      <c r="H240">
        <v>41.310048999999999</v>
      </c>
      <c r="I240">
        <v>-72.932165999999995</v>
      </c>
      <c r="J240" t="s">
        <v>369</v>
      </c>
      <c r="K240">
        <v>135394</v>
      </c>
      <c r="L240" t="s">
        <v>370</v>
      </c>
      <c r="M240" t="s">
        <v>18</v>
      </c>
      <c r="N240" t="s">
        <v>19</v>
      </c>
      <c r="O240">
        <f t="shared" si="3"/>
        <v>1</v>
      </c>
    </row>
    <row r="241" spans="1:16" x14ac:dyDescent="0.25">
      <c r="A241">
        <v>640</v>
      </c>
      <c r="B241" t="s">
        <v>447</v>
      </c>
      <c r="C241" t="s">
        <v>448</v>
      </c>
      <c r="D241">
        <v>237</v>
      </c>
      <c r="E241" t="s">
        <v>1345</v>
      </c>
      <c r="F241">
        <v>1715</v>
      </c>
      <c r="G241">
        <v>40056</v>
      </c>
      <c r="H241">
        <v>41.311047000000002</v>
      </c>
      <c r="I241">
        <v>-72.923402999999993</v>
      </c>
      <c r="J241" t="s">
        <v>449</v>
      </c>
      <c r="K241">
        <v>30906</v>
      </c>
      <c r="L241" t="s">
        <v>450</v>
      </c>
      <c r="M241" t="s">
        <v>18</v>
      </c>
      <c r="N241" t="s">
        <v>53</v>
      </c>
      <c r="O241">
        <f t="shared" si="3"/>
        <v>1</v>
      </c>
    </row>
    <row r="242" spans="1:16" x14ac:dyDescent="0.25">
      <c r="A242">
        <v>641</v>
      </c>
      <c r="B242" t="s">
        <v>467</v>
      </c>
      <c r="C242" t="s">
        <v>468</v>
      </c>
      <c r="D242">
        <v>342</v>
      </c>
      <c r="E242" t="s">
        <v>1345</v>
      </c>
      <c r="F242">
        <v>2500</v>
      </c>
      <c r="G242">
        <v>164824</v>
      </c>
      <c r="H242">
        <v>41.310091999999997</v>
      </c>
      <c r="I242">
        <v>-72.929603</v>
      </c>
      <c r="J242" t="s">
        <v>469</v>
      </c>
      <c r="K242">
        <v>127098</v>
      </c>
      <c r="L242" t="s">
        <v>470</v>
      </c>
      <c r="M242" t="s">
        <v>18</v>
      </c>
      <c r="N242" t="s">
        <v>19</v>
      </c>
      <c r="O242">
        <f t="shared" si="3"/>
        <v>1</v>
      </c>
    </row>
    <row r="243" spans="1:16" x14ac:dyDescent="0.25">
      <c r="A243">
        <v>642</v>
      </c>
      <c r="B243" t="s">
        <v>479</v>
      </c>
      <c r="C243" t="s">
        <v>480</v>
      </c>
      <c r="D243">
        <v>243</v>
      </c>
      <c r="E243" t="s">
        <v>1345</v>
      </c>
      <c r="F243">
        <v>1800</v>
      </c>
      <c r="G243">
        <v>239975</v>
      </c>
      <c r="H243">
        <v>41.310813000000003</v>
      </c>
      <c r="I243">
        <v>-72.924870999999996</v>
      </c>
      <c r="J243" t="s">
        <v>481</v>
      </c>
      <c r="K243">
        <v>186168</v>
      </c>
      <c r="L243" t="s">
        <v>482</v>
      </c>
      <c r="M243" t="s">
        <v>18</v>
      </c>
      <c r="N243" t="s">
        <v>53</v>
      </c>
      <c r="O243">
        <f t="shared" si="3"/>
        <v>1</v>
      </c>
    </row>
    <row r="244" spans="1:16" x14ac:dyDescent="0.25">
      <c r="A244">
        <v>643</v>
      </c>
      <c r="B244" t="s">
        <v>543</v>
      </c>
      <c r="C244" t="s">
        <v>544</v>
      </c>
      <c r="D244">
        <v>245</v>
      </c>
      <c r="E244" t="s">
        <v>1345</v>
      </c>
      <c r="F244">
        <v>1820</v>
      </c>
      <c r="G244">
        <v>154555</v>
      </c>
      <c r="H244">
        <v>41.310279999999999</v>
      </c>
      <c r="I244">
        <v>-72.923764000000006</v>
      </c>
      <c r="J244" t="s">
        <v>545</v>
      </c>
      <c r="K244">
        <v>109554</v>
      </c>
      <c r="L244" t="s">
        <v>546</v>
      </c>
      <c r="M244" t="s">
        <v>18</v>
      </c>
      <c r="N244" t="s">
        <v>53</v>
      </c>
      <c r="O244">
        <f t="shared" si="3"/>
        <v>1</v>
      </c>
    </row>
    <row r="245" spans="1:16" x14ac:dyDescent="0.25">
      <c r="A245">
        <v>644</v>
      </c>
      <c r="B245" t="s">
        <v>547</v>
      </c>
      <c r="C245" t="s">
        <v>548</v>
      </c>
      <c r="D245">
        <v>281</v>
      </c>
      <c r="E245" t="s">
        <v>1345</v>
      </c>
      <c r="F245">
        <v>2050</v>
      </c>
      <c r="G245">
        <v>127130</v>
      </c>
      <c r="H245">
        <v>41.310702999999997</v>
      </c>
      <c r="I245">
        <v>-72.929112000000003</v>
      </c>
      <c r="J245" t="s">
        <v>549</v>
      </c>
      <c r="K245">
        <v>97054</v>
      </c>
      <c r="L245" t="s">
        <v>550</v>
      </c>
      <c r="M245" t="s">
        <v>18</v>
      </c>
      <c r="N245" t="s">
        <v>19</v>
      </c>
      <c r="O245">
        <f t="shared" si="3"/>
        <v>1</v>
      </c>
    </row>
    <row r="246" spans="1:16" x14ac:dyDescent="0.25">
      <c r="A246">
        <v>645</v>
      </c>
      <c r="B246" t="s">
        <v>559</v>
      </c>
      <c r="C246" t="s">
        <v>560</v>
      </c>
      <c r="D246">
        <v>359</v>
      </c>
      <c r="E246" t="s">
        <v>1345</v>
      </c>
      <c r="F246">
        <v>2650</v>
      </c>
      <c r="G246">
        <v>79459</v>
      </c>
      <c r="H246">
        <v>41.307879999999997</v>
      </c>
      <c r="I246">
        <v>-72.929338999999999</v>
      </c>
      <c r="J246" t="s">
        <v>561</v>
      </c>
      <c r="K246">
        <v>57553</v>
      </c>
      <c r="L246" t="s">
        <v>562</v>
      </c>
      <c r="M246" t="s">
        <v>18</v>
      </c>
      <c r="N246" t="s">
        <v>53</v>
      </c>
      <c r="O246">
        <f t="shared" si="3"/>
        <v>1</v>
      </c>
    </row>
    <row r="247" spans="1:16" x14ac:dyDescent="0.25">
      <c r="A247">
        <v>646</v>
      </c>
      <c r="B247" t="s">
        <v>591</v>
      </c>
      <c r="C247" t="s">
        <v>592</v>
      </c>
      <c r="D247">
        <v>355</v>
      </c>
      <c r="E247" t="s">
        <v>1345</v>
      </c>
      <c r="F247">
        <v>2630</v>
      </c>
      <c r="G247">
        <v>40942</v>
      </c>
      <c r="H247">
        <v>41.308146999999998</v>
      </c>
      <c r="I247">
        <v>-72.928369000000004</v>
      </c>
      <c r="J247" t="s">
        <v>593</v>
      </c>
      <c r="K247">
        <v>30966</v>
      </c>
      <c r="L247" t="s">
        <v>594</v>
      </c>
      <c r="M247" t="s">
        <v>18</v>
      </c>
      <c r="N247" t="s">
        <v>53</v>
      </c>
      <c r="O247">
        <f t="shared" si="3"/>
        <v>1</v>
      </c>
    </row>
    <row r="248" spans="1:16" x14ac:dyDescent="0.25">
      <c r="A248">
        <v>647</v>
      </c>
      <c r="B248" t="s">
        <v>49</v>
      </c>
      <c r="C248" t="s">
        <v>50</v>
      </c>
      <c r="D248">
        <v>280</v>
      </c>
      <c r="E248" t="s">
        <v>1358</v>
      </c>
      <c r="F248">
        <v>2045</v>
      </c>
      <c r="G248">
        <v>64505</v>
      </c>
      <c r="H248">
        <v>41.310684999999999</v>
      </c>
      <c r="I248">
        <v>-72.927608000000006</v>
      </c>
      <c r="J248" t="s">
        <v>51</v>
      </c>
      <c r="K248">
        <v>55650</v>
      </c>
      <c r="L248" t="s">
        <v>52</v>
      </c>
      <c r="M248" t="s">
        <v>18</v>
      </c>
      <c r="N248" t="s">
        <v>53</v>
      </c>
      <c r="O248">
        <f t="shared" si="3"/>
        <v>1</v>
      </c>
    </row>
    <row r="249" spans="1:16" x14ac:dyDescent="0.25">
      <c r="A249">
        <v>648</v>
      </c>
      <c r="B249" t="s">
        <v>62</v>
      </c>
      <c r="C249" t="s">
        <v>63</v>
      </c>
      <c r="D249">
        <v>270</v>
      </c>
      <c r="E249" t="s">
        <v>1358</v>
      </c>
      <c r="F249">
        <v>2005</v>
      </c>
      <c r="G249">
        <v>105367</v>
      </c>
      <c r="H249">
        <v>41.311563999999997</v>
      </c>
      <c r="I249">
        <v>-72.927302999999995</v>
      </c>
      <c r="J249" t="s">
        <v>64</v>
      </c>
      <c r="K249">
        <v>91565</v>
      </c>
      <c r="L249" t="s">
        <v>65</v>
      </c>
      <c r="M249" t="s">
        <v>18</v>
      </c>
      <c r="N249" t="s">
        <v>53</v>
      </c>
      <c r="O249">
        <f t="shared" si="3"/>
        <v>1</v>
      </c>
    </row>
    <row r="250" spans="1:16" x14ac:dyDescent="0.25">
      <c r="A250">
        <v>649</v>
      </c>
      <c r="B250" t="s">
        <v>83</v>
      </c>
      <c r="C250" t="s">
        <v>84</v>
      </c>
      <c r="D250">
        <v>366</v>
      </c>
      <c r="E250" t="s">
        <v>1358</v>
      </c>
      <c r="F250">
        <v>2705</v>
      </c>
      <c r="G250">
        <v>112612</v>
      </c>
      <c r="H250">
        <v>41.307775999999997</v>
      </c>
      <c r="I250">
        <v>-72.930971999999997</v>
      </c>
      <c r="J250" t="s">
        <v>85</v>
      </c>
      <c r="K250">
        <v>99460</v>
      </c>
      <c r="L250" t="s">
        <v>86</v>
      </c>
      <c r="M250" t="s">
        <v>18</v>
      </c>
      <c r="N250" t="s">
        <v>19</v>
      </c>
      <c r="O250">
        <f t="shared" si="3"/>
        <v>1</v>
      </c>
    </row>
    <row r="251" spans="1:16" x14ac:dyDescent="0.25">
      <c r="A251">
        <v>650</v>
      </c>
      <c r="B251" t="s">
        <v>219</v>
      </c>
      <c r="C251" t="s">
        <v>220</v>
      </c>
      <c r="D251">
        <v>229</v>
      </c>
      <c r="E251" t="s">
        <v>1358</v>
      </c>
      <c r="F251">
        <v>1635</v>
      </c>
      <c r="G251">
        <v>8502</v>
      </c>
      <c r="H251">
        <v>41.31241</v>
      </c>
      <c r="I251">
        <v>-72.923705999999996</v>
      </c>
      <c r="J251" t="s">
        <v>221</v>
      </c>
      <c r="K251">
        <v>7009</v>
      </c>
      <c r="L251" t="s">
        <v>222</v>
      </c>
      <c r="M251" t="s">
        <v>18</v>
      </c>
      <c r="N251" t="s">
        <v>31</v>
      </c>
      <c r="O251">
        <f t="shared" si="3"/>
        <v>1</v>
      </c>
    </row>
    <row r="252" spans="1:16" x14ac:dyDescent="0.25">
      <c r="A252">
        <v>651</v>
      </c>
      <c r="B252" t="s">
        <v>359</v>
      </c>
      <c r="C252" t="s">
        <v>360</v>
      </c>
      <c r="D252">
        <v>123</v>
      </c>
      <c r="E252" t="s">
        <v>1358</v>
      </c>
      <c r="F252">
        <v>1045</v>
      </c>
      <c r="G252">
        <v>88468</v>
      </c>
      <c r="H252">
        <v>41.315970999999998</v>
      </c>
      <c r="I252">
        <v>-72.921142000000003</v>
      </c>
      <c r="J252" t="s">
        <v>361</v>
      </c>
      <c r="K252">
        <v>70951</v>
      </c>
      <c r="L252" t="s">
        <v>362</v>
      </c>
      <c r="M252" t="s">
        <v>18</v>
      </c>
      <c r="N252" t="s">
        <v>48</v>
      </c>
      <c r="O252">
        <f t="shared" si="3"/>
        <v>1</v>
      </c>
    </row>
    <row r="253" spans="1:16" x14ac:dyDescent="0.25">
      <c r="A253">
        <v>652</v>
      </c>
      <c r="B253" t="s">
        <v>455</v>
      </c>
      <c r="C253" t="s">
        <v>456</v>
      </c>
      <c r="D253">
        <v>336</v>
      </c>
      <c r="E253" t="s">
        <v>1358</v>
      </c>
      <c r="F253">
        <v>2470</v>
      </c>
      <c r="G253">
        <v>110307</v>
      </c>
      <c r="H253">
        <v>41.308779000000001</v>
      </c>
      <c r="I253">
        <v>-72.931892000000005</v>
      </c>
      <c r="J253" t="s">
        <v>457</v>
      </c>
      <c r="K253">
        <v>92748</v>
      </c>
      <c r="L253" t="s">
        <v>458</v>
      </c>
      <c r="M253" t="s">
        <v>18</v>
      </c>
      <c r="N253" t="s">
        <v>19</v>
      </c>
      <c r="O253">
        <f t="shared" si="3"/>
        <v>1</v>
      </c>
      <c r="P253" t="s">
        <v>1373</v>
      </c>
    </row>
    <row r="254" spans="1:16" x14ac:dyDescent="0.25">
      <c r="A254">
        <v>653</v>
      </c>
      <c r="B254" t="s">
        <v>511</v>
      </c>
      <c r="C254" t="s">
        <v>512</v>
      </c>
      <c r="D254">
        <v>282</v>
      </c>
      <c r="E254" t="s">
        <v>1358</v>
      </c>
      <c r="F254">
        <v>2055</v>
      </c>
      <c r="G254">
        <v>443000</v>
      </c>
      <c r="H254">
        <v>41.311138999999997</v>
      </c>
      <c r="I254">
        <v>-72.928898000000004</v>
      </c>
      <c r="J254" t="s">
        <v>513</v>
      </c>
      <c r="K254">
        <v>375669</v>
      </c>
      <c r="L254" t="s">
        <v>514</v>
      </c>
      <c r="M254" t="s">
        <v>18</v>
      </c>
      <c r="N254" t="s">
        <v>19</v>
      </c>
      <c r="O254">
        <f t="shared" si="3"/>
        <v>1</v>
      </c>
    </row>
    <row r="255" spans="1:16" x14ac:dyDescent="0.25">
      <c r="A255">
        <v>654</v>
      </c>
      <c r="B255" t="s">
        <v>519</v>
      </c>
      <c r="C255" t="s">
        <v>520</v>
      </c>
      <c r="D255">
        <v>360</v>
      </c>
      <c r="E255" t="s">
        <v>1358</v>
      </c>
      <c r="F255">
        <v>2655</v>
      </c>
      <c r="G255">
        <v>32028</v>
      </c>
      <c r="H255">
        <v>41.308025999999998</v>
      </c>
      <c r="I255">
        <v>-72.929929999999999</v>
      </c>
      <c r="J255" t="s">
        <v>521</v>
      </c>
      <c r="K255">
        <v>22607</v>
      </c>
      <c r="L255" t="s">
        <v>522</v>
      </c>
      <c r="M255" t="s">
        <v>18</v>
      </c>
      <c r="N255" t="s">
        <v>53</v>
      </c>
      <c r="O255">
        <f t="shared" si="3"/>
        <v>1</v>
      </c>
    </row>
    <row r="256" spans="1:16" x14ac:dyDescent="0.25">
      <c r="A256">
        <v>655</v>
      </c>
      <c r="B256" t="s">
        <v>623</v>
      </c>
      <c r="C256" t="s">
        <v>624</v>
      </c>
      <c r="D256">
        <v>347</v>
      </c>
      <c r="E256" t="s">
        <v>1358</v>
      </c>
      <c r="F256">
        <v>2520</v>
      </c>
      <c r="G256">
        <v>148245</v>
      </c>
      <c r="H256">
        <v>41.308312999999998</v>
      </c>
      <c r="I256">
        <v>-72.930814999999996</v>
      </c>
      <c r="J256" t="s">
        <v>625</v>
      </c>
      <c r="K256">
        <v>119749</v>
      </c>
      <c r="L256" t="s">
        <v>626</v>
      </c>
      <c r="M256" t="s">
        <v>18</v>
      </c>
      <c r="N256" t="s">
        <v>19</v>
      </c>
      <c r="O256">
        <f t="shared" si="3"/>
        <v>1</v>
      </c>
    </row>
    <row r="257" spans="1:16" x14ac:dyDescent="0.25">
      <c r="A257">
        <v>657</v>
      </c>
      <c r="B257" t="s">
        <v>786</v>
      </c>
      <c r="C257" t="s">
        <v>787</v>
      </c>
      <c r="D257">
        <v>4932</v>
      </c>
      <c r="E257" t="s">
        <v>1359</v>
      </c>
      <c r="F257">
        <v>4208</v>
      </c>
      <c r="G257">
        <v>22301</v>
      </c>
      <c r="H257">
        <v>41.253300000000003</v>
      </c>
      <c r="I257">
        <v>-72.997765999999999</v>
      </c>
      <c r="J257" t="s">
        <v>788</v>
      </c>
      <c r="K257">
        <v>19903</v>
      </c>
      <c r="L257" t="s">
        <v>789</v>
      </c>
      <c r="M257" t="s">
        <v>785</v>
      </c>
      <c r="O257">
        <f t="shared" si="3"/>
        <v>1</v>
      </c>
    </row>
    <row r="258" spans="1:16" x14ac:dyDescent="0.25">
      <c r="A258">
        <v>658</v>
      </c>
      <c r="B258" t="s">
        <v>790</v>
      </c>
      <c r="C258" t="s">
        <v>791</v>
      </c>
      <c r="D258">
        <v>4942</v>
      </c>
      <c r="E258" t="s">
        <v>1359</v>
      </c>
      <c r="F258">
        <v>4235</v>
      </c>
      <c r="G258">
        <v>143301</v>
      </c>
      <c r="H258">
        <v>41.256898</v>
      </c>
      <c r="I258">
        <v>-72.989598000000001</v>
      </c>
      <c r="J258" t="s">
        <v>792</v>
      </c>
      <c r="K258">
        <v>124836</v>
      </c>
      <c r="L258" t="s">
        <v>793</v>
      </c>
      <c r="M258" t="s">
        <v>785</v>
      </c>
      <c r="O258">
        <f t="shared" ref="O258:O316" si="4">COUNTIF($D$2:$D$320,D258)</f>
        <v>1</v>
      </c>
    </row>
    <row r="259" spans="1:16" x14ac:dyDescent="0.25">
      <c r="A259">
        <v>660</v>
      </c>
      <c r="B259" t="s">
        <v>798</v>
      </c>
      <c r="C259" t="s">
        <v>799</v>
      </c>
      <c r="D259">
        <v>4947</v>
      </c>
      <c r="E259" t="s">
        <v>1359</v>
      </c>
      <c r="F259">
        <v>4250</v>
      </c>
      <c r="G259">
        <v>461844</v>
      </c>
      <c r="H259">
        <v>41.259341999999997</v>
      </c>
      <c r="I259">
        <v>-72.987395000000006</v>
      </c>
      <c r="J259" t="s">
        <v>800</v>
      </c>
      <c r="K259">
        <v>427032</v>
      </c>
      <c r="L259" t="s">
        <v>801</v>
      </c>
      <c r="M259" t="s">
        <v>785</v>
      </c>
      <c r="O259">
        <f t="shared" si="4"/>
        <v>1</v>
      </c>
    </row>
    <row r="260" spans="1:16" x14ac:dyDescent="0.25">
      <c r="A260">
        <v>661</v>
      </c>
      <c r="B260" t="s">
        <v>802</v>
      </c>
      <c r="C260" t="s">
        <v>803</v>
      </c>
      <c r="D260">
        <v>4937</v>
      </c>
      <c r="E260" t="s">
        <v>1359</v>
      </c>
      <c r="F260">
        <v>4225</v>
      </c>
      <c r="G260">
        <v>65707</v>
      </c>
      <c r="H260">
        <v>41.258344000000001</v>
      </c>
      <c r="I260">
        <v>-72.989352999999994</v>
      </c>
      <c r="J260" t="s">
        <v>804</v>
      </c>
      <c r="K260">
        <v>58742</v>
      </c>
      <c r="L260" t="s">
        <v>805</v>
      </c>
      <c r="M260" t="s">
        <v>785</v>
      </c>
      <c r="O260">
        <f t="shared" si="4"/>
        <v>1</v>
      </c>
    </row>
    <row r="261" spans="1:16" x14ac:dyDescent="0.25">
      <c r="A261">
        <v>662</v>
      </c>
      <c r="B261" t="s">
        <v>806</v>
      </c>
      <c r="C261" t="s">
        <v>807</v>
      </c>
      <c r="D261">
        <v>4946</v>
      </c>
      <c r="E261" t="s">
        <v>1359</v>
      </c>
      <c r="F261">
        <v>4245</v>
      </c>
      <c r="G261">
        <v>20208</v>
      </c>
      <c r="H261">
        <v>0</v>
      </c>
      <c r="I261">
        <v>0</v>
      </c>
      <c r="J261" t="s">
        <v>808</v>
      </c>
      <c r="K261">
        <v>18340</v>
      </c>
      <c r="L261" t="s">
        <v>809</v>
      </c>
      <c r="M261" t="s">
        <v>785</v>
      </c>
      <c r="O261">
        <f t="shared" si="4"/>
        <v>1</v>
      </c>
    </row>
    <row r="262" spans="1:16" x14ac:dyDescent="0.25">
      <c r="A262">
        <v>663</v>
      </c>
      <c r="B262" t="s">
        <v>810</v>
      </c>
      <c r="C262" t="s">
        <v>811</v>
      </c>
      <c r="D262">
        <v>4949</v>
      </c>
      <c r="E262" t="s">
        <v>1359</v>
      </c>
      <c r="F262">
        <v>4272</v>
      </c>
      <c r="G262">
        <v>3040</v>
      </c>
      <c r="H262">
        <v>0</v>
      </c>
      <c r="I262">
        <v>0</v>
      </c>
      <c r="J262" t="s">
        <v>812</v>
      </c>
      <c r="K262">
        <v>2715</v>
      </c>
      <c r="L262" t="s">
        <v>813</v>
      </c>
      <c r="M262" t="s">
        <v>785</v>
      </c>
      <c r="O262">
        <f t="shared" si="4"/>
        <v>1</v>
      </c>
    </row>
    <row r="263" spans="1:16" x14ac:dyDescent="0.25">
      <c r="A263">
        <v>664</v>
      </c>
      <c r="B263" t="s">
        <v>1360</v>
      </c>
      <c r="C263" t="s">
        <v>1361</v>
      </c>
      <c r="D263">
        <v>4938</v>
      </c>
      <c r="E263" t="s">
        <v>1359</v>
      </c>
      <c r="F263">
        <v>4227</v>
      </c>
      <c r="G263">
        <v>14900</v>
      </c>
      <c r="H263">
        <v>0</v>
      </c>
      <c r="I263">
        <v>0</v>
      </c>
      <c r="J263" t="s">
        <v>1362</v>
      </c>
      <c r="K263">
        <v>13499</v>
      </c>
      <c r="L263" t="s">
        <v>1363</v>
      </c>
      <c r="M263" t="s">
        <v>785</v>
      </c>
      <c r="O263">
        <f t="shared" si="4"/>
        <v>1</v>
      </c>
    </row>
    <row r="264" spans="1:16" x14ac:dyDescent="0.25">
      <c r="A264">
        <v>665</v>
      </c>
      <c r="B264" t="s">
        <v>814</v>
      </c>
      <c r="C264" t="s">
        <v>815</v>
      </c>
      <c r="D264">
        <v>4945</v>
      </c>
      <c r="E264" t="s">
        <v>1359</v>
      </c>
      <c r="F264">
        <v>4240</v>
      </c>
      <c r="G264">
        <v>141453</v>
      </c>
      <c r="H264">
        <v>41.257483000000001</v>
      </c>
      <c r="I264">
        <v>-72.990351000000004</v>
      </c>
      <c r="J264" t="s">
        <v>816</v>
      </c>
      <c r="K264">
        <v>124047</v>
      </c>
      <c r="L264" t="s">
        <v>817</v>
      </c>
      <c r="M264" t="s">
        <v>785</v>
      </c>
      <c r="O264">
        <f t="shared" si="4"/>
        <v>1</v>
      </c>
    </row>
    <row r="265" spans="1:16" x14ac:dyDescent="0.25">
      <c r="A265">
        <v>666</v>
      </c>
      <c r="B265" t="s">
        <v>818</v>
      </c>
      <c r="C265" t="s">
        <v>819</v>
      </c>
      <c r="D265">
        <v>4943</v>
      </c>
      <c r="E265" t="s">
        <v>1359</v>
      </c>
      <c r="F265">
        <v>4237</v>
      </c>
      <c r="G265">
        <v>131310</v>
      </c>
      <c r="H265">
        <v>41.256822</v>
      </c>
      <c r="I265">
        <v>-72.990819999999999</v>
      </c>
      <c r="J265" t="s">
        <v>820</v>
      </c>
      <c r="K265">
        <v>116274</v>
      </c>
      <c r="L265" t="s">
        <v>821</v>
      </c>
      <c r="M265" t="s">
        <v>785</v>
      </c>
      <c r="O265">
        <f t="shared" si="4"/>
        <v>1</v>
      </c>
    </row>
    <row r="266" spans="1:16" x14ac:dyDescent="0.25">
      <c r="A266">
        <v>667</v>
      </c>
      <c r="B266" t="s">
        <v>822</v>
      </c>
      <c r="C266" t="s">
        <v>823</v>
      </c>
      <c r="D266">
        <v>4934</v>
      </c>
      <c r="E266" t="s">
        <v>1359</v>
      </c>
      <c r="F266">
        <v>4215</v>
      </c>
      <c r="G266">
        <v>130214</v>
      </c>
      <c r="H266">
        <v>0</v>
      </c>
      <c r="I266">
        <v>0</v>
      </c>
      <c r="J266" t="s">
        <v>824</v>
      </c>
      <c r="K266">
        <v>116517</v>
      </c>
      <c r="L266" t="s">
        <v>825</v>
      </c>
      <c r="M266" t="s">
        <v>785</v>
      </c>
      <c r="O266">
        <f t="shared" si="4"/>
        <v>1</v>
      </c>
    </row>
    <row r="267" spans="1:16" x14ac:dyDescent="0.25">
      <c r="A267">
        <v>668</v>
      </c>
      <c r="B267" t="s">
        <v>826</v>
      </c>
      <c r="C267" t="s">
        <v>827</v>
      </c>
      <c r="D267">
        <v>4936</v>
      </c>
      <c r="E267" t="s">
        <v>1359</v>
      </c>
      <c r="F267">
        <v>4220</v>
      </c>
      <c r="G267">
        <v>132151</v>
      </c>
      <c r="H267">
        <v>41.255192000000001</v>
      </c>
      <c r="I267">
        <v>-72.992580000000004</v>
      </c>
      <c r="J267" t="s">
        <v>828</v>
      </c>
      <c r="K267">
        <v>118410</v>
      </c>
      <c r="L267" t="s">
        <v>829</v>
      </c>
      <c r="M267" t="s">
        <v>785</v>
      </c>
      <c r="O267">
        <f t="shared" si="4"/>
        <v>1</v>
      </c>
    </row>
    <row r="268" spans="1:16" x14ac:dyDescent="0.25">
      <c r="A268">
        <v>669</v>
      </c>
      <c r="B268" t="s">
        <v>830</v>
      </c>
      <c r="C268" t="s">
        <v>831</v>
      </c>
      <c r="D268">
        <v>4948</v>
      </c>
      <c r="E268" t="s">
        <v>1359</v>
      </c>
      <c r="F268">
        <v>4270</v>
      </c>
      <c r="G268">
        <v>237554</v>
      </c>
      <c r="H268">
        <v>41.257826000000001</v>
      </c>
      <c r="I268">
        <v>-72.985888000000003</v>
      </c>
      <c r="J268" t="s">
        <v>832</v>
      </c>
      <c r="K268">
        <v>233595</v>
      </c>
      <c r="L268" t="s">
        <v>833</v>
      </c>
      <c r="M268" t="s">
        <v>785</v>
      </c>
      <c r="O268">
        <f t="shared" si="4"/>
        <v>1</v>
      </c>
    </row>
    <row r="269" spans="1:16" x14ac:dyDescent="0.25">
      <c r="A269">
        <v>656</v>
      </c>
      <c r="B269" t="s">
        <v>780</v>
      </c>
      <c r="C269" t="s">
        <v>781</v>
      </c>
      <c r="D269">
        <v>4933</v>
      </c>
      <c r="E269" t="s">
        <v>1359</v>
      </c>
      <c r="F269">
        <v>4210</v>
      </c>
      <c r="G269">
        <v>49442</v>
      </c>
      <c r="H269">
        <v>0</v>
      </c>
      <c r="I269">
        <v>0</v>
      </c>
      <c r="J269" t="s">
        <v>783</v>
      </c>
      <c r="K269">
        <v>45092</v>
      </c>
      <c r="L269" t="s">
        <v>784</v>
      </c>
      <c r="M269" t="s">
        <v>785</v>
      </c>
      <c r="O269">
        <f t="shared" si="4"/>
        <v>1</v>
      </c>
    </row>
    <row r="270" spans="1:16" x14ac:dyDescent="0.25">
      <c r="A270">
        <v>671</v>
      </c>
      <c r="B270" t="s">
        <v>44</v>
      </c>
      <c r="C270" t="s">
        <v>45</v>
      </c>
      <c r="D270">
        <v>120</v>
      </c>
      <c r="E270" t="s">
        <v>1364</v>
      </c>
      <c r="F270">
        <v>1030</v>
      </c>
      <c r="G270">
        <v>91153</v>
      </c>
      <c r="H270">
        <v>41.318122000000002</v>
      </c>
      <c r="I270">
        <v>-72.921836999999996</v>
      </c>
      <c r="J270" t="s">
        <v>46</v>
      </c>
      <c r="K270">
        <v>77425</v>
      </c>
      <c r="L270" t="s">
        <v>47</v>
      </c>
      <c r="M270" t="s">
        <v>18</v>
      </c>
      <c r="N270" t="s">
        <v>48</v>
      </c>
      <c r="O270">
        <f t="shared" si="4"/>
        <v>1</v>
      </c>
    </row>
    <row r="271" spans="1:16" x14ac:dyDescent="0.25">
      <c r="A271">
        <v>672</v>
      </c>
      <c r="B271" t="s">
        <v>99</v>
      </c>
      <c r="C271" t="s">
        <v>100</v>
      </c>
      <c r="D271">
        <v>4751</v>
      </c>
      <c r="E271" t="s">
        <v>1364</v>
      </c>
      <c r="F271">
        <v>1093</v>
      </c>
      <c r="G271">
        <v>117985</v>
      </c>
      <c r="H271">
        <v>41.319259000000002</v>
      </c>
      <c r="I271">
        <v>-72.922661000000005</v>
      </c>
      <c r="J271" t="s">
        <v>101</v>
      </c>
      <c r="K271">
        <v>98155</v>
      </c>
      <c r="L271" t="s">
        <v>102</v>
      </c>
      <c r="M271" t="s">
        <v>18</v>
      </c>
      <c r="N271" t="s">
        <v>48</v>
      </c>
      <c r="O271">
        <f t="shared" si="4"/>
        <v>1</v>
      </c>
      <c r="P271" t="s">
        <v>1389</v>
      </c>
    </row>
    <row r="272" spans="1:16" x14ac:dyDescent="0.25">
      <c r="A272">
        <v>673</v>
      </c>
      <c r="B272" t="s">
        <v>135</v>
      </c>
      <c r="C272" t="s">
        <v>136</v>
      </c>
      <c r="D272">
        <v>214</v>
      </c>
      <c r="E272" t="s">
        <v>1364</v>
      </c>
      <c r="F272">
        <v>1510</v>
      </c>
      <c r="G272">
        <v>78132</v>
      </c>
      <c r="H272">
        <v>41.312299000000003</v>
      </c>
      <c r="I272">
        <v>-72.924548000000001</v>
      </c>
      <c r="J272" t="s">
        <v>137</v>
      </c>
      <c r="K272">
        <v>66471</v>
      </c>
      <c r="L272" t="s">
        <v>138</v>
      </c>
      <c r="M272" t="s">
        <v>18</v>
      </c>
      <c r="N272" t="s">
        <v>48</v>
      </c>
      <c r="O272">
        <f t="shared" si="4"/>
        <v>1</v>
      </c>
    </row>
    <row r="273" spans="1:16" x14ac:dyDescent="0.25">
      <c r="A273">
        <v>674</v>
      </c>
      <c r="B273" t="s">
        <v>151</v>
      </c>
      <c r="C273" t="s">
        <v>152</v>
      </c>
      <c r="D273">
        <v>118</v>
      </c>
      <c r="E273" t="s">
        <v>1364</v>
      </c>
      <c r="F273">
        <v>1023</v>
      </c>
      <c r="G273">
        <v>18824</v>
      </c>
      <c r="H273">
        <v>41.319079000000002</v>
      </c>
      <c r="I273">
        <v>-72.921165999999999</v>
      </c>
      <c r="J273" t="s">
        <v>153</v>
      </c>
      <c r="K273">
        <v>15759</v>
      </c>
      <c r="L273" t="s">
        <v>154</v>
      </c>
      <c r="M273" t="s">
        <v>18</v>
      </c>
      <c r="N273" t="s">
        <v>48</v>
      </c>
      <c r="O273">
        <f t="shared" si="4"/>
        <v>1</v>
      </c>
    </row>
    <row r="274" spans="1:16" x14ac:dyDescent="0.25">
      <c r="A274">
        <v>675</v>
      </c>
      <c r="B274" t="s">
        <v>175</v>
      </c>
      <c r="C274" t="s">
        <v>176</v>
      </c>
      <c r="D274">
        <v>125</v>
      </c>
      <c r="E274" t="s">
        <v>1364</v>
      </c>
      <c r="F274">
        <v>1049</v>
      </c>
      <c r="G274">
        <v>99341</v>
      </c>
      <c r="H274">
        <v>41.316077999999997</v>
      </c>
      <c r="I274">
        <v>-72.921768999999998</v>
      </c>
      <c r="J274" t="s">
        <v>177</v>
      </c>
      <c r="K274">
        <v>87240</v>
      </c>
      <c r="L274" t="s">
        <v>178</v>
      </c>
      <c r="M274" t="s">
        <v>18</v>
      </c>
      <c r="N274" t="s">
        <v>48</v>
      </c>
      <c r="O274">
        <f t="shared" si="4"/>
        <v>1</v>
      </c>
    </row>
    <row r="275" spans="1:16" x14ac:dyDescent="0.25">
      <c r="A275">
        <v>676</v>
      </c>
      <c r="B275" t="s">
        <v>271</v>
      </c>
      <c r="C275" t="s">
        <v>272</v>
      </c>
      <c r="D275">
        <v>121</v>
      </c>
      <c r="E275" t="s">
        <v>1364</v>
      </c>
      <c r="F275">
        <v>1035</v>
      </c>
      <c r="G275">
        <v>106033</v>
      </c>
      <c r="H275">
        <v>41.317413000000002</v>
      </c>
      <c r="I275">
        <v>-72.921747999999994</v>
      </c>
      <c r="J275" t="s">
        <v>273</v>
      </c>
      <c r="K275">
        <v>98015</v>
      </c>
      <c r="L275" t="s">
        <v>274</v>
      </c>
      <c r="M275" t="s">
        <v>18</v>
      </c>
      <c r="N275" t="s">
        <v>48</v>
      </c>
      <c r="O275">
        <f t="shared" si="4"/>
        <v>1</v>
      </c>
    </row>
    <row r="276" spans="1:16" x14ac:dyDescent="0.25">
      <c r="A276">
        <v>677</v>
      </c>
      <c r="B276" t="s">
        <v>283</v>
      </c>
      <c r="C276" t="s">
        <v>284</v>
      </c>
      <c r="D276">
        <v>135</v>
      </c>
      <c r="E276" t="s">
        <v>1364</v>
      </c>
      <c r="F276">
        <v>1080</v>
      </c>
      <c r="G276">
        <v>207245</v>
      </c>
      <c r="H276">
        <v>41.317217999999997</v>
      </c>
      <c r="I276">
        <v>-72.922685999999999</v>
      </c>
      <c r="J276" t="s">
        <v>285</v>
      </c>
      <c r="K276">
        <v>179132</v>
      </c>
      <c r="L276" t="s">
        <v>286</v>
      </c>
      <c r="M276" t="s">
        <v>18</v>
      </c>
      <c r="N276" t="s">
        <v>48</v>
      </c>
      <c r="O276">
        <f t="shared" si="4"/>
        <v>1</v>
      </c>
    </row>
    <row r="277" spans="1:16" x14ac:dyDescent="0.25">
      <c r="A277">
        <v>678</v>
      </c>
      <c r="B277" t="s">
        <v>287</v>
      </c>
      <c r="C277" t="s">
        <v>288</v>
      </c>
      <c r="D277">
        <v>137</v>
      </c>
      <c r="E277" t="s">
        <v>1364</v>
      </c>
      <c r="F277">
        <v>1090</v>
      </c>
      <c r="G277">
        <v>79863</v>
      </c>
      <c r="H277">
        <v>41.318843000000001</v>
      </c>
      <c r="I277">
        <v>-72.922713999999999</v>
      </c>
      <c r="J277" t="s">
        <v>289</v>
      </c>
      <c r="K277">
        <v>69195</v>
      </c>
      <c r="L277" t="s">
        <v>290</v>
      </c>
      <c r="M277" t="s">
        <v>18</v>
      </c>
      <c r="N277" t="s">
        <v>48</v>
      </c>
      <c r="O277">
        <f t="shared" si="4"/>
        <v>1</v>
      </c>
    </row>
    <row r="278" spans="1:16" x14ac:dyDescent="0.25">
      <c r="A278">
        <v>679</v>
      </c>
      <c r="B278" t="s">
        <v>291</v>
      </c>
      <c r="C278" t="s">
        <v>292</v>
      </c>
      <c r="D278">
        <v>122</v>
      </c>
      <c r="E278" t="s">
        <v>1364</v>
      </c>
      <c r="F278">
        <v>1040</v>
      </c>
      <c r="G278">
        <v>118452</v>
      </c>
      <c r="H278">
        <v>41.316541000000001</v>
      </c>
      <c r="I278">
        <v>-72.921059999999997</v>
      </c>
      <c r="J278" t="s">
        <v>293</v>
      </c>
      <c r="K278">
        <v>105430</v>
      </c>
      <c r="L278" t="s">
        <v>294</v>
      </c>
      <c r="M278" t="s">
        <v>18</v>
      </c>
      <c r="N278" t="s">
        <v>48</v>
      </c>
      <c r="O278">
        <f t="shared" si="4"/>
        <v>1</v>
      </c>
    </row>
    <row r="279" spans="1:16" x14ac:dyDescent="0.25">
      <c r="A279">
        <v>680</v>
      </c>
      <c r="B279" t="s">
        <v>323</v>
      </c>
      <c r="C279" t="s">
        <v>324</v>
      </c>
      <c r="D279">
        <v>4750</v>
      </c>
      <c r="E279" t="s">
        <v>1364</v>
      </c>
      <c r="F279">
        <v>1540</v>
      </c>
      <c r="G279">
        <v>64786</v>
      </c>
      <c r="H279">
        <v>41.313347999999998</v>
      </c>
      <c r="I279">
        <v>-72.924858</v>
      </c>
      <c r="J279" t="s">
        <v>325</v>
      </c>
      <c r="K279">
        <v>55627</v>
      </c>
      <c r="L279" t="s">
        <v>326</v>
      </c>
      <c r="M279" t="s">
        <v>18</v>
      </c>
      <c r="N279" t="s">
        <v>48</v>
      </c>
      <c r="O279">
        <f t="shared" si="4"/>
        <v>1</v>
      </c>
      <c r="P279" t="s">
        <v>1373</v>
      </c>
    </row>
    <row r="280" spans="1:16" x14ac:dyDescent="0.25">
      <c r="A280">
        <v>681</v>
      </c>
      <c r="B280" t="s">
        <v>339</v>
      </c>
      <c r="C280" t="s">
        <v>340</v>
      </c>
      <c r="D280">
        <v>128</v>
      </c>
      <c r="E280" t="s">
        <v>1364</v>
      </c>
      <c r="F280">
        <v>1055</v>
      </c>
      <c r="G280">
        <v>108910</v>
      </c>
      <c r="H280">
        <v>41.316401999999997</v>
      </c>
      <c r="I280">
        <v>-72.923795999999996</v>
      </c>
      <c r="J280" t="s">
        <v>341</v>
      </c>
      <c r="K280">
        <v>81854</v>
      </c>
      <c r="L280" t="s">
        <v>342</v>
      </c>
      <c r="M280" t="s">
        <v>18</v>
      </c>
      <c r="N280" t="s">
        <v>48</v>
      </c>
      <c r="O280">
        <f t="shared" si="4"/>
        <v>1</v>
      </c>
    </row>
    <row r="281" spans="1:16" x14ac:dyDescent="0.25">
      <c r="A281">
        <v>682</v>
      </c>
      <c r="B281" t="s">
        <v>499</v>
      </c>
      <c r="C281" t="s">
        <v>500</v>
      </c>
      <c r="D281">
        <v>136</v>
      </c>
      <c r="E281" t="s">
        <v>1364</v>
      </c>
      <c r="F281">
        <v>1085</v>
      </c>
      <c r="G281">
        <v>168469</v>
      </c>
      <c r="H281">
        <v>41.318237000000003</v>
      </c>
      <c r="I281">
        <v>-72.922933999999998</v>
      </c>
      <c r="J281" t="s">
        <v>501</v>
      </c>
      <c r="K281">
        <v>147058</v>
      </c>
      <c r="L281" t="s">
        <v>502</v>
      </c>
      <c r="M281" t="s">
        <v>18</v>
      </c>
      <c r="N281" t="s">
        <v>48</v>
      </c>
      <c r="O281">
        <f t="shared" si="4"/>
        <v>1</v>
      </c>
    </row>
    <row r="282" spans="1:16" x14ac:dyDescent="0.25">
      <c r="A282">
        <v>683</v>
      </c>
      <c r="B282" t="s">
        <v>607</v>
      </c>
      <c r="C282" t="s">
        <v>608</v>
      </c>
      <c r="D282">
        <v>116</v>
      </c>
      <c r="E282" t="s">
        <v>1364</v>
      </c>
      <c r="F282">
        <v>1020</v>
      </c>
      <c r="G282">
        <v>52325</v>
      </c>
      <c r="H282">
        <v>41.318961000000002</v>
      </c>
      <c r="I282">
        <v>-72.920686000000003</v>
      </c>
      <c r="J282" t="s">
        <v>609</v>
      </c>
      <c r="K282">
        <v>44880</v>
      </c>
      <c r="L282" t="s">
        <v>610</v>
      </c>
      <c r="M282" t="s">
        <v>18</v>
      </c>
      <c r="N282" t="s">
        <v>48</v>
      </c>
      <c r="O282">
        <f t="shared" si="4"/>
        <v>1</v>
      </c>
    </row>
    <row r="283" spans="1:16" x14ac:dyDescent="0.25">
      <c r="A283">
        <v>684</v>
      </c>
      <c r="B283" t="s">
        <v>611</v>
      </c>
      <c r="C283" t="s">
        <v>612</v>
      </c>
      <c r="D283">
        <v>119</v>
      </c>
      <c r="E283" t="s">
        <v>1364</v>
      </c>
      <c r="F283">
        <v>1025</v>
      </c>
      <c r="G283">
        <v>26931</v>
      </c>
      <c r="H283">
        <v>41.318458999999997</v>
      </c>
      <c r="I283">
        <v>-72.921448999999996</v>
      </c>
      <c r="J283" t="s">
        <v>613</v>
      </c>
      <c r="K283">
        <v>24735</v>
      </c>
      <c r="L283" t="s">
        <v>614</v>
      </c>
      <c r="M283" t="s">
        <v>18</v>
      </c>
      <c r="N283" t="s">
        <v>48</v>
      </c>
      <c r="O283">
        <f t="shared" si="4"/>
        <v>1</v>
      </c>
    </row>
    <row r="284" spans="1:16" x14ac:dyDescent="0.25">
      <c r="A284">
        <v>574</v>
      </c>
      <c r="B284" t="s">
        <v>443</v>
      </c>
      <c r="C284" t="s">
        <v>444</v>
      </c>
      <c r="D284">
        <v>4775</v>
      </c>
      <c r="E284" t="s">
        <v>1343</v>
      </c>
      <c r="F284">
        <v>1385</v>
      </c>
      <c r="G284">
        <v>38166</v>
      </c>
      <c r="H284">
        <v>41.315945999999997</v>
      </c>
      <c r="I284">
        <v>-72.928808000000004</v>
      </c>
      <c r="J284" t="s">
        <v>445</v>
      </c>
      <c r="K284">
        <v>33396</v>
      </c>
      <c r="L284" t="s">
        <v>446</v>
      </c>
      <c r="M284" t="s">
        <v>18</v>
      </c>
      <c r="N284" t="s">
        <v>19</v>
      </c>
      <c r="O284">
        <f t="shared" si="4"/>
        <v>1</v>
      </c>
    </row>
    <row r="285" spans="1:16" x14ac:dyDescent="0.25">
      <c r="A285">
        <v>686</v>
      </c>
      <c r="B285" t="s">
        <v>660</v>
      </c>
      <c r="C285" t="s">
        <v>661</v>
      </c>
      <c r="D285">
        <v>399</v>
      </c>
      <c r="E285" t="s">
        <v>1365</v>
      </c>
      <c r="F285">
        <v>3165</v>
      </c>
      <c r="G285">
        <v>147290</v>
      </c>
      <c r="H285">
        <v>41.302396000000002</v>
      </c>
      <c r="I285">
        <v>-72.932704999999999</v>
      </c>
      <c r="J285" t="s">
        <v>662</v>
      </c>
      <c r="K285">
        <v>0</v>
      </c>
      <c r="L285" t="s">
        <v>663</v>
      </c>
      <c r="M285" t="s">
        <v>24</v>
      </c>
      <c r="N285" t="s">
        <v>25</v>
      </c>
      <c r="O285">
        <f t="shared" si="4"/>
        <v>1</v>
      </c>
    </row>
    <row r="286" spans="1:16" x14ac:dyDescent="0.25">
      <c r="A286">
        <v>687</v>
      </c>
      <c r="B286" t="s">
        <v>664</v>
      </c>
      <c r="C286" t="s">
        <v>665</v>
      </c>
      <c r="D286">
        <v>417</v>
      </c>
      <c r="E286" t="s">
        <v>1365</v>
      </c>
      <c r="F286">
        <v>3375</v>
      </c>
      <c r="G286">
        <v>102104</v>
      </c>
      <c r="H286">
        <v>41.302205000000001</v>
      </c>
      <c r="I286">
        <v>-72.934039999999996</v>
      </c>
      <c r="J286" t="s">
        <v>666</v>
      </c>
      <c r="K286">
        <v>0</v>
      </c>
      <c r="L286" t="s">
        <v>667</v>
      </c>
      <c r="M286" t="s">
        <v>24</v>
      </c>
      <c r="N286" t="s">
        <v>25</v>
      </c>
      <c r="O286">
        <f t="shared" si="4"/>
        <v>1</v>
      </c>
      <c r="P286" t="s">
        <v>1379</v>
      </c>
    </row>
    <row r="287" spans="1:16" x14ac:dyDescent="0.25">
      <c r="A287">
        <v>688</v>
      </c>
      <c r="B287" t="s">
        <v>680</v>
      </c>
      <c r="C287" t="s">
        <v>669</v>
      </c>
      <c r="D287">
        <v>406</v>
      </c>
      <c r="E287" t="s">
        <v>1365</v>
      </c>
      <c r="F287">
        <v>3315</v>
      </c>
      <c r="G287">
        <v>22500</v>
      </c>
      <c r="H287">
        <v>41.302453</v>
      </c>
      <c r="I287">
        <v>-72.935721000000001</v>
      </c>
      <c r="J287" t="s">
        <v>681</v>
      </c>
      <c r="K287">
        <v>0</v>
      </c>
      <c r="L287" t="s">
        <v>682</v>
      </c>
      <c r="M287" t="s">
        <v>24</v>
      </c>
      <c r="N287" t="s">
        <v>25</v>
      </c>
      <c r="O287">
        <f t="shared" si="4"/>
        <v>1</v>
      </c>
    </row>
    <row r="288" spans="1:16" x14ac:dyDescent="0.25">
      <c r="A288">
        <v>689</v>
      </c>
      <c r="B288" t="s">
        <v>687</v>
      </c>
      <c r="C288" t="s">
        <v>665</v>
      </c>
      <c r="D288">
        <v>419</v>
      </c>
      <c r="E288" t="s">
        <v>1365</v>
      </c>
      <c r="F288">
        <v>3385</v>
      </c>
      <c r="G288">
        <v>83750</v>
      </c>
      <c r="H288">
        <v>41.302207000000003</v>
      </c>
      <c r="I288">
        <v>-72.934762000000006</v>
      </c>
      <c r="J288" t="s">
        <v>688</v>
      </c>
      <c r="K288">
        <v>0</v>
      </c>
      <c r="L288" t="s">
        <v>689</v>
      </c>
      <c r="M288" t="s">
        <v>24</v>
      </c>
      <c r="N288" t="s">
        <v>25</v>
      </c>
      <c r="O288">
        <f t="shared" si="4"/>
        <v>1</v>
      </c>
    </row>
    <row r="289" spans="1:16" x14ac:dyDescent="0.25">
      <c r="A289">
        <v>690</v>
      </c>
      <c r="B289" t="s">
        <v>693</v>
      </c>
      <c r="C289" t="s">
        <v>669</v>
      </c>
      <c r="D289">
        <v>407</v>
      </c>
      <c r="E289" t="s">
        <v>1365</v>
      </c>
      <c r="F289">
        <v>3320</v>
      </c>
      <c r="G289">
        <v>34100</v>
      </c>
      <c r="H289">
        <v>41.302826000000003</v>
      </c>
      <c r="I289">
        <v>-72.935595000000006</v>
      </c>
      <c r="J289" t="s">
        <v>694</v>
      </c>
      <c r="K289">
        <v>0</v>
      </c>
      <c r="L289" t="s">
        <v>695</v>
      </c>
      <c r="M289" t="s">
        <v>24</v>
      </c>
      <c r="N289" t="s">
        <v>25</v>
      </c>
      <c r="O289">
        <f t="shared" si="4"/>
        <v>1</v>
      </c>
    </row>
    <row r="290" spans="1:16" x14ac:dyDescent="0.25">
      <c r="A290">
        <v>691</v>
      </c>
      <c r="B290" t="s">
        <v>708</v>
      </c>
      <c r="C290" t="s">
        <v>709</v>
      </c>
      <c r="D290">
        <v>412</v>
      </c>
      <c r="E290" t="s">
        <v>1365</v>
      </c>
      <c r="F290">
        <v>3345</v>
      </c>
      <c r="G290">
        <v>36355</v>
      </c>
      <c r="H290">
        <v>41.303407999999997</v>
      </c>
      <c r="I290">
        <v>-72.935087999999993</v>
      </c>
      <c r="J290" t="s">
        <v>710</v>
      </c>
      <c r="K290">
        <v>0</v>
      </c>
      <c r="L290" t="s">
        <v>711</v>
      </c>
      <c r="M290" t="s">
        <v>24</v>
      </c>
      <c r="N290" t="s">
        <v>25</v>
      </c>
      <c r="O290">
        <f t="shared" si="4"/>
        <v>1</v>
      </c>
      <c r="P290" t="s">
        <v>1379</v>
      </c>
    </row>
    <row r="291" spans="1:16" x14ac:dyDescent="0.25">
      <c r="A291">
        <v>692</v>
      </c>
      <c r="B291" t="s">
        <v>712</v>
      </c>
      <c r="C291" t="s">
        <v>709</v>
      </c>
      <c r="D291">
        <v>410</v>
      </c>
      <c r="E291" t="s">
        <v>1365</v>
      </c>
      <c r="F291">
        <v>3335</v>
      </c>
      <c r="G291">
        <v>58160</v>
      </c>
      <c r="H291">
        <v>41.303192000000003</v>
      </c>
      <c r="I291">
        <v>-72.935310999999999</v>
      </c>
      <c r="J291" t="s">
        <v>713</v>
      </c>
      <c r="K291">
        <v>0</v>
      </c>
      <c r="L291" t="s">
        <v>714</v>
      </c>
      <c r="M291" t="s">
        <v>24</v>
      </c>
      <c r="N291" t="s">
        <v>25</v>
      </c>
      <c r="O291">
        <f t="shared" si="4"/>
        <v>1</v>
      </c>
    </row>
    <row r="292" spans="1:16" x14ac:dyDescent="0.25">
      <c r="A292">
        <v>693</v>
      </c>
      <c r="B292" t="s">
        <v>715</v>
      </c>
      <c r="C292" t="s">
        <v>716</v>
      </c>
      <c r="D292">
        <v>403</v>
      </c>
      <c r="E292" t="s">
        <v>1365</v>
      </c>
      <c r="F292">
        <v>3300</v>
      </c>
      <c r="G292">
        <v>91774</v>
      </c>
      <c r="H292">
        <v>41.301662999999998</v>
      </c>
      <c r="I292">
        <v>-72.934950999999998</v>
      </c>
      <c r="J292" t="s">
        <v>717</v>
      </c>
      <c r="K292">
        <v>0</v>
      </c>
      <c r="L292" t="s">
        <v>718</v>
      </c>
      <c r="M292" t="s">
        <v>24</v>
      </c>
      <c r="N292" t="s">
        <v>25</v>
      </c>
      <c r="O292">
        <f t="shared" si="4"/>
        <v>1</v>
      </c>
      <c r="P292" t="s">
        <v>1379</v>
      </c>
    </row>
    <row r="293" spans="1:16" x14ac:dyDescent="0.25">
      <c r="A293">
        <v>694</v>
      </c>
      <c r="B293" t="s">
        <v>719</v>
      </c>
      <c r="C293" t="s">
        <v>720</v>
      </c>
      <c r="D293">
        <v>397</v>
      </c>
      <c r="E293" t="s">
        <v>1365</v>
      </c>
      <c r="F293">
        <v>3155</v>
      </c>
      <c r="G293">
        <v>116529</v>
      </c>
      <c r="H293">
        <v>41.303705999999998</v>
      </c>
      <c r="I293">
        <v>-72.932261999999994</v>
      </c>
      <c r="J293" t="s">
        <v>721</v>
      </c>
      <c r="K293">
        <v>0</v>
      </c>
      <c r="L293" t="s">
        <v>722</v>
      </c>
      <c r="M293" t="s">
        <v>24</v>
      </c>
      <c r="N293" t="s">
        <v>25</v>
      </c>
      <c r="O293">
        <f t="shared" si="4"/>
        <v>1</v>
      </c>
      <c r="P293" t="s">
        <v>1379</v>
      </c>
    </row>
    <row r="294" spans="1:16" x14ac:dyDescent="0.25">
      <c r="A294">
        <v>695</v>
      </c>
      <c r="B294" t="s">
        <v>723</v>
      </c>
      <c r="C294" t="s">
        <v>665</v>
      </c>
      <c r="D294">
        <v>418</v>
      </c>
      <c r="E294" t="s">
        <v>1365</v>
      </c>
      <c r="F294">
        <v>3380</v>
      </c>
      <c r="G294">
        <v>36040</v>
      </c>
      <c r="H294">
        <v>41.301900000000003</v>
      </c>
      <c r="I294">
        <v>-72.934202999999997</v>
      </c>
      <c r="J294" t="s">
        <v>724</v>
      </c>
      <c r="K294">
        <v>0</v>
      </c>
      <c r="L294" t="s">
        <v>725</v>
      </c>
      <c r="M294" t="s">
        <v>24</v>
      </c>
      <c r="N294" t="s">
        <v>25</v>
      </c>
      <c r="O294">
        <f t="shared" si="4"/>
        <v>1</v>
      </c>
    </row>
    <row r="295" spans="1:16" x14ac:dyDescent="0.25">
      <c r="A295">
        <v>696</v>
      </c>
      <c r="B295" t="s">
        <v>726</v>
      </c>
      <c r="C295" t="s">
        <v>709</v>
      </c>
      <c r="D295">
        <v>409</v>
      </c>
      <c r="E295" t="s">
        <v>1365</v>
      </c>
      <c r="F295">
        <v>3330</v>
      </c>
      <c r="G295">
        <v>90589</v>
      </c>
      <c r="H295">
        <v>41.303190000000001</v>
      </c>
      <c r="I295">
        <v>-72.935689999999994</v>
      </c>
      <c r="J295" t="s">
        <v>727</v>
      </c>
      <c r="K295">
        <v>0</v>
      </c>
      <c r="L295" t="s">
        <v>728</v>
      </c>
      <c r="M295" t="s">
        <v>24</v>
      </c>
      <c r="N295" t="s">
        <v>25</v>
      </c>
      <c r="O295">
        <f t="shared" si="4"/>
        <v>1</v>
      </c>
    </row>
    <row r="296" spans="1:16" x14ac:dyDescent="0.25">
      <c r="A296">
        <v>697</v>
      </c>
      <c r="B296" t="s">
        <v>736</v>
      </c>
      <c r="C296" t="s">
        <v>730</v>
      </c>
      <c r="D296">
        <v>393</v>
      </c>
      <c r="E296" t="s">
        <v>1365</v>
      </c>
      <c r="F296">
        <v>3130</v>
      </c>
      <c r="G296">
        <v>17740</v>
      </c>
      <c r="H296">
        <v>41.303610999999997</v>
      </c>
      <c r="I296">
        <v>-72.934532000000004</v>
      </c>
      <c r="J296" t="s">
        <v>737</v>
      </c>
      <c r="K296">
        <v>0</v>
      </c>
      <c r="L296" t="s">
        <v>738</v>
      </c>
      <c r="M296" t="s">
        <v>24</v>
      </c>
      <c r="N296" t="s">
        <v>25</v>
      </c>
      <c r="O296">
        <f t="shared" si="4"/>
        <v>1</v>
      </c>
    </row>
    <row r="297" spans="1:16" x14ac:dyDescent="0.25">
      <c r="A297">
        <v>698</v>
      </c>
      <c r="B297" t="s">
        <v>739</v>
      </c>
      <c r="C297" t="s">
        <v>740</v>
      </c>
      <c r="D297">
        <v>4729</v>
      </c>
      <c r="E297" t="s">
        <v>1365</v>
      </c>
      <c r="F297">
        <v>3180</v>
      </c>
      <c r="G297">
        <v>24985</v>
      </c>
      <c r="H297">
        <v>41.304206999999998</v>
      </c>
      <c r="I297">
        <v>-72.933492000000001</v>
      </c>
      <c r="J297" t="s">
        <v>741</v>
      </c>
      <c r="K297">
        <v>0</v>
      </c>
      <c r="L297" t="s">
        <v>742</v>
      </c>
      <c r="M297" t="s">
        <v>24</v>
      </c>
      <c r="N297" t="s">
        <v>25</v>
      </c>
      <c r="O297">
        <f t="shared" si="4"/>
        <v>1</v>
      </c>
    </row>
    <row r="298" spans="1:16" x14ac:dyDescent="0.25">
      <c r="A298">
        <v>699</v>
      </c>
      <c r="B298" t="s">
        <v>746</v>
      </c>
      <c r="C298" t="s">
        <v>730</v>
      </c>
      <c r="D298">
        <v>390</v>
      </c>
      <c r="E298" t="s">
        <v>1365</v>
      </c>
      <c r="F298">
        <v>3115</v>
      </c>
      <c r="G298">
        <v>182600</v>
      </c>
      <c r="H298">
        <v>41.303452999999998</v>
      </c>
      <c r="I298">
        <v>-72.93347</v>
      </c>
      <c r="J298" t="s">
        <v>747</v>
      </c>
      <c r="K298">
        <v>0</v>
      </c>
      <c r="L298" t="s">
        <v>748</v>
      </c>
      <c r="M298" t="s">
        <v>24</v>
      </c>
      <c r="N298" t="s">
        <v>25</v>
      </c>
      <c r="O298">
        <f t="shared" si="4"/>
        <v>1</v>
      </c>
    </row>
    <row r="299" spans="1:16" x14ac:dyDescent="0.25">
      <c r="A299">
        <v>700</v>
      </c>
      <c r="B299" t="s">
        <v>749</v>
      </c>
      <c r="C299" t="s">
        <v>730</v>
      </c>
      <c r="D299">
        <v>388</v>
      </c>
      <c r="E299" t="s">
        <v>1365</v>
      </c>
      <c r="F299">
        <v>3105</v>
      </c>
      <c r="G299">
        <v>98900</v>
      </c>
      <c r="H299">
        <v>41.302556000000003</v>
      </c>
      <c r="I299">
        <v>-72.933717999999999</v>
      </c>
      <c r="J299" t="s">
        <v>750</v>
      </c>
      <c r="K299">
        <v>0</v>
      </c>
      <c r="L299" t="s">
        <v>751</v>
      </c>
      <c r="M299" t="s">
        <v>24</v>
      </c>
      <c r="N299" t="s">
        <v>25</v>
      </c>
      <c r="O299">
        <f t="shared" si="4"/>
        <v>1</v>
      </c>
      <c r="P299" t="s">
        <v>1379</v>
      </c>
    </row>
    <row r="300" spans="1:16" x14ac:dyDescent="0.25">
      <c r="A300">
        <v>701</v>
      </c>
      <c r="B300" t="s">
        <v>752</v>
      </c>
      <c r="C300" t="s">
        <v>730</v>
      </c>
      <c r="D300">
        <v>394</v>
      </c>
      <c r="E300" t="s">
        <v>1365</v>
      </c>
      <c r="F300">
        <v>3140</v>
      </c>
      <c r="G300">
        <v>10305</v>
      </c>
      <c r="H300">
        <v>41.304065999999999</v>
      </c>
      <c r="I300">
        <v>-72.933897999999999</v>
      </c>
      <c r="J300" t="s">
        <v>753</v>
      </c>
      <c r="K300">
        <v>0</v>
      </c>
      <c r="L300" t="s">
        <v>754</v>
      </c>
      <c r="M300" t="s">
        <v>24</v>
      </c>
      <c r="N300" t="s">
        <v>25</v>
      </c>
      <c r="O300">
        <f t="shared" si="4"/>
        <v>1</v>
      </c>
    </row>
    <row r="301" spans="1:16" x14ac:dyDescent="0.25">
      <c r="A301">
        <v>702</v>
      </c>
      <c r="B301" t="s">
        <v>755</v>
      </c>
      <c r="C301" t="s">
        <v>730</v>
      </c>
      <c r="D301">
        <v>392</v>
      </c>
      <c r="E301" t="s">
        <v>1365</v>
      </c>
      <c r="F301">
        <v>3125</v>
      </c>
      <c r="G301">
        <v>151800</v>
      </c>
      <c r="H301">
        <v>41.303806000000002</v>
      </c>
      <c r="I301">
        <v>-72.933825999999996</v>
      </c>
      <c r="J301" t="s">
        <v>756</v>
      </c>
      <c r="K301">
        <v>0</v>
      </c>
      <c r="L301" t="s">
        <v>757</v>
      </c>
      <c r="M301" t="s">
        <v>24</v>
      </c>
      <c r="N301" t="s">
        <v>25</v>
      </c>
      <c r="O301">
        <f t="shared" si="4"/>
        <v>1</v>
      </c>
      <c r="P301" t="s">
        <v>1379</v>
      </c>
    </row>
    <row r="302" spans="1:16" x14ac:dyDescent="0.25">
      <c r="A302">
        <v>703</v>
      </c>
      <c r="B302" t="s">
        <v>761</v>
      </c>
      <c r="C302" t="s">
        <v>762</v>
      </c>
      <c r="D302">
        <v>516</v>
      </c>
      <c r="E302" t="s">
        <v>1365</v>
      </c>
      <c r="F302">
        <v>3400</v>
      </c>
      <c r="G302">
        <v>457000</v>
      </c>
      <c r="H302">
        <v>41.301327000000001</v>
      </c>
      <c r="I302">
        <v>-72.934236999999996</v>
      </c>
      <c r="J302" t="s">
        <v>763</v>
      </c>
      <c r="K302">
        <v>0</v>
      </c>
      <c r="L302" t="s">
        <v>764</v>
      </c>
      <c r="M302" t="s">
        <v>24</v>
      </c>
      <c r="N302" t="s">
        <v>25</v>
      </c>
      <c r="O302">
        <f t="shared" si="4"/>
        <v>1</v>
      </c>
    </row>
    <row r="303" spans="1:16" x14ac:dyDescent="0.25">
      <c r="A303">
        <v>704</v>
      </c>
      <c r="B303" t="s">
        <v>765</v>
      </c>
      <c r="C303" t="s">
        <v>669</v>
      </c>
      <c r="D303">
        <v>416</v>
      </c>
      <c r="E303" t="s">
        <v>1365</v>
      </c>
      <c r="F303">
        <v>3370</v>
      </c>
      <c r="G303">
        <v>7900</v>
      </c>
      <c r="H303">
        <v>41.302424999999999</v>
      </c>
      <c r="I303">
        <v>-72.934527000000003</v>
      </c>
      <c r="J303" t="s">
        <v>766</v>
      </c>
      <c r="K303">
        <v>0</v>
      </c>
      <c r="L303" t="s">
        <v>767</v>
      </c>
      <c r="M303" t="s">
        <v>24</v>
      </c>
      <c r="N303" t="s">
        <v>25</v>
      </c>
      <c r="O303">
        <f t="shared" si="4"/>
        <v>1</v>
      </c>
    </row>
    <row r="304" spans="1:16" x14ac:dyDescent="0.25">
      <c r="A304">
        <v>705</v>
      </c>
      <c r="B304" t="s">
        <v>768</v>
      </c>
      <c r="C304" t="s">
        <v>669</v>
      </c>
      <c r="D304">
        <v>405</v>
      </c>
      <c r="E304" t="s">
        <v>1365</v>
      </c>
      <c r="F304">
        <v>3310</v>
      </c>
      <c r="G304">
        <v>28392</v>
      </c>
      <c r="H304">
        <v>41.302329999999998</v>
      </c>
      <c r="I304">
        <v>-72.935185000000004</v>
      </c>
      <c r="J304" t="s">
        <v>769</v>
      </c>
      <c r="K304">
        <v>0</v>
      </c>
      <c r="L304" t="s">
        <v>770</v>
      </c>
      <c r="M304" t="s">
        <v>24</v>
      </c>
      <c r="N304" t="s">
        <v>25</v>
      </c>
      <c r="O304">
        <f t="shared" si="4"/>
        <v>1</v>
      </c>
    </row>
    <row r="305" spans="1:15" x14ac:dyDescent="0.25">
      <c r="A305">
        <v>706</v>
      </c>
      <c r="B305" t="s">
        <v>771</v>
      </c>
      <c r="C305" t="s">
        <v>772</v>
      </c>
      <c r="D305">
        <v>413</v>
      </c>
      <c r="E305" t="s">
        <v>1365</v>
      </c>
      <c r="F305">
        <v>3350</v>
      </c>
      <c r="G305">
        <v>37721</v>
      </c>
      <c r="H305">
        <v>41.303319999999999</v>
      </c>
      <c r="I305">
        <v>-72.934634000000003</v>
      </c>
      <c r="J305" t="s">
        <v>773</v>
      </c>
      <c r="K305">
        <v>0</v>
      </c>
      <c r="L305" t="s">
        <v>774</v>
      </c>
      <c r="M305" t="s">
        <v>24</v>
      </c>
      <c r="N305" t="s">
        <v>25</v>
      </c>
      <c r="O305">
        <f t="shared" si="4"/>
        <v>1</v>
      </c>
    </row>
    <row r="306" spans="1:15" x14ac:dyDescent="0.25">
      <c r="A306">
        <v>707</v>
      </c>
      <c r="B306" t="s">
        <v>668</v>
      </c>
      <c r="C306" t="s">
        <v>669</v>
      </c>
      <c r="D306">
        <v>415</v>
      </c>
      <c r="E306" t="s">
        <v>1366</v>
      </c>
      <c r="F306">
        <v>3360</v>
      </c>
      <c r="G306">
        <v>43935</v>
      </c>
      <c r="H306">
        <v>41.302663000000003</v>
      </c>
      <c r="I306">
        <v>-72.935079000000002</v>
      </c>
      <c r="J306" t="s">
        <v>670</v>
      </c>
      <c r="K306">
        <v>0</v>
      </c>
      <c r="L306" t="s">
        <v>671</v>
      </c>
      <c r="M306" t="s">
        <v>24</v>
      </c>
      <c r="N306" t="s">
        <v>25</v>
      </c>
      <c r="O306">
        <f t="shared" si="4"/>
        <v>1</v>
      </c>
    </row>
    <row r="307" spans="1:15" x14ac:dyDescent="0.25">
      <c r="A307">
        <v>708</v>
      </c>
      <c r="B307" t="s">
        <v>672</v>
      </c>
      <c r="C307" t="s">
        <v>673</v>
      </c>
      <c r="D307">
        <v>386</v>
      </c>
      <c r="E307" t="s">
        <v>1366</v>
      </c>
      <c r="F307">
        <v>3050</v>
      </c>
      <c r="G307">
        <v>64471</v>
      </c>
      <c r="H307">
        <v>41.302996</v>
      </c>
      <c r="I307">
        <v>-72.931509000000005</v>
      </c>
      <c r="J307" t="s">
        <v>674</v>
      </c>
      <c r="K307">
        <v>0</v>
      </c>
      <c r="L307" t="s">
        <v>675</v>
      </c>
      <c r="M307" t="s">
        <v>24</v>
      </c>
      <c r="N307" t="s">
        <v>25</v>
      </c>
      <c r="O307">
        <f t="shared" si="4"/>
        <v>1</v>
      </c>
    </row>
    <row r="308" spans="1:15" x14ac:dyDescent="0.25">
      <c r="A308">
        <v>709</v>
      </c>
      <c r="B308" t="s">
        <v>676</v>
      </c>
      <c r="C308" t="s">
        <v>677</v>
      </c>
      <c r="D308">
        <v>383</v>
      </c>
      <c r="E308" t="s">
        <v>1366</v>
      </c>
      <c r="F308">
        <v>3000</v>
      </c>
      <c r="G308">
        <v>20201</v>
      </c>
      <c r="H308">
        <v>41.301779000000003</v>
      </c>
      <c r="I308">
        <v>-72.933290999999997</v>
      </c>
      <c r="J308" t="s">
        <v>678</v>
      </c>
      <c r="K308">
        <v>0</v>
      </c>
      <c r="L308" t="s">
        <v>679</v>
      </c>
      <c r="M308" t="s">
        <v>24</v>
      </c>
      <c r="N308" t="s">
        <v>25</v>
      </c>
      <c r="O308">
        <f t="shared" si="4"/>
        <v>1</v>
      </c>
    </row>
    <row r="309" spans="1:15" x14ac:dyDescent="0.25">
      <c r="A309">
        <v>710</v>
      </c>
      <c r="B309" t="s">
        <v>683</v>
      </c>
      <c r="C309" t="s">
        <v>684</v>
      </c>
      <c r="D309">
        <v>396</v>
      </c>
      <c r="E309" t="s">
        <v>1366</v>
      </c>
      <c r="F309">
        <v>3150</v>
      </c>
      <c r="G309">
        <v>125640</v>
      </c>
      <c r="H309">
        <v>41.304411000000002</v>
      </c>
      <c r="I309">
        <v>-72.933916999999994</v>
      </c>
      <c r="J309" t="s">
        <v>685</v>
      </c>
      <c r="K309">
        <v>0</v>
      </c>
      <c r="L309" t="s">
        <v>686</v>
      </c>
      <c r="M309" t="s">
        <v>24</v>
      </c>
      <c r="N309" t="s">
        <v>25</v>
      </c>
      <c r="O309">
        <f t="shared" si="4"/>
        <v>1</v>
      </c>
    </row>
    <row r="310" spans="1:15" x14ac:dyDescent="0.25">
      <c r="A310">
        <v>711</v>
      </c>
      <c r="B310" t="s">
        <v>690</v>
      </c>
      <c r="C310" t="s">
        <v>669</v>
      </c>
      <c r="D310">
        <v>411</v>
      </c>
      <c r="E310" t="s">
        <v>1366</v>
      </c>
      <c r="F310">
        <v>3340</v>
      </c>
      <c r="G310">
        <v>2930</v>
      </c>
      <c r="H310">
        <v>41.303029000000002</v>
      </c>
      <c r="I310">
        <v>-72.934917999999996</v>
      </c>
      <c r="J310" t="s">
        <v>691</v>
      </c>
      <c r="K310">
        <v>0</v>
      </c>
      <c r="L310" t="s">
        <v>692</v>
      </c>
      <c r="M310" t="s">
        <v>24</v>
      </c>
      <c r="N310" t="s">
        <v>25</v>
      </c>
      <c r="O310">
        <f t="shared" si="4"/>
        <v>1</v>
      </c>
    </row>
    <row r="311" spans="1:15" x14ac:dyDescent="0.25">
      <c r="A311">
        <v>712</v>
      </c>
      <c r="B311" t="s">
        <v>700</v>
      </c>
      <c r="C311" t="s">
        <v>701</v>
      </c>
      <c r="D311">
        <v>387</v>
      </c>
      <c r="E311" t="s">
        <v>1366</v>
      </c>
      <c r="F311">
        <v>3100</v>
      </c>
      <c r="G311">
        <v>29130</v>
      </c>
      <c r="H311">
        <v>41.302059</v>
      </c>
      <c r="I311">
        <v>-72.933482999999995</v>
      </c>
      <c r="J311" t="s">
        <v>702</v>
      </c>
      <c r="K311">
        <v>0</v>
      </c>
      <c r="L311" t="s">
        <v>703</v>
      </c>
      <c r="M311" t="s">
        <v>24</v>
      </c>
      <c r="N311" t="s">
        <v>25</v>
      </c>
      <c r="O311">
        <f t="shared" si="4"/>
        <v>1</v>
      </c>
    </row>
    <row r="312" spans="1:15" x14ac:dyDescent="0.25">
      <c r="A312">
        <v>713</v>
      </c>
      <c r="B312" t="s">
        <v>704</v>
      </c>
      <c r="C312" t="s">
        <v>705</v>
      </c>
      <c r="D312">
        <v>401</v>
      </c>
      <c r="E312" t="s">
        <v>1366</v>
      </c>
      <c r="F312">
        <v>3205</v>
      </c>
      <c r="G312">
        <v>220326</v>
      </c>
      <c r="H312">
        <v>41.301841000000003</v>
      </c>
      <c r="I312">
        <v>-72.936199000000002</v>
      </c>
      <c r="J312" t="s">
        <v>706</v>
      </c>
      <c r="K312">
        <v>0</v>
      </c>
      <c r="L312" t="s">
        <v>707</v>
      </c>
      <c r="M312" t="s">
        <v>24</v>
      </c>
      <c r="N312" t="s">
        <v>25</v>
      </c>
      <c r="O312">
        <f t="shared" si="4"/>
        <v>1</v>
      </c>
    </row>
    <row r="313" spans="1:15" x14ac:dyDescent="0.25">
      <c r="A313">
        <v>714</v>
      </c>
      <c r="B313" t="s">
        <v>729</v>
      </c>
      <c r="C313" t="s">
        <v>730</v>
      </c>
      <c r="D313">
        <v>391</v>
      </c>
      <c r="E313" t="s">
        <v>1366</v>
      </c>
      <c r="F313">
        <v>3120</v>
      </c>
      <c r="G313">
        <v>13762</v>
      </c>
      <c r="H313">
        <v>41.303418000000001</v>
      </c>
      <c r="I313">
        <v>-72.933815999999993</v>
      </c>
      <c r="J313" t="s">
        <v>731</v>
      </c>
      <c r="K313">
        <v>0</v>
      </c>
      <c r="L313" t="s">
        <v>732</v>
      </c>
      <c r="M313" t="s">
        <v>24</v>
      </c>
      <c r="N313" t="s">
        <v>25</v>
      </c>
      <c r="O313">
        <f t="shared" si="4"/>
        <v>1</v>
      </c>
    </row>
    <row r="314" spans="1:15" x14ac:dyDescent="0.25">
      <c r="A314">
        <v>715</v>
      </c>
      <c r="B314" t="s">
        <v>733</v>
      </c>
      <c r="C314" t="s">
        <v>669</v>
      </c>
      <c r="D314">
        <v>408</v>
      </c>
      <c r="E314" t="s">
        <v>1366</v>
      </c>
      <c r="F314">
        <v>3325</v>
      </c>
      <c r="G314">
        <v>27430</v>
      </c>
      <c r="H314">
        <v>41.302922000000002</v>
      </c>
      <c r="I314">
        <v>-72.935719000000006</v>
      </c>
      <c r="J314" t="s">
        <v>734</v>
      </c>
      <c r="K314">
        <v>0</v>
      </c>
      <c r="L314" t="s">
        <v>735</v>
      </c>
      <c r="M314" t="s">
        <v>24</v>
      </c>
      <c r="N314" t="s">
        <v>25</v>
      </c>
      <c r="O314">
        <f t="shared" si="4"/>
        <v>1</v>
      </c>
    </row>
    <row r="315" spans="1:15" x14ac:dyDescent="0.25">
      <c r="A315">
        <v>716</v>
      </c>
      <c r="B315" t="s">
        <v>743</v>
      </c>
      <c r="C315" t="s">
        <v>669</v>
      </c>
      <c r="D315">
        <v>404</v>
      </c>
      <c r="E315" t="s">
        <v>1366</v>
      </c>
      <c r="F315">
        <v>3305</v>
      </c>
      <c r="G315">
        <v>0</v>
      </c>
      <c r="H315">
        <v>41.302042999999998</v>
      </c>
      <c r="I315">
        <v>-72.934960000000004</v>
      </c>
      <c r="J315" t="s">
        <v>744</v>
      </c>
      <c r="K315">
        <v>0</v>
      </c>
      <c r="L315" t="s">
        <v>745</v>
      </c>
      <c r="M315" t="s">
        <v>24</v>
      </c>
      <c r="N315" t="s">
        <v>25</v>
      </c>
      <c r="O315">
        <f t="shared" si="4"/>
        <v>1</v>
      </c>
    </row>
    <row r="316" spans="1:15" x14ac:dyDescent="0.25">
      <c r="A316">
        <v>717</v>
      </c>
      <c r="B316" t="s">
        <v>758</v>
      </c>
      <c r="C316" t="s">
        <v>730</v>
      </c>
      <c r="D316">
        <v>389</v>
      </c>
      <c r="E316" t="s">
        <v>1366</v>
      </c>
      <c r="F316">
        <v>3110</v>
      </c>
      <c r="G316">
        <v>116700</v>
      </c>
      <c r="H316">
        <v>41.302982</v>
      </c>
      <c r="I316">
        <v>-72.933359999999993</v>
      </c>
      <c r="J316" t="s">
        <v>759</v>
      </c>
      <c r="K316">
        <v>0</v>
      </c>
      <c r="L316" t="s">
        <v>760</v>
      </c>
      <c r="M316" t="s">
        <v>24</v>
      </c>
      <c r="N316" t="s">
        <v>25</v>
      </c>
      <c r="O316">
        <f t="shared" si="4"/>
        <v>1</v>
      </c>
    </row>
    <row r="317" spans="1:15" x14ac:dyDescent="0.25">
      <c r="A317">
        <v>718</v>
      </c>
      <c r="B317" t="s">
        <v>775</v>
      </c>
      <c r="C317" t="s">
        <v>776</v>
      </c>
      <c r="D317">
        <v>400</v>
      </c>
      <c r="E317" t="s">
        <v>1366</v>
      </c>
      <c r="F317">
        <v>3200</v>
      </c>
      <c r="G317">
        <v>98040</v>
      </c>
      <c r="H317">
        <v>41.302515999999997</v>
      </c>
      <c r="I317">
        <v>-72.936396000000002</v>
      </c>
      <c r="J317" t="s">
        <v>777</v>
      </c>
      <c r="K317">
        <v>0</v>
      </c>
      <c r="L317" t="s">
        <v>778</v>
      </c>
      <c r="M317" t="s">
        <v>24</v>
      </c>
      <c r="N317" t="s">
        <v>25</v>
      </c>
      <c r="O317">
        <f>COUNTIF($D$2:$D$320,D317)</f>
        <v>1</v>
      </c>
    </row>
    <row r="318" spans="1:15" x14ac:dyDescent="0.25">
      <c r="A318">
        <v>0</v>
      </c>
      <c r="B318" t="s">
        <v>13</v>
      </c>
      <c r="C318" t="s">
        <v>14</v>
      </c>
      <c r="D318">
        <v>196</v>
      </c>
      <c r="E318" t="s">
        <v>15</v>
      </c>
      <c r="F318">
        <v>1425</v>
      </c>
      <c r="G318">
        <v>78416</v>
      </c>
      <c r="H318">
        <v>41.313039000000003</v>
      </c>
      <c r="I318">
        <v>-72.928887000000003</v>
      </c>
      <c r="J318" t="s">
        <v>16</v>
      </c>
      <c r="K318">
        <v>68267</v>
      </c>
      <c r="L318" t="s">
        <v>17</v>
      </c>
      <c r="M318" t="s">
        <v>18</v>
      </c>
      <c r="N318" t="s">
        <v>19</v>
      </c>
      <c r="O318">
        <f t="shared" ref="O318:O320" si="5">COUNTIF($D$2:$D$320,D318)</f>
        <v>1</v>
      </c>
    </row>
    <row r="319" spans="1:15" x14ac:dyDescent="0.25">
      <c r="A319">
        <v>1</v>
      </c>
      <c r="B319" t="s">
        <v>20</v>
      </c>
      <c r="C319" t="s">
        <v>21</v>
      </c>
      <c r="D319">
        <v>398</v>
      </c>
      <c r="E319" t="s">
        <v>15</v>
      </c>
      <c r="F319">
        <v>3160</v>
      </c>
      <c r="G319">
        <v>54410</v>
      </c>
      <c r="H319">
        <v>41.303019999999997</v>
      </c>
      <c r="I319">
        <v>-72.932704999999999</v>
      </c>
      <c r="J319" t="s">
        <v>22</v>
      </c>
      <c r="K319">
        <v>48865</v>
      </c>
      <c r="L319" t="s">
        <v>23</v>
      </c>
      <c r="M319" t="s">
        <v>24</v>
      </c>
      <c r="N319" t="s">
        <v>25</v>
      </c>
      <c r="O319">
        <f t="shared" si="5"/>
        <v>1</v>
      </c>
    </row>
    <row r="320" spans="1:15" x14ac:dyDescent="0.25">
      <c r="A320">
        <v>165</v>
      </c>
      <c r="B320" t="s">
        <v>58</v>
      </c>
      <c r="C320" t="s">
        <v>59</v>
      </c>
      <c r="D320">
        <v>217</v>
      </c>
      <c r="E320" t="s">
        <v>651</v>
      </c>
      <c r="F320">
        <v>1525</v>
      </c>
      <c r="G320">
        <v>141973</v>
      </c>
      <c r="H320">
        <v>41.312582999999997</v>
      </c>
      <c r="I320">
        <v>-72.925220999999993</v>
      </c>
      <c r="J320" t="s">
        <v>60</v>
      </c>
      <c r="K320">
        <v>119984</v>
      </c>
      <c r="L320" t="s">
        <v>61</v>
      </c>
      <c r="M320" t="s">
        <v>18</v>
      </c>
      <c r="N320" t="s">
        <v>48</v>
      </c>
      <c r="O320">
        <f t="shared" si="5"/>
        <v>1</v>
      </c>
    </row>
    <row r="321" spans="1:15" x14ac:dyDescent="0.25">
      <c r="A321">
        <v>170</v>
      </c>
      <c r="B321" t="s">
        <v>656</v>
      </c>
      <c r="C321" t="s">
        <v>657</v>
      </c>
      <c r="D321">
        <v>414</v>
      </c>
      <c r="E321" t="s">
        <v>651</v>
      </c>
      <c r="F321">
        <v>3355</v>
      </c>
      <c r="G321">
        <v>30510</v>
      </c>
      <c r="H321">
        <v>41.302664</v>
      </c>
      <c r="I321">
        <v>-72.934334000000007</v>
      </c>
      <c r="J321" t="s">
        <v>658</v>
      </c>
      <c r="K321">
        <v>0</v>
      </c>
      <c r="L321" t="s">
        <v>659</v>
      </c>
      <c r="M321" t="s">
        <v>24</v>
      </c>
      <c r="N321" t="s">
        <v>25</v>
      </c>
    </row>
    <row r="322" spans="1:15" x14ac:dyDescent="0.25">
      <c r="A322">
        <v>195</v>
      </c>
      <c r="B322" t="s">
        <v>147</v>
      </c>
      <c r="C322" t="s">
        <v>148</v>
      </c>
      <c r="D322">
        <v>4968</v>
      </c>
      <c r="E322" t="s">
        <v>651</v>
      </c>
      <c r="F322">
        <v>1152</v>
      </c>
      <c r="G322">
        <v>342545</v>
      </c>
      <c r="H322">
        <v>41.315074000000003</v>
      </c>
      <c r="I322">
        <v>-72.920062999999999</v>
      </c>
      <c r="J322" t="s">
        <v>149</v>
      </c>
      <c r="K322">
        <v>293371</v>
      </c>
      <c r="L322" t="s">
        <v>150</v>
      </c>
      <c r="M322" t="s">
        <v>18</v>
      </c>
    </row>
    <row r="323" spans="1:15" x14ac:dyDescent="0.25">
      <c r="A323">
        <v>198</v>
      </c>
      <c r="B323" t="s">
        <v>159</v>
      </c>
      <c r="C323" t="s">
        <v>160</v>
      </c>
      <c r="D323">
        <v>259</v>
      </c>
      <c r="E323" t="s">
        <v>651</v>
      </c>
      <c r="F323">
        <v>1935</v>
      </c>
      <c r="G323">
        <v>11636</v>
      </c>
      <c r="H323">
        <v>41.309066999999999</v>
      </c>
      <c r="I323">
        <v>-72.925454999999999</v>
      </c>
      <c r="J323" t="s">
        <v>161</v>
      </c>
      <c r="K323">
        <v>9583</v>
      </c>
      <c r="L323" t="s">
        <v>162</v>
      </c>
      <c r="M323" t="s">
        <v>18</v>
      </c>
      <c r="N323" t="s">
        <v>53</v>
      </c>
      <c r="O323">
        <v>0</v>
      </c>
    </row>
    <row r="324" spans="1:15" x14ac:dyDescent="0.25">
      <c r="A324">
        <v>201</v>
      </c>
      <c r="B324" t="s">
        <v>171</v>
      </c>
      <c r="C324" t="s">
        <v>172</v>
      </c>
      <c r="D324">
        <v>315</v>
      </c>
      <c r="E324" t="s">
        <v>651</v>
      </c>
      <c r="F324">
        <v>2400</v>
      </c>
      <c r="G324">
        <v>15170</v>
      </c>
      <c r="H324">
        <v>41.311140000000002</v>
      </c>
      <c r="I324">
        <v>-72.931728000000007</v>
      </c>
      <c r="J324" t="s">
        <v>173</v>
      </c>
      <c r="K324">
        <v>0</v>
      </c>
      <c r="L324" t="s">
        <v>174</v>
      </c>
      <c r="M324" t="s">
        <v>18</v>
      </c>
      <c r="N324" t="s">
        <v>90</v>
      </c>
      <c r="O324">
        <v>0</v>
      </c>
    </row>
    <row r="325" spans="1:15" x14ac:dyDescent="0.25">
      <c r="A325">
        <v>210</v>
      </c>
      <c r="B325" t="s">
        <v>696</v>
      </c>
      <c r="C325" t="s">
        <v>697</v>
      </c>
      <c r="D325">
        <v>21</v>
      </c>
      <c r="E325" t="s">
        <v>651</v>
      </c>
      <c r="F325">
        <v>3245</v>
      </c>
      <c r="G325">
        <v>0</v>
      </c>
      <c r="H325">
        <v>0</v>
      </c>
      <c r="I325">
        <v>0</v>
      </c>
      <c r="J325" t="s">
        <v>698</v>
      </c>
      <c r="K325">
        <v>0</v>
      </c>
      <c r="L325" t="s">
        <v>699</v>
      </c>
      <c r="M325" t="s">
        <v>24</v>
      </c>
      <c r="N325" t="s">
        <v>25</v>
      </c>
      <c r="O325">
        <v>0</v>
      </c>
    </row>
    <row r="326" spans="1:15" x14ac:dyDescent="0.25">
      <c r="A326">
        <v>270</v>
      </c>
      <c r="B326" t="s">
        <v>379</v>
      </c>
      <c r="C326" t="s">
        <v>380</v>
      </c>
      <c r="D326">
        <v>90</v>
      </c>
      <c r="E326" t="s">
        <v>651</v>
      </c>
      <c r="F326">
        <v>921</v>
      </c>
      <c r="G326">
        <v>7394</v>
      </c>
      <c r="H326">
        <v>41.317245999999997</v>
      </c>
      <c r="I326">
        <v>-72.924357000000001</v>
      </c>
      <c r="J326" t="s">
        <v>381</v>
      </c>
      <c r="K326">
        <v>6432</v>
      </c>
      <c r="L326" t="s">
        <v>382</v>
      </c>
      <c r="M326" t="s">
        <v>18</v>
      </c>
      <c r="N326" t="s">
        <v>74</v>
      </c>
      <c r="O326">
        <v>0</v>
      </c>
    </row>
    <row r="327" spans="1:15" x14ac:dyDescent="0.25">
      <c r="A327">
        <v>271</v>
      </c>
      <c r="B327" t="s">
        <v>383</v>
      </c>
      <c r="C327" t="s">
        <v>384</v>
      </c>
      <c r="D327">
        <v>89</v>
      </c>
      <c r="E327" t="s">
        <v>651</v>
      </c>
      <c r="F327">
        <v>920</v>
      </c>
      <c r="G327">
        <v>7545</v>
      </c>
      <c r="H327">
        <v>41.317390000000003</v>
      </c>
      <c r="I327">
        <v>-72.924312999999998</v>
      </c>
      <c r="J327" t="s">
        <v>385</v>
      </c>
      <c r="K327">
        <v>6129</v>
      </c>
      <c r="L327" t="s">
        <v>386</v>
      </c>
      <c r="M327" t="s">
        <v>18</v>
      </c>
      <c r="N327" t="s">
        <v>31</v>
      </c>
      <c r="O327">
        <v>0</v>
      </c>
    </row>
    <row r="328" spans="1:15" x14ac:dyDescent="0.25">
      <c r="A328">
        <v>272</v>
      </c>
      <c r="B328" t="s">
        <v>387</v>
      </c>
      <c r="C328" t="s">
        <v>388</v>
      </c>
      <c r="D328">
        <v>88</v>
      </c>
      <c r="E328" t="s">
        <v>651</v>
      </c>
      <c r="F328">
        <v>915</v>
      </c>
      <c r="G328">
        <v>8344</v>
      </c>
      <c r="H328">
        <v>41.317557000000001</v>
      </c>
      <c r="I328">
        <v>-72.924276000000006</v>
      </c>
      <c r="J328" t="s">
        <v>389</v>
      </c>
      <c r="K328">
        <v>6648</v>
      </c>
      <c r="L328" t="s">
        <v>390</v>
      </c>
      <c r="M328" t="s">
        <v>18</v>
      </c>
      <c r="N328" t="s">
        <v>31</v>
      </c>
      <c r="O328">
        <v>0</v>
      </c>
    </row>
    <row r="329" spans="1:15" x14ac:dyDescent="0.25">
      <c r="A329">
        <v>273</v>
      </c>
      <c r="B329" t="s">
        <v>391</v>
      </c>
      <c r="C329" t="s">
        <v>392</v>
      </c>
      <c r="D329">
        <v>87</v>
      </c>
      <c r="E329" t="s">
        <v>651</v>
      </c>
      <c r="F329">
        <v>910</v>
      </c>
      <c r="G329">
        <v>8549</v>
      </c>
      <c r="H329">
        <v>41.318106999999998</v>
      </c>
      <c r="I329">
        <v>-72.924138999999997</v>
      </c>
      <c r="J329" t="s">
        <v>393</v>
      </c>
      <c r="K329">
        <v>7102</v>
      </c>
      <c r="L329" t="s">
        <v>394</v>
      </c>
      <c r="M329" t="s">
        <v>18</v>
      </c>
      <c r="N329" t="s">
        <v>31</v>
      </c>
      <c r="O329">
        <v>0</v>
      </c>
    </row>
    <row r="330" spans="1:15" x14ac:dyDescent="0.25">
      <c r="A330">
        <v>274</v>
      </c>
      <c r="B330" t="s">
        <v>395</v>
      </c>
      <c r="C330" t="s">
        <v>396</v>
      </c>
      <c r="D330">
        <v>86</v>
      </c>
      <c r="E330" t="s">
        <v>651</v>
      </c>
      <c r="F330">
        <v>905</v>
      </c>
      <c r="G330">
        <v>5671</v>
      </c>
      <c r="H330">
        <v>41.318311999999999</v>
      </c>
      <c r="I330">
        <v>-72.924111999999994</v>
      </c>
      <c r="J330" t="s">
        <v>397</v>
      </c>
      <c r="K330">
        <v>4427</v>
      </c>
      <c r="L330" t="s">
        <v>398</v>
      </c>
      <c r="M330" t="s">
        <v>18</v>
      </c>
      <c r="N330" t="s">
        <v>31</v>
      </c>
      <c r="O330">
        <v>0</v>
      </c>
    </row>
    <row r="331" spans="1:15" x14ac:dyDescent="0.25">
      <c r="A331">
        <v>275</v>
      </c>
      <c r="B331" t="s">
        <v>399</v>
      </c>
      <c r="C331" t="s">
        <v>400</v>
      </c>
      <c r="D331">
        <v>85</v>
      </c>
      <c r="E331" t="s">
        <v>651</v>
      </c>
      <c r="F331">
        <v>900</v>
      </c>
      <c r="G331">
        <v>9280</v>
      </c>
      <c r="H331">
        <v>41.318505000000002</v>
      </c>
      <c r="I331">
        <v>-72.924065999999996</v>
      </c>
      <c r="J331" t="s">
        <v>401</v>
      </c>
      <c r="K331">
        <v>0</v>
      </c>
      <c r="L331" t="s">
        <v>402</v>
      </c>
      <c r="M331" t="s">
        <v>18</v>
      </c>
      <c r="N331" t="s">
        <v>90</v>
      </c>
      <c r="O331">
        <v>0</v>
      </c>
    </row>
    <row r="332" spans="1:15" x14ac:dyDescent="0.25">
      <c r="A332">
        <v>276</v>
      </c>
      <c r="B332" t="s">
        <v>403</v>
      </c>
      <c r="C332" t="s">
        <v>404</v>
      </c>
      <c r="D332">
        <v>72</v>
      </c>
      <c r="E332" t="s">
        <v>651</v>
      </c>
      <c r="F332">
        <v>820</v>
      </c>
      <c r="G332">
        <v>10013</v>
      </c>
      <c r="H332">
        <v>41.318745999999997</v>
      </c>
      <c r="I332">
        <v>-72.924043999999995</v>
      </c>
      <c r="J332" t="s">
        <v>405</v>
      </c>
      <c r="K332">
        <v>8484</v>
      </c>
      <c r="L332" t="s">
        <v>406</v>
      </c>
      <c r="M332" t="s">
        <v>18</v>
      </c>
      <c r="N332" t="s">
        <v>31</v>
      </c>
      <c r="O332">
        <v>0</v>
      </c>
    </row>
    <row r="333" spans="1:15" x14ac:dyDescent="0.25">
      <c r="A333">
        <v>277</v>
      </c>
      <c r="B333" t="s">
        <v>407</v>
      </c>
      <c r="C333" t="s">
        <v>408</v>
      </c>
      <c r="D333">
        <v>69</v>
      </c>
      <c r="E333" t="s">
        <v>651</v>
      </c>
      <c r="F333">
        <v>815</v>
      </c>
      <c r="G333">
        <v>18943</v>
      </c>
      <c r="H333">
        <v>41.319153</v>
      </c>
      <c r="I333">
        <v>-72.923976999999994</v>
      </c>
      <c r="J333" t="s">
        <v>409</v>
      </c>
      <c r="K333">
        <v>15360</v>
      </c>
      <c r="L333" t="s">
        <v>410</v>
      </c>
      <c r="M333" t="s">
        <v>18</v>
      </c>
      <c r="N333" t="s">
        <v>31</v>
      </c>
      <c r="O333">
        <v>0</v>
      </c>
    </row>
    <row r="334" spans="1:15" x14ac:dyDescent="0.25">
      <c r="A334">
        <v>278</v>
      </c>
      <c r="B334" t="s">
        <v>411</v>
      </c>
      <c r="C334" t="s">
        <v>412</v>
      </c>
      <c r="D334">
        <v>68</v>
      </c>
      <c r="E334" t="s">
        <v>651</v>
      </c>
      <c r="F334">
        <v>810</v>
      </c>
      <c r="G334">
        <v>9199</v>
      </c>
      <c r="H334">
        <v>41.319512000000003</v>
      </c>
      <c r="I334">
        <v>-72.923832000000004</v>
      </c>
      <c r="J334" t="s">
        <v>413</v>
      </c>
      <c r="K334">
        <v>0</v>
      </c>
      <c r="L334" t="s">
        <v>414</v>
      </c>
      <c r="M334" t="s">
        <v>18</v>
      </c>
      <c r="N334" t="s">
        <v>90</v>
      </c>
      <c r="O334">
        <v>0</v>
      </c>
    </row>
    <row r="335" spans="1:15" x14ac:dyDescent="0.25">
      <c r="A335">
        <v>279</v>
      </c>
      <c r="B335" t="s">
        <v>415</v>
      </c>
      <c r="C335" t="s">
        <v>416</v>
      </c>
      <c r="D335">
        <v>65</v>
      </c>
      <c r="E335" t="s">
        <v>651</v>
      </c>
      <c r="F335">
        <v>806</v>
      </c>
      <c r="G335">
        <v>6452</v>
      </c>
      <c r="H335">
        <v>41.319789</v>
      </c>
      <c r="I335">
        <v>-72.923779999999994</v>
      </c>
      <c r="J335" t="s">
        <v>417</v>
      </c>
      <c r="K335">
        <v>5213</v>
      </c>
      <c r="L335" t="s">
        <v>418</v>
      </c>
      <c r="M335" t="s">
        <v>18</v>
      </c>
      <c r="N335" t="s">
        <v>74</v>
      </c>
      <c r="O335">
        <v>0</v>
      </c>
    </row>
    <row r="336" spans="1:15" x14ac:dyDescent="0.25">
      <c r="A336">
        <v>280</v>
      </c>
      <c r="B336" t="s">
        <v>419</v>
      </c>
      <c r="C336" t="s">
        <v>420</v>
      </c>
      <c r="D336">
        <v>64</v>
      </c>
      <c r="E336" t="s">
        <v>651</v>
      </c>
      <c r="F336">
        <v>805</v>
      </c>
      <c r="G336">
        <v>9828</v>
      </c>
      <c r="H336">
        <v>41.320053999999999</v>
      </c>
      <c r="I336">
        <v>-72.923795999999996</v>
      </c>
      <c r="J336" t="s">
        <v>421</v>
      </c>
      <c r="K336">
        <v>8212</v>
      </c>
      <c r="L336" t="s">
        <v>422</v>
      </c>
      <c r="M336" t="s">
        <v>18</v>
      </c>
      <c r="N336" t="s">
        <v>31</v>
      </c>
      <c r="O336">
        <v>0</v>
      </c>
    </row>
    <row r="337" spans="1:15" x14ac:dyDescent="0.25">
      <c r="A337">
        <v>281</v>
      </c>
      <c r="B337" t="s">
        <v>423</v>
      </c>
      <c r="C337" t="s">
        <v>424</v>
      </c>
      <c r="D337">
        <v>61</v>
      </c>
      <c r="E337" t="s">
        <v>651</v>
      </c>
      <c r="F337">
        <v>800</v>
      </c>
      <c r="G337">
        <v>7901</v>
      </c>
      <c r="H337">
        <v>41.320320000000002</v>
      </c>
      <c r="I337">
        <v>-72.923778999999996</v>
      </c>
      <c r="J337" t="s">
        <v>425</v>
      </c>
      <c r="K337">
        <v>6515</v>
      </c>
      <c r="L337" t="s">
        <v>426</v>
      </c>
      <c r="M337" t="s">
        <v>18</v>
      </c>
      <c r="N337" t="s">
        <v>31</v>
      </c>
      <c r="O337">
        <v>0</v>
      </c>
    </row>
    <row r="338" spans="1:15" x14ac:dyDescent="0.25">
      <c r="A338">
        <v>284</v>
      </c>
      <c r="B338" t="s">
        <v>435</v>
      </c>
      <c r="C338" t="s">
        <v>436</v>
      </c>
      <c r="D338">
        <v>4998</v>
      </c>
      <c r="E338" t="s">
        <v>651</v>
      </c>
      <c r="F338">
        <v>1350</v>
      </c>
      <c r="G338">
        <v>0</v>
      </c>
      <c r="H338">
        <v>41.314576000000002</v>
      </c>
      <c r="I338">
        <v>-72.925392000000002</v>
      </c>
      <c r="J338" t="s">
        <v>437</v>
      </c>
      <c r="K338">
        <v>0</v>
      </c>
      <c r="L338" t="s">
        <v>438</v>
      </c>
      <c r="M338" t="s">
        <v>18</v>
      </c>
      <c r="O338">
        <v>0</v>
      </c>
    </row>
    <row r="339" spans="1:15" x14ac:dyDescent="0.25">
      <c r="A339">
        <v>347</v>
      </c>
      <c r="B339" t="s">
        <v>647</v>
      </c>
      <c r="C339" t="s">
        <v>648</v>
      </c>
      <c r="D339">
        <v>323</v>
      </c>
      <c r="E339" t="s">
        <v>651</v>
      </c>
      <c r="F339">
        <v>2415</v>
      </c>
      <c r="G339">
        <v>4321</v>
      </c>
      <c r="H339">
        <v>0</v>
      </c>
      <c r="I339">
        <v>0</v>
      </c>
      <c r="J339" t="s">
        <v>649</v>
      </c>
      <c r="K339">
        <v>3350</v>
      </c>
      <c r="L339" t="s">
        <v>650</v>
      </c>
      <c r="M339" t="s">
        <v>18</v>
      </c>
      <c r="N339" t="s">
        <v>19</v>
      </c>
      <c r="O339">
        <v>0</v>
      </c>
    </row>
  </sheetData>
  <autoFilter ref="A1:O317"/>
  <sortState ref="A107:O274">
    <sortCondition ref="D2:D27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0"/>
  <sheetViews>
    <sheetView workbookViewId="0">
      <selection activeCell="B26" sqref="B26"/>
    </sheetView>
  </sheetViews>
  <sheetFormatPr defaultRowHeight="15" x14ac:dyDescent="0.25"/>
  <cols>
    <col min="1" max="1" width="11.140625" customWidth="1"/>
  </cols>
  <sheetData>
    <row r="1" spans="1:2" x14ac:dyDescent="0.25">
      <c r="A1" t="s">
        <v>1369</v>
      </c>
      <c r="B1" t="s">
        <v>1367</v>
      </c>
    </row>
    <row r="2" spans="1:2" x14ac:dyDescent="0.25">
      <c r="A2">
        <v>1525</v>
      </c>
      <c r="B2">
        <f>COUNTIF(buildings_demographics_clean!D$2:$F$317,A2)</f>
        <v>0</v>
      </c>
    </row>
    <row r="3" spans="1:2" x14ac:dyDescent="0.25">
      <c r="A3">
        <v>2435</v>
      </c>
      <c r="B3">
        <f>COUNTIF(buildings_demographics_clean!D$2:$F$317,A3)</f>
        <v>1</v>
      </c>
    </row>
    <row r="4" spans="1:2" x14ac:dyDescent="0.25">
      <c r="A4">
        <v>1240</v>
      </c>
      <c r="B4">
        <f>COUNTIF(buildings_demographics_clean!D$2:$F$317,A4)</f>
        <v>1</v>
      </c>
    </row>
    <row r="5" spans="1:2" x14ac:dyDescent="0.25">
      <c r="A5">
        <v>2050</v>
      </c>
      <c r="B5">
        <f>COUNTIF(buildings_demographics_clean!D$2:$F$317,A5)</f>
        <v>1</v>
      </c>
    </row>
    <row r="6" spans="1:2" x14ac:dyDescent="0.25">
      <c r="A6">
        <v>1820</v>
      </c>
      <c r="B6">
        <f>COUNTIF(buildings_demographics_clean!D$2:$F$317,A6)</f>
        <v>1</v>
      </c>
    </row>
    <row r="7" spans="1:2" x14ac:dyDescent="0.25">
      <c r="A7">
        <v>1920</v>
      </c>
      <c r="B7">
        <f>COUNTIF(buildings_demographics_clean!D$2:$F$317,A7)</f>
        <v>1</v>
      </c>
    </row>
    <row r="8" spans="1:2" x14ac:dyDescent="0.25">
      <c r="A8">
        <v>1840</v>
      </c>
      <c r="B8">
        <f>COUNTIF(buildings_demographics_clean!D$2:$F$317,A8)</f>
        <v>1</v>
      </c>
    </row>
    <row r="9" spans="1:2" x14ac:dyDescent="0.25">
      <c r="A9">
        <v>2030</v>
      </c>
      <c r="B9">
        <f>COUNTIF(buildings_demographics_clean!D$2:$F$317,A9)</f>
        <v>1</v>
      </c>
    </row>
    <row r="10" spans="1:2" x14ac:dyDescent="0.25">
      <c r="A10">
        <v>2650</v>
      </c>
      <c r="B10">
        <f>COUNTIF(buildings_demographics_clean!D$2:$F$317,A10)</f>
        <v>1</v>
      </c>
    </row>
    <row r="11" spans="1:2" x14ac:dyDescent="0.25">
      <c r="A11">
        <v>1625</v>
      </c>
      <c r="B11">
        <f>COUNTIF(buildings_demographics_clean!D$2:$F$317,A11)</f>
        <v>1</v>
      </c>
    </row>
    <row r="12" spans="1:2" x14ac:dyDescent="0.25">
      <c r="A12">
        <v>1905</v>
      </c>
      <c r="B12">
        <f>COUNTIF(buildings_demographics_clean!D$2:$F$317,A12)</f>
        <v>1</v>
      </c>
    </row>
    <row r="13" spans="1:2" x14ac:dyDescent="0.25">
      <c r="A13">
        <v>2005</v>
      </c>
      <c r="B13">
        <f>COUNTIF(buildings_demographics_clean!D$2:$F$317,A13)</f>
        <v>1</v>
      </c>
    </row>
    <row r="14" spans="1:2" x14ac:dyDescent="0.25">
      <c r="A14">
        <v>1810</v>
      </c>
      <c r="B14">
        <f>COUNTIF(buildings_demographics_clean!D$2:$F$317,A14)</f>
        <v>1</v>
      </c>
    </row>
    <row r="15" spans="1:2" x14ac:dyDescent="0.25">
      <c r="A15">
        <v>2640</v>
      </c>
      <c r="B15">
        <f>COUNTIF(buildings_demographics_clean!D$2:$F$317,A15)</f>
        <v>1</v>
      </c>
    </row>
    <row r="16" spans="1:2" x14ac:dyDescent="0.25">
      <c r="A16">
        <v>2420</v>
      </c>
      <c r="B16">
        <f>COUNTIF(buildings_demographics_clean!D$2:$F$317,A16)</f>
        <v>1</v>
      </c>
    </row>
    <row r="17" spans="1:2" x14ac:dyDescent="0.25">
      <c r="A17">
        <v>1620</v>
      </c>
      <c r="B17">
        <f>COUNTIF(buildings_demographics_clean!D$2:$F$317,A17)</f>
        <v>1</v>
      </c>
    </row>
    <row r="18" spans="1:2" x14ac:dyDescent="0.25">
      <c r="A18">
        <v>1835</v>
      </c>
      <c r="B18">
        <f>COUNTIF(buildings_demographics_clean!D$2:$F$317,A18)</f>
        <v>1</v>
      </c>
    </row>
    <row r="19" spans="1:2" x14ac:dyDescent="0.25">
      <c r="A19">
        <v>1830</v>
      </c>
      <c r="B19">
        <f>COUNTIF(buildings_demographics_clean!D$2:$F$317,A19)</f>
        <v>1</v>
      </c>
    </row>
    <row r="20" spans="1:2" x14ac:dyDescent="0.25">
      <c r="A20">
        <v>1825</v>
      </c>
      <c r="B20">
        <f>COUNTIF(buildings_demographics_clean!D$2:$F$317,A20)</f>
        <v>1</v>
      </c>
    </row>
    <row r="21" spans="1:2" x14ac:dyDescent="0.25">
      <c r="A21">
        <v>1955</v>
      </c>
      <c r="B21">
        <f>COUNTIF(buildings_demographics_clean!D$2:$F$317,A21)</f>
        <v>1</v>
      </c>
    </row>
    <row r="22" spans="1:2" x14ac:dyDescent="0.25">
      <c r="A22">
        <v>2403</v>
      </c>
      <c r="B22">
        <f>COUNTIF(buildings_demographics_clean!D$2:$F$317,A22)</f>
        <v>1</v>
      </c>
    </row>
    <row r="23" spans="1:2" x14ac:dyDescent="0.25">
      <c r="A23">
        <v>1510</v>
      </c>
      <c r="B23">
        <f>COUNTIF(buildings_demographics_clean!D$2:$F$317,A23)</f>
        <v>1</v>
      </c>
    </row>
    <row r="24" spans="1:2" x14ac:dyDescent="0.25">
      <c r="A24">
        <v>2605</v>
      </c>
      <c r="B24">
        <f>COUNTIF(buildings_demographics_clean!D$2:$F$317,A24)</f>
        <v>1</v>
      </c>
    </row>
    <row r="25" spans="1:2" x14ac:dyDescent="0.25">
      <c r="A25">
        <v>1413</v>
      </c>
      <c r="B25">
        <f>COUNTIF(buildings_demographics_clean!D$2:$F$317,A25)</f>
        <v>1</v>
      </c>
    </row>
    <row r="26" spans="1:2" x14ac:dyDescent="0.25">
      <c r="A26">
        <v>1425</v>
      </c>
      <c r="B26">
        <f>COUNTIF(buildings_demographics_clean!D$2:$F$317,A26)</f>
        <v>0</v>
      </c>
    </row>
    <row r="27" spans="1:2" x14ac:dyDescent="0.25">
      <c r="A27">
        <v>2610</v>
      </c>
      <c r="B27">
        <f>COUNTIF(buildings_demographics_clean!D$2:$F$317,A27)</f>
        <v>1</v>
      </c>
    </row>
    <row r="28" spans="1:2" x14ac:dyDescent="0.25">
      <c r="A28">
        <v>2045</v>
      </c>
      <c r="B28">
        <f>COUNTIF(buildings_demographics_clean!D$2:$F$317,A28)</f>
        <v>1</v>
      </c>
    </row>
    <row r="29" spans="1:2" x14ac:dyDescent="0.25">
      <c r="A29">
        <v>1085</v>
      </c>
      <c r="B29">
        <f>COUNTIF(buildings_demographics_clean!D$2:$F$317,A29)</f>
        <v>1</v>
      </c>
    </row>
    <row r="30" spans="1:2" x14ac:dyDescent="0.25">
      <c r="A30">
        <v>440</v>
      </c>
      <c r="B30">
        <f>COUNTIF(buildings_demographics_clean!D$2:$F$317,A30)</f>
        <v>1</v>
      </c>
    </row>
    <row r="31" spans="1:2" x14ac:dyDescent="0.25">
      <c r="A31">
        <v>2000</v>
      </c>
      <c r="B31">
        <f>COUNTIF(buildings_demographics_clean!D$2:$F$317,A31)</f>
        <v>1</v>
      </c>
    </row>
    <row r="32" spans="1:2" x14ac:dyDescent="0.25">
      <c r="A32">
        <v>2055</v>
      </c>
      <c r="B32">
        <f>COUNTIF(buildings_demographics_clean!D$2:$F$317,A32)</f>
        <v>1</v>
      </c>
    </row>
    <row r="33" spans="1:2" x14ac:dyDescent="0.25">
      <c r="A33">
        <v>1900</v>
      </c>
      <c r="B33">
        <f>COUNTIF(buildings_demographics_clean!D$2:$F$317,A33)</f>
        <v>1</v>
      </c>
    </row>
    <row r="34" spans="1:2" x14ac:dyDescent="0.25">
      <c r="A34">
        <v>2655</v>
      </c>
      <c r="B34">
        <f>COUNTIF(buildings_demographics_clean!D$2:$F$317,A34)</f>
        <v>1</v>
      </c>
    </row>
    <row r="35" spans="1:2" x14ac:dyDescent="0.25">
      <c r="A35">
        <v>1930</v>
      </c>
      <c r="B35">
        <f>COUNTIF(buildings_demographics_clean!D$2:$F$317,A35)</f>
        <v>1</v>
      </c>
    </row>
    <row r="36" spans="1:2" x14ac:dyDescent="0.25">
      <c r="A36">
        <v>1925</v>
      </c>
      <c r="B36">
        <f>COUNTIF(buildings_demographics_clean!D$2:$F$317,A36)</f>
        <v>1</v>
      </c>
    </row>
    <row r="37" spans="1:2" x14ac:dyDescent="0.25">
      <c r="A37">
        <v>1610</v>
      </c>
      <c r="B37">
        <f>COUNTIF(buildings_demographics_clean!D$2:$F$317,A37)</f>
        <v>1</v>
      </c>
    </row>
    <row r="38" spans="1:2" x14ac:dyDescent="0.25">
      <c r="A38">
        <v>1612</v>
      </c>
      <c r="B38">
        <f>COUNTIF(buildings_demographics_clean!D$2:$F$317,A38)</f>
        <v>1</v>
      </c>
    </row>
    <row r="39" spans="1:2" x14ac:dyDescent="0.25">
      <c r="A39">
        <v>1605</v>
      </c>
      <c r="B39">
        <f>COUNTIF(buildings_demographics_clean!D$2:$F$317,A39)</f>
        <v>1</v>
      </c>
    </row>
    <row r="40" spans="1:2" x14ac:dyDescent="0.25">
      <c r="A40">
        <v>2040</v>
      </c>
      <c r="B40">
        <f>COUNTIF(buildings_demographics_clean!D$2:$F$317,A40)</f>
        <v>1</v>
      </c>
    </row>
    <row r="41" spans="1:2" x14ac:dyDescent="0.25">
      <c r="A41">
        <v>1215</v>
      </c>
      <c r="B41">
        <f>COUNTIF(buildings_demographics_clean!D$2:$F$317,A41)</f>
        <v>1</v>
      </c>
    </row>
    <row r="42" spans="1:2" x14ac:dyDescent="0.25">
      <c r="A42">
        <v>1145</v>
      </c>
      <c r="B42">
        <f>COUNTIF(buildings_demographics_clean!D$2:$F$317,A42)</f>
        <v>1</v>
      </c>
    </row>
    <row r="43" spans="1:2" x14ac:dyDescent="0.25">
      <c r="A43">
        <v>1220</v>
      </c>
      <c r="B43">
        <f>COUNTIF(buildings_demographics_clean!D$2:$F$317,A43)</f>
        <v>1</v>
      </c>
    </row>
    <row r="44" spans="1:2" x14ac:dyDescent="0.25">
      <c r="A44">
        <v>1135</v>
      </c>
      <c r="B44">
        <f>COUNTIF(buildings_demographics_clean!D$2:$F$317,A44)</f>
        <v>1</v>
      </c>
    </row>
    <row r="45" spans="1:2" x14ac:dyDescent="0.25">
      <c r="A45">
        <v>1130</v>
      </c>
      <c r="B45">
        <f>COUNTIF(buildings_demographics_clean!D$2:$F$317,A45)</f>
        <v>1</v>
      </c>
    </row>
    <row r="46" spans="1:2" x14ac:dyDescent="0.25">
      <c r="A46">
        <v>1140</v>
      </c>
      <c r="B46">
        <f>COUNTIF(buildings_demographics_clean!D$2:$F$317,A46)</f>
        <v>1</v>
      </c>
    </row>
    <row r="47" spans="1:2" x14ac:dyDescent="0.25">
      <c r="A47">
        <v>1225</v>
      </c>
      <c r="B47">
        <f>COUNTIF(buildings_demographics_clean!D$2:$F$317,A47)</f>
        <v>1</v>
      </c>
    </row>
    <row r="48" spans="1:2" x14ac:dyDescent="0.25">
      <c r="A48">
        <v>1120</v>
      </c>
      <c r="B48">
        <f>COUNTIF(buildings_demographics_clean!D$2:$F$317,A48)</f>
        <v>1</v>
      </c>
    </row>
    <row r="49" spans="1:2" x14ac:dyDescent="0.25">
      <c r="A49">
        <v>1640</v>
      </c>
      <c r="B49">
        <f>COUNTIF(buildings_demographics_clean!D$2:$F$317,A49)</f>
        <v>1</v>
      </c>
    </row>
    <row r="50" spans="1:2" x14ac:dyDescent="0.25">
      <c r="A50">
        <v>1230</v>
      </c>
      <c r="B50">
        <f>COUNTIF(buildings_demographics_clean!D$2:$F$317,A50)</f>
        <v>1</v>
      </c>
    </row>
    <row r="51" spans="1:2" x14ac:dyDescent="0.25">
      <c r="A51">
        <v>1235</v>
      </c>
      <c r="B51">
        <f>COUNTIF(buildings_demographics_clean!D$2:$F$317,A51)</f>
        <v>1</v>
      </c>
    </row>
    <row r="52" spans="1:2" x14ac:dyDescent="0.25">
      <c r="A52">
        <v>1940</v>
      </c>
      <c r="B52">
        <f>COUNTIF(buildings_demographics_clean!D$2:$F$317,A52)</f>
        <v>1</v>
      </c>
    </row>
    <row r="53" spans="1:2" x14ac:dyDescent="0.25">
      <c r="A53">
        <v>1152</v>
      </c>
      <c r="B53">
        <f>COUNTIF(buildings_demographics_clean!D$2:$F$317,A53)</f>
        <v>0</v>
      </c>
    </row>
    <row r="54" spans="1:2" x14ac:dyDescent="0.25">
      <c r="A54">
        <v>3150</v>
      </c>
      <c r="B54">
        <f>COUNTIF(buildings_demographics_clean!D$2:$F$317,A54)</f>
        <v>1</v>
      </c>
    </row>
    <row r="55" spans="1:2" x14ac:dyDescent="0.25">
      <c r="A55">
        <v>1960</v>
      </c>
      <c r="B55">
        <f>COUNTIF(buildings_demographics_clean!D$2:$F$317,A55)</f>
        <v>1</v>
      </c>
    </row>
    <row r="56" spans="1:2" x14ac:dyDescent="0.25">
      <c r="A56">
        <v>1093</v>
      </c>
      <c r="B56">
        <f>COUNTIF(buildings_demographics_clean!D$2:$F$317,A56)</f>
        <v>1</v>
      </c>
    </row>
    <row r="57" spans="1:2" x14ac:dyDescent="0.25">
      <c r="A57">
        <v>2665</v>
      </c>
      <c r="B57">
        <f>COUNTIF(buildings_demographics_clean!D$2:$F$317,A57)</f>
        <v>1</v>
      </c>
    </row>
    <row r="58" spans="1:2" x14ac:dyDescent="0.25">
      <c r="A58">
        <v>1913</v>
      </c>
      <c r="B58">
        <f>COUNTIF(buildings_demographics_clean!D$2:$F$317,A58)</f>
        <v>1</v>
      </c>
    </row>
    <row r="59" spans="1:2" x14ac:dyDescent="0.25">
      <c r="A59">
        <v>1800</v>
      </c>
      <c r="B59">
        <f>COUNTIF(buildings_demographics_clean!D$2:$F$317,A59)</f>
        <v>1</v>
      </c>
    </row>
    <row r="60" spans="1:2" x14ac:dyDescent="0.25">
      <c r="A60">
        <v>1250</v>
      </c>
      <c r="B60">
        <f>COUNTIF(buildings_demographics_clean!D$2:$F$317,A60)</f>
        <v>1</v>
      </c>
    </row>
    <row r="61" spans="1:2" x14ac:dyDescent="0.25">
      <c r="A61">
        <v>921</v>
      </c>
      <c r="B61">
        <f>COUNTIF(buildings_demographics_clean!D$2:$F$317,A61)</f>
        <v>0</v>
      </c>
    </row>
    <row r="62" spans="1:2" x14ac:dyDescent="0.25">
      <c r="A62">
        <v>2500</v>
      </c>
      <c r="B62">
        <f>COUNTIF(buildings_demographics_clean!D$2:$F$317,A62)</f>
        <v>1</v>
      </c>
    </row>
    <row r="63" spans="1:2" x14ac:dyDescent="0.25">
      <c r="A63">
        <v>1070</v>
      </c>
      <c r="B63">
        <f>COUNTIF(buildings_demographics_clean!D$2:$F$317,A63)</f>
        <v>1</v>
      </c>
    </row>
    <row r="64" spans="1:2" x14ac:dyDescent="0.25">
      <c r="A64">
        <v>1520</v>
      </c>
      <c r="B64">
        <f>COUNTIF(buildings_demographics_clean!D$2:$F$317,A64)</f>
        <v>1</v>
      </c>
    </row>
    <row r="65" spans="1:2" x14ac:dyDescent="0.25">
      <c r="A65">
        <v>2010</v>
      </c>
      <c r="B65">
        <f>COUNTIF(buildings_demographics_clean!D$2:$F$317,A65)</f>
        <v>1</v>
      </c>
    </row>
    <row r="66" spans="1:2" x14ac:dyDescent="0.25">
      <c r="A66">
        <v>2490</v>
      </c>
      <c r="B66">
        <f>COUNTIF(buildings_demographics_clean!D$2:$F$317,A66)</f>
        <v>1</v>
      </c>
    </row>
    <row r="67" spans="1:2" x14ac:dyDescent="0.25">
      <c r="A67">
        <v>1440</v>
      </c>
      <c r="B67">
        <f>COUNTIF(buildings_demographics_clean!D$2:$F$317,A67)</f>
        <v>1</v>
      </c>
    </row>
    <row r="68" spans="1:2" x14ac:dyDescent="0.25">
      <c r="A68">
        <v>2480</v>
      </c>
      <c r="B68">
        <f>COUNTIF(buildings_demographics_clean!D$2:$F$317,A68)</f>
        <v>1</v>
      </c>
    </row>
    <row r="69" spans="1:2" x14ac:dyDescent="0.25">
      <c r="A69">
        <v>2485</v>
      </c>
      <c r="B69">
        <f>COUNTIF(buildings_demographics_clean!D$2:$F$317,A69)</f>
        <v>1</v>
      </c>
    </row>
    <row r="70" spans="1:2" x14ac:dyDescent="0.25">
      <c r="A70">
        <v>2425</v>
      </c>
      <c r="B70">
        <f>COUNTIF(buildings_demographics_clean!D$2:$F$317,A70)</f>
        <v>1</v>
      </c>
    </row>
    <row r="71" spans="1:2" x14ac:dyDescent="0.25">
      <c r="A71">
        <v>1015</v>
      </c>
      <c r="B71">
        <f>COUNTIF(buildings_demographics_clean!D$2:$F$317,A71)</f>
        <v>1</v>
      </c>
    </row>
    <row r="72" spans="1:2" x14ac:dyDescent="0.25">
      <c r="A72">
        <v>1045</v>
      </c>
      <c r="B72">
        <f>COUNTIF(buildings_demographics_clean!D$2:$F$317,A72)</f>
        <v>1</v>
      </c>
    </row>
    <row r="73" spans="1:2" x14ac:dyDescent="0.25">
      <c r="A73">
        <v>2625</v>
      </c>
      <c r="B73">
        <f>COUNTIF(buildings_demographics_clean!D$2:$F$317,A73)</f>
        <v>1</v>
      </c>
    </row>
    <row r="74" spans="1:2" x14ac:dyDescent="0.25">
      <c r="A74">
        <v>1935</v>
      </c>
      <c r="B74">
        <f>COUNTIF(buildings_demographics_clean!D$2:$F$317,A74)</f>
        <v>0</v>
      </c>
    </row>
    <row r="75" spans="1:2" x14ac:dyDescent="0.25">
      <c r="A75">
        <v>1125</v>
      </c>
      <c r="B75">
        <f>COUNTIF(buildings_demographics_clean!D$2:$F$317,A75)</f>
        <v>1</v>
      </c>
    </row>
    <row r="76" spans="1:2" x14ac:dyDescent="0.25">
      <c r="A76">
        <v>1006</v>
      </c>
      <c r="B76">
        <f>COUNTIF(buildings_demographics_clean!D$2:$F$317,A76)</f>
        <v>1</v>
      </c>
    </row>
    <row r="77" spans="1:2" x14ac:dyDescent="0.25">
      <c r="A77">
        <v>2470</v>
      </c>
      <c r="B77">
        <f>COUNTIF(buildings_demographics_clean!D$2:$F$317,A77)</f>
        <v>1</v>
      </c>
    </row>
    <row r="78" spans="1:2" x14ac:dyDescent="0.25">
      <c r="A78">
        <v>1110</v>
      </c>
      <c r="B78">
        <f>COUNTIF(buildings_demographics_clean!D$2:$F$317,A78)</f>
        <v>1</v>
      </c>
    </row>
    <row r="79" spans="1:2" x14ac:dyDescent="0.25">
      <c r="A79">
        <v>1445</v>
      </c>
      <c r="B79">
        <f>COUNTIF(buildings_demographics_clean!D$2:$F$317,A79)</f>
        <v>1</v>
      </c>
    </row>
    <row r="80" spans="1:2" x14ac:dyDescent="0.25">
      <c r="A80">
        <v>1350</v>
      </c>
      <c r="B80">
        <f>COUNTIF(buildings_demographics_clean!D$2:$F$317,A80)</f>
        <v>0</v>
      </c>
    </row>
    <row r="81" spans="1:2" x14ac:dyDescent="0.25">
      <c r="A81">
        <v>800</v>
      </c>
      <c r="B81">
        <f>COUNTIF(buildings_demographics_clean!D$2:$F$317,A81)</f>
        <v>0</v>
      </c>
    </row>
    <row r="82" spans="1:2" x14ac:dyDescent="0.25">
      <c r="A82">
        <v>924</v>
      </c>
      <c r="B82">
        <f>COUNTIF(buildings_demographics_clean!D$2:$F$317,A82)</f>
        <v>1</v>
      </c>
    </row>
    <row r="83" spans="1:2" x14ac:dyDescent="0.25">
      <c r="A83">
        <v>1715</v>
      </c>
      <c r="B83">
        <f>COUNTIF(buildings_demographics_clean!D$2:$F$317,A83)</f>
        <v>1</v>
      </c>
    </row>
    <row r="84" spans="1:2" x14ac:dyDescent="0.25">
      <c r="A84">
        <v>1261</v>
      </c>
      <c r="B84">
        <f>COUNTIF(buildings_demographics_clean!D$2:$F$317,A84)</f>
        <v>1</v>
      </c>
    </row>
    <row r="85" spans="1:2" x14ac:dyDescent="0.25">
      <c r="A85">
        <v>2430</v>
      </c>
      <c r="B85">
        <f>COUNTIF(buildings_demographics_clean!D$2:$F$317,A85)</f>
        <v>1</v>
      </c>
    </row>
    <row r="86" spans="1:2" x14ac:dyDescent="0.25">
      <c r="A86">
        <v>1385</v>
      </c>
      <c r="B86">
        <f>COUNTIF(buildings_demographics_clean!D$2:$F$317,A86)</f>
        <v>1</v>
      </c>
    </row>
    <row r="87" spans="1:2" x14ac:dyDescent="0.25">
      <c r="A87">
        <v>1210</v>
      </c>
      <c r="B87">
        <f>COUNTIF(buildings_demographics_clean!D$2:$F$317,A87)</f>
        <v>1</v>
      </c>
    </row>
    <row r="88" spans="1:2" x14ac:dyDescent="0.25">
      <c r="A88">
        <v>1049</v>
      </c>
      <c r="B88">
        <f>COUNTIF(buildings_demographics_clean!D$2:$F$317,A88)</f>
        <v>1</v>
      </c>
    </row>
    <row r="89" spans="1:2" x14ac:dyDescent="0.25">
      <c r="A89">
        <v>1023</v>
      </c>
      <c r="B89">
        <f>COUNTIF(buildings_demographics_clean!D$2:$F$317,A89)</f>
        <v>1</v>
      </c>
    </row>
    <row r="90" spans="1:2" x14ac:dyDescent="0.25">
      <c r="A90">
        <v>2405</v>
      </c>
      <c r="B90">
        <f>COUNTIF(buildings_demographics_clean!D$2:$F$317,A90)</f>
        <v>1</v>
      </c>
    </row>
    <row r="91" spans="1:2" x14ac:dyDescent="0.25">
      <c r="A91">
        <v>2035</v>
      </c>
      <c r="B91">
        <f>COUNTIF(buildings_demographics_clean!D$2:$F$317,A91)</f>
        <v>1</v>
      </c>
    </row>
    <row r="92" spans="1:2" x14ac:dyDescent="0.25">
      <c r="A92">
        <v>1100</v>
      </c>
      <c r="B92">
        <f>COUNTIF(buildings_demographics_clean!D$2:$F$317,A92)</f>
        <v>1</v>
      </c>
    </row>
    <row r="93" spans="1:2" x14ac:dyDescent="0.25">
      <c r="A93">
        <v>925</v>
      </c>
      <c r="B93">
        <f>COUNTIF(buildings_demographics_clean!D$2:$F$317,A93)</f>
        <v>1</v>
      </c>
    </row>
    <row r="94" spans="1:2" x14ac:dyDescent="0.25">
      <c r="A94">
        <v>1035</v>
      </c>
      <c r="B94">
        <f>COUNTIF(buildings_demographics_clean!D$2:$F$317,A94)</f>
        <v>1</v>
      </c>
    </row>
    <row r="95" spans="1:2" x14ac:dyDescent="0.25">
      <c r="A95">
        <v>2510</v>
      </c>
      <c r="B95">
        <f>COUNTIF(buildings_demographics_clean!D$2:$F$317,A95)</f>
        <v>1</v>
      </c>
    </row>
    <row r="96" spans="1:2" x14ac:dyDescent="0.25">
      <c r="A96">
        <v>1515</v>
      </c>
      <c r="B96">
        <f>COUNTIF(buildings_demographics_clean!D$2:$F$317,A96)</f>
        <v>1</v>
      </c>
    </row>
    <row r="97" spans="1:2" x14ac:dyDescent="0.25">
      <c r="A97">
        <v>1080</v>
      </c>
      <c r="B97">
        <f>COUNTIF(buildings_demographics_clean!D$2:$F$317,A97)</f>
        <v>1</v>
      </c>
    </row>
    <row r="98" spans="1:2" x14ac:dyDescent="0.25">
      <c r="A98">
        <v>1090</v>
      </c>
      <c r="B98">
        <f>COUNTIF(buildings_demographics_clean!D$2:$F$317,A98)</f>
        <v>1</v>
      </c>
    </row>
    <row r="99" spans="1:2" x14ac:dyDescent="0.25">
      <c r="A99">
        <v>1040</v>
      </c>
      <c r="B99">
        <f>COUNTIF(buildings_demographics_clean!D$2:$F$317,A99)</f>
        <v>1</v>
      </c>
    </row>
    <row r="100" spans="1:2" x14ac:dyDescent="0.25">
      <c r="A100">
        <v>1067</v>
      </c>
      <c r="B100">
        <f>COUNTIF(buildings_demographics_clean!D$2:$F$317,A100)</f>
        <v>1</v>
      </c>
    </row>
    <row r="101" spans="1:2" x14ac:dyDescent="0.25">
      <c r="A101">
        <v>2600</v>
      </c>
      <c r="B101">
        <f>COUNTIF(buildings_demographics_clean!D$2:$F$317,A101)</f>
        <v>1</v>
      </c>
    </row>
    <row r="102" spans="1:2" x14ac:dyDescent="0.25">
      <c r="A102">
        <v>2140</v>
      </c>
      <c r="B102">
        <f>COUNTIF(buildings_demographics_clean!D$2:$F$317,A102)</f>
        <v>1</v>
      </c>
    </row>
    <row r="103" spans="1:2" x14ac:dyDescent="0.25">
      <c r="A103">
        <v>2705</v>
      </c>
      <c r="B103">
        <f>COUNTIF(buildings_demographics_clean!D$2:$F$317,A103)</f>
        <v>1</v>
      </c>
    </row>
    <row r="104" spans="1:2" x14ac:dyDescent="0.25">
      <c r="A104">
        <v>2505</v>
      </c>
      <c r="B104">
        <f>COUNTIF(buildings_demographics_clean!D$2:$F$317,A104)</f>
        <v>1</v>
      </c>
    </row>
    <row r="105" spans="1:2" x14ac:dyDescent="0.25">
      <c r="A105">
        <v>3375</v>
      </c>
      <c r="B105">
        <f>COUNTIF(buildings_demographics_clean!D$2:$F$317,A105)</f>
        <v>1</v>
      </c>
    </row>
    <row r="106" spans="1:2" x14ac:dyDescent="0.25">
      <c r="A106">
        <v>3165</v>
      </c>
      <c r="B106">
        <f>COUNTIF(buildings_demographics_clean!D$2:$F$317,A106)</f>
        <v>1</v>
      </c>
    </row>
    <row r="107" spans="1:2" x14ac:dyDescent="0.25">
      <c r="A107">
        <v>3355</v>
      </c>
      <c r="B107">
        <f>COUNTIF(buildings_demographics_clean!D$2:$F$317,A107)</f>
        <v>0</v>
      </c>
    </row>
    <row r="108" spans="1:2" x14ac:dyDescent="0.25">
      <c r="A108">
        <v>3360</v>
      </c>
      <c r="B108">
        <f>COUNTIF(buildings_demographics_clean!D$2:$F$317,A108)</f>
        <v>1</v>
      </c>
    </row>
    <row r="109" spans="1:2" x14ac:dyDescent="0.25">
      <c r="A109">
        <v>3050</v>
      </c>
      <c r="B109">
        <f>COUNTIF(buildings_demographics_clean!D$2:$F$317,A109)</f>
        <v>1</v>
      </c>
    </row>
    <row r="110" spans="1:2" x14ac:dyDescent="0.25">
      <c r="A110">
        <v>1530</v>
      </c>
      <c r="B110">
        <f>COUNTIF(buildings_demographics_clean!D$2:$F$317,A110)</f>
        <v>1</v>
      </c>
    </row>
    <row r="111" spans="1:2" x14ac:dyDescent="0.25">
      <c r="A111">
        <v>1030</v>
      </c>
      <c r="B111">
        <f>COUNTIF(buildings_demographics_clean!D$2:$F$317,A111)</f>
        <v>1</v>
      </c>
    </row>
    <row r="112" spans="1:2" x14ac:dyDescent="0.25">
      <c r="A112">
        <v>3000</v>
      </c>
      <c r="B112">
        <f>COUNTIF(buildings_demographics_clean!D$2:$F$317,A112)</f>
        <v>1</v>
      </c>
    </row>
    <row r="113" spans="1:2" x14ac:dyDescent="0.25">
      <c r="A113">
        <v>3315</v>
      </c>
      <c r="B113">
        <f>COUNTIF(buildings_demographics_clean!D$2:$F$317,A113)</f>
        <v>1</v>
      </c>
    </row>
    <row r="114" spans="1:2" x14ac:dyDescent="0.25">
      <c r="A114">
        <v>805</v>
      </c>
      <c r="B114">
        <f>COUNTIF(buildings_demographics_clean!D$2:$F$317,A114)</f>
        <v>0</v>
      </c>
    </row>
    <row r="115" spans="1:2" x14ac:dyDescent="0.25">
      <c r="A115">
        <v>806</v>
      </c>
      <c r="B115">
        <f>COUNTIF(buildings_demographics_clean!D$2:$F$317,A115)</f>
        <v>0</v>
      </c>
    </row>
    <row r="116" spans="1:2" x14ac:dyDescent="0.25">
      <c r="A116">
        <v>435</v>
      </c>
      <c r="B116">
        <f>COUNTIF(buildings_demographics_clean!D$2:$F$317,A116)</f>
        <v>2</v>
      </c>
    </row>
    <row r="117" spans="1:2" x14ac:dyDescent="0.25">
      <c r="A117">
        <v>2635</v>
      </c>
      <c r="B117">
        <f>COUNTIF(buildings_demographics_clean!D$2:$F$317,A117)</f>
        <v>1</v>
      </c>
    </row>
    <row r="118" spans="1:2" x14ac:dyDescent="0.25">
      <c r="A118">
        <v>915</v>
      </c>
      <c r="B118">
        <f>COUNTIF(buildings_demographics_clean!D$2:$F$317,A118)</f>
        <v>0</v>
      </c>
    </row>
    <row r="119" spans="1:2" x14ac:dyDescent="0.25">
      <c r="A119">
        <v>920</v>
      </c>
      <c r="B119">
        <f>COUNTIF(buildings_demographics_clean!D$2:$F$317,A119)</f>
        <v>0</v>
      </c>
    </row>
    <row r="120" spans="1:2" x14ac:dyDescent="0.25">
      <c r="A120">
        <v>905</v>
      </c>
      <c r="B120">
        <f>COUNTIF(buildings_demographics_clean!D$2:$F$317,A120)</f>
        <v>0</v>
      </c>
    </row>
    <row r="121" spans="1:2" x14ac:dyDescent="0.25">
      <c r="A121">
        <v>910</v>
      </c>
      <c r="B121">
        <f>COUNTIF(buildings_demographics_clean!D$2:$F$317,A121)</f>
        <v>0</v>
      </c>
    </row>
    <row r="122" spans="1:2" x14ac:dyDescent="0.25">
      <c r="A122">
        <v>820</v>
      </c>
      <c r="B122">
        <f>COUNTIF(buildings_demographics_clean!D$2:$F$317,A122)</f>
        <v>0</v>
      </c>
    </row>
    <row r="123" spans="1:2" x14ac:dyDescent="0.25">
      <c r="A123">
        <v>900</v>
      </c>
      <c r="B123">
        <f>COUNTIF(buildings_demographics_clean!D$2:$F$317,A123)</f>
        <v>0</v>
      </c>
    </row>
    <row r="124" spans="1:2" x14ac:dyDescent="0.25">
      <c r="A124">
        <v>810</v>
      </c>
      <c r="B124">
        <f>COUNTIF(buildings_demographics_clean!D$2:$F$317,A124)</f>
        <v>0</v>
      </c>
    </row>
    <row r="125" spans="1:2" x14ac:dyDescent="0.25">
      <c r="A125">
        <v>815</v>
      </c>
      <c r="B125">
        <f>COUNTIF(buildings_demographics_clean!D$2:$F$317,A125)</f>
        <v>0</v>
      </c>
    </row>
    <row r="126" spans="1:2" x14ac:dyDescent="0.25">
      <c r="A126">
        <v>2025</v>
      </c>
      <c r="B126">
        <f>COUNTIF(buildings_demographics_clean!D$2:$F$317,A126)</f>
        <v>1</v>
      </c>
    </row>
    <row r="127" spans="1:2" x14ac:dyDescent="0.25">
      <c r="A127">
        <v>1075</v>
      </c>
      <c r="B127">
        <f>COUNTIF(buildings_demographics_clean!D$2:$F$317,A127)</f>
        <v>1</v>
      </c>
    </row>
    <row r="128" spans="1:2" x14ac:dyDescent="0.25">
      <c r="A128">
        <v>1436</v>
      </c>
      <c r="B128">
        <f>COUNTIF(buildings_demographics_clean!D$2:$F$317,A128)</f>
        <v>1</v>
      </c>
    </row>
    <row r="129" spans="1:2" x14ac:dyDescent="0.25">
      <c r="A129">
        <v>2520</v>
      </c>
      <c r="B129">
        <f>COUNTIF(buildings_demographics_clean!D$2:$F$317,A129)</f>
        <v>1</v>
      </c>
    </row>
    <row r="130" spans="1:2" x14ac:dyDescent="0.25">
      <c r="A130">
        <v>2450</v>
      </c>
      <c r="B130">
        <f>COUNTIF(buildings_demographics_clean!D$2:$F$317,A130)</f>
        <v>1</v>
      </c>
    </row>
    <row r="131" spans="1:2" x14ac:dyDescent="0.25">
      <c r="A131">
        <v>2745</v>
      </c>
      <c r="B131">
        <f>COUNTIF(buildings_demographics_clean!D$2:$F$317,A131)</f>
        <v>1</v>
      </c>
    </row>
    <row r="132" spans="1:2" x14ac:dyDescent="0.25">
      <c r="A132">
        <v>2440</v>
      </c>
      <c r="B132">
        <f>COUNTIF(buildings_demographics_clean!D$2:$F$317,A132)</f>
        <v>1</v>
      </c>
    </row>
    <row r="133" spans="1:2" x14ac:dyDescent="0.25">
      <c r="A133">
        <v>2445</v>
      </c>
      <c r="B133">
        <f>COUNTIF(buildings_demographics_clean!D$2:$F$317,A133)</f>
        <v>1</v>
      </c>
    </row>
    <row r="134" spans="1:2" x14ac:dyDescent="0.25">
      <c r="A134">
        <v>2415</v>
      </c>
      <c r="B134">
        <f>COUNTIF(buildings_demographics_clean!D$2:$F$317,A134)</f>
        <v>0</v>
      </c>
    </row>
    <row r="135" spans="1:2" x14ac:dyDescent="0.25">
      <c r="A135">
        <v>3070</v>
      </c>
      <c r="B135">
        <f>COUNTIF(buildings_demographics_clean!D$2:$F$317,A135)</f>
        <v>1</v>
      </c>
    </row>
    <row r="136" spans="1:2" x14ac:dyDescent="0.25">
      <c r="A136">
        <v>1945</v>
      </c>
      <c r="B136">
        <f>COUNTIF(buildings_demographics_clean!D$2:$F$317,A136)</f>
        <v>1</v>
      </c>
    </row>
    <row r="137" spans="1:2" x14ac:dyDescent="0.25">
      <c r="A137">
        <v>1635</v>
      </c>
      <c r="B137">
        <f>COUNTIF(buildings_demographics_clean!D$2:$F$317,A137)</f>
        <v>1</v>
      </c>
    </row>
    <row r="138" spans="1:2" x14ac:dyDescent="0.25">
      <c r="A138">
        <v>2105</v>
      </c>
      <c r="B138">
        <f>COUNTIF(buildings_demographics_clean!D$2:$F$317,A138)</f>
        <v>1</v>
      </c>
    </row>
    <row r="139" spans="1:2" x14ac:dyDescent="0.25">
      <c r="A139">
        <v>1615</v>
      </c>
      <c r="B139">
        <f>COUNTIF(buildings_demographics_clean!D$2:$F$317,A139)</f>
        <v>1</v>
      </c>
    </row>
    <row r="140" spans="1:2" x14ac:dyDescent="0.25">
      <c r="A140">
        <v>2770</v>
      </c>
      <c r="B140">
        <f>COUNTIF(buildings_demographics_clean!D$2:$F$317,A140)</f>
        <v>1</v>
      </c>
    </row>
    <row r="141" spans="1:2" x14ac:dyDescent="0.25">
      <c r="A141">
        <v>434</v>
      </c>
      <c r="B141">
        <f>COUNTIF(buildings_demographics_clean!D$2:$F$317,A141)</f>
        <v>1</v>
      </c>
    </row>
    <row r="142" spans="1:2" x14ac:dyDescent="0.25">
      <c r="A142">
        <v>1200</v>
      </c>
      <c r="B142">
        <f>COUNTIF(buildings_demographics_clean!D$2:$F$317,A142)</f>
        <v>1</v>
      </c>
    </row>
    <row r="143" spans="1:2" x14ac:dyDescent="0.25">
      <c r="A143">
        <v>2455</v>
      </c>
      <c r="B143">
        <f>COUNTIF(buildings_demographics_clean!D$2:$F$317,A143)</f>
        <v>1</v>
      </c>
    </row>
    <row r="144" spans="1:2" x14ac:dyDescent="0.25">
      <c r="A144">
        <v>2145</v>
      </c>
      <c r="B144">
        <f>COUNTIF(buildings_demographics_clean!D$2:$F$317,A144)</f>
        <v>1</v>
      </c>
    </row>
    <row r="145" spans="1:2" x14ac:dyDescent="0.25">
      <c r="A145">
        <v>2615</v>
      </c>
      <c r="B145">
        <f>COUNTIF(buildings_demographics_clean!D$2:$F$317,A145)</f>
        <v>1</v>
      </c>
    </row>
    <row r="146" spans="1:2" x14ac:dyDescent="0.25">
      <c r="A146">
        <v>3160</v>
      </c>
      <c r="B146">
        <f>COUNTIF(buildings_demographics_clean!D$2:$F$317,A146)</f>
        <v>0</v>
      </c>
    </row>
    <row r="147" spans="1:2" x14ac:dyDescent="0.25">
      <c r="A147">
        <v>1020</v>
      </c>
      <c r="B147">
        <f>COUNTIF(buildings_demographics_clean!D$2:$F$317,A147)</f>
        <v>1</v>
      </c>
    </row>
    <row r="148" spans="1:2" x14ac:dyDescent="0.25">
      <c r="A148">
        <v>1025</v>
      </c>
      <c r="B148">
        <f>COUNTIF(buildings_demographics_clean!D$2:$F$317,A148)</f>
        <v>1</v>
      </c>
    </row>
    <row r="149" spans="1:2" x14ac:dyDescent="0.25">
      <c r="A149">
        <v>2020</v>
      </c>
      <c r="B149">
        <f>COUNTIF(buildings_demographics_clean!D$2:$F$317,A149)</f>
        <v>1</v>
      </c>
    </row>
    <row r="150" spans="1:2" x14ac:dyDescent="0.25">
      <c r="A150">
        <v>2015</v>
      </c>
      <c r="B150">
        <f>COUNTIF(buildings_demographics_clean!D$2:$F$317,A150)</f>
        <v>1</v>
      </c>
    </row>
    <row r="151" spans="1:2" x14ac:dyDescent="0.25">
      <c r="A151">
        <v>2630</v>
      </c>
      <c r="B151">
        <f>COUNTIF(buildings_demographics_clean!D$2:$F$317,A151)</f>
        <v>1</v>
      </c>
    </row>
    <row r="152" spans="1:2" x14ac:dyDescent="0.25">
      <c r="A152">
        <v>1180</v>
      </c>
      <c r="B152">
        <f>COUNTIF(buildings_demographics_clean!D$2:$F$317,A152)</f>
        <v>1</v>
      </c>
    </row>
    <row r="153" spans="1:2" x14ac:dyDescent="0.25">
      <c r="A153">
        <v>1205</v>
      </c>
      <c r="B153">
        <f>COUNTIF(buildings_demographics_clean!D$2:$F$317,A153)</f>
        <v>1</v>
      </c>
    </row>
    <row r="154" spans="1:2" x14ac:dyDescent="0.25">
      <c r="A154">
        <v>2515</v>
      </c>
      <c r="B154">
        <f>COUNTIF(buildings_demographics_clean!D$2:$F$317,A154)</f>
        <v>1</v>
      </c>
    </row>
    <row r="155" spans="1:2" x14ac:dyDescent="0.25">
      <c r="A155">
        <v>1390</v>
      </c>
      <c r="B155">
        <f>COUNTIF(buildings_demographics_clean!D$2:$F$317,A155)</f>
        <v>1</v>
      </c>
    </row>
    <row r="156" spans="1:2" x14ac:dyDescent="0.25">
      <c r="A156">
        <v>2700</v>
      </c>
      <c r="B156">
        <f>COUNTIF(buildings_demographics_clean!D$2:$F$317,A156)</f>
        <v>1</v>
      </c>
    </row>
    <row r="157" spans="1:2" x14ac:dyDescent="0.25">
      <c r="A157">
        <v>2645</v>
      </c>
      <c r="B157">
        <f>COUNTIF(buildings_demographics_clean!D$2:$F$317,A157)</f>
        <v>1</v>
      </c>
    </row>
    <row r="158" spans="1:2" x14ac:dyDescent="0.25">
      <c r="A158">
        <v>1630</v>
      </c>
      <c r="B158">
        <f>COUNTIF(buildings_demographics_clean!D$2:$F$317,A158)</f>
        <v>1</v>
      </c>
    </row>
    <row r="159" spans="1:2" x14ac:dyDescent="0.25">
      <c r="A159">
        <v>1540</v>
      </c>
      <c r="B159">
        <f>COUNTIF(buildings_demographics_clean!D$2:$F$317,A159)</f>
        <v>1</v>
      </c>
    </row>
    <row r="160" spans="1:2" x14ac:dyDescent="0.25">
      <c r="A160">
        <v>1255</v>
      </c>
      <c r="B160">
        <f>COUNTIF(buildings_demographics_clean!D$2:$F$317,A160)</f>
        <v>1</v>
      </c>
    </row>
    <row r="161" spans="1:2" x14ac:dyDescent="0.25">
      <c r="A161">
        <v>2660</v>
      </c>
      <c r="B161">
        <f>COUNTIF(buildings_demographics_clean!D$2:$F$317,A161)</f>
        <v>1</v>
      </c>
    </row>
    <row r="162" spans="1:2" x14ac:dyDescent="0.25">
      <c r="A162">
        <v>1950</v>
      </c>
      <c r="B162">
        <f>COUNTIF(buildings_demographics_clean!D$2:$F$317,A162)</f>
        <v>1</v>
      </c>
    </row>
    <row r="163" spans="1:2" x14ac:dyDescent="0.25">
      <c r="A163">
        <v>1505</v>
      </c>
      <c r="B163">
        <f>COUNTIF(buildings_demographics_clean!D$2:$F$317,A163)</f>
        <v>1</v>
      </c>
    </row>
    <row r="164" spans="1:2" x14ac:dyDescent="0.25">
      <c r="A164">
        <v>2620</v>
      </c>
      <c r="B164">
        <f>COUNTIF(buildings_demographics_clean!D$2:$F$317,A164)</f>
        <v>1</v>
      </c>
    </row>
    <row r="165" spans="1:2" x14ac:dyDescent="0.25">
      <c r="A165">
        <v>1055</v>
      </c>
      <c r="B165">
        <f>COUNTIF(buildings_demographics_clean!D$2:$F$317,A165)</f>
        <v>1</v>
      </c>
    </row>
    <row r="166" spans="1:2" x14ac:dyDescent="0.25">
      <c r="A166">
        <v>2100</v>
      </c>
      <c r="B166">
        <f>COUNTIF(buildings_demographics_clean!D$2:$F$317,A166)</f>
        <v>1</v>
      </c>
    </row>
    <row r="167" spans="1:2" x14ac:dyDescent="0.25">
      <c r="A167">
        <v>3300</v>
      </c>
      <c r="B167">
        <f>COUNTIF(buildings_demographics_clean!D$2:$F$317,A167)</f>
        <v>1</v>
      </c>
    </row>
    <row r="168" spans="1:2" x14ac:dyDescent="0.25">
      <c r="A168">
        <v>3350</v>
      </c>
      <c r="B168">
        <f>COUNTIF(buildings_demographics_clean!D$2:$F$317,A168)</f>
        <v>1</v>
      </c>
    </row>
    <row r="169" spans="1:2" x14ac:dyDescent="0.25">
      <c r="A169">
        <v>3200</v>
      </c>
      <c r="B169">
        <f>COUNTIF(buildings_demographics_clean!D$2:$F$317,A169)</f>
        <v>1</v>
      </c>
    </row>
    <row r="170" spans="1:2" x14ac:dyDescent="0.25">
      <c r="A170">
        <v>3155</v>
      </c>
      <c r="B170">
        <f>COUNTIF(buildings_demographics_clean!D$2:$F$317,A170)</f>
        <v>1</v>
      </c>
    </row>
    <row r="171" spans="1:2" x14ac:dyDescent="0.25">
      <c r="A171">
        <v>3100</v>
      </c>
      <c r="B171">
        <f>COUNTIF(buildings_demographics_clean!D$2:$F$317,A171)</f>
        <v>1</v>
      </c>
    </row>
    <row r="172" spans="1:2" x14ac:dyDescent="0.25">
      <c r="A172">
        <v>3320</v>
      </c>
      <c r="B172">
        <f>COUNTIF(buildings_demographics_clean!D$2:$F$317,A172)</f>
        <v>1</v>
      </c>
    </row>
    <row r="173" spans="1:2" x14ac:dyDescent="0.25">
      <c r="A173">
        <v>3345</v>
      </c>
      <c r="B173">
        <f>COUNTIF(buildings_demographics_clean!D$2:$F$317,A173)</f>
        <v>1</v>
      </c>
    </row>
    <row r="174" spans="1:2" x14ac:dyDescent="0.25">
      <c r="A174">
        <v>3310</v>
      </c>
      <c r="B174">
        <f>COUNTIF(buildings_demographics_clean!D$2:$F$317,A174)</f>
        <v>1</v>
      </c>
    </row>
    <row r="175" spans="1:2" x14ac:dyDescent="0.25">
      <c r="A175">
        <v>3380</v>
      </c>
      <c r="B175">
        <f>COUNTIF(buildings_demographics_clean!D$2:$F$317,A175)</f>
        <v>1</v>
      </c>
    </row>
    <row r="176" spans="1:2" x14ac:dyDescent="0.25">
      <c r="A176">
        <v>3370</v>
      </c>
      <c r="B176">
        <f>COUNTIF(buildings_demographics_clean!D$2:$F$317,A176)</f>
        <v>1</v>
      </c>
    </row>
    <row r="177" spans="1:2" x14ac:dyDescent="0.25">
      <c r="A177">
        <v>3180</v>
      </c>
      <c r="B177">
        <f>COUNTIF(buildings_demographics_clean!D$2:$F$317,A177)</f>
        <v>1</v>
      </c>
    </row>
    <row r="178" spans="1:2" x14ac:dyDescent="0.25">
      <c r="A178">
        <v>3130</v>
      </c>
      <c r="B178">
        <f>COUNTIF(buildings_demographics_clean!D$2:$F$317,A178)</f>
        <v>1</v>
      </c>
    </row>
    <row r="179" spans="1:2" x14ac:dyDescent="0.25">
      <c r="A179">
        <v>3120</v>
      </c>
      <c r="B179">
        <f>COUNTIF(buildings_demographics_clean!D$2:$F$317,A179)</f>
        <v>1</v>
      </c>
    </row>
    <row r="180" spans="1:2" x14ac:dyDescent="0.25">
      <c r="A180">
        <v>3325</v>
      </c>
      <c r="B180">
        <f>COUNTIF(buildings_demographics_clean!D$2:$F$317,A180)</f>
        <v>1</v>
      </c>
    </row>
    <row r="181" spans="1:2" x14ac:dyDescent="0.25">
      <c r="A181">
        <v>3335</v>
      </c>
      <c r="B181">
        <f>COUNTIF(buildings_demographics_clean!D$2:$F$317,A181)</f>
        <v>1</v>
      </c>
    </row>
    <row r="182" spans="1:2" x14ac:dyDescent="0.25">
      <c r="A182">
        <v>3720</v>
      </c>
      <c r="B182">
        <f>COUNTIF(buildings_demographics_clean!D$2:$F$317,A182)</f>
        <v>1</v>
      </c>
    </row>
    <row r="183" spans="1:2" x14ac:dyDescent="0.25">
      <c r="A183">
        <v>3400</v>
      </c>
      <c r="B183">
        <f>COUNTIF(buildings_demographics_clean!D$2:$F$317,A183)</f>
        <v>1</v>
      </c>
    </row>
    <row r="184" spans="1:2" x14ac:dyDescent="0.25">
      <c r="A184">
        <v>4220</v>
      </c>
      <c r="B184">
        <f>COUNTIF(buildings_demographics_clean!D$2:$F$317,A184)</f>
        <v>1</v>
      </c>
    </row>
    <row r="185" spans="1:2" x14ac:dyDescent="0.25">
      <c r="A185">
        <v>4215</v>
      </c>
      <c r="B185">
        <f>COUNTIF(buildings_demographics_clean!D$2:$F$317,A185)</f>
        <v>1</v>
      </c>
    </row>
    <row r="186" spans="1:2" x14ac:dyDescent="0.25">
      <c r="A186">
        <v>4202</v>
      </c>
      <c r="B186">
        <f>COUNTIF(buildings_demographics_clean!D$2:$F$317,A186)</f>
        <v>1</v>
      </c>
    </row>
    <row r="187" spans="1:2" x14ac:dyDescent="0.25">
      <c r="A187">
        <v>3110</v>
      </c>
      <c r="B187">
        <f>COUNTIF(buildings_demographics_clean!D$2:$F$317,A187)</f>
        <v>1</v>
      </c>
    </row>
    <row r="188" spans="1:2" x14ac:dyDescent="0.25">
      <c r="A188">
        <v>4272</v>
      </c>
      <c r="B188">
        <f>COUNTIF(buildings_demographics_clean!D$2:$F$317,A188)</f>
        <v>1</v>
      </c>
    </row>
    <row r="189" spans="1:2" x14ac:dyDescent="0.25">
      <c r="A189">
        <v>4245</v>
      </c>
      <c r="B189">
        <f>COUNTIF(buildings_demographics_clean!D$2:$F$317,A189)</f>
        <v>1</v>
      </c>
    </row>
    <row r="190" spans="1:2" x14ac:dyDescent="0.25">
      <c r="A190">
        <v>4237</v>
      </c>
      <c r="B190">
        <f>COUNTIF(buildings_demographics_clean!D$2:$F$317,A190)</f>
        <v>1</v>
      </c>
    </row>
    <row r="191" spans="1:2" x14ac:dyDescent="0.25">
      <c r="A191">
        <v>4240</v>
      </c>
      <c r="B191">
        <f>COUNTIF(buildings_demographics_clean!D$2:$F$317,A191)</f>
        <v>1</v>
      </c>
    </row>
    <row r="192" spans="1:2" x14ac:dyDescent="0.25">
      <c r="A192">
        <v>4023</v>
      </c>
      <c r="B192">
        <f>COUNTIF(buildings_demographics_clean!D$2:$F$317,A192)</f>
        <v>1</v>
      </c>
    </row>
    <row r="193" spans="1:2" x14ac:dyDescent="0.25">
      <c r="A193">
        <v>3125</v>
      </c>
      <c r="B193">
        <f>COUNTIF(buildings_demographics_clean!D$2:$F$317,A193)</f>
        <v>1</v>
      </c>
    </row>
    <row r="194" spans="1:2" x14ac:dyDescent="0.25">
      <c r="A194">
        <v>3340</v>
      </c>
      <c r="B194">
        <f>COUNTIF(buildings_demographics_clean!D$2:$F$317,A194)</f>
        <v>1</v>
      </c>
    </row>
    <row r="195" spans="1:2" x14ac:dyDescent="0.25">
      <c r="A195">
        <v>3115</v>
      </c>
      <c r="B195">
        <f>COUNTIF(buildings_demographics_clean!D$2:$F$317,A195)</f>
        <v>1</v>
      </c>
    </row>
    <row r="196" spans="1:2" x14ac:dyDescent="0.25">
      <c r="A196">
        <v>3105</v>
      </c>
      <c r="B196">
        <f>COUNTIF(buildings_demographics_clean!D$2:$F$317,A196)</f>
        <v>1</v>
      </c>
    </row>
    <row r="197" spans="1:2" x14ac:dyDescent="0.25">
      <c r="A197">
        <v>3140</v>
      </c>
      <c r="B197">
        <f>COUNTIF(buildings_demographics_clean!D$2:$F$317,A197)</f>
        <v>1</v>
      </c>
    </row>
    <row r="198" spans="1:2" x14ac:dyDescent="0.25">
      <c r="A198">
        <v>3205</v>
      </c>
      <c r="B198">
        <f>COUNTIF(buildings_demographics_clean!D$2:$F$317,A198)</f>
        <v>1</v>
      </c>
    </row>
    <row r="199" spans="1:2" x14ac:dyDescent="0.25">
      <c r="A199">
        <v>3305</v>
      </c>
      <c r="B199">
        <f>COUNTIF(buildings_demographics_clean!D$2:$F$317,A199)</f>
        <v>1</v>
      </c>
    </row>
    <row r="200" spans="1:2" x14ac:dyDescent="0.25">
      <c r="A200">
        <v>4206</v>
      </c>
      <c r="B200">
        <f>COUNTIF(buildings_demographics_clean!D$2:$F$317,A200)</f>
        <v>1</v>
      </c>
    </row>
    <row r="201" spans="1:2" x14ac:dyDescent="0.25">
      <c r="A201">
        <v>4210</v>
      </c>
      <c r="B201">
        <f>COUNTIF(buildings_demographics_clean!D$2:$F$317,A201)</f>
        <v>1</v>
      </c>
    </row>
    <row r="202" spans="1:2" x14ac:dyDescent="0.25">
      <c r="A202">
        <v>3385</v>
      </c>
      <c r="B202">
        <f>COUNTIF(buildings_demographics_clean!D$2:$F$317,A202)</f>
        <v>1</v>
      </c>
    </row>
    <row r="203" spans="1:2" x14ac:dyDescent="0.25">
      <c r="A203">
        <v>4235</v>
      </c>
      <c r="B203">
        <f>COUNTIF(buildings_demographics_clean!D$2:$F$317,A203)</f>
        <v>1</v>
      </c>
    </row>
    <row r="204" spans="1:2" x14ac:dyDescent="0.25">
      <c r="A204">
        <v>4250</v>
      </c>
      <c r="B204">
        <f>COUNTIF(buildings_demographics_clean!D$2:$F$317,A204)</f>
        <v>1</v>
      </c>
    </row>
    <row r="205" spans="1:2" x14ac:dyDescent="0.25">
      <c r="A205">
        <v>4225</v>
      </c>
      <c r="B205">
        <f>COUNTIF(buildings_demographics_clean!D$2:$F$317,A205)</f>
        <v>1</v>
      </c>
    </row>
    <row r="206" spans="1:2" x14ac:dyDescent="0.25">
      <c r="A206">
        <v>4270</v>
      </c>
      <c r="B206">
        <f>COUNTIF(buildings_demographics_clean!D$2:$F$317,A206)</f>
        <v>1</v>
      </c>
    </row>
    <row r="207" spans="1:2" x14ac:dyDescent="0.25">
      <c r="A207">
        <v>4208</v>
      </c>
      <c r="B207">
        <f>COUNTIF(buildings_demographics_clean!D$2:$F$317,A207)</f>
        <v>1</v>
      </c>
    </row>
    <row r="208" spans="1:2" x14ac:dyDescent="0.25">
      <c r="A208">
        <v>3330</v>
      </c>
      <c r="B208">
        <f>COUNTIF(buildings_demographics_clean!D$2:$F$317,A208)</f>
        <v>1</v>
      </c>
    </row>
    <row r="209" spans="1:2" x14ac:dyDescent="0.25">
      <c r="A209">
        <v>3534</v>
      </c>
      <c r="B209">
        <f>COUNTIF(buildings_demographics_clean!D$2:$F$317,A209)</f>
        <v>1</v>
      </c>
    </row>
    <row r="210" spans="1:2" x14ac:dyDescent="0.25">
      <c r="A210">
        <v>3210</v>
      </c>
      <c r="B210">
        <f>COUNTIF(buildings_demographics_clean!D$2:$F$317,A210)</f>
        <v>1</v>
      </c>
    </row>
    <row r="211" spans="1:2" x14ac:dyDescent="0.25">
      <c r="A211">
        <v>3743</v>
      </c>
      <c r="B211">
        <f>COUNTIF(buildings_demographics_clean!D$2:$F$317,A211)</f>
        <v>1</v>
      </c>
    </row>
    <row r="212" spans="1:2" x14ac:dyDescent="0.25">
      <c r="A212">
        <v>4032</v>
      </c>
      <c r="B212">
        <f>COUNTIF(buildings_demographics_clean!D$2:$F$317,A212)</f>
        <v>1</v>
      </c>
    </row>
    <row r="213" spans="1:2" x14ac:dyDescent="0.25">
      <c r="A213">
        <v>2730</v>
      </c>
      <c r="B213">
        <f>COUNTIF(buildings_demographics_clean!D$2:$F$317,A213)</f>
        <v>1</v>
      </c>
    </row>
    <row r="214" spans="1:2" x14ac:dyDescent="0.25">
      <c r="A214">
        <v>2786</v>
      </c>
      <c r="B214">
        <f>COUNTIF(buildings_demographics_clean!D$2:$F$317,A214)</f>
        <v>1</v>
      </c>
    </row>
    <row r="215" spans="1:2" x14ac:dyDescent="0.25">
      <c r="A215">
        <v>3630</v>
      </c>
      <c r="B215">
        <f>COUNTIF(buildings_demographics_clean!D$2:$F$317,A215)</f>
        <v>1</v>
      </c>
    </row>
    <row r="216" spans="1:2" x14ac:dyDescent="0.25">
      <c r="A216">
        <v>3530</v>
      </c>
      <c r="B216">
        <f>COUNTIF(buildings_demographics_clean!D$2:$F$317,A216)</f>
        <v>1</v>
      </c>
    </row>
    <row r="217" spans="1:2" x14ac:dyDescent="0.25">
      <c r="A217">
        <v>1482</v>
      </c>
      <c r="B217">
        <f>COUNTIF(buildings_demographics_clean!D$2:$F$317,A217)</f>
        <v>1</v>
      </c>
    </row>
    <row r="218" spans="1:2" x14ac:dyDescent="0.25">
      <c r="A218">
        <v>2305</v>
      </c>
      <c r="B218">
        <f>COUNTIF(buildings_demographics_clean!D$2:$F$317,A218)</f>
        <v>1</v>
      </c>
    </row>
    <row r="219" spans="1:2" x14ac:dyDescent="0.25">
      <c r="A219">
        <v>3825</v>
      </c>
      <c r="B219">
        <f>COUNTIF(buildings_demographics_clean!D$2:$F$317,A219)</f>
        <v>1</v>
      </c>
    </row>
    <row r="220" spans="1:2" x14ac:dyDescent="0.25">
      <c r="A220">
        <v>110</v>
      </c>
      <c r="B220">
        <f>COUNTIF(buildings_demographics_clean!D$2:$F$317,A220)</f>
        <v>2</v>
      </c>
    </row>
    <row r="221" spans="1:2" x14ac:dyDescent="0.25">
      <c r="A221">
        <v>2780</v>
      </c>
      <c r="B221">
        <f>COUNTIF(buildings_demographics_clean!D$2:$F$317,A221)</f>
        <v>1</v>
      </c>
    </row>
    <row r="222" spans="1:2" x14ac:dyDescent="0.25">
      <c r="A222">
        <v>3710</v>
      </c>
      <c r="B222">
        <f>COUNTIF(buildings_demographics_clean!D$2:$F$317,A222)</f>
        <v>1</v>
      </c>
    </row>
    <row r="223" spans="1:2" x14ac:dyDescent="0.25">
      <c r="A223">
        <v>1431</v>
      </c>
      <c r="B223">
        <f>COUNTIF(buildings_demographics_clean!D$2:$F$317,A223)</f>
        <v>1</v>
      </c>
    </row>
    <row r="224" spans="1:2" x14ac:dyDescent="0.25">
      <c r="A224">
        <v>2733</v>
      </c>
      <c r="B224">
        <f>COUNTIF(buildings_demographics_clean!D$2:$F$317,A224)</f>
        <v>1</v>
      </c>
    </row>
    <row r="225" spans="1:2" x14ac:dyDescent="0.25">
      <c r="A225">
        <v>2736</v>
      </c>
      <c r="B225">
        <f>COUNTIF(buildings_demographics_clean!D$2:$F$317,A225)</f>
        <v>1</v>
      </c>
    </row>
    <row r="226" spans="1:2" x14ac:dyDescent="0.25">
      <c r="A226">
        <v>2739</v>
      </c>
      <c r="B226">
        <f>COUNTIF(buildings_demographics_clean!D$2:$F$317,A226)</f>
        <v>1</v>
      </c>
    </row>
    <row r="227" spans="1:2" x14ac:dyDescent="0.25">
      <c r="A227">
        <v>2744</v>
      </c>
      <c r="B227">
        <f>COUNTIF(buildings_demographics_clean!D$2:$F$317,A227)</f>
        <v>1</v>
      </c>
    </row>
    <row r="228" spans="1:2" x14ac:dyDescent="0.25">
      <c r="A228">
        <v>2740</v>
      </c>
      <c r="B228">
        <f>COUNTIF(buildings_demographics_clean!D$2:$F$317,A228)</f>
        <v>1</v>
      </c>
    </row>
    <row r="229" spans="1:2" x14ac:dyDescent="0.25">
      <c r="A229">
        <v>2735</v>
      </c>
      <c r="B229">
        <f>COUNTIF(buildings_demographics_clean!D$2:$F$317,A229)</f>
        <v>1</v>
      </c>
    </row>
    <row r="230" spans="1:2" x14ac:dyDescent="0.25">
      <c r="A230">
        <v>3600</v>
      </c>
      <c r="B230">
        <f>COUNTIF(buildings_demographics_clean!D$2:$F$317,A230)</f>
        <v>1</v>
      </c>
    </row>
    <row r="231" spans="1:2" x14ac:dyDescent="0.25">
      <c r="A231">
        <v>3540</v>
      </c>
      <c r="B231">
        <f>COUNTIF(buildings_demographics_clean!D$2:$F$317,A231)</f>
        <v>1</v>
      </c>
    </row>
    <row r="232" spans="1:2" x14ac:dyDescent="0.25">
      <c r="A232">
        <v>1500</v>
      </c>
      <c r="B232">
        <f>COUNTIF(buildings_demographics_clean!D$2:$F$317,A232)</f>
        <v>1</v>
      </c>
    </row>
    <row r="233" spans="1:2" x14ac:dyDescent="0.25">
      <c r="A233">
        <v>1750</v>
      </c>
      <c r="B233">
        <f>COUNTIF(buildings_demographics_clean!D$2:$F$317,A233)</f>
        <v>1</v>
      </c>
    </row>
    <row r="234" spans="1:2" x14ac:dyDescent="0.25">
      <c r="A234">
        <v>550</v>
      </c>
      <c r="B234">
        <f>COUNTIF(buildings_demographics_clean!D$2:$F$317,A234)</f>
        <v>1</v>
      </c>
    </row>
    <row r="235" spans="1:2" x14ac:dyDescent="0.25">
      <c r="A235">
        <v>3902</v>
      </c>
      <c r="B235">
        <f>COUNTIF(buildings_demographics_clean!D$2:$F$317,A235)</f>
        <v>1</v>
      </c>
    </row>
    <row r="236" spans="1:2" x14ac:dyDescent="0.25">
      <c r="A236">
        <v>3910</v>
      </c>
      <c r="B236">
        <f>COUNTIF(buildings_demographics_clean!D$2:$F$317,A236)</f>
        <v>1</v>
      </c>
    </row>
    <row r="237" spans="1:2" x14ac:dyDescent="0.25">
      <c r="A237">
        <v>3805</v>
      </c>
      <c r="B237">
        <f>COUNTIF(buildings_demographics_clean!D$2:$F$317,A237)</f>
        <v>1</v>
      </c>
    </row>
    <row r="238" spans="1:2" x14ac:dyDescent="0.25">
      <c r="A238">
        <v>3800</v>
      </c>
      <c r="B238">
        <f>COUNTIF(buildings_demographics_clean!D$2:$F$317,A238)</f>
        <v>1</v>
      </c>
    </row>
    <row r="239" spans="1:2" x14ac:dyDescent="0.25">
      <c r="A239">
        <v>525</v>
      </c>
      <c r="B239">
        <f>COUNTIF(buildings_demographics_clean!D$2:$F$317,A239)</f>
        <v>1</v>
      </c>
    </row>
    <row r="240" spans="1:2" x14ac:dyDescent="0.25">
      <c r="A240">
        <v>3810</v>
      </c>
      <c r="B240">
        <f>COUNTIF(buildings_demographics_clean!D$2:$F$317,A240)</f>
        <v>1</v>
      </c>
    </row>
    <row r="241" spans="1:2" x14ac:dyDescent="0.25">
      <c r="A241">
        <v>1705</v>
      </c>
      <c r="B241">
        <f>COUNTIF(buildings_demographics_clean!D$2:$F$317,A241)</f>
        <v>1</v>
      </c>
    </row>
    <row r="242" spans="1:2" x14ac:dyDescent="0.25">
      <c r="A242">
        <v>125</v>
      </c>
      <c r="B242">
        <f>COUNTIF(buildings_demographics_clean!D$2:$F$317,A242)</f>
        <v>2</v>
      </c>
    </row>
    <row r="243" spans="1:2" x14ac:dyDescent="0.25">
      <c r="A243">
        <v>502</v>
      </c>
      <c r="B243">
        <f>COUNTIF(buildings_demographics_clean!D$2:$F$317,A243)</f>
        <v>1</v>
      </c>
    </row>
    <row r="244" spans="1:2" x14ac:dyDescent="0.25">
      <c r="A244">
        <v>445</v>
      </c>
      <c r="B244">
        <f>COUNTIF(buildings_demographics_clean!D$2:$F$317,A244)</f>
        <v>1</v>
      </c>
    </row>
    <row r="245" spans="1:2" x14ac:dyDescent="0.25">
      <c r="A245">
        <v>120</v>
      </c>
      <c r="B245">
        <f>COUNTIF(buildings_demographics_clean!D$2:$F$317,A245)</f>
        <v>2</v>
      </c>
    </row>
    <row r="246" spans="1:2" x14ac:dyDescent="0.25">
      <c r="A246">
        <v>4200</v>
      </c>
      <c r="B246">
        <f>COUNTIF(buildings_demographics_clean!D$2:$F$317,A246)</f>
        <v>1</v>
      </c>
    </row>
    <row r="247" spans="1:2" x14ac:dyDescent="0.25">
      <c r="A247">
        <v>124</v>
      </c>
      <c r="B247">
        <f>COUNTIF(buildings_demographics_clean!D$2:$F$317,A247)</f>
        <v>1</v>
      </c>
    </row>
    <row r="248" spans="1:2" x14ac:dyDescent="0.25">
      <c r="A248">
        <v>122</v>
      </c>
      <c r="B248">
        <f>COUNTIF(buildings_demographics_clean!D$2:$F$317,A248)</f>
        <v>2</v>
      </c>
    </row>
    <row r="249" spans="1:2" x14ac:dyDescent="0.25">
      <c r="A249">
        <v>545</v>
      </c>
      <c r="B249">
        <f>COUNTIF(buildings_demographics_clean!D$2:$F$317,A249)</f>
        <v>1</v>
      </c>
    </row>
    <row r="250" spans="1:2" x14ac:dyDescent="0.25">
      <c r="A250">
        <v>3900</v>
      </c>
      <c r="B250">
        <f>COUNTIF(buildings_demographics_clean!D$2:$F$317,A250)</f>
        <v>1</v>
      </c>
    </row>
    <row r="251" spans="1:2" x14ac:dyDescent="0.25">
      <c r="A251">
        <v>520</v>
      </c>
      <c r="B251">
        <f>COUNTIF(buildings_demographics_clean!D$2:$F$317,A251)</f>
        <v>1</v>
      </c>
    </row>
    <row r="252" spans="1:2" x14ac:dyDescent="0.25">
      <c r="A252">
        <v>535</v>
      </c>
      <c r="B252">
        <f>COUNTIF(buildings_demographics_clean!D$2:$F$317,A252)</f>
        <v>1</v>
      </c>
    </row>
    <row r="253" spans="1:2" x14ac:dyDescent="0.25">
      <c r="A253">
        <v>1000</v>
      </c>
      <c r="B253">
        <f>COUNTIF(buildings_demographics_clean!D$2:$F$317,A253)</f>
        <v>1</v>
      </c>
    </row>
    <row r="254" spans="1:2" x14ac:dyDescent="0.25">
      <c r="A254">
        <v>4000</v>
      </c>
      <c r="B254">
        <f>COUNTIF(buildings_demographics_clean!D$2:$F$317,A254)</f>
        <v>1</v>
      </c>
    </row>
    <row r="255" spans="1:2" x14ac:dyDescent="0.25">
      <c r="A255">
        <v>2475</v>
      </c>
      <c r="B255">
        <f>COUNTIF(buildings_demographics_clean!D$2:$F$317,A255)</f>
        <v>1</v>
      </c>
    </row>
    <row r="256" spans="1:2" x14ac:dyDescent="0.25">
      <c r="A256">
        <v>2130</v>
      </c>
      <c r="B256">
        <f>COUNTIF(buildings_demographics_clean!D$2:$F$317,A256)</f>
        <v>1</v>
      </c>
    </row>
    <row r="257" spans="1:2" x14ac:dyDescent="0.25">
      <c r="A257">
        <v>2345</v>
      </c>
      <c r="B257">
        <f>COUNTIF(buildings_demographics_clean!D$2:$F$317,A257)</f>
        <v>1</v>
      </c>
    </row>
    <row r="258" spans="1:2" x14ac:dyDescent="0.25">
      <c r="A258">
        <v>1730</v>
      </c>
      <c r="B258">
        <f>COUNTIF(buildings_demographics_clean!D$2:$F$317,A258)</f>
        <v>1</v>
      </c>
    </row>
    <row r="259" spans="1:2" x14ac:dyDescent="0.25">
      <c r="A259">
        <v>3740</v>
      </c>
      <c r="B259">
        <f>COUNTIF(buildings_demographics_clean!D$2:$F$317,A259)</f>
        <v>1</v>
      </c>
    </row>
    <row r="260" spans="1:2" x14ac:dyDescent="0.25">
      <c r="A260">
        <v>1720</v>
      </c>
      <c r="B260">
        <f>COUNTIF(buildings_demographics_clean!D$2:$F$317,A260)</f>
        <v>1</v>
      </c>
    </row>
    <row r="261" spans="1:2" x14ac:dyDescent="0.25">
      <c r="A261">
        <v>4013</v>
      </c>
      <c r="B261">
        <f>COUNTIF(buildings_demographics_clean!D$2:$F$317,A261)</f>
        <v>1</v>
      </c>
    </row>
    <row r="262" spans="1:2" x14ac:dyDescent="0.25">
      <c r="A262">
        <v>512</v>
      </c>
      <c r="B262">
        <f>COUNTIF(buildings_demographics_clean!D$2:$F$317,A262)</f>
        <v>1</v>
      </c>
    </row>
    <row r="263" spans="1:2" x14ac:dyDescent="0.25">
      <c r="A263">
        <v>511</v>
      </c>
      <c r="B263">
        <f>COUNTIF(buildings_demographics_clean!D$2:$F$317,A263)</f>
        <v>1</v>
      </c>
    </row>
    <row r="264" spans="1:2" x14ac:dyDescent="0.25">
      <c r="A264">
        <v>1010</v>
      </c>
      <c r="B264">
        <f>COUNTIF(buildings_demographics_clean!D$2:$F$317,A264)</f>
        <v>1</v>
      </c>
    </row>
    <row r="265" spans="1:2" x14ac:dyDescent="0.25">
      <c r="A265">
        <v>300</v>
      </c>
      <c r="B265">
        <f>COUNTIF(buildings_demographics_clean!D$2:$F$317,A265)</f>
        <v>1</v>
      </c>
    </row>
    <row r="266" spans="1:2" x14ac:dyDescent="0.25">
      <c r="A266">
        <v>2304</v>
      </c>
      <c r="B266">
        <f>COUNTIF(buildings_demographics_clean!D$2:$F$317,A266)</f>
        <v>1</v>
      </c>
    </row>
    <row r="267" spans="1:2" x14ac:dyDescent="0.25">
      <c r="A267">
        <v>510</v>
      </c>
      <c r="B267">
        <f>COUNTIF(buildings_demographics_clean!D$2:$F$317,A267)</f>
        <v>1</v>
      </c>
    </row>
    <row r="268" spans="1:2" x14ac:dyDescent="0.25">
      <c r="A268">
        <v>1095</v>
      </c>
      <c r="B268">
        <f>COUNTIF(buildings_demographics_clean!D$2:$F$317,A268)</f>
        <v>1</v>
      </c>
    </row>
    <row r="269" spans="1:2" x14ac:dyDescent="0.25">
      <c r="A269">
        <v>2301</v>
      </c>
      <c r="B269">
        <f>COUNTIF(buildings_demographics_clean!D$2:$F$317,A269)</f>
        <v>1</v>
      </c>
    </row>
    <row r="270" spans="1:2" x14ac:dyDescent="0.25">
      <c r="A270">
        <v>4099</v>
      </c>
      <c r="B270">
        <f>COUNTIF(buildings_demographics_clean!D$2:$F$317,A270)</f>
        <v>1</v>
      </c>
    </row>
    <row r="271" spans="1:2" x14ac:dyDescent="0.25">
      <c r="A271">
        <v>4118</v>
      </c>
      <c r="B271">
        <f>COUNTIF(buildings_demographics_clean!D$2:$F$317,A271)</f>
        <v>1</v>
      </c>
    </row>
    <row r="272" spans="1:2" x14ac:dyDescent="0.25">
      <c r="A272">
        <v>3620</v>
      </c>
      <c r="B272">
        <f>COUNTIF(buildings_demographics_clean!D$2:$F$317,A272)</f>
        <v>1</v>
      </c>
    </row>
    <row r="273" spans="1:2" x14ac:dyDescent="0.25">
      <c r="A273">
        <v>4018</v>
      </c>
      <c r="B273">
        <f>COUNTIF(buildings_demographics_clean!D$2:$F$317,A273)</f>
        <v>1</v>
      </c>
    </row>
    <row r="274" spans="1:2" x14ac:dyDescent="0.25">
      <c r="A274">
        <v>430</v>
      </c>
      <c r="B274">
        <f>COUNTIF(buildings_demographics_clean!D$2:$F$317,A274)</f>
        <v>2</v>
      </c>
    </row>
    <row r="275" spans="1:2" x14ac:dyDescent="0.25">
      <c r="A275">
        <v>4005</v>
      </c>
      <c r="B275">
        <f>COUNTIF(buildings_demographics_clean!D$2:$F$317,A275)</f>
        <v>1</v>
      </c>
    </row>
    <row r="276" spans="1:2" x14ac:dyDescent="0.25">
      <c r="A276">
        <v>2783</v>
      </c>
      <c r="B276">
        <f>COUNTIF(buildings_demographics_clean!D$2:$F$317,A276)</f>
        <v>1</v>
      </c>
    </row>
    <row r="277" spans="1:2" x14ac:dyDescent="0.25">
      <c r="A277">
        <v>2125</v>
      </c>
      <c r="B277">
        <f>COUNTIF(buildings_demographics_clean!D$2:$F$317,A277)</f>
        <v>1</v>
      </c>
    </row>
    <row r="278" spans="1:2" x14ac:dyDescent="0.25">
      <c r="A278">
        <v>645</v>
      </c>
      <c r="B278">
        <f>COUNTIF(buildings_demographics_clean!D$2:$F$317,A278)</f>
        <v>1</v>
      </c>
    </row>
    <row r="279" spans="1:2" x14ac:dyDescent="0.25">
      <c r="A279">
        <v>3175</v>
      </c>
      <c r="B279">
        <f>COUNTIF(buildings_demographics_clean!D$2:$F$317,A279)</f>
        <v>1</v>
      </c>
    </row>
    <row r="280" spans="1:2" x14ac:dyDescent="0.25">
      <c r="A280">
        <v>250</v>
      </c>
      <c r="B280">
        <f>COUNTIF(buildings_demographics_clean!D$2:$F$317,A280)</f>
        <v>2</v>
      </c>
    </row>
    <row r="281" spans="1:2" x14ac:dyDescent="0.25">
      <c r="A281">
        <v>3635</v>
      </c>
      <c r="B281">
        <f>COUNTIF(buildings_demographics_clean!D$2:$F$317,A281)</f>
        <v>1</v>
      </c>
    </row>
    <row r="282" spans="1:2" x14ac:dyDescent="0.25">
      <c r="A282">
        <v>4012</v>
      </c>
      <c r="B282">
        <f>COUNTIF(buildings_demographics_clean!D$2:$F$317,A282)</f>
        <v>1</v>
      </c>
    </row>
    <row r="283" spans="1:2" x14ac:dyDescent="0.25">
      <c r="A283">
        <v>750</v>
      </c>
      <c r="B283">
        <f>COUNTIF(buildings_demographics_clean!D$2:$F$317,A283)</f>
        <v>1</v>
      </c>
    </row>
    <row r="284" spans="1:2" x14ac:dyDescent="0.25">
      <c r="A284">
        <v>3185</v>
      </c>
      <c r="B284">
        <f>COUNTIF(buildings_demographics_clean!D$2:$F$317,A284)</f>
        <v>1</v>
      </c>
    </row>
    <row r="285" spans="1:2" x14ac:dyDescent="0.25">
      <c r="A285">
        <v>3640</v>
      </c>
      <c r="B285">
        <f>COUNTIF(buildings_demographics_clean!D$2:$F$317,A285)</f>
        <v>1</v>
      </c>
    </row>
    <row r="286" spans="1:2" x14ac:dyDescent="0.25">
      <c r="A286">
        <v>3520</v>
      </c>
      <c r="B286">
        <f>COUNTIF(buildings_demographics_clean!D$2:$F$317,A286)</f>
        <v>1</v>
      </c>
    </row>
    <row r="287" spans="1:2" x14ac:dyDescent="0.25">
      <c r="A287">
        <v>1985</v>
      </c>
      <c r="B287">
        <f>COUNTIF(buildings_demographics_clean!D$2:$F$317,A287)</f>
        <v>1</v>
      </c>
    </row>
    <row r="288" spans="1:2" x14ac:dyDescent="0.25">
      <c r="A288">
        <v>3065</v>
      </c>
      <c r="B288">
        <f>COUNTIF(buildings_demographics_clean!D$2:$F$317,A288)</f>
        <v>1</v>
      </c>
    </row>
    <row r="289" spans="1:2" x14ac:dyDescent="0.25">
      <c r="A289">
        <v>2902</v>
      </c>
      <c r="B289">
        <f>COUNTIF(buildings_demographics_clean!D$2:$F$317,A289)</f>
        <v>1</v>
      </c>
    </row>
    <row r="290" spans="1:2" x14ac:dyDescent="0.25">
      <c r="A290">
        <v>2955</v>
      </c>
      <c r="B290">
        <f>COUNTIF(buildings_demographics_clean!D$2:$F$317,A290)</f>
        <v>1</v>
      </c>
    </row>
    <row r="291" spans="1:2" x14ac:dyDescent="0.25">
      <c r="A291">
        <v>3625</v>
      </c>
      <c r="B291">
        <f>COUNTIF(buildings_demographics_clean!D$2:$F$317,A291)</f>
        <v>1</v>
      </c>
    </row>
    <row r="292" spans="1:2" x14ac:dyDescent="0.25">
      <c r="A292">
        <v>3020</v>
      </c>
      <c r="B292">
        <f>COUNTIF(buildings_demographics_clean!D$2:$F$317,A292)</f>
        <v>1</v>
      </c>
    </row>
    <row r="293" spans="1:2" x14ac:dyDescent="0.25">
      <c r="A293">
        <v>2750</v>
      </c>
      <c r="B293">
        <f>COUNTIF(buildings_demographics_clean!D$2:$F$317,A293)</f>
        <v>1</v>
      </c>
    </row>
    <row r="294" spans="1:2" x14ac:dyDescent="0.25">
      <c r="A294">
        <v>2725</v>
      </c>
      <c r="B294">
        <f>COUNTIF(buildings_demographics_clean!D$2:$F$317,A294)</f>
        <v>1</v>
      </c>
    </row>
    <row r="295" spans="1:2" x14ac:dyDescent="0.25">
      <c r="A295">
        <v>2720</v>
      </c>
      <c r="B295">
        <f>COUNTIF(buildings_demographics_clean!D$2:$F$317,A295)</f>
        <v>1</v>
      </c>
    </row>
    <row r="296" spans="1:2" x14ac:dyDescent="0.25">
      <c r="A296">
        <v>655</v>
      </c>
      <c r="B296">
        <f>COUNTIF(buildings_demographics_clean!D$2:$F$317,A296)</f>
        <v>1</v>
      </c>
    </row>
    <row r="297" spans="1:2" x14ac:dyDescent="0.25">
      <c r="A297">
        <v>745</v>
      </c>
      <c r="B297">
        <f>COUNTIF(buildings_demographics_clean!D$2:$F$317,A297)</f>
        <v>1</v>
      </c>
    </row>
    <row r="298" spans="1:2" x14ac:dyDescent="0.25">
      <c r="A298">
        <v>1486</v>
      </c>
      <c r="B298">
        <f>COUNTIF(buildings_demographics_clean!D$2:$F$317,A298)</f>
        <v>1</v>
      </c>
    </row>
    <row r="299" spans="1:2" x14ac:dyDescent="0.25">
      <c r="A299">
        <v>1487</v>
      </c>
      <c r="B299">
        <f>COUNTIF(buildings_demographics_clean!D$2:$F$317,A299)</f>
        <v>1</v>
      </c>
    </row>
    <row r="300" spans="1:2" x14ac:dyDescent="0.25">
      <c r="A300">
        <v>1484</v>
      </c>
      <c r="B300">
        <f>COUNTIF(buildings_demographics_clean!D$2:$F$317,A300)</f>
        <v>1</v>
      </c>
    </row>
    <row r="301" spans="1:2" x14ac:dyDescent="0.25">
      <c r="A301">
        <v>1485</v>
      </c>
      <c r="B301">
        <f>COUNTIF(buildings_demographics_clean!D$2:$F$317,A301)</f>
        <v>1</v>
      </c>
    </row>
    <row r="302" spans="1:2" x14ac:dyDescent="0.25">
      <c r="A302">
        <v>4102</v>
      </c>
      <c r="B302">
        <f>COUNTIF(buildings_demographics_clean!D$2:$F$317,A302)</f>
        <v>1</v>
      </c>
    </row>
    <row r="303" spans="1:2" x14ac:dyDescent="0.25">
      <c r="A303">
        <v>4010</v>
      </c>
      <c r="B303">
        <f>COUNTIF(buildings_demographics_clean!D$2:$F$317,A303)</f>
        <v>1</v>
      </c>
    </row>
    <row r="304" spans="1:2" x14ac:dyDescent="0.25">
      <c r="A304">
        <v>513</v>
      </c>
      <c r="B304">
        <f>COUNTIF(buildings_demographics_clean!D$2:$F$317,A304)</f>
        <v>2</v>
      </c>
    </row>
    <row r="305" spans="1:2" x14ac:dyDescent="0.25">
      <c r="A305">
        <v>4119</v>
      </c>
      <c r="B305">
        <f>COUNTIF(buildings_demographics_clean!D$2:$F$317,A305)</f>
        <v>1</v>
      </c>
    </row>
    <row r="306" spans="1:2" x14ac:dyDescent="0.25">
      <c r="A306">
        <v>200</v>
      </c>
      <c r="B306">
        <f>COUNTIF(buildings_demographics_clean!D$2:$F$317,A306)</f>
        <v>2</v>
      </c>
    </row>
    <row r="307" spans="1:2" x14ac:dyDescent="0.25">
      <c r="A307">
        <v>3183</v>
      </c>
      <c r="B307">
        <f>COUNTIF(buildings_demographics_clean!D$2:$F$317,A307)</f>
        <v>1</v>
      </c>
    </row>
    <row r="308" spans="1:2" x14ac:dyDescent="0.25">
      <c r="A308">
        <v>700</v>
      </c>
      <c r="B308">
        <f>COUNTIF(buildings_demographics_clean!D$2:$F$317,A308)</f>
        <v>1</v>
      </c>
    </row>
    <row r="309" spans="1:2" x14ac:dyDescent="0.25">
      <c r="A309">
        <v>509</v>
      </c>
      <c r="B309">
        <f>COUNTIF(buildings_demographics_clean!D$2:$F$317,A309)</f>
        <v>1</v>
      </c>
    </row>
    <row r="310" spans="1:2" x14ac:dyDescent="0.25">
      <c r="A310">
        <v>507</v>
      </c>
      <c r="B310">
        <f>COUNTIF(buildings_demographics_clean!D$2:$F$317,A310)</f>
        <v>2</v>
      </c>
    </row>
    <row r="311" spans="1:2" x14ac:dyDescent="0.25">
      <c r="A311">
        <v>506</v>
      </c>
      <c r="B311">
        <f>COUNTIF(buildings_demographics_clean!D$2:$F$317,A311)</f>
        <v>1</v>
      </c>
    </row>
    <row r="312" spans="1:2" x14ac:dyDescent="0.25">
      <c r="A312">
        <v>505</v>
      </c>
      <c r="B312">
        <f>COUNTIF(buildings_demographics_clean!D$2:$F$317,A312)</f>
        <v>1</v>
      </c>
    </row>
    <row r="313" spans="1:2" x14ac:dyDescent="0.25">
      <c r="A313">
        <v>504</v>
      </c>
      <c r="B313">
        <f>COUNTIF(buildings_demographics_clean!D$2:$F$317,A313)</f>
        <v>1</v>
      </c>
    </row>
    <row r="314" spans="1:2" x14ac:dyDescent="0.25">
      <c r="A314">
        <v>4115</v>
      </c>
      <c r="B314">
        <f>COUNTIF(buildings_demographics_clean!D$2:$F$317,A314)</f>
        <v>1</v>
      </c>
    </row>
    <row r="315" spans="1:2" x14ac:dyDescent="0.25">
      <c r="A315">
        <v>555</v>
      </c>
      <c r="B315">
        <f>COUNTIF(buildings_demographics_clean!D$2:$F$317,A315)</f>
        <v>1</v>
      </c>
    </row>
    <row r="316" spans="1:2" x14ac:dyDescent="0.25">
      <c r="A316">
        <v>540</v>
      </c>
      <c r="B316">
        <f>COUNTIF(buildings_demographics_clean!D$2:$F$317,A316)</f>
        <v>1</v>
      </c>
    </row>
    <row r="317" spans="1:2" x14ac:dyDescent="0.25">
      <c r="A317">
        <v>410</v>
      </c>
      <c r="B317">
        <f>COUNTIF(buildings_demographics_clean!D$2:$F$317,A317)</f>
        <v>2</v>
      </c>
    </row>
    <row r="318" spans="1:2" x14ac:dyDescent="0.25">
      <c r="A318">
        <v>405</v>
      </c>
      <c r="B318">
        <f>COUNTIF(buildings_demographics_clean!D$2:$F$317,A318)</f>
        <v>2</v>
      </c>
    </row>
    <row r="319" spans="1:2" x14ac:dyDescent="0.25">
      <c r="A319">
        <v>400</v>
      </c>
      <c r="B319">
        <f>COUNTIF(buildings_demographics_clean!D$2:$F$317,A319)</f>
        <v>2</v>
      </c>
    </row>
    <row r="320" spans="1:2" x14ac:dyDescent="0.25">
      <c r="A320">
        <v>4227</v>
      </c>
      <c r="B320">
        <f>COUNTIF(buildings_demographics_clean!D$2:$F$317,A320)</f>
        <v>1</v>
      </c>
    </row>
  </sheetData>
  <autoFilter ref="A1:B32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92"/>
  <sheetViews>
    <sheetView workbookViewId="0">
      <selection activeCell="K124" sqref="K124"/>
    </sheetView>
  </sheetViews>
  <sheetFormatPr defaultRowHeight="15" x14ac:dyDescent="0.25"/>
  <sheetData>
    <row r="1" spans="1:15" ht="18" thickBot="1" x14ac:dyDescent="0.35">
      <c r="A1" s="1" t="s">
        <v>1367</v>
      </c>
      <c r="B1" s="1" t="s">
        <v>0</v>
      </c>
      <c r="C1" s="1" t="s">
        <v>1</v>
      </c>
      <c r="D1" s="1" t="s">
        <v>2</v>
      </c>
      <c r="E1" s="1" t="s">
        <v>3</v>
      </c>
      <c r="F1" s="1" t="s">
        <v>4</v>
      </c>
      <c r="G1" s="1" t="s">
        <v>5</v>
      </c>
      <c r="H1" s="1" t="s">
        <v>6</v>
      </c>
      <c r="I1" s="1" t="s">
        <v>7</v>
      </c>
      <c r="J1" s="1" t="s">
        <v>8</v>
      </c>
      <c r="K1" s="1" t="s">
        <v>9</v>
      </c>
      <c r="L1" s="1" t="s">
        <v>10</v>
      </c>
      <c r="M1" s="1" t="s">
        <v>11</v>
      </c>
      <c r="N1" s="1" t="s">
        <v>12</v>
      </c>
      <c r="O1" s="2" t="s">
        <v>1370</v>
      </c>
    </row>
    <row r="2" spans="1:15" ht="15.75" hidden="1" thickTop="1" x14ac:dyDescent="0.25">
      <c r="A2">
        <v>159</v>
      </c>
      <c r="B2" t="s">
        <v>652</v>
      </c>
      <c r="C2" t="s">
        <v>653</v>
      </c>
      <c r="D2">
        <v>4723</v>
      </c>
      <c r="E2" t="s">
        <v>651</v>
      </c>
      <c r="F2">
        <v>3070</v>
      </c>
      <c r="G2">
        <v>120896</v>
      </c>
      <c r="H2">
        <v>41.300162999999998</v>
      </c>
      <c r="I2">
        <v>-72.931774000000004</v>
      </c>
      <c r="J2" t="s">
        <v>654</v>
      </c>
      <c r="K2">
        <v>0</v>
      </c>
      <c r="L2" t="s">
        <v>655</v>
      </c>
      <c r="M2" t="s">
        <v>24</v>
      </c>
      <c r="N2" t="s">
        <v>25</v>
      </c>
      <c r="O2">
        <f>COUNTIF(buildings_demographics_clean!$F$2:$F$322,F2)</f>
        <v>1</v>
      </c>
    </row>
    <row r="3" spans="1:15" ht="15.75" hidden="1" thickTop="1" x14ac:dyDescent="0.25">
      <c r="A3">
        <v>157</v>
      </c>
      <c r="B3" t="s">
        <v>26</v>
      </c>
      <c r="C3" t="s">
        <v>27</v>
      </c>
      <c r="D3">
        <v>218</v>
      </c>
      <c r="E3" t="s">
        <v>651</v>
      </c>
      <c r="F3">
        <v>1530</v>
      </c>
      <c r="G3">
        <v>52634</v>
      </c>
      <c r="H3">
        <v>41.313063999999997</v>
      </c>
      <c r="I3">
        <v>-72.924932999999996</v>
      </c>
      <c r="J3" t="s">
        <v>29</v>
      </c>
      <c r="K3">
        <v>41679</v>
      </c>
      <c r="L3" t="s">
        <v>30</v>
      </c>
      <c r="M3" t="s">
        <v>18</v>
      </c>
      <c r="N3" t="s">
        <v>31</v>
      </c>
      <c r="O3">
        <f>COUNTIF(buildings_demographics_clean!$F$2:$F$322,F3)</f>
        <v>1</v>
      </c>
    </row>
    <row r="4" spans="1:15" ht="15.75" hidden="1" thickTop="1" x14ac:dyDescent="0.25">
      <c r="A4">
        <v>158</v>
      </c>
      <c r="B4" t="s">
        <v>32</v>
      </c>
      <c r="C4" t="s">
        <v>33</v>
      </c>
      <c r="D4">
        <v>148</v>
      </c>
      <c r="E4" t="s">
        <v>651</v>
      </c>
      <c r="F4">
        <v>1125</v>
      </c>
      <c r="G4">
        <v>7433</v>
      </c>
      <c r="H4">
        <v>41.313918999999999</v>
      </c>
      <c r="I4">
        <v>-72.923115999999993</v>
      </c>
      <c r="J4" t="s">
        <v>34</v>
      </c>
      <c r="K4">
        <v>6369</v>
      </c>
      <c r="L4" t="s">
        <v>35</v>
      </c>
      <c r="M4" t="s">
        <v>18</v>
      </c>
      <c r="N4" t="s">
        <v>31</v>
      </c>
      <c r="O4">
        <f>COUNTIF(buildings_demographics_clean!$F$2:$F$322,F4)</f>
        <v>1</v>
      </c>
    </row>
    <row r="5" spans="1:15" ht="15.75" hidden="1" thickTop="1" x14ac:dyDescent="0.25">
      <c r="A5">
        <v>160</v>
      </c>
      <c r="B5" t="s">
        <v>36</v>
      </c>
      <c r="C5" t="s">
        <v>37</v>
      </c>
      <c r="D5">
        <v>4788</v>
      </c>
      <c r="E5" t="s">
        <v>651</v>
      </c>
      <c r="F5">
        <v>2403</v>
      </c>
      <c r="G5">
        <v>26159</v>
      </c>
      <c r="H5">
        <v>41.311041000000003</v>
      </c>
      <c r="I5">
        <v>-72.931449999999998</v>
      </c>
      <c r="J5" t="s">
        <v>38</v>
      </c>
      <c r="K5">
        <v>20850</v>
      </c>
      <c r="L5" t="s">
        <v>39</v>
      </c>
      <c r="M5" t="s">
        <v>18</v>
      </c>
      <c r="N5" t="s">
        <v>19</v>
      </c>
      <c r="O5">
        <f>COUNTIF(buildings_demographics_clean!$F$2:$F$322,F5)</f>
        <v>1</v>
      </c>
    </row>
    <row r="6" spans="1:15" ht="15.75" hidden="1" thickTop="1" x14ac:dyDescent="0.25">
      <c r="A6">
        <v>161</v>
      </c>
      <c r="B6" t="s">
        <v>40</v>
      </c>
      <c r="C6" t="s">
        <v>41</v>
      </c>
      <c r="D6">
        <v>195</v>
      </c>
      <c r="E6" t="s">
        <v>651</v>
      </c>
      <c r="F6">
        <v>1413</v>
      </c>
      <c r="G6">
        <v>137443</v>
      </c>
      <c r="H6">
        <v>41.313749000000001</v>
      </c>
      <c r="I6">
        <v>-72.929123000000004</v>
      </c>
      <c r="J6" t="s">
        <v>42</v>
      </c>
      <c r="K6">
        <v>113722</v>
      </c>
      <c r="L6" t="s">
        <v>43</v>
      </c>
      <c r="M6" t="s">
        <v>18</v>
      </c>
      <c r="N6" t="s">
        <v>19</v>
      </c>
      <c r="O6">
        <f>COUNTIF(buildings_demographics_clean!$F$2:$F$322,F6)</f>
        <v>1</v>
      </c>
    </row>
    <row r="7" spans="1:15" ht="15.75" hidden="1" thickTop="1" x14ac:dyDescent="0.25">
      <c r="A7">
        <v>162</v>
      </c>
      <c r="B7" t="s">
        <v>44</v>
      </c>
      <c r="C7" t="s">
        <v>45</v>
      </c>
      <c r="D7">
        <v>120</v>
      </c>
      <c r="E7" t="s">
        <v>651</v>
      </c>
      <c r="F7">
        <v>1030</v>
      </c>
      <c r="G7">
        <v>91153</v>
      </c>
      <c r="H7">
        <v>41.318122000000002</v>
      </c>
      <c r="I7">
        <v>-72.921836999999996</v>
      </c>
      <c r="J7" t="s">
        <v>46</v>
      </c>
      <c r="K7">
        <v>77425</v>
      </c>
      <c r="L7" t="s">
        <v>47</v>
      </c>
      <c r="M7" t="s">
        <v>18</v>
      </c>
      <c r="N7" t="s">
        <v>48</v>
      </c>
      <c r="O7">
        <f>COUNTIF(buildings_demographics_clean!$F$2:$F$322,F7)</f>
        <v>1</v>
      </c>
    </row>
    <row r="8" spans="1:15" ht="15.75" hidden="1" thickTop="1" x14ac:dyDescent="0.25">
      <c r="A8">
        <v>163</v>
      </c>
      <c r="B8" t="s">
        <v>49</v>
      </c>
      <c r="C8" t="s">
        <v>50</v>
      </c>
      <c r="D8">
        <v>280</v>
      </c>
      <c r="E8" t="s">
        <v>651</v>
      </c>
      <c r="F8">
        <v>2045</v>
      </c>
      <c r="G8">
        <v>64505</v>
      </c>
      <c r="H8">
        <v>41.310684999999999</v>
      </c>
      <c r="I8">
        <v>-72.927608000000006</v>
      </c>
      <c r="J8" t="s">
        <v>51</v>
      </c>
      <c r="K8">
        <v>55650</v>
      </c>
      <c r="L8" t="s">
        <v>52</v>
      </c>
      <c r="M8" t="s">
        <v>18</v>
      </c>
      <c r="N8" t="s">
        <v>53</v>
      </c>
      <c r="O8">
        <f>COUNTIF(buildings_demographics_clean!$F$2:$F$322,F8)</f>
        <v>1</v>
      </c>
    </row>
    <row r="9" spans="1:15" ht="15.75" hidden="1" thickTop="1" x14ac:dyDescent="0.25">
      <c r="A9">
        <v>164</v>
      </c>
      <c r="B9" t="s">
        <v>54</v>
      </c>
      <c r="C9" t="s">
        <v>55</v>
      </c>
      <c r="D9">
        <v>351</v>
      </c>
      <c r="E9" t="s">
        <v>651</v>
      </c>
      <c r="F9">
        <v>2610</v>
      </c>
      <c r="G9">
        <v>28097</v>
      </c>
      <c r="H9">
        <v>41.309372000000003</v>
      </c>
      <c r="I9">
        <v>-72.927515</v>
      </c>
      <c r="J9" t="s">
        <v>56</v>
      </c>
      <c r="K9">
        <v>22782</v>
      </c>
      <c r="L9" t="s">
        <v>57</v>
      </c>
      <c r="M9" t="s">
        <v>18</v>
      </c>
      <c r="N9" t="s">
        <v>53</v>
      </c>
      <c r="O9">
        <f>COUNTIF(buildings_demographics_clean!$F$2:$F$322,F9)</f>
        <v>1</v>
      </c>
    </row>
    <row r="10" spans="1:15" ht="15.75" hidden="1" thickTop="1" x14ac:dyDescent="0.25">
      <c r="A10">
        <v>165</v>
      </c>
      <c r="B10" t="s">
        <v>58</v>
      </c>
      <c r="C10" t="s">
        <v>59</v>
      </c>
      <c r="D10">
        <v>217</v>
      </c>
      <c r="E10" t="s">
        <v>651</v>
      </c>
      <c r="F10">
        <v>1525</v>
      </c>
      <c r="G10">
        <v>141973</v>
      </c>
      <c r="H10">
        <v>41.312582999999997</v>
      </c>
      <c r="I10">
        <v>-72.925220999999993</v>
      </c>
      <c r="J10" t="s">
        <v>60</v>
      </c>
      <c r="K10">
        <v>119984</v>
      </c>
      <c r="L10" t="s">
        <v>61</v>
      </c>
      <c r="M10" t="s">
        <v>18</v>
      </c>
      <c r="N10" t="s">
        <v>48</v>
      </c>
      <c r="O10">
        <f>COUNTIF(buildings_demographics_clean!$F$2:$F$322,F10)</f>
        <v>1</v>
      </c>
    </row>
    <row r="11" spans="1:15" ht="15.75" hidden="1" thickTop="1" x14ac:dyDescent="0.25">
      <c r="A11">
        <v>166</v>
      </c>
      <c r="B11" t="s">
        <v>62</v>
      </c>
      <c r="C11" t="s">
        <v>63</v>
      </c>
      <c r="D11">
        <v>270</v>
      </c>
      <c r="E11" t="s">
        <v>651</v>
      </c>
      <c r="F11">
        <v>2005</v>
      </c>
      <c r="G11">
        <v>105367</v>
      </c>
      <c r="H11">
        <v>41.311563999999997</v>
      </c>
      <c r="I11">
        <v>-72.927302999999995</v>
      </c>
      <c r="J11" t="s">
        <v>64</v>
      </c>
      <c r="K11">
        <v>91565</v>
      </c>
      <c r="L11" t="s">
        <v>65</v>
      </c>
      <c r="M11" t="s">
        <v>18</v>
      </c>
      <c r="N11" t="s">
        <v>53</v>
      </c>
      <c r="O11">
        <f>COUNTIF(buildings_demographics_clean!$F$2:$F$322,F11)</f>
        <v>1</v>
      </c>
    </row>
    <row r="12" spans="1:15" ht="15.75" hidden="1" thickTop="1" x14ac:dyDescent="0.25">
      <c r="A12">
        <v>167</v>
      </c>
      <c r="B12" t="s">
        <v>66</v>
      </c>
      <c r="C12" t="s">
        <v>67</v>
      </c>
      <c r="D12">
        <v>279</v>
      </c>
      <c r="E12" t="s">
        <v>651</v>
      </c>
      <c r="F12">
        <v>2040</v>
      </c>
      <c r="G12">
        <v>146338</v>
      </c>
      <c r="H12">
        <v>41.310305</v>
      </c>
      <c r="I12">
        <v>-72.928105000000002</v>
      </c>
      <c r="J12" t="s">
        <v>68</v>
      </c>
      <c r="K12">
        <v>113453</v>
      </c>
      <c r="L12" t="s">
        <v>69</v>
      </c>
      <c r="M12" t="s">
        <v>18</v>
      </c>
      <c r="N12" t="s">
        <v>53</v>
      </c>
      <c r="O12">
        <f>COUNTIF(buildings_demographics_clean!$F$2:$F$322,F12)</f>
        <v>1</v>
      </c>
    </row>
    <row r="13" spans="1:15" ht="15.75" hidden="1" thickTop="1" x14ac:dyDescent="0.25">
      <c r="A13">
        <v>168</v>
      </c>
      <c r="B13" t="s">
        <v>70</v>
      </c>
      <c r="C13" t="s">
        <v>71</v>
      </c>
      <c r="D13">
        <v>36</v>
      </c>
      <c r="E13" t="s">
        <v>651</v>
      </c>
      <c r="F13">
        <v>435</v>
      </c>
      <c r="G13">
        <v>21889</v>
      </c>
      <c r="H13">
        <v>41.322496999999998</v>
      </c>
      <c r="I13">
        <v>-72.922121000000004</v>
      </c>
      <c r="J13" t="s">
        <v>72</v>
      </c>
      <c r="K13">
        <v>17489</v>
      </c>
      <c r="L13" t="s">
        <v>73</v>
      </c>
      <c r="M13" t="s">
        <v>18</v>
      </c>
      <c r="N13" t="s">
        <v>74</v>
      </c>
      <c r="O13">
        <f>COUNTIF(buildings_demographics_clean!$F$2:$F$322,F13)</f>
        <v>1</v>
      </c>
    </row>
    <row r="14" spans="1:15" ht="15.75" hidden="1" thickTop="1" x14ac:dyDescent="0.25">
      <c r="A14">
        <v>169</v>
      </c>
      <c r="B14" t="s">
        <v>75</v>
      </c>
      <c r="C14" t="s">
        <v>76</v>
      </c>
      <c r="D14">
        <v>356</v>
      </c>
      <c r="E14" t="s">
        <v>651</v>
      </c>
      <c r="F14">
        <v>2635</v>
      </c>
      <c r="G14">
        <v>62202</v>
      </c>
      <c r="H14">
        <v>41.307720000000003</v>
      </c>
      <c r="I14">
        <v>-72.928736999999998</v>
      </c>
      <c r="J14" t="s">
        <v>77</v>
      </c>
      <c r="K14">
        <v>48607</v>
      </c>
      <c r="L14" t="s">
        <v>78</v>
      </c>
      <c r="M14" t="s">
        <v>18</v>
      </c>
      <c r="N14" t="s">
        <v>53</v>
      </c>
      <c r="O14">
        <f>COUNTIF(buildings_demographics_clean!$F$2:$F$322,F14)</f>
        <v>1</v>
      </c>
    </row>
    <row r="15" spans="1:15" ht="15.75" hidden="1" thickTop="1" x14ac:dyDescent="0.25">
      <c r="A15">
        <v>170</v>
      </c>
      <c r="B15" t="s">
        <v>656</v>
      </c>
      <c r="C15" t="s">
        <v>657</v>
      </c>
      <c r="D15">
        <v>414</v>
      </c>
      <c r="E15" t="s">
        <v>651</v>
      </c>
      <c r="F15">
        <v>3355</v>
      </c>
      <c r="G15">
        <v>30510</v>
      </c>
      <c r="H15">
        <v>41.302664</v>
      </c>
      <c r="I15">
        <v>-72.934334000000007</v>
      </c>
      <c r="J15" t="s">
        <v>658</v>
      </c>
      <c r="K15">
        <v>0</v>
      </c>
      <c r="L15" t="s">
        <v>659</v>
      </c>
      <c r="M15" t="s">
        <v>24</v>
      </c>
      <c r="N15" t="s">
        <v>25</v>
      </c>
      <c r="O15">
        <f>COUNTIF(buildings_demographics_clean!$F$2:$F$322,F15)</f>
        <v>1</v>
      </c>
    </row>
    <row r="16" spans="1:15" ht="15.75" hidden="1" thickTop="1" x14ac:dyDescent="0.25">
      <c r="A16">
        <v>171</v>
      </c>
      <c r="B16" t="s">
        <v>660</v>
      </c>
      <c r="C16" t="s">
        <v>661</v>
      </c>
      <c r="D16">
        <v>399</v>
      </c>
      <c r="E16" t="s">
        <v>651</v>
      </c>
      <c r="F16">
        <v>3165</v>
      </c>
      <c r="G16">
        <v>147290</v>
      </c>
      <c r="H16">
        <v>41.302396000000002</v>
      </c>
      <c r="I16">
        <v>-72.932704999999999</v>
      </c>
      <c r="J16" t="s">
        <v>662</v>
      </c>
      <c r="K16">
        <v>0</v>
      </c>
      <c r="L16" t="s">
        <v>663</v>
      </c>
      <c r="M16" t="s">
        <v>24</v>
      </c>
      <c r="N16" t="s">
        <v>25</v>
      </c>
      <c r="O16">
        <f>COUNTIF(buildings_demographics_clean!$F$2:$F$322,F16)</f>
        <v>1</v>
      </c>
    </row>
    <row r="17" spans="1:15" ht="15.75" hidden="1" thickTop="1" x14ac:dyDescent="0.25">
      <c r="A17">
        <v>172</v>
      </c>
      <c r="B17" t="s">
        <v>664</v>
      </c>
      <c r="C17" t="s">
        <v>665</v>
      </c>
      <c r="D17">
        <v>417</v>
      </c>
      <c r="E17" t="s">
        <v>651</v>
      </c>
      <c r="F17">
        <v>3375</v>
      </c>
      <c r="G17">
        <v>102104</v>
      </c>
      <c r="H17">
        <v>41.302205000000001</v>
      </c>
      <c r="I17">
        <v>-72.934039999999996</v>
      </c>
      <c r="J17" t="s">
        <v>666</v>
      </c>
      <c r="K17">
        <v>0</v>
      </c>
      <c r="L17" t="s">
        <v>667</v>
      </c>
      <c r="M17" t="s">
        <v>24</v>
      </c>
      <c r="N17" t="s">
        <v>25</v>
      </c>
      <c r="O17">
        <f>COUNTIF(buildings_demographics_clean!$F$2:$F$322,F17)</f>
        <v>1</v>
      </c>
    </row>
    <row r="18" spans="1:15" ht="15.75" hidden="1" thickTop="1" x14ac:dyDescent="0.25">
      <c r="A18">
        <v>173</v>
      </c>
      <c r="B18" t="s">
        <v>79</v>
      </c>
      <c r="C18" t="s">
        <v>80</v>
      </c>
      <c r="D18">
        <v>343</v>
      </c>
      <c r="E18" t="s">
        <v>651</v>
      </c>
      <c r="F18">
        <v>2505</v>
      </c>
      <c r="G18">
        <v>154221</v>
      </c>
      <c r="H18">
        <v>41.310307999999999</v>
      </c>
      <c r="I18">
        <v>-72.928117</v>
      </c>
      <c r="J18" t="s">
        <v>81</v>
      </c>
      <c r="K18">
        <v>115837</v>
      </c>
      <c r="L18" t="s">
        <v>82</v>
      </c>
      <c r="M18" t="s">
        <v>18</v>
      </c>
      <c r="N18" t="s">
        <v>19</v>
      </c>
      <c r="O18">
        <f>COUNTIF(buildings_demographics_clean!$F$2:$F$322,F18)</f>
        <v>1</v>
      </c>
    </row>
    <row r="19" spans="1:15" ht="15.75" hidden="1" thickTop="1" x14ac:dyDescent="0.25">
      <c r="A19">
        <v>174</v>
      </c>
      <c r="B19" t="s">
        <v>83</v>
      </c>
      <c r="C19" t="s">
        <v>84</v>
      </c>
      <c r="D19">
        <v>366</v>
      </c>
      <c r="E19" t="s">
        <v>651</v>
      </c>
      <c r="F19">
        <v>2705</v>
      </c>
      <c r="G19">
        <v>112612</v>
      </c>
      <c r="H19">
        <v>41.307775999999997</v>
      </c>
      <c r="I19">
        <v>-72.930971999999997</v>
      </c>
      <c r="J19" t="s">
        <v>85</v>
      </c>
      <c r="K19">
        <v>99460</v>
      </c>
      <c r="L19" t="s">
        <v>86</v>
      </c>
      <c r="M19" t="s">
        <v>18</v>
      </c>
      <c r="N19" t="s">
        <v>19</v>
      </c>
      <c r="O19">
        <f>COUNTIF(buildings_demographics_clean!$F$2:$F$322,F19)</f>
        <v>1</v>
      </c>
    </row>
    <row r="20" spans="1:15" ht="15.75" hidden="1" thickTop="1" x14ac:dyDescent="0.25">
      <c r="A20">
        <v>175</v>
      </c>
      <c r="B20" t="s">
        <v>87</v>
      </c>
      <c r="C20" t="s">
        <v>88</v>
      </c>
      <c r="D20">
        <v>294</v>
      </c>
      <c r="E20" t="s">
        <v>651</v>
      </c>
      <c r="F20">
        <v>2140</v>
      </c>
      <c r="G20">
        <v>48281</v>
      </c>
      <c r="H20">
        <v>41.311776000000002</v>
      </c>
      <c r="I20">
        <v>-72.931241</v>
      </c>
      <c r="J20" t="s">
        <v>88</v>
      </c>
      <c r="K20">
        <v>0</v>
      </c>
      <c r="L20" t="s">
        <v>89</v>
      </c>
      <c r="M20" t="s">
        <v>18</v>
      </c>
      <c r="N20" t="s">
        <v>90</v>
      </c>
      <c r="O20">
        <f>COUNTIF(buildings_demographics_clean!$F$2:$F$322,F20)</f>
        <v>1</v>
      </c>
    </row>
    <row r="21" spans="1:15" ht="15.75" hidden="1" thickTop="1" x14ac:dyDescent="0.25">
      <c r="A21">
        <v>176</v>
      </c>
      <c r="B21" t="s">
        <v>91</v>
      </c>
      <c r="C21" t="s">
        <v>92</v>
      </c>
      <c r="D21">
        <v>278</v>
      </c>
      <c r="E21" t="s">
        <v>651</v>
      </c>
      <c r="F21">
        <v>2035</v>
      </c>
      <c r="G21">
        <v>131329</v>
      </c>
      <c r="H21">
        <v>41.309936</v>
      </c>
      <c r="I21">
        <v>-72.927225000000007</v>
      </c>
      <c r="J21" t="s">
        <v>93</v>
      </c>
      <c r="K21">
        <v>100019</v>
      </c>
      <c r="L21" t="s">
        <v>94</v>
      </c>
      <c r="M21" t="s">
        <v>18</v>
      </c>
      <c r="N21" t="s">
        <v>53</v>
      </c>
      <c r="O21">
        <f>COUNTIF(buildings_demographics_clean!$F$2:$F$322,F21)</f>
        <v>1</v>
      </c>
    </row>
    <row r="22" spans="1:15" ht="15.75" hidden="1" thickTop="1" x14ac:dyDescent="0.25">
      <c r="A22">
        <v>177</v>
      </c>
      <c r="B22" t="s">
        <v>95</v>
      </c>
      <c r="C22" t="s">
        <v>96</v>
      </c>
      <c r="D22">
        <v>111</v>
      </c>
      <c r="E22" t="s">
        <v>651</v>
      </c>
      <c r="F22">
        <v>1006</v>
      </c>
      <c r="G22">
        <v>8755</v>
      </c>
      <c r="H22">
        <v>41.318928999999997</v>
      </c>
      <c r="I22">
        <v>-72.921959000000001</v>
      </c>
      <c r="J22" t="s">
        <v>97</v>
      </c>
      <c r="K22">
        <v>6954</v>
      </c>
      <c r="L22" t="s">
        <v>98</v>
      </c>
      <c r="M22" t="s">
        <v>18</v>
      </c>
      <c r="N22" t="s">
        <v>48</v>
      </c>
      <c r="O22">
        <f>COUNTIF(buildings_demographics_clean!$F$2:$F$322,F22)</f>
        <v>1</v>
      </c>
    </row>
    <row r="23" spans="1:15" ht="15.75" hidden="1" thickTop="1" x14ac:dyDescent="0.25">
      <c r="A23">
        <v>178</v>
      </c>
      <c r="B23" t="s">
        <v>99</v>
      </c>
      <c r="C23" t="s">
        <v>100</v>
      </c>
      <c r="D23">
        <v>4751</v>
      </c>
      <c r="E23" t="s">
        <v>651</v>
      </c>
      <c r="F23">
        <v>1093</v>
      </c>
      <c r="G23">
        <v>117985</v>
      </c>
      <c r="H23">
        <v>41.319259000000002</v>
      </c>
      <c r="I23">
        <v>-72.922661000000005</v>
      </c>
      <c r="J23" t="s">
        <v>101</v>
      </c>
      <c r="K23">
        <v>98155</v>
      </c>
      <c r="L23" t="s">
        <v>102</v>
      </c>
      <c r="M23" t="s">
        <v>18</v>
      </c>
      <c r="N23" t="s">
        <v>48</v>
      </c>
      <c r="O23">
        <f>COUNTIF(buildings_demographics_clean!$F$2:$F$322,F23)</f>
        <v>1</v>
      </c>
    </row>
    <row r="24" spans="1:15" ht="15.75" hidden="1" thickTop="1" x14ac:dyDescent="0.25">
      <c r="A24">
        <v>179</v>
      </c>
      <c r="B24" t="s">
        <v>103</v>
      </c>
      <c r="C24" t="s">
        <v>104</v>
      </c>
      <c r="D24">
        <v>248</v>
      </c>
      <c r="E24" t="s">
        <v>651</v>
      </c>
      <c r="F24">
        <v>1835</v>
      </c>
      <c r="G24">
        <v>32625</v>
      </c>
      <c r="H24">
        <v>41.310001999999997</v>
      </c>
      <c r="I24">
        <v>-72.923337000000004</v>
      </c>
      <c r="J24" t="s">
        <v>105</v>
      </c>
      <c r="K24">
        <v>28560</v>
      </c>
      <c r="L24" t="s">
        <v>106</v>
      </c>
      <c r="M24" t="s">
        <v>18</v>
      </c>
      <c r="N24" t="s">
        <v>53</v>
      </c>
      <c r="O24">
        <f>COUNTIF(buildings_demographics_clean!$F$2:$F$322,F24)</f>
        <v>1</v>
      </c>
    </row>
    <row r="25" spans="1:15" ht="15.75" hidden="1" thickTop="1" x14ac:dyDescent="0.25">
      <c r="A25">
        <v>180</v>
      </c>
      <c r="B25" t="s">
        <v>107</v>
      </c>
      <c r="C25" t="s">
        <v>108</v>
      </c>
      <c r="D25">
        <v>247</v>
      </c>
      <c r="E25" t="s">
        <v>651</v>
      </c>
      <c r="F25">
        <v>1830</v>
      </c>
      <c r="G25">
        <v>11578</v>
      </c>
      <c r="H25">
        <v>41.310132000000003</v>
      </c>
      <c r="I25">
        <v>-72.923057</v>
      </c>
      <c r="J25" t="s">
        <v>109</v>
      </c>
      <c r="K25">
        <v>9551</v>
      </c>
      <c r="L25" t="s">
        <v>110</v>
      </c>
      <c r="M25" t="s">
        <v>18</v>
      </c>
      <c r="N25" t="s">
        <v>53</v>
      </c>
      <c r="O25">
        <f>COUNTIF(buildings_demographics_clean!$F$2:$F$322,F25)</f>
        <v>1</v>
      </c>
    </row>
    <row r="26" spans="1:15" ht="15.75" hidden="1" thickTop="1" x14ac:dyDescent="0.25">
      <c r="A26">
        <v>181</v>
      </c>
      <c r="B26" t="s">
        <v>111</v>
      </c>
      <c r="C26" t="s">
        <v>112</v>
      </c>
      <c r="D26">
        <v>246</v>
      </c>
      <c r="E26" t="s">
        <v>651</v>
      </c>
      <c r="F26">
        <v>1825</v>
      </c>
      <c r="G26">
        <v>11078</v>
      </c>
      <c r="H26">
        <v>41.310389999999998</v>
      </c>
      <c r="I26">
        <v>-72.922927000000001</v>
      </c>
      <c r="J26" t="s">
        <v>113</v>
      </c>
      <c r="K26">
        <v>9252</v>
      </c>
      <c r="L26" t="s">
        <v>114</v>
      </c>
      <c r="M26" t="s">
        <v>18</v>
      </c>
      <c r="N26" t="s">
        <v>53</v>
      </c>
      <c r="O26">
        <f>COUNTIF(buildings_demographics_clean!$F$2:$F$322,F26)</f>
        <v>1</v>
      </c>
    </row>
    <row r="27" spans="1:15" ht="15.75" hidden="1" thickTop="1" x14ac:dyDescent="0.25">
      <c r="A27">
        <v>182</v>
      </c>
      <c r="B27" t="s">
        <v>668</v>
      </c>
      <c r="C27" t="s">
        <v>669</v>
      </c>
      <c r="D27">
        <v>415</v>
      </c>
      <c r="E27" t="s">
        <v>651</v>
      </c>
      <c r="F27">
        <v>3360</v>
      </c>
      <c r="G27">
        <v>43935</v>
      </c>
      <c r="H27">
        <v>41.302663000000003</v>
      </c>
      <c r="I27">
        <v>-72.935079000000002</v>
      </c>
      <c r="J27" t="s">
        <v>670</v>
      </c>
      <c r="K27">
        <v>0</v>
      </c>
      <c r="L27" t="s">
        <v>671</v>
      </c>
      <c r="M27" t="s">
        <v>24</v>
      </c>
      <c r="N27" t="s">
        <v>25</v>
      </c>
      <c r="O27">
        <f>COUNTIF(buildings_demographics_clean!$F$2:$F$322,F27)</f>
        <v>1</v>
      </c>
    </row>
    <row r="28" spans="1:15" ht="15.75" hidden="1" thickTop="1" x14ac:dyDescent="0.25">
      <c r="A28">
        <v>183</v>
      </c>
      <c r="B28" t="s">
        <v>672</v>
      </c>
      <c r="C28" t="s">
        <v>673</v>
      </c>
      <c r="D28">
        <v>386</v>
      </c>
      <c r="E28" t="s">
        <v>651</v>
      </c>
      <c r="F28">
        <v>3050</v>
      </c>
      <c r="G28">
        <v>64471</v>
      </c>
      <c r="H28">
        <v>41.302996</v>
      </c>
      <c r="I28">
        <v>-72.931509000000005</v>
      </c>
      <c r="J28" t="s">
        <v>674</v>
      </c>
      <c r="K28">
        <v>0</v>
      </c>
      <c r="L28" t="s">
        <v>675</v>
      </c>
      <c r="M28" t="s">
        <v>24</v>
      </c>
      <c r="N28" t="s">
        <v>25</v>
      </c>
      <c r="O28">
        <f>COUNTIF(buildings_demographics_clean!$F$2:$F$322,F28)</f>
        <v>1</v>
      </c>
    </row>
    <row r="29" spans="1:15" ht="15.75" hidden="1" thickTop="1" x14ac:dyDescent="0.25">
      <c r="A29">
        <v>184</v>
      </c>
      <c r="B29" t="s">
        <v>115</v>
      </c>
      <c r="C29" t="s">
        <v>116</v>
      </c>
      <c r="D29">
        <v>264</v>
      </c>
      <c r="E29" t="s">
        <v>651</v>
      </c>
      <c r="F29">
        <v>1955</v>
      </c>
      <c r="G29">
        <v>18378</v>
      </c>
      <c r="H29">
        <v>41.310136</v>
      </c>
      <c r="I29">
        <v>-72.926231999999999</v>
      </c>
      <c r="J29" t="s">
        <v>117</v>
      </c>
      <c r="K29">
        <v>15125</v>
      </c>
      <c r="L29" t="s">
        <v>118</v>
      </c>
      <c r="M29" t="s">
        <v>18</v>
      </c>
      <c r="N29" t="s">
        <v>53</v>
      </c>
      <c r="O29">
        <f>COUNTIF(buildings_demographics_clean!$F$2:$F$322,F29)</f>
        <v>1</v>
      </c>
    </row>
    <row r="30" spans="1:15" ht="15.75" hidden="1" thickTop="1" x14ac:dyDescent="0.25">
      <c r="A30">
        <v>185</v>
      </c>
      <c r="B30" t="s">
        <v>119</v>
      </c>
      <c r="C30" t="s">
        <v>120</v>
      </c>
      <c r="D30">
        <v>244</v>
      </c>
      <c r="E30" t="s">
        <v>651</v>
      </c>
      <c r="F30">
        <v>1810</v>
      </c>
      <c r="G30">
        <v>20220</v>
      </c>
      <c r="H30">
        <v>41.310847000000003</v>
      </c>
      <c r="I30">
        <v>-72.925666000000007</v>
      </c>
      <c r="J30" t="s">
        <v>121</v>
      </c>
      <c r="K30">
        <v>14603</v>
      </c>
      <c r="L30" t="s">
        <v>122</v>
      </c>
      <c r="M30" t="s">
        <v>18</v>
      </c>
      <c r="N30" t="s">
        <v>53</v>
      </c>
      <c r="O30">
        <f>COUNTIF(buildings_demographics_clean!$F$2:$F$322,F30)</f>
        <v>1</v>
      </c>
    </row>
    <row r="31" spans="1:15" ht="15.75" hidden="1" thickTop="1" x14ac:dyDescent="0.25">
      <c r="A31">
        <v>186</v>
      </c>
      <c r="B31" t="s">
        <v>676</v>
      </c>
      <c r="C31" t="s">
        <v>677</v>
      </c>
      <c r="D31">
        <v>383</v>
      </c>
      <c r="E31" t="s">
        <v>651</v>
      </c>
      <c r="F31">
        <v>3000</v>
      </c>
      <c r="G31">
        <v>20201</v>
      </c>
      <c r="H31">
        <v>41.301779000000003</v>
      </c>
      <c r="I31">
        <v>-72.933290999999997</v>
      </c>
      <c r="J31" t="s">
        <v>678</v>
      </c>
      <c r="K31">
        <v>0</v>
      </c>
      <c r="L31" t="s">
        <v>679</v>
      </c>
      <c r="M31" t="s">
        <v>24</v>
      </c>
      <c r="N31" t="s">
        <v>25</v>
      </c>
      <c r="O31">
        <f>COUNTIF(buildings_demographics_clean!$F$2:$F$322,F31)</f>
        <v>1</v>
      </c>
    </row>
    <row r="32" spans="1:15" ht="15.75" hidden="1" thickTop="1" x14ac:dyDescent="0.25">
      <c r="A32">
        <v>187</v>
      </c>
      <c r="B32" t="s">
        <v>123</v>
      </c>
      <c r="C32" t="s">
        <v>124</v>
      </c>
      <c r="D32">
        <v>357</v>
      </c>
      <c r="E32" t="s">
        <v>651</v>
      </c>
      <c r="F32">
        <v>2640</v>
      </c>
      <c r="G32">
        <v>18543</v>
      </c>
      <c r="H32">
        <v>41.308084999999998</v>
      </c>
      <c r="I32">
        <v>-72.928888000000001</v>
      </c>
      <c r="J32" t="s">
        <v>125</v>
      </c>
      <c r="K32">
        <v>13795</v>
      </c>
      <c r="L32" t="s">
        <v>126</v>
      </c>
      <c r="M32" t="s">
        <v>18</v>
      </c>
      <c r="N32" t="s">
        <v>53</v>
      </c>
      <c r="O32">
        <f>COUNTIF(buildings_demographics_clean!$F$2:$F$322,F32)</f>
        <v>1</v>
      </c>
    </row>
    <row r="33" spans="1:15" ht="15.75" hidden="1" thickTop="1" x14ac:dyDescent="0.25">
      <c r="A33">
        <v>188</v>
      </c>
      <c r="B33" t="s">
        <v>680</v>
      </c>
      <c r="C33" t="s">
        <v>669</v>
      </c>
      <c r="D33">
        <v>406</v>
      </c>
      <c r="E33" t="s">
        <v>651</v>
      </c>
      <c r="F33">
        <v>3315</v>
      </c>
      <c r="G33">
        <v>22500</v>
      </c>
      <c r="H33">
        <v>41.302453</v>
      </c>
      <c r="I33">
        <v>-72.935721000000001</v>
      </c>
      <c r="J33" t="s">
        <v>681</v>
      </c>
      <c r="K33">
        <v>0</v>
      </c>
      <c r="L33" t="s">
        <v>682</v>
      </c>
      <c r="M33" t="s">
        <v>24</v>
      </c>
      <c r="N33" t="s">
        <v>25</v>
      </c>
      <c r="O33">
        <f>COUNTIF(buildings_demographics_clean!$F$2:$F$322,F33)</f>
        <v>1</v>
      </c>
    </row>
    <row r="34" spans="1:15" ht="15.75" hidden="1" thickTop="1" x14ac:dyDescent="0.25">
      <c r="A34">
        <v>189</v>
      </c>
      <c r="B34" t="s">
        <v>127</v>
      </c>
      <c r="C34" t="s">
        <v>128</v>
      </c>
      <c r="D34">
        <v>324</v>
      </c>
      <c r="E34" t="s">
        <v>651</v>
      </c>
      <c r="F34">
        <v>2420</v>
      </c>
      <c r="G34">
        <v>157488</v>
      </c>
      <c r="H34">
        <v>41.310417999999999</v>
      </c>
      <c r="I34">
        <v>-72.931252000000001</v>
      </c>
      <c r="J34" t="s">
        <v>129</v>
      </c>
      <c r="K34">
        <v>123243</v>
      </c>
      <c r="L34" t="s">
        <v>130</v>
      </c>
      <c r="M34" t="s">
        <v>18</v>
      </c>
      <c r="N34" t="s">
        <v>19</v>
      </c>
      <c r="O34">
        <f>COUNTIF(buildings_demographics_clean!$F$2:$F$322,F34)</f>
        <v>1</v>
      </c>
    </row>
    <row r="35" spans="1:15" ht="15.75" hidden="1" thickTop="1" x14ac:dyDescent="0.25">
      <c r="A35">
        <v>190</v>
      </c>
      <c r="B35" t="s">
        <v>131</v>
      </c>
      <c r="C35" t="s">
        <v>132</v>
      </c>
      <c r="D35">
        <v>226</v>
      </c>
      <c r="E35" t="s">
        <v>651</v>
      </c>
      <c r="F35">
        <v>1620</v>
      </c>
      <c r="G35">
        <v>21355</v>
      </c>
      <c r="H35">
        <v>41.311315</v>
      </c>
      <c r="I35">
        <v>-72.923885999999996</v>
      </c>
      <c r="J35" t="s">
        <v>133</v>
      </c>
      <c r="K35">
        <v>16042</v>
      </c>
      <c r="L35" t="s">
        <v>134</v>
      </c>
      <c r="M35" t="s">
        <v>18</v>
      </c>
      <c r="N35" t="s">
        <v>31</v>
      </c>
      <c r="O35">
        <f>COUNTIF(buildings_demographics_clean!$F$2:$F$322,F35)</f>
        <v>1</v>
      </c>
    </row>
    <row r="36" spans="1:15" ht="15.75" hidden="1" thickTop="1" x14ac:dyDescent="0.25">
      <c r="A36">
        <v>191</v>
      </c>
      <c r="B36" t="s">
        <v>135</v>
      </c>
      <c r="C36" t="s">
        <v>136</v>
      </c>
      <c r="D36">
        <v>214</v>
      </c>
      <c r="E36" t="s">
        <v>651</v>
      </c>
      <c r="F36">
        <v>1510</v>
      </c>
      <c r="G36">
        <v>78132</v>
      </c>
      <c r="H36">
        <v>41.312299000000003</v>
      </c>
      <c r="I36">
        <v>-72.924548000000001</v>
      </c>
      <c r="J36" t="s">
        <v>137</v>
      </c>
      <c r="K36">
        <v>66471</v>
      </c>
      <c r="L36" t="s">
        <v>138</v>
      </c>
      <c r="M36" t="s">
        <v>18</v>
      </c>
      <c r="N36" t="s">
        <v>48</v>
      </c>
      <c r="O36">
        <f>COUNTIF(buildings_demographics_clean!$F$2:$F$322,F36)</f>
        <v>1</v>
      </c>
    </row>
    <row r="37" spans="1:15" ht="15.75" hidden="1" thickTop="1" x14ac:dyDescent="0.25">
      <c r="A37">
        <v>192</v>
      </c>
      <c r="B37" t="s">
        <v>139</v>
      </c>
      <c r="C37" t="s">
        <v>140</v>
      </c>
      <c r="D37">
        <v>350</v>
      </c>
      <c r="E37" t="s">
        <v>651</v>
      </c>
      <c r="F37">
        <v>2605</v>
      </c>
      <c r="G37">
        <v>43805</v>
      </c>
      <c r="H37">
        <v>41.309621999999997</v>
      </c>
      <c r="I37">
        <v>-72.928055999999998</v>
      </c>
      <c r="J37" t="s">
        <v>141</v>
      </c>
      <c r="K37">
        <v>33654</v>
      </c>
      <c r="L37" t="s">
        <v>142</v>
      </c>
      <c r="M37" t="s">
        <v>18</v>
      </c>
      <c r="N37" t="s">
        <v>53</v>
      </c>
      <c r="O37">
        <f>COUNTIF(buildings_demographics_clean!$F$2:$F$322,F37)</f>
        <v>1</v>
      </c>
    </row>
    <row r="38" spans="1:15" ht="15.75" hidden="1" thickTop="1" x14ac:dyDescent="0.25">
      <c r="A38">
        <v>193</v>
      </c>
      <c r="B38" t="s">
        <v>143</v>
      </c>
      <c r="C38" t="s">
        <v>144</v>
      </c>
      <c r="D38">
        <v>362</v>
      </c>
      <c r="E38" t="s">
        <v>651</v>
      </c>
      <c r="F38">
        <v>2665</v>
      </c>
      <c r="G38">
        <v>18074</v>
      </c>
      <c r="H38">
        <v>41.308926999999997</v>
      </c>
      <c r="I38">
        <v>-72.929303000000004</v>
      </c>
      <c r="J38" t="s">
        <v>145</v>
      </c>
      <c r="K38">
        <v>13907</v>
      </c>
      <c r="L38" t="s">
        <v>146</v>
      </c>
      <c r="M38" t="s">
        <v>18</v>
      </c>
      <c r="N38" t="s">
        <v>53</v>
      </c>
      <c r="O38">
        <f>COUNTIF(buildings_demographics_clean!$F$2:$F$322,F38)</f>
        <v>1</v>
      </c>
    </row>
    <row r="39" spans="1:15" ht="15.75" hidden="1" thickTop="1" x14ac:dyDescent="0.25">
      <c r="A39">
        <v>194</v>
      </c>
      <c r="B39" t="s">
        <v>683</v>
      </c>
      <c r="C39" t="s">
        <v>684</v>
      </c>
      <c r="D39">
        <v>396</v>
      </c>
      <c r="E39" t="s">
        <v>651</v>
      </c>
      <c r="F39">
        <v>3150</v>
      </c>
      <c r="G39">
        <v>125640</v>
      </c>
      <c r="H39">
        <v>41.304411000000002</v>
      </c>
      <c r="I39">
        <v>-72.933916999999994</v>
      </c>
      <c r="J39" t="s">
        <v>685</v>
      </c>
      <c r="K39">
        <v>0</v>
      </c>
      <c r="L39" t="s">
        <v>686</v>
      </c>
      <c r="M39" t="s">
        <v>24</v>
      </c>
      <c r="N39" t="s">
        <v>25</v>
      </c>
      <c r="O39">
        <f>COUNTIF(buildings_demographics_clean!$F$2:$F$322,F39)</f>
        <v>1</v>
      </c>
    </row>
    <row r="40" spans="1:15" ht="15.75" hidden="1" thickTop="1" x14ac:dyDescent="0.25">
      <c r="A40">
        <v>195</v>
      </c>
      <c r="B40" t="s">
        <v>147</v>
      </c>
      <c r="C40" t="s">
        <v>148</v>
      </c>
      <c r="D40">
        <v>4968</v>
      </c>
      <c r="E40" t="s">
        <v>651</v>
      </c>
      <c r="F40">
        <v>1152</v>
      </c>
      <c r="G40">
        <v>342545</v>
      </c>
      <c r="H40">
        <v>41.315074000000003</v>
      </c>
      <c r="I40">
        <v>-72.920062999999999</v>
      </c>
      <c r="J40" t="s">
        <v>149</v>
      </c>
      <c r="K40">
        <v>293371</v>
      </c>
      <c r="L40" t="s">
        <v>150</v>
      </c>
      <c r="M40" t="s">
        <v>18</v>
      </c>
      <c r="O40">
        <f>COUNTIF(buildings_demographics_clean!$F$2:$F$322,F40)</f>
        <v>1</v>
      </c>
    </row>
    <row r="41" spans="1:15" ht="15.75" hidden="1" thickTop="1" x14ac:dyDescent="0.25">
      <c r="A41">
        <v>196</v>
      </c>
      <c r="B41" t="s">
        <v>151</v>
      </c>
      <c r="C41" t="s">
        <v>152</v>
      </c>
      <c r="D41">
        <v>118</v>
      </c>
      <c r="E41" t="s">
        <v>651</v>
      </c>
      <c r="F41">
        <v>1023</v>
      </c>
      <c r="G41">
        <v>18824</v>
      </c>
      <c r="H41">
        <v>41.319079000000002</v>
      </c>
      <c r="I41">
        <v>-72.921165999999999</v>
      </c>
      <c r="J41" t="s">
        <v>153</v>
      </c>
      <c r="K41">
        <v>15759</v>
      </c>
      <c r="L41" t="s">
        <v>154</v>
      </c>
      <c r="M41" t="s">
        <v>18</v>
      </c>
      <c r="N41" t="s">
        <v>48</v>
      </c>
      <c r="O41">
        <f>COUNTIF(buildings_demographics_clean!$F$2:$F$322,F41)</f>
        <v>1</v>
      </c>
    </row>
    <row r="42" spans="1:15" ht="15.75" hidden="1" thickTop="1" x14ac:dyDescent="0.25">
      <c r="A42">
        <v>197</v>
      </c>
      <c r="B42" t="s">
        <v>155</v>
      </c>
      <c r="C42" t="s">
        <v>156</v>
      </c>
      <c r="D42">
        <v>266</v>
      </c>
      <c r="E42" t="s">
        <v>651</v>
      </c>
      <c r="F42">
        <v>1960</v>
      </c>
      <c r="G42">
        <v>0</v>
      </c>
      <c r="H42">
        <v>41.310329000000003</v>
      </c>
      <c r="I42">
        <v>-72.926123000000004</v>
      </c>
      <c r="J42" t="s">
        <v>157</v>
      </c>
      <c r="K42">
        <v>0</v>
      </c>
      <c r="L42" t="s">
        <v>158</v>
      </c>
      <c r="M42" t="s">
        <v>18</v>
      </c>
      <c r="N42" t="s">
        <v>53</v>
      </c>
      <c r="O42">
        <f>COUNTIF(buildings_demographics_clean!$F$2:$F$322,F42)</f>
        <v>1</v>
      </c>
    </row>
    <row r="43" spans="1:15" ht="15.75" thickTop="1" x14ac:dyDescent="0.25">
      <c r="A43">
        <v>198</v>
      </c>
      <c r="B43" t="s">
        <v>159</v>
      </c>
      <c r="C43" t="s">
        <v>160</v>
      </c>
      <c r="D43">
        <v>259</v>
      </c>
      <c r="E43" t="s">
        <v>651</v>
      </c>
      <c r="F43">
        <v>1935</v>
      </c>
      <c r="G43">
        <v>11636</v>
      </c>
      <c r="H43">
        <v>41.309066999999999</v>
      </c>
      <c r="I43">
        <v>-72.925454999999999</v>
      </c>
      <c r="J43" t="s">
        <v>161</v>
      </c>
      <c r="K43">
        <v>9583</v>
      </c>
      <c r="L43" t="s">
        <v>162</v>
      </c>
      <c r="M43" t="s">
        <v>18</v>
      </c>
      <c r="N43" t="s">
        <v>53</v>
      </c>
      <c r="O43">
        <f>COUNTIF(buildings_demographics_clean!$F$2:$F$322,F43)</f>
        <v>0</v>
      </c>
    </row>
    <row r="44" spans="1:15" hidden="1" x14ac:dyDescent="0.25">
      <c r="A44">
        <v>199</v>
      </c>
      <c r="B44" t="s">
        <v>163</v>
      </c>
      <c r="C44" t="s">
        <v>164</v>
      </c>
      <c r="D44">
        <v>260</v>
      </c>
      <c r="E44" t="s">
        <v>651</v>
      </c>
      <c r="F44">
        <v>1940</v>
      </c>
      <c r="G44">
        <v>15435</v>
      </c>
      <c r="H44">
        <v>41.309182</v>
      </c>
      <c r="I44">
        <v>-72.925639000000004</v>
      </c>
      <c r="J44" t="s">
        <v>165</v>
      </c>
      <c r="K44">
        <v>10792</v>
      </c>
      <c r="L44" t="s">
        <v>166</v>
      </c>
      <c r="M44" t="s">
        <v>18</v>
      </c>
      <c r="N44" t="s">
        <v>53</v>
      </c>
      <c r="O44">
        <f>COUNTIF(buildings_demographics_clean!$F$2:$F$322,F44)</f>
        <v>1</v>
      </c>
    </row>
    <row r="45" spans="1:15" hidden="1" x14ac:dyDescent="0.25">
      <c r="A45">
        <v>200</v>
      </c>
      <c r="B45" t="s">
        <v>167</v>
      </c>
      <c r="C45" t="s">
        <v>168</v>
      </c>
      <c r="D45">
        <v>318</v>
      </c>
      <c r="E45" t="s">
        <v>651</v>
      </c>
      <c r="F45">
        <v>2405</v>
      </c>
      <c r="G45">
        <v>8539</v>
      </c>
      <c r="H45">
        <v>41.310659999999999</v>
      </c>
      <c r="I45">
        <v>-72.930282000000005</v>
      </c>
      <c r="J45" t="s">
        <v>169</v>
      </c>
      <c r="K45">
        <v>7415</v>
      </c>
      <c r="L45" t="s">
        <v>170</v>
      </c>
      <c r="M45" t="s">
        <v>18</v>
      </c>
      <c r="N45" t="s">
        <v>19</v>
      </c>
      <c r="O45">
        <f>COUNTIF(buildings_demographics_clean!$F$2:$F$322,F45)</f>
        <v>1</v>
      </c>
    </row>
    <row r="46" spans="1:15" x14ac:dyDescent="0.25">
      <c r="A46">
        <v>201</v>
      </c>
      <c r="B46" t="s">
        <v>171</v>
      </c>
      <c r="C46" t="s">
        <v>172</v>
      </c>
      <c r="D46">
        <v>315</v>
      </c>
      <c r="E46" t="s">
        <v>651</v>
      </c>
      <c r="F46">
        <v>2400</v>
      </c>
      <c r="G46">
        <v>15170</v>
      </c>
      <c r="H46">
        <v>41.311140000000002</v>
      </c>
      <c r="I46">
        <v>-72.931728000000007</v>
      </c>
      <c r="J46" t="s">
        <v>173</v>
      </c>
      <c r="K46">
        <v>0</v>
      </c>
      <c r="L46" t="s">
        <v>174</v>
      </c>
      <c r="M46" t="s">
        <v>18</v>
      </c>
      <c r="N46" t="s">
        <v>90</v>
      </c>
      <c r="O46">
        <f>COUNTIF(buildings_demographics_clean!$F$2:$F$322,F46)</f>
        <v>0</v>
      </c>
    </row>
    <row r="47" spans="1:15" hidden="1" x14ac:dyDescent="0.25">
      <c r="A47">
        <v>202</v>
      </c>
      <c r="B47" t="s">
        <v>175</v>
      </c>
      <c r="C47" t="s">
        <v>176</v>
      </c>
      <c r="D47">
        <v>125</v>
      </c>
      <c r="E47" t="s">
        <v>651</v>
      </c>
      <c r="F47">
        <v>1049</v>
      </c>
      <c r="G47">
        <v>99341</v>
      </c>
      <c r="H47">
        <v>41.316077999999997</v>
      </c>
      <c r="I47">
        <v>-72.921768999999998</v>
      </c>
      <c r="J47" t="s">
        <v>177</v>
      </c>
      <c r="K47">
        <v>87240</v>
      </c>
      <c r="L47" t="s">
        <v>178</v>
      </c>
      <c r="M47" t="s">
        <v>18</v>
      </c>
      <c r="N47" t="s">
        <v>48</v>
      </c>
      <c r="O47">
        <f>COUNTIF(buildings_demographics_clean!$F$2:$F$322,F47)</f>
        <v>1</v>
      </c>
    </row>
    <row r="48" spans="1:15" hidden="1" x14ac:dyDescent="0.25">
      <c r="A48">
        <v>203</v>
      </c>
      <c r="B48" t="s">
        <v>179</v>
      </c>
      <c r="C48" t="s">
        <v>180</v>
      </c>
      <c r="D48">
        <v>164</v>
      </c>
      <c r="E48" t="s">
        <v>651</v>
      </c>
      <c r="F48">
        <v>1210</v>
      </c>
      <c r="G48">
        <v>12659</v>
      </c>
      <c r="H48">
        <v>41.315688999999999</v>
      </c>
      <c r="I48">
        <v>-72.923332000000002</v>
      </c>
      <c r="J48" t="s">
        <v>181</v>
      </c>
      <c r="K48">
        <v>10154</v>
      </c>
      <c r="L48" t="s">
        <v>182</v>
      </c>
      <c r="M48" t="s">
        <v>18</v>
      </c>
      <c r="N48" t="s">
        <v>31</v>
      </c>
      <c r="O48">
        <f>COUNTIF(buildings_demographics_clean!$F$2:$F$322,F48)</f>
        <v>1</v>
      </c>
    </row>
    <row r="49" spans="1:15" hidden="1" x14ac:dyDescent="0.25">
      <c r="A49">
        <v>204</v>
      </c>
      <c r="B49" t="s">
        <v>183</v>
      </c>
      <c r="C49" t="s">
        <v>184</v>
      </c>
      <c r="D49">
        <v>295</v>
      </c>
      <c r="E49" t="s">
        <v>651</v>
      </c>
      <c r="F49">
        <v>2145</v>
      </c>
      <c r="G49">
        <v>144250</v>
      </c>
      <c r="H49">
        <v>41.312485000000002</v>
      </c>
      <c r="I49">
        <v>-72.930846000000003</v>
      </c>
      <c r="J49" t="s">
        <v>185</v>
      </c>
      <c r="K49">
        <v>117057</v>
      </c>
      <c r="L49" t="s">
        <v>186</v>
      </c>
      <c r="M49" t="s">
        <v>18</v>
      </c>
      <c r="N49" t="s">
        <v>19</v>
      </c>
      <c r="O49">
        <f>COUNTIF(buildings_demographics_clean!$F$2:$F$322,F49)</f>
        <v>1</v>
      </c>
    </row>
    <row r="50" spans="1:15" hidden="1" x14ac:dyDescent="0.25">
      <c r="A50">
        <v>205</v>
      </c>
      <c r="B50" t="s">
        <v>187</v>
      </c>
      <c r="C50" t="s">
        <v>188</v>
      </c>
      <c r="D50">
        <v>352</v>
      </c>
      <c r="E50" t="s">
        <v>651</v>
      </c>
      <c r="F50">
        <v>2615</v>
      </c>
      <c r="G50">
        <v>30353</v>
      </c>
      <c r="H50">
        <v>41.309047999999997</v>
      </c>
      <c r="I50">
        <v>-72.927711000000002</v>
      </c>
      <c r="J50" t="s">
        <v>189</v>
      </c>
      <c r="K50">
        <v>22986</v>
      </c>
      <c r="L50" t="s">
        <v>190</v>
      </c>
      <c r="M50" t="s">
        <v>18</v>
      </c>
      <c r="N50" t="s">
        <v>53</v>
      </c>
      <c r="O50">
        <f>COUNTIF(buildings_demographics_clean!$F$2:$F$322,F50)</f>
        <v>1</v>
      </c>
    </row>
    <row r="51" spans="1:15" hidden="1" x14ac:dyDescent="0.25">
      <c r="A51">
        <v>206</v>
      </c>
      <c r="B51" t="s">
        <v>687</v>
      </c>
      <c r="C51" t="s">
        <v>665</v>
      </c>
      <c r="D51">
        <v>419</v>
      </c>
      <c r="E51" t="s">
        <v>651</v>
      </c>
      <c r="F51">
        <v>3385</v>
      </c>
      <c r="G51">
        <v>83750</v>
      </c>
      <c r="H51">
        <v>41.302207000000003</v>
      </c>
      <c r="I51">
        <v>-72.934762000000006</v>
      </c>
      <c r="J51" t="s">
        <v>688</v>
      </c>
      <c r="K51">
        <v>0</v>
      </c>
      <c r="L51" t="s">
        <v>689</v>
      </c>
      <c r="M51" t="s">
        <v>24</v>
      </c>
      <c r="N51" t="s">
        <v>25</v>
      </c>
      <c r="O51">
        <f>COUNTIF(buildings_demographics_clean!$F$2:$F$322,F51)</f>
        <v>1</v>
      </c>
    </row>
    <row r="52" spans="1:15" hidden="1" x14ac:dyDescent="0.25">
      <c r="A52">
        <v>207</v>
      </c>
      <c r="B52" t="s">
        <v>690</v>
      </c>
      <c r="C52" t="s">
        <v>669</v>
      </c>
      <c r="D52">
        <v>411</v>
      </c>
      <c r="E52" t="s">
        <v>651</v>
      </c>
      <c r="F52">
        <v>3340</v>
      </c>
      <c r="G52">
        <v>2930</v>
      </c>
      <c r="H52">
        <v>41.303029000000002</v>
      </c>
      <c r="I52">
        <v>-72.934917999999996</v>
      </c>
      <c r="J52" t="s">
        <v>691</v>
      </c>
      <c r="K52">
        <v>0</v>
      </c>
      <c r="L52" t="s">
        <v>692</v>
      </c>
      <c r="M52" t="s">
        <v>24</v>
      </c>
      <c r="N52" t="s">
        <v>25</v>
      </c>
      <c r="O52">
        <f>COUNTIF(buildings_demographics_clean!$F$2:$F$322,F52)</f>
        <v>1</v>
      </c>
    </row>
    <row r="53" spans="1:15" hidden="1" x14ac:dyDescent="0.25">
      <c r="A53">
        <v>208</v>
      </c>
      <c r="B53" t="s">
        <v>693</v>
      </c>
      <c r="C53" t="s">
        <v>669</v>
      </c>
      <c r="D53">
        <v>407</v>
      </c>
      <c r="E53" t="s">
        <v>651</v>
      </c>
      <c r="F53">
        <v>3320</v>
      </c>
      <c r="G53">
        <v>34100</v>
      </c>
      <c r="H53">
        <v>41.302826000000003</v>
      </c>
      <c r="I53">
        <v>-72.935595000000006</v>
      </c>
      <c r="J53" t="s">
        <v>694</v>
      </c>
      <c r="K53">
        <v>0</v>
      </c>
      <c r="L53" t="s">
        <v>695</v>
      </c>
      <c r="M53" t="s">
        <v>24</v>
      </c>
      <c r="N53" t="s">
        <v>25</v>
      </c>
      <c r="O53">
        <f>COUNTIF(buildings_demographics_clean!$F$2:$F$322,F53)</f>
        <v>1</v>
      </c>
    </row>
    <row r="54" spans="1:15" hidden="1" x14ac:dyDescent="0.25">
      <c r="A54">
        <v>209</v>
      </c>
      <c r="B54" t="s">
        <v>191</v>
      </c>
      <c r="C54" t="s">
        <v>192</v>
      </c>
      <c r="D54">
        <v>162</v>
      </c>
      <c r="E54" t="s">
        <v>651</v>
      </c>
      <c r="F54">
        <v>1200</v>
      </c>
      <c r="G54">
        <v>13909</v>
      </c>
      <c r="H54">
        <v>41.315689999999996</v>
      </c>
      <c r="I54">
        <v>-72.924256999999997</v>
      </c>
      <c r="J54" t="s">
        <v>193</v>
      </c>
      <c r="K54">
        <v>11178</v>
      </c>
      <c r="L54" t="s">
        <v>194</v>
      </c>
      <c r="M54" t="s">
        <v>18</v>
      </c>
      <c r="N54" t="s">
        <v>31</v>
      </c>
      <c r="O54">
        <f>COUNTIF(buildings_demographics_clean!$F$2:$F$322,F54)</f>
        <v>1</v>
      </c>
    </row>
    <row r="55" spans="1:15" x14ac:dyDescent="0.25">
      <c r="A55">
        <v>210</v>
      </c>
      <c r="B55" t="s">
        <v>696</v>
      </c>
      <c r="C55" t="s">
        <v>697</v>
      </c>
      <c r="D55">
        <v>21</v>
      </c>
      <c r="E55" t="s">
        <v>651</v>
      </c>
      <c r="F55">
        <v>3245</v>
      </c>
      <c r="G55">
        <v>0</v>
      </c>
      <c r="H55">
        <v>0</v>
      </c>
      <c r="I55">
        <v>0</v>
      </c>
      <c r="J55" t="s">
        <v>698</v>
      </c>
      <c r="K55">
        <v>0</v>
      </c>
      <c r="L55" t="s">
        <v>699</v>
      </c>
      <c r="M55" t="s">
        <v>24</v>
      </c>
      <c r="N55" t="s">
        <v>25</v>
      </c>
      <c r="O55">
        <f>COUNTIF(buildings_demographics_clean!$F$2:$F$322,F55)</f>
        <v>0</v>
      </c>
    </row>
    <row r="56" spans="1:15" hidden="1" x14ac:dyDescent="0.25">
      <c r="A56">
        <v>211</v>
      </c>
      <c r="B56" t="s">
        <v>195</v>
      </c>
      <c r="C56" t="s">
        <v>196</v>
      </c>
      <c r="D56">
        <v>333</v>
      </c>
      <c r="E56" t="s">
        <v>651</v>
      </c>
      <c r="F56">
        <v>2455</v>
      </c>
      <c r="G56">
        <v>11274</v>
      </c>
      <c r="H56">
        <v>41.309297999999998</v>
      </c>
      <c r="I56">
        <v>-72.931908000000007</v>
      </c>
      <c r="J56" t="s">
        <v>197</v>
      </c>
      <c r="K56">
        <v>9200</v>
      </c>
      <c r="L56" t="s">
        <v>198</v>
      </c>
      <c r="M56" t="s">
        <v>18</v>
      </c>
      <c r="N56" t="s">
        <v>19</v>
      </c>
      <c r="O56">
        <f>COUNTIF(buildings_demographics_clean!$F$2:$F$322,F56)</f>
        <v>1</v>
      </c>
    </row>
    <row r="57" spans="1:15" hidden="1" x14ac:dyDescent="0.25">
      <c r="A57">
        <v>212</v>
      </c>
      <c r="B57" t="s">
        <v>199</v>
      </c>
      <c r="C57" t="s">
        <v>200</v>
      </c>
      <c r="D57">
        <v>377</v>
      </c>
      <c r="E57" t="s">
        <v>651</v>
      </c>
      <c r="F57">
        <v>2770</v>
      </c>
      <c r="G57">
        <v>76390</v>
      </c>
      <c r="H57">
        <v>41.308740999999998</v>
      </c>
      <c r="I57">
        <v>-72.932343000000003</v>
      </c>
      <c r="J57" t="s">
        <v>201</v>
      </c>
      <c r="K57">
        <v>66119</v>
      </c>
      <c r="L57" t="s">
        <v>202</v>
      </c>
      <c r="M57" t="s">
        <v>18</v>
      </c>
      <c r="N57" t="s">
        <v>19</v>
      </c>
      <c r="O57">
        <f>COUNTIF(buildings_demographics_clean!$F$2:$F$322,F57)</f>
        <v>1</v>
      </c>
    </row>
    <row r="58" spans="1:15" hidden="1" x14ac:dyDescent="0.25">
      <c r="A58">
        <v>213</v>
      </c>
      <c r="B58" t="s">
        <v>203</v>
      </c>
      <c r="C58" t="s">
        <v>204</v>
      </c>
      <c r="D58">
        <v>4988</v>
      </c>
      <c r="E58" t="s">
        <v>651</v>
      </c>
      <c r="F58">
        <v>434</v>
      </c>
      <c r="G58">
        <v>13642</v>
      </c>
      <c r="H58">
        <v>41.322215</v>
      </c>
      <c r="I58">
        <v>-72.921924000000004</v>
      </c>
      <c r="J58" t="s">
        <v>205</v>
      </c>
      <c r="K58">
        <v>11691</v>
      </c>
      <c r="L58" t="s">
        <v>206</v>
      </c>
      <c r="M58" t="s">
        <v>18</v>
      </c>
      <c r="N58" t="s">
        <v>74</v>
      </c>
      <c r="O58">
        <f>COUNTIF(buildings_demographics_clean!$F$2:$F$322,F58)</f>
        <v>1</v>
      </c>
    </row>
    <row r="59" spans="1:15" hidden="1" x14ac:dyDescent="0.25">
      <c r="A59">
        <v>214</v>
      </c>
      <c r="B59" t="s">
        <v>207</v>
      </c>
      <c r="C59" t="s">
        <v>208</v>
      </c>
      <c r="D59">
        <v>284</v>
      </c>
      <c r="E59" t="s">
        <v>651</v>
      </c>
      <c r="F59">
        <v>2105</v>
      </c>
      <c r="G59">
        <v>195442</v>
      </c>
      <c r="H59">
        <v>41.312240000000003</v>
      </c>
      <c r="I59">
        <v>-72.929412999999997</v>
      </c>
      <c r="J59" t="s">
        <v>209</v>
      </c>
      <c r="K59">
        <v>156962</v>
      </c>
      <c r="L59" t="s">
        <v>210</v>
      </c>
      <c r="M59" t="s">
        <v>18</v>
      </c>
      <c r="N59" t="s">
        <v>19</v>
      </c>
      <c r="O59">
        <f>COUNTIF(buildings_demographics_clean!$F$2:$F$322,F59)</f>
        <v>1</v>
      </c>
    </row>
    <row r="60" spans="1:15" hidden="1" x14ac:dyDescent="0.25">
      <c r="A60">
        <v>215</v>
      </c>
      <c r="B60" t="s">
        <v>211</v>
      </c>
      <c r="C60" t="s">
        <v>212</v>
      </c>
      <c r="D60">
        <v>225</v>
      </c>
      <c r="E60" t="s">
        <v>651</v>
      </c>
      <c r="F60">
        <v>1615</v>
      </c>
      <c r="G60">
        <v>64801</v>
      </c>
      <c r="H60">
        <v>41.312524000000003</v>
      </c>
      <c r="I60">
        <v>-72.923041999999995</v>
      </c>
      <c r="J60" t="s">
        <v>213</v>
      </c>
      <c r="K60">
        <v>57322</v>
      </c>
      <c r="L60" t="s">
        <v>214</v>
      </c>
      <c r="M60" t="s">
        <v>18</v>
      </c>
      <c r="N60" t="s">
        <v>31</v>
      </c>
      <c r="O60">
        <f>COUNTIF(buildings_demographics_clean!$F$2:$F$322,F60)</f>
        <v>1</v>
      </c>
    </row>
    <row r="61" spans="1:15" hidden="1" x14ac:dyDescent="0.25">
      <c r="A61">
        <v>216</v>
      </c>
      <c r="B61" t="s">
        <v>215</v>
      </c>
      <c r="C61" t="s">
        <v>216</v>
      </c>
      <c r="D61">
        <v>261</v>
      </c>
      <c r="E61" t="s">
        <v>651</v>
      </c>
      <c r="F61">
        <v>1945</v>
      </c>
      <c r="G61">
        <v>34719</v>
      </c>
      <c r="H61">
        <v>41.309382999999997</v>
      </c>
      <c r="I61">
        <v>-72.926175000000001</v>
      </c>
      <c r="J61" t="s">
        <v>217</v>
      </c>
      <c r="K61">
        <v>27885</v>
      </c>
      <c r="L61" t="s">
        <v>218</v>
      </c>
      <c r="M61" t="s">
        <v>18</v>
      </c>
      <c r="N61" t="s">
        <v>53</v>
      </c>
      <c r="O61">
        <f>COUNTIF(buildings_demographics_clean!$F$2:$F$322,F61)</f>
        <v>1</v>
      </c>
    </row>
    <row r="62" spans="1:15" hidden="1" x14ac:dyDescent="0.25">
      <c r="A62">
        <v>217</v>
      </c>
      <c r="B62" t="s">
        <v>219</v>
      </c>
      <c r="C62" t="s">
        <v>220</v>
      </c>
      <c r="D62">
        <v>229</v>
      </c>
      <c r="E62" t="s">
        <v>651</v>
      </c>
      <c r="F62">
        <v>1635</v>
      </c>
      <c r="G62">
        <v>8502</v>
      </c>
      <c r="H62">
        <v>41.31241</v>
      </c>
      <c r="I62">
        <v>-72.923705999999996</v>
      </c>
      <c r="J62" t="s">
        <v>221</v>
      </c>
      <c r="K62">
        <v>7009</v>
      </c>
      <c r="L62" t="s">
        <v>222</v>
      </c>
      <c r="M62" t="s">
        <v>18</v>
      </c>
      <c r="N62" t="s">
        <v>31</v>
      </c>
      <c r="O62">
        <f>COUNTIF(buildings_demographics_clean!$F$2:$F$322,F62)</f>
        <v>1</v>
      </c>
    </row>
    <row r="63" spans="1:15" hidden="1" x14ac:dyDescent="0.25">
      <c r="A63">
        <v>218</v>
      </c>
      <c r="B63" t="s">
        <v>223</v>
      </c>
      <c r="C63" t="s">
        <v>224</v>
      </c>
      <c r="D63">
        <v>230</v>
      </c>
      <c r="E63" t="s">
        <v>651</v>
      </c>
      <c r="F63">
        <v>1640</v>
      </c>
      <c r="G63">
        <v>90568</v>
      </c>
      <c r="H63">
        <v>41.312781000000001</v>
      </c>
      <c r="I63">
        <v>-72.923575999999997</v>
      </c>
      <c r="J63" t="s">
        <v>225</v>
      </c>
      <c r="K63">
        <v>79638</v>
      </c>
      <c r="L63" t="s">
        <v>226</v>
      </c>
      <c r="M63" t="s">
        <v>18</v>
      </c>
      <c r="N63" t="s">
        <v>31</v>
      </c>
      <c r="O63">
        <f>COUNTIF(buildings_demographics_clean!$F$2:$F$322,F63)</f>
        <v>1</v>
      </c>
    </row>
    <row r="64" spans="1:15" hidden="1" x14ac:dyDescent="0.25">
      <c r="A64">
        <v>219</v>
      </c>
      <c r="B64" t="s">
        <v>227</v>
      </c>
      <c r="C64" t="s">
        <v>228</v>
      </c>
      <c r="D64">
        <v>147</v>
      </c>
      <c r="E64" t="s">
        <v>651</v>
      </c>
      <c r="F64">
        <v>1120</v>
      </c>
      <c r="G64">
        <v>13023</v>
      </c>
      <c r="H64">
        <v>41.313684000000002</v>
      </c>
      <c r="I64">
        <v>-72.923163000000002</v>
      </c>
      <c r="J64" t="s">
        <v>229</v>
      </c>
      <c r="K64">
        <v>9096</v>
      </c>
      <c r="L64" t="s">
        <v>230</v>
      </c>
      <c r="M64" t="s">
        <v>18</v>
      </c>
      <c r="N64" t="s">
        <v>31</v>
      </c>
      <c r="O64">
        <f>COUNTIF(buildings_demographics_clean!$F$2:$F$322,F64)</f>
        <v>1</v>
      </c>
    </row>
    <row r="65" spans="1:15" hidden="1" x14ac:dyDescent="0.25">
      <c r="A65">
        <v>220</v>
      </c>
      <c r="B65" t="s">
        <v>231</v>
      </c>
      <c r="C65" t="s">
        <v>232</v>
      </c>
      <c r="D65">
        <v>169</v>
      </c>
      <c r="E65" t="s">
        <v>651</v>
      </c>
      <c r="F65">
        <v>1235</v>
      </c>
      <c r="G65">
        <v>15312</v>
      </c>
      <c r="H65">
        <v>41.313861000000003</v>
      </c>
      <c r="I65">
        <v>-72.923997</v>
      </c>
      <c r="J65" t="s">
        <v>233</v>
      </c>
      <c r="K65">
        <v>12311</v>
      </c>
      <c r="L65" t="s">
        <v>234</v>
      </c>
      <c r="M65" t="s">
        <v>18</v>
      </c>
      <c r="N65" t="s">
        <v>31</v>
      </c>
      <c r="O65">
        <f>COUNTIF(buildings_demographics_clean!$F$2:$F$322,F65)</f>
        <v>1</v>
      </c>
    </row>
    <row r="66" spans="1:15" hidden="1" x14ac:dyDescent="0.25">
      <c r="A66">
        <v>221</v>
      </c>
      <c r="B66" t="s">
        <v>235</v>
      </c>
      <c r="C66" t="s">
        <v>236</v>
      </c>
      <c r="D66">
        <v>168</v>
      </c>
      <c r="E66" t="s">
        <v>651</v>
      </c>
      <c r="F66">
        <v>1230</v>
      </c>
      <c r="G66">
        <v>15988</v>
      </c>
      <c r="H66">
        <v>41.314053000000001</v>
      </c>
      <c r="I66">
        <v>-72.923936999999995</v>
      </c>
      <c r="J66" t="s">
        <v>237</v>
      </c>
      <c r="K66">
        <v>12899</v>
      </c>
      <c r="L66" t="s">
        <v>238</v>
      </c>
      <c r="M66" t="s">
        <v>18</v>
      </c>
      <c r="N66" t="s">
        <v>31</v>
      </c>
      <c r="O66">
        <f>COUNTIF(buildings_demographics_clean!$F$2:$F$322,F66)</f>
        <v>1</v>
      </c>
    </row>
    <row r="67" spans="1:15" hidden="1" x14ac:dyDescent="0.25">
      <c r="A67">
        <v>222</v>
      </c>
      <c r="B67" t="s">
        <v>239</v>
      </c>
      <c r="C67" t="s">
        <v>240</v>
      </c>
      <c r="D67">
        <v>149</v>
      </c>
      <c r="E67" t="s">
        <v>651</v>
      </c>
      <c r="F67">
        <v>1130</v>
      </c>
      <c r="G67">
        <v>10033</v>
      </c>
      <c r="H67">
        <v>41.314186999999997</v>
      </c>
      <c r="I67">
        <v>-72.922895999999994</v>
      </c>
      <c r="J67" t="s">
        <v>241</v>
      </c>
      <c r="K67">
        <v>8123</v>
      </c>
      <c r="L67" t="s">
        <v>242</v>
      </c>
      <c r="M67" t="s">
        <v>18</v>
      </c>
      <c r="N67" t="s">
        <v>31</v>
      </c>
      <c r="O67">
        <f>COUNTIF(buildings_demographics_clean!$F$2:$F$322,F67)</f>
        <v>1</v>
      </c>
    </row>
    <row r="68" spans="1:15" hidden="1" x14ac:dyDescent="0.25">
      <c r="A68">
        <v>223</v>
      </c>
      <c r="B68" t="s">
        <v>243</v>
      </c>
      <c r="C68" t="s">
        <v>244</v>
      </c>
      <c r="D68">
        <v>151</v>
      </c>
      <c r="E68" t="s">
        <v>651</v>
      </c>
      <c r="F68">
        <v>1135</v>
      </c>
      <c r="G68">
        <v>11239</v>
      </c>
      <c r="H68">
        <v>41.314478999999999</v>
      </c>
      <c r="I68">
        <v>-72.922821999999996</v>
      </c>
      <c r="J68" t="s">
        <v>245</v>
      </c>
      <c r="K68">
        <v>9382</v>
      </c>
      <c r="L68" t="s">
        <v>246</v>
      </c>
      <c r="M68" t="s">
        <v>18</v>
      </c>
      <c r="N68" t="s">
        <v>31</v>
      </c>
      <c r="O68">
        <f>COUNTIF(buildings_demographics_clean!$F$2:$F$322,F68)</f>
        <v>1</v>
      </c>
    </row>
    <row r="69" spans="1:15" hidden="1" x14ac:dyDescent="0.25">
      <c r="A69">
        <v>224</v>
      </c>
      <c r="B69" t="s">
        <v>247</v>
      </c>
      <c r="C69" t="s">
        <v>248</v>
      </c>
      <c r="D69">
        <v>167</v>
      </c>
      <c r="E69" t="s">
        <v>651</v>
      </c>
      <c r="F69">
        <v>1225</v>
      </c>
      <c r="G69">
        <v>17060</v>
      </c>
      <c r="H69">
        <v>41.314576000000002</v>
      </c>
      <c r="I69">
        <v>-72.923745999999994</v>
      </c>
      <c r="J69" t="s">
        <v>249</v>
      </c>
      <c r="K69">
        <v>13282</v>
      </c>
      <c r="L69" t="s">
        <v>250</v>
      </c>
      <c r="M69" t="s">
        <v>18</v>
      </c>
      <c r="N69" t="s">
        <v>31</v>
      </c>
      <c r="O69">
        <f>COUNTIF(buildings_demographics_clean!$F$2:$F$322,F69)</f>
        <v>1</v>
      </c>
    </row>
    <row r="70" spans="1:15" hidden="1" x14ac:dyDescent="0.25">
      <c r="A70">
        <v>225</v>
      </c>
      <c r="B70" t="s">
        <v>251</v>
      </c>
      <c r="C70" t="s">
        <v>252</v>
      </c>
      <c r="D70">
        <v>152</v>
      </c>
      <c r="E70" t="s">
        <v>651</v>
      </c>
      <c r="F70">
        <v>1140</v>
      </c>
      <c r="G70">
        <v>20739</v>
      </c>
      <c r="H70">
        <v>41.314726999999998</v>
      </c>
      <c r="I70">
        <v>-72.922713999999999</v>
      </c>
      <c r="J70" t="s">
        <v>253</v>
      </c>
      <c r="K70">
        <v>16019</v>
      </c>
      <c r="L70" t="s">
        <v>254</v>
      </c>
      <c r="M70" t="s">
        <v>18</v>
      </c>
      <c r="N70" t="s">
        <v>31</v>
      </c>
      <c r="O70">
        <f>COUNTIF(buildings_demographics_clean!$F$2:$F$322,F70)</f>
        <v>1</v>
      </c>
    </row>
    <row r="71" spans="1:15" hidden="1" x14ac:dyDescent="0.25">
      <c r="A71">
        <v>226</v>
      </c>
      <c r="B71" t="s">
        <v>255</v>
      </c>
      <c r="C71" t="s">
        <v>256</v>
      </c>
      <c r="D71">
        <v>166</v>
      </c>
      <c r="E71" t="s">
        <v>651</v>
      </c>
      <c r="F71">
        <v>1220</v>
      </c>
      <c r="G71">
        <v>12023</v>
      </c>
      <c r="H71">
        <v>41.315049000000002</v>
      </c>
      <c r="I71">
        <v>-72.923593999999994</v>
      </c>
      <c r="J71" t="s">
        <v>257</v>
      </c>
      <c r="K71">
        <v>9618</v>
      </c>
      <c r="L71" t="s">
        <v>258</v>
      </c>
      <c r="M71" t="s">
        <v>18</v>
      </c>
      <c r="N71" t="s">
        <v>31</v>
      </c>
      <c r="O71">
        <f>COUNTIF(buildings_demographics_clean!$F$2:$F$322,F71)</f>
        <v>1</v>
      </c>
    </row>
    <row r="72" spans="1:15" hidden="1" x14ac:dyDescent="0.25">
      <c r="A72">
        <v>227</v>
      </c>
      <c r="B72" t="s">
        <v>259</v>
      </c>
      <c r="C72" t="s">
        <v>260</v>
      </c>
      <c r="D72">
        <v>153</v>
      </c>
      <c r="E72" t="s">
        <v>651</v>
      </c>
      <c r="F72">
        <v>1145</v>
      </c>
      <c r="G72">
        <v>9950</v>
      </c>
      <c r="H72">
        <v>41.315106999999998</v>
      </c>
      <c r="I72">
        <v>-72.922614999999993</v>
      </c>
      <c r="J72" t="s">
        <v>261</v>
      </c>
      <c r="K72">
        <v>8180</v>
      </c>
      <c r="L72" t="s">
        <v>262</v>
      </c>
      <c r="M72" t="s">
        <v>18</v>
      </c>
      <c r="N72" t="s">
        <v>31</v>
      </c>
      <c r="O72">
        <f>COUNTIF(buildings_demographics_clean!$F$2:$F$322,F72)</f>
        <v>1</v>
      </c>
    </row>
    <row r="73" spans="1:15" hidden="1" x14ac:dyDescent="0.25">
      <c r="A73">
        <v>228</v>
      </c>
      <c r="B73" t="s">
        <v>700</v>
      </c>
      <c r="C73" t="s">
        <v>701</v>
      </c>
      <c r="D73">
        <v>387</v>
      </c>
      <c r="E73" t="s">
        <v>651</v>
      </c>
      <c r="F73">
        <v>3100</v>
      </c>
      <c r="G73">
        <v>29130</v>
      </c>
      <c r="H73">
        <v>41.302059</v>
      </c>
      <c r="I73">
        <v>-72.933482999999995</v>
      </c>
      <c r="J73" t="s">
        <v>702</v>
      </c>
      <c r="K73">
        <v>0</v>
      </c>
      <c r="L73" t="s">
        <v>703</v>
      </c>
      <c r="M73" t="s">
        <v>24</v>
      </c>
      <c r="N73" t="s">
        <v>25</v>
      </c>
      <c r="O73">
        <f>COUNTIF(buildings_demographics_clean!$F$2:$F$322,F73)</f>
        <v>1</v>
      </c>
    </row>
    <row r="74" spans="1:15" hidden="1" x14ac:dyDescent="0.25">
      <c r="A74">
        <v>229</v>
      </c>
      <c r="B74" t="s">
        <v>263</v>
      </c>
      <c r="C74" t="s">
        <v>264</v>
      </c>
      <c r="D74">
        <v>139</v>
      </c>
      <c r="E74" t="s">
        <v>651</v>
      </c>
      <c r="F74">
        <v>1100</v>
      </c>
      <c r="G74">
        <v>20921</v>
      </c>
      <c r="H74">
        <v>41.315429999999999</v>
      </c>
      <c r="I74">
        <v>-72.922403000000003</v>
      </c>
      <c r="J74" t="s">
        <v>265</v>
      </c>
      <c r="K74">
        <v>16485</v>
      </c>
      <c r="L74" t="s">
        <v>266</v>
      </c>
      <c r="M74" t="s">
        <v>18</v>
      </c>
      <c r="N74" t="s">
        <v>31</v>
      </c>
      <c r="O74">
        <f>COUNTIF(buildings_demographics_clean!$F$2:$F$322,F74)</f>
        <v>1</v>
      </c>
    </row>
    <row r="75" spans="1:15" hidden="1" x14ac:dyDescent="0.25">
      <c r="A75">
        <v>230</v>
      </c>
      <c r="B75" t="s">
        <v>704</v>
      </c>
      <c r="C75" t="s">
        <v>705</v>
      </c>
      <c r="D75">
        <v>401</v>
      </c>
      <c r="E75" t="s">
        <v>651</v>
      </c>
      <c r="F75">
        <v>3205</v>
      </c>
      <c r="G75">
        <v>220326</v>
      </c>
      <c r="H75">
        <v>41.301841000000003</v>
      </c>
      <c r="I75">
        <v>-72.936199000000002</v>
      </c>
      <c r="J75" t="s">
        <v>706</v>
      </c>
      <c r="K75">
        <v>0</v>
      </c>
      <c r="L75" t="s">
        <v>707</v>
      </c>
      <c r="M75" t="s">
        <v>24</v>
      </c>
      <c r="N75" t="s">
        <v>25</v>
      </c>
      <c r="O75">
        <f>COUNTIF(buildings_demographics_clean!$F$2:$F$322,F75)</f>
        <v>1</v>
      </c>
    </row>
    <row r="76" spans="1:15" hidden="1" x14ac:dyDescent="0.25">
      <c r="A76">
        <v>231</v>
      </c>
      <c r="B76" t="s">
        <v>708</v>
      </c>
      <c r="C76" t="s">
        <v>709</v>
      </c>
      <c r="D76">
        <v>412</v>
      </c>
      <c r="E76" t="s">
        <v>651</v>
      </c>
      <c r="F76">
        <v>3345</v>
      </c>
      <c r="G76">
        <v>36355</v>
      </c>
      <c r="H76">
        <v>41.303407999999997</v>
      </c>
      <c r="I76">
        <v>-72.935087999999993</v>
      </c>
      <c r="J76" t="s">
        <v>710</v>
      </c>
      <c r="K76">
        <v>0</v>
      </c>
      <c r="L76" t="s">
        <v>711</v>
      </c>
      <c r="M76" t="s">
        <v>24</v>
      </c>
      <c r="N76" t="s">
        <v>25</v>
      </c>
      <c r="O76">
        <f>COUNTIF(buildings_demographics_clean!$F$2:$F$322,F76)</f>
        <v>1</v>
      </c>
    </row>
    <row r="77" spans="1:15" hidden="1" x14ac:dyDescent="0.25">
      <c r="A77">
        <v>232</v>
      </c>
      <c r="B77" t="s">
        <v>267</v>
      </c>
      <c r="C77" t="s">
        <v>268</v>
      </c>
      <c r="D77">
        <v>92</v>
      </c>
      <c r="E77" t="s">
        <v>651</v>
      </c>
      <c r="F77">
        <v>925</v>
      </c>
      <c r="G77">
        <v>75969</v>
      </c>
      <c r="H77">
        <v>41.316763999999999</v>
      </c>
      <c r="I77">
        <v>-72.925102999999993</v>
      </c>
      <c r="J77" t="s">
        <v>269</v>
      </c>
      <c r="K77">
        <v>67638</v>
      </c>
      <c r="L77" t="s">
        <v>270</v>
      </c>
      <c r="M77" t="s">
        <v>18</v>
      </c>
      <c r="N77" t="s">
        <v>31</v>
      </c>
      <c r="O77">
        <f>COUNTIF(buildings_demographics_clean!$F$2:$F$322,F77)</f>
        <v>1</v>
      </c>
    </row>
    <row r="78" spans="1:15" hidden="1" x14ac:dyDescent="0.25">
      <c r="A78">
        <v>233</v>
      </c>
      <c r="B78" t="s">
        <v>271</v>
      </c>
      <c r="C78" t="s">
        <v>272</v>
      </c>
      <c r="D78">
        <v>121</v>
      </c>
      <c r="E78" t="s">
        <v>651</v>
      </c>
      <c r="F78">
        <v>1035</v>
      </c>
      <c r="G78">
        <v>106033</v>
      </c>
      <c r="H78">
        <v>41.317413000000002</v>
      </c>
      <c r="I78">
        <v>-72.921747999999994</v>
      </c>
      <c r="J78" t="s">
        <v>273</v>
      </c>
      <c r="K78">
        <v>98015</v>
      </c>
      <c r="L78" t="s">
        <v>274</v>
      </c>
      <c r="M78" t="s">
        <v>18</v>
      </c>
      <c r="N78" t="s">
        <v>48</v>
      </c>
      <c r="O78">
        <f>COUNTIF(buildings_demographics_clean!$F$2:$F$322,F78)</f>
        <v>1</v>
      </c>
    </row>
    <row r="79" spans="1:15" hidden="1" x14ac:dyDescent="0.25">
      <c r="A79">
        <v>234</v>
      </c>
      <c r="B79" t="s">
        <v>275</v>
      </c>
      <c r="C79" t="s">
        <v>276</v>
      </c>
      <c r="D79">
        <v>344</v>
      </c>
      <c r="E79" t="s">
        <v>651</v>
      </c>
      <c r="F79">
        <v>2510</v>
      </c>
      <c r="G79">
        <v>122968</v>
      </c>
      <c r="H79">
        <v>41.309103999999998</v>
      </c>
      <c r="I79">
        <v>-72.930526999999998</v>
      </c>
      <c r="J79" t="s">
        <v>277</v>
      </c>
      <c r="K79">
        <v>90343</v>
      </c>
      <c r="L79" t="s">
        <v>278</v>
      </c>
      <c r="M79" t="s">
        <v>18</v>
      </c>
      <c r="N79" t="s">
        <v>19</v>
      </c>
      <c r="O79">
        <f>COUNTIF(buildings_demographics_clean!$F$2:$F$322,F79)</f>
        <v>1</v>
      </c>
    </row>
    <row r="80" spans="1:15" hidden="1" x14ac:dyDescent="0.25">
      <c r="A80">
        <v>235</v>
      </c>
      <c r="B80" t="s">
        <v>279</v>
      </c>
      <c r="C80" t="s">
        <v>280</v>
      </c>
      <c r="D80">
        <v>215</v>
      </c>
      <c r="E80" t="s">
        <v>651</v>
      </c>
      <c r="F80">
        <v>1515</v>
      </c>
      <c r="G80">
        <v>23049</v>
      </c>
      <c r="H80">
        <v>41.311864999999997</v>
      </c>
      <c r="I80">
        <v>-72.924645999999996</v>
      </c>
      <c r="J80" t="s">
        <v>281</v>
      </c>
      <c r="K80">
        <v>18360</v>
      </c>
      <c r="L80" t="s">
        <v>282</v>
      </c>
      <c r="M80" t="s">
        <v>18</v>
      </c>
      <c r="N80" t="s">
        <v>31</v>
      </c>
      <c r="O80">
        <f>COUNTIF(buildings_demographics_clean!$F$2:$F$322,F80)</f>
        <v>1</v>
      </c>
    </row>
    <row r="81" spans="1:15" hidden="1" x14ac:dyDescent="0.25">
      <c r="A81">
        <v>236</v>
      </c>
      <c r="B81" t="s">
        <v>283</v>
      </c>
      <c r="C81" t="s">
        <v>284</v>
      </c>
      <c r="D81">
        <v>135</v>
      </c>
      <c r="E81" t="s">
        <v>651</v>
      </c>
      <c r="F81">
        <v>1080</v>
      </c>
      <c r="G81">
        <v>207245</v>
      </c>
      <c r="H81">
        <v>41.317217999999997</v>
      </c>
      <c r="I81">
        <v>-72.922685999999999</v>
      </c>
      <c r="J81" t="s">
        <v>285</v>
      </c>
      <c r="K81">
        <v>179132</v>
      </c>
      <c r="L81" t="s">
        <v>286</v>
      </c>
      <c r="M81" t="s">
        <v>18</v>
      </c>
      <c r="N81" t="s">
        <v>48</v>
      </c>
      <c r="O81">
        <f>COUNTIF(buildings_demographics_clean!$F$2:$F$322,F81)</f>
        <v>1</v>
      </c>
    </row>
    <row r="82" spans="1:15" hidden="1" x14ac:dyDescent="0.25">
      <c r="A82">
        <v>237</v>
      </c>
      <c r="B82" t="s">
        <v>287</v>
      </c>
      <c r="C82" t="s">
        <v>288</v>
      </c>
      <c r="D82">
        <v>137</v>
      </c>
      <c r="E82" t="s">
        <v>651</v>
      </c>
      <c r="F82">
        <v>1090</v>
      </c>
      <c r="G82">
        <v>79863</v>
      </c>
      <c r="H82">
        <v>41.318843000000001</v>
      </c>
      <c r="I82">
        <v>-72.922713999999999</v>
      </c>
      <c r="J82" t="s">
        <v>289</v>
      </c>
      <c r="K82">
        <v>69195</v>
      </c>
      <c r="L82" t="s">
        <v>290</v>
      </c>
      <c r="M82" t="s">
        <v>18</v>
      </c>
      <c r="N82" t="s">
        <v>48</v>
      </c>
      <c r="O82">
        <f>COUNTIF(buildings_demographics_clean!$F$2:$F$322,F82)</f>
        <v>1</v>
      </c>
    </row>
    <row r="83" spans="1:15" hidden="1" x14ac:dyDescent="0.25">
      <c r="A83">
        <v>238</v>
      </c>
      <c r="B83" t="s">
        <v>291</v>
      </c>
      <c r="C83" t="s">
        <v>292</v>
      </c>
      <c r="D83">
        <v>122</v>
      </c>
      <c r="E83" t="s">
        <v>651</v>
      </c>
      <c r="F83">
        <v>1040</v>
      </c>
      <c r="G83">
        <v>118452</v>
      </c>
      <c r="H83">
        <v>41.316541000000001</v>
      </c>
      <c r="I83">
        <v>-72.921059999999997</v>
      </c>
      <c r="J83" t="s">
        <v>293</v>
      </c>
      <c r="K83">
        <v>105430</v>
      </c>
      <c r="L83" t="s">
        <v>294</v>
      </c>
      <c r="M83" t="s">
        <v>18</v>
      </c>
      <c r="N83" t="s">
        <v>48</v>
      </c>
      <c r="O83">
        <f>COUNTIF(buildings_demographics_clean!$F$2:$F$322,F83)</f>
        <v>1</v>
      </c>
    </row>
    <row r="84" spans="1:15" hidden="1" x14ac:dyDescent="0.25">
      <c r="A84">
        <v>239</v>
      </c>
      <c r="B84" t="s">
        <v>295</v>
      </c>
      <c r="C84" t="s">
        <v>296</v>
      </c>
      <c r="D84">
        <v>4792</v>
      </c>
      <c r="E84" t="s">
        <v>651</v>
      </c>
      <c r="F84">
        <v>1067</v>
      </c>
      <c r="G84">
        <v>52635</v>
      </c>
      <c r="H84">
        <v>41.316783000000001</v>
      </c>
      <c r="I84">
        <v>-72.923419999999993</v>
      </c>
      <c r="J84" t="s">
        <v>297</v>
      </c>
      <c r="K84">
        <v>41896</v>
      </c>
      <c r="L84" t="s">
        <v>298</v>
      </c>
      <c r="M84" t="s">
        <v>18</v>
      </c>
      <c r="N84" t="s">
        <v>48</v>
      </c>
      <c r="O84">
        <f>COUNTIF(buildings_demographics_clean!$F$2:$F$322,F84)</f>
        <v>1</v>
      </c>
    </row>
    <row r="85" spans="1:15" hidden="1" x14ac:dyDescent="0.25">
      <c r="A85">
        <v>240</v>
      </c>
      <c r="B85" t="s">
        <v>712</v>
      </c>
      <c r="C85" t="s">
        <v>709</v>
      </c>
      <c r="D85">
        <v>410</v>
      </c>
      <c r="E85" t="s">
        <v>651</v>
      </c>
      <c r="F85">
        <v>3335</v>
      </c>
      <c r="G85">
        <v>58160</v>
      </c>
      <c r="H85">
        <v>41.303192000000003</v>
      </c>
      <c r="I85">
        <v>-72.935310999999999</v>
      </c>
      <c r="J85" t="s">
        <v>713</v>
      </c>
      <c r="K85">
        <v>0</v>
      </c>
      <c r="L85" t="s">
        <v>714</v>
      </c>
      <c r="M85" t="s">
        <v>24</v>
      </c>
      <c r="N85" t="s">
        <v>25</v>
      </c>
      <c r="O85">
        <f>COUNTIF(buildings_demographics_clean!$F$2:$F$322,F85)</f>
        <v>1</v>
      </c>
    </row>
    <row r="86" spans="1:15" hidden="1" x14ac:dyDescent="0.25">
      <c r="A86">
        <v>241</v>
      </c>
      <c r="B86" t="s">
        <v>715</v>
      </c>
      <c r="C86" t="s">
        <v>716</v>
      </c>
      <c r="D86">
        <v>403</v>
      </c>
      <c r="E86" t="s">
        <v>651</v>
      </c>
      <c r="F86">
        <v>3300</v>
      </c>
      <c r="G86">
        <v>91774</v>
      </c>
      <c r="H86">
        <v>41.301662999999998</v>
      </c>
      <c r="I86">
        <v>-72.934950999999998</v>
      </c>
      <c r="J86" t="s">
        <v>717</v>
      </c>
      <c r="K86">
        <v>0</v>
      </c>
      <c r="L86" t="s">
        <v>718</v>
      </c>
      <c r="M86" t="s">
        <v>24</v>
      </c>
      <c r="N86" t="s">
        <v>25</v>
      </c>
      <c r="O86">
        <f>COUNTIF(buildings_demographics_clean!$F$2:$F$322,F86)</f>
        <v>1</v>
      </c>
    </row>
    <row r="87" spans="1:15" hidden="1" x14ac:dyDescent="0.25">
      <c r="A87">
        <v>242</v>
      </c>
      <c r="B87" t="s">
        <v>719</v>
      </c>
      <c r="C87" t="s">
        <v>720</v>
      </c>
      <c r="D87">
        <v>397</v>
      </c>
      <c r="E87" t="s">
        <v>651</v>
      </c>
      <c r="F87">
        <v>3155</v>
      </c>
      <c r="G87">
        <v>116529</v>
      </c>
      <c r="H87">
        <v>41.303705999999998</v>
      </c>
      <c r="I87">
        <v>-72.932261999999994</v>
      </c>
      <c r="J87" t="s">
        <v>721</v>
      </c>
      <c r="K87">
        <v>0</v>
      </c>
      <c r="L87" t="s">
        <v>722</v>
      </c>
      <c r="M87" t="s">
        <v>24</v>
      </c>
      <c r="N87" t="s">
        <v>25</v>
      </c>
      <c r="O87">
        <f>COUNTIF(buildings_demographics_clean!$F$2:$F$322,F87)</f>
        <v>1</v>
      </c>
    </row>
    <row r="88" spans="1:15" hidden="1" x14ac:dyDescent="0.25">
      <c r="A88">
        <v>243</v>
      </c>
      <c r="B88" t="s">
        <v>299</v>
      </c>
      <c r="C88" t="s">
        <v>300</v>
      </c>
      <c r="D88">
        <v>349</v>
      </c>
      <c r="E88" t="s">
        <v>651</v>
      </c>
      <c r="F88">
        <v>2600</v>
      </c>
      <c r="G88">
        <v>65410</v>
      </c>
      <c r="H88">
        <v>41.309735000000003</v>
      </c>
      <c r="I88">
        <v>-72.928691999999998</v>
      </c>
      <c r="J88" t="s">
        <v>301</v>
      </c>
      <c r="K88">
        <v>51099</v>
      </c>
      <c r="L88" t="s">
        <v>302</v>
      </c>
      <c r="M88" t="s">
        <v>18</v>
      </c>
      <c r="N88" t="s">
        <v>53</v>
      </c>
      <c r="O88">
        <f>COUNTIF(buildings_demographics_clean!$F$2:$F$322,F88)</f>
        <v>1</v>
      </c>
    </row>
    <row r="89" spans="1:15" hidden="1" x14ac:dyDescent="0.25">
      <c r="A89">
        <v>244</v>
      </c>
      <c r="B89" t="s">
        <v>723</v>
      </c>
      <c r="C89" t="s">
        <v>665</v>
      </c>
      <c r="D89">
        <v>418</v>
      </c>
      <c r="E89" t="s">
        <v>651</v>
      </c>
      <c r="F89">
        <v>3380</v>
      </c>
      <c r="G89">
        <v>36040</v>
      </c>
      <c r="H89">
        <v>41.301900000000003</v>
      </c>
      <c r="I89">
        <v>-72.934202999999997</v>
      </c>
      <c r="J89" t="s">
        <v>724</v>
      </c>
      <c r="K89">
        <v>0</v>
      </c>
      <c r="L89" t="s">
        <v>725</v>
      </c>
      <c r="M89" t="s">
        <v>24</v>
      </c>
      <c r="N89" t="s">
        <v>25</v>
      </c>
      <c r="O89">
        <f>COUNTIF(buildings_demographics_clean!$F$2:$F$322,F89)</f>
        <v>1</v>
      </c>
    </row>
    <row r="90" spans="1:15" hidden="1" x14ac:dyDescent="0.25">
      <c r="A90">
        <v>245</v>
      </c>
      <c r="B90" t="s">
        <v>303</v>
      </c>
      <c r="C90" t="s">
        <v>304</v>
      </c>
      <c r="D90">
        <v>353</v>
      </c>
      <c r="E90" t="s">
        <v>651</v>
      </c>
      <c r="F90">
        <v>2620</v>
      </c>
      <c r="G90">
        <v>37139</v>
      </c>
      <c r="H90">
        <v>41.308675999999998</v>
      </c>
      <c r="I90">
        <v>-72.927995999999993</v>
      </c>
      <c r="J90" t="s">
        <v>305</v>
      </c>
      <c r="K90">
        <v>27343</v>
      </c>
      <c r="L90" t="s">
        <v>306</v>
      </c>
      <c r="M90" t="s">
        <v>18</v>
      </c>
      <c r="N90" t="s">
        <v>53</v>
      </c>
      <c r="O90">
        <f>COUNTIF(buildings_demographics_clean!$F$2:$F$322,F90)</f>
        <v>1</v>
      </c>
    </row>
    <row r="91" spans="1:15" hidden="1" x14ac:dyDescent="0.25">
      <c r="A91">
        <v>246</v>
      </c>
      <c r="B91" t="s">
        <v>307</v>
      </c>
      <c r="C91" t="s">
        <v>308</v>
      </c>
      <c r="D91">
        <v>213</v>
      </c>
      <c r="E91" t="s">
        <v>651</v>
      </c>
      <c r="F91">
        <v>1505</v>
      </c>
      <c r="G91">
        <v>21153</v>
      </c>
      <c r="H91">
        <v>41.312686999999997</v>
      </c>
      <c r="I91">
        <v>-72.924334000000002</v>
      </c>
      <c r="J91" t="s">
        <v>309</v>
      </c>
      <c r="K91">
        <v>16275</v>
      </c>
      <c r="L91" t="s">
        <v>310</v>
      </c>
      <c r="M91" t="s">
        <v>18</v>
      </c>
      <c r="N91" t="s">
        <v>31</v>
      </c>
      <c r="O91">
        <f>COUNTIF(buildings_demographics_clean!$F$2:$F$322,F91)</f>
        <v>1</v>
      </c>
    </row>
    <row r="92" spans="1:15" hidden="1" x14ac:dyDescent="0.25">
      <c r="A92">
        <v>247</v>
      </c>
      <c r="B92" t="s">
        <v>311</v>
      </c>
      <c r="C92" t="s">
        <v>312</v>
      </c>
      <c r="D92">
        <v>263</v>
      </c>
      <c r="E92" t="s">
        <v>651</v>
      </c>
      <c r="F92">
        <v>1950</v>
      </c>
      <c r="G92">
        <v>28471</v>
      </c>
      <c r="H92">
        <v>41.309851999999999</v>
      </c>
      <c r="I92">
        <v>-72.926411999999999</v>
      </c>
      <c r="J92" t="s">
        <v>313</v>
      </c>
      <c r="K92">
        <v>21326</v>
      </c>
      <c r="L92" t="s">
        <v>314</v>
      </c>
      <c r="M92" t="s">
        <v>18</v>
      </c>
      <c r="N92" t="s">
        <v>53</v>
      </c>
      <c r="O92">
        <f>COUNTIF(buildings_demographics_clean!$F$2:$F$322,F92)</f>
        <v>1</v>
      </c>
    </row>
    <row r="93" spans="1:15" hidden="1" x14ac:dyDescent="0.25">
      <c r="A93">
        <v>248</v>
      </c>
      <c r="B93" t="s">
        <v>315</v>
      </c>
      <c r="C93" t="s">
        <v>316</v>
      </c>
      <c r="D93">
        <v>361</v>
      </c>
      <c r="E93" t="s">
        <v>651</v>
      </c>
      <c r="F93">
        <v>2660</v>
      </c>
      <c r="G93">
        <v>59028</v>
      </c>
      <c r="H93">
        <v>41.308568999999999</v>
      </c>
      <c r="I93">
        <v>-72.929557000000003</v>
      </c>
      <c r="J93" t="s">
        <v>317</v>
      </c>
      <c r="K93">
        <v>46119</v>
      </c>
      <c r="L93" t="s">
        <v>318</v>
      </c>
      <c r="M93" t="s">
        <v>18</v>
      </c>
      <c r="N93" t="s">
        <v>53</v>
      </c>
      <c r="O93">
        <f>COUNTIF(buildings_demographics_clean!$F$2:$F$322,F93)</f>
        <v>1</v>
      </c>
    </row>
    <row r="94" spans="1:15" hidden="1" x14ac:dyDescent="0.25">
      <c r="A94">
        <v>249</v>
      </c>
      <c r="B94" t="s">
        <v>726</v>
      </c>
      <c r="C94" t="s">
        <v>709</v>
      </c>
      <c r="D94">
        <v>409</v>
      </c>
      <c r="E94" t="s">
        <v>651</v>
      </c>
      <c r="F94">
        <v>3330</v>
      </c>
      <c r="G94">
        <v>90589</v>
      </c>
      <c r="H94">
        <v>41.303190000000001</v>
      </c>
      <c r="I94">
        <v>-72.935689999999994</v>
      </c>
      <c r="J94" t="s">
        <v>727</v>
      </c>
      <c r="K94">
        <v>0</v>
      </c>
      <c r="L94" t="s">
        <v>728</v>
      </c>
      <c r="M94" t="s">
        <v>24</v>
      </c>
      <c r="N94" t="s">
        <v>25</v>
      </c>
      <c r="O94">
        <f>COUNTIF(buildings_demographics_clean!$F$2:$F$322,F94)</f>
        <v>1</v>
      </c>
    </row>
    <row r="95" spans="1:15" hidden="1" x14ac:dyDescent="0.25">
      <c r="A95">
        <v>250</v>
      </c>
      <c r="B95" t="s">
        <v>319</v>
      </c>
      <c r="C95" t="s">
        <v>320</v>
      </c>
      <c r="D95">
        <v>174</v>
      </c>
      <c r="E95" t="s">
        <v>651</v>
      </c>
      <c r="F95">
        <v>1255</v>
      </c>
      <c r="G95">
        <v>32040</v>
      </c>
      <c r="H95">
        <v>41.314402000000001</v>
      </c>
      <c r="I95">
        <v>-72.924340999999998</v>
      </c>
      <c r="J95" t="s">
        <v>321</v>
      </c>
      <c r="K95">
        <v>27387</v>
      </c>
      <c r="L95" t="s">
        <v>322</v>
      </c>
      <c r="M95" t="s">
        <v>18</v>
      </c>
      <c r="N95" t="s">
        <v>31</v>
      </c>
      <c r="O95">
        <f>COUNTIF(buildings_demographics_clean!$F$2:$F$322,F95)</f>
        <v>1</v>
      </c>
    </row>
    <row r="96" spans="1:15" hidden="1" x14ac:dyDescent="0.25">
      <c r="A96">
        <v>251</v>
      </c>
      <c r="B96" t="s">
        <v>729</v>
      </c>
      <c r="C96" t="s">
        <v>730</v>
      </c>
      <c r="D96">
        <v>391</v>
      </c>
      <c r="E96" t="s">
        <v>651</v>
      </c>
      <c r="F96">
        <v>3120</v>
      </c>
      <c r="G96">
        <v>13762</v>
      </c>
      <c r="H96">
        <v>41.303418000000001</v>
      </c>
      <c r="I96">
        <v>-72.933815999999993</v>
      </c>
      <c r="J96" t="s">
        <v>731</v>
      </c>
      <c r="K96">
        <v>0</v>
      </c>
      <c r="L96" t="s">
        <v>732</v>
      </c>
      <c r="M96" t="s">
        <v>24</v>
      </c>
      <c r="N96" t="s">
        <v>25</v>
      </c>
      <c r="O96">
        <f>COUNTIF(buildings_demographics_clean!$F$2:$F$322,F96)</f>
        <v>1</v>
      </c>
    </row>
    <row r="97" spans="1:15" hidden="1" x14ac:dyDescent="0.25">
      <c r="A97">
        <v>252</v>
      </c>
      <c r="B97" t="s">
        <v>733</v>
      </c>
      <c r="C97" t="s">
        <v>669</v>
      </c>
      <c r="D97">
        <v>408</v>
      </c>
      <c r="E97" t="s">
        <v>651</v>
      </c>
      <c r="F97">
        <v>3325</v>
      </c>
      <c r="G97">
        <v>27430</v>
      </c>
      <c r="H97">
        <v>41.302922000000002</v>
      </c>
      <c r="I97">
        <v>-72.935719000000006</v>
      </c>
      <c r="J97" t="s">
        <v>734</v>
      </c>
      <c r="K97">
        <v>0</v>
      </c>
      <c r="L97" t="s">
        <v>735</v>
      </c>
      <c r="M97" t="s">
        <v>24</v>
      </c>
      <c r="N97" t="s">
        <v>25</v>
      </c>
      <c r="O97">
        <f>COUNTIF(buildings_demographics_clean!$F$2:$F$322,F97)</f>
        <v>1</v>
      </c>
    </row>
    <row r="98" spans="1:15" hidden="1" x14ac:dyDescent="0.25">
      <c r="A98">
        <v>253</v>
      </c>
      <c r="B98" t="s">
        <v>323</v>
      </c>
      <c r="C98" t="s">
        <v>324</v>
      </c>
      <c r="D98">
        <v>4750</v>
      </c>
      <c r="E98" t="s">
        <v>651</v>
      </c>
      <c r="F98">
        <v>1540</v>
      </c>
      <c r="G98">
        <v>64786</v>
      </c>
      <c r="H98">
        <v>41.313347999999998</v>
      </c>
      <c r="I98">
        <v>-72.924858</v>
      </c>
      <c r="J98" t="s">
        <v>325</v>
      </c>
      <c r="K98">
        <v>55627</v>
      </c>
      <c r="L98" t="s">
        <v>326</v>
      </c>
      <c r="M98" t="s">
        <v>18</v>
      </c>
      <c r="N98" t="s">
        <v>48</v>
      </c>
      <c r="O98">
        <f>COUNTIF(buildings_demographics_clean!$F$2:$F$322,F98)</f>
        <v>1</v>
      </c>
    </row>
    <row r="99" spans="1:15" hidden="1" x14ac:dyDescent="0.25">
      <c r="A99">
        <v>254</v>
      </c>
      <c r="B99" t="s">
        <v>327</v>
      </c>
      <c r="C99" t="s">
        <v>328</v>
      </c>
      <c r="D99">
        <v>228</v>
      </c>
      <c r="E99" t="s">
        <v>651</v>
      </c>
      <c r="F99">
        <v>1630</v>
      </c>
      <c r="G99">
        <v>68573</v>
      </c>
      <c r="H99">
        <v>41.312108000000002</v>
      </c>
      <c r="I99">
        <v>-72.923669000000004</v>
      </c>
      <c r="J99" t="s">
        <v>329</v>
      </c>
      <c r="K99">
        <v>57363</v>
      </c>
      <c r="L99" t="s">
        <v>330</v>
      </c>
      <c r="M99" t="s">
        <v>18</v>
      </c>
      <c r="N99" t="s">
        <v>48</v>
      </c>
      <c r="O99">
        <f>COUNTIF(buildings_demographics_clean!$F$2:$F$322,F99)</f>
        <v>1</v>
      </c>
    </row>
    <row r="100" spans="1:15" hidden="1" x14ac:dyDescent="0.25">
      <c r="A100">
        <v>255</v>
      </c>
      <c r="B100" t="s">
        <v>331</v>
      </c>
      <c r="C100" t="s">
        <v>332</v>
      </c>
      <c r="D100">
        <v>358</v>
      </c>
      <c r="E100" t="s">
        <v>651</v>
      </c>
      <c r="F100">
        <v>2645</v>
      </c>
      <c r="G100">
        <v>21747</v>
      </c>
      <c r="H100">
        <v>41.30827</v>
      </c>
      <c r="I100">
        <v>-72.929338999999999</v>
      </c>
      <c r="J100" t="s">
        <v>333</v>
      </c>
      <c r="K100">
        <v>17849</v>
      </c>
      <c r="L100" t="s">
        <v>334</v>
      </c>
      <c r="M100" t="s">
        <v>18</v>
      </c>
      <c r="N100" t="s">
        <v>53</v>
      </c>
      <c r="O100">
        <f>COUNTIF(buildings_demographics_clean!$F$2:$F$322,F100)</f>
        <v>1</v>
      </c>
    </row>
    <row r="101" spans="1:15" hidden="1" x14ac:dyDescent="0.25">
      <c r="A101">
        <v>256</v>
      </c>
      <c r="B101" t="s">
        <v>335</v>
      </c>
      <c r="C101" t="s">
        <v>336</v>
      </c>
      <c r="D101">
        <v>283</v>
      </c>
      <c r="E101" t="s">
        <v>651</v>
      </c>
      <c r="F101">
        <v>2100</v>
      </c>
      <c r="G101">
        <v>144045</v>
      </c>
      <c r="H101">
        <v>41.312638999999997</v>
      </c>
      <c r="I101">
        <v>-72.930124000000006</v>
      </c>
      <c r="J101" t="s">
        <v>337</v>
      </c>
      <c r="K101">
        <v>116151</v>
      </c>
      <c r="L101" t="s">
        <v>338</v>
      </c>
      <c r="M101" t="s">
        <v>18</v>
      </c>
      <c r="N101" t="s">
        <v>19</v>
      </c>
      <c r="O101">
        <f>COUNTIF(buildings_demographics_clean!$F$2:$F$322,F101)</f>
        <v>1</v>
      </c>
    </row>
    <row r="102" spans="1:15" hidden="1" x14ac:dyDescent="0.25">
      <c r="A102">
        <v>257</v>
      </c>
      <c r="B102" t="s">
        <v>736</v>
      </c>
      <c r="C102" t="s">
        <v>730</v>
      </c>
      <c r="D102">
        <v>393</v>
      </c>
      <c r="E102" t="s">
        <v>651</v>
      </c>
      <c r="F102">
        <v>3130</v>
      </c>
      <c r="G102">
        <v>17740</v>
      </c>
      <c r="H102">
        <v>41.303610999999997</v>
      </c>
      <c r="I102">
        <v>-72.934532000000004</v>
      </c>
      <c r="J102" t="s">
        <v>737</v>
      </c>
      <c r="K102">
        <v>0</v>
      </c>
      <c r="L102" t="s">
        <v>738</v>
      </c>
      <c r="M102" t="s">
        <v>24</v>
      </c>
      <c r="N102" t="s">
        <v>25</v>
      </c>
      <c r="O102">
        <f>COUNTIF(buildings_demographics_clean!$F$2:$F$322,F102)</f>
        <v>1</v>
      </c>
    </row>
    <row r="103" spans="1:15" hidden="1" x14ac:dyDescent="0.25">
      <c r="A103">
        <v>258</v>
      </c>
      <c r="B103" t="s">
        <v>739</v>
      </c>
      <c r="C103" t="s">
        <v>740</v>
      </c>
      <c r="D103">
        <v>4729</v>
      </c>
      <c r="E103" t="s">
        <v>651</v>
      </c>
      <c r="F103">
        <v>3180</v>
      </c>
      <c r="G103">
        <v>24985</v>
      </c>
      <c r="H103">
        <v>41.304206999999998</v>
      </c>
      <c r="I103">
        <v>-72.933492000000001</v>
      </c>
      <c r="J103" t="s">
        <v>741</v>
      </c>
      <c r="K103">
        <v>0</v>
      </c>
      <c r="L103" t="s">
        <v>742</v>
      </c>
      <c r="M103" t="s">
        <v>24</v>
      </c>
      <c r="N103" t="s">
        <v>25</v>
      </c>
      <c r="O103">
        <f>COUNTIF(buildings_demographics_clean!$F$2:$F$322,F103)</f>
        <v>1</v>
      </c>
    </row>
    <row r="104" spans="1:15" hidden="1" x14ac:dyDescent="0.25">
      <c r="A104">
        <v>259</v>
      </c>
      <c r="B104" t="s">
        <v>339</v>
      </c>
      <c r="C104" t="s">
        <v>340</v>
      </c>
      <c r="D104">
        <v>128</v>
      </c>
      <c r="E104" t="s">
        <v>651</v>
      </c>
      <c r="F104">
        <v>1055</v>
      </c>
      <c r="G104">
        <v>108910</v>
      </c>
      <c r="H104">
        <v>41.316401999999997</v>
      </c>
      <c r="I104">
        <v>-72.923795999999996</v>
      </c>
      <c r="J104" t="s">
        <v>341</v>
      </c>
      <c r="K104">
        <v>81854</v>
      </c>
      <c r="L104" t="s">
        <v>342</v>
      </c>
      <c r="M104" t="s">
        <v>18</v>
      </c>
      <c r="N104" t="s">
        <v>48</v>
      </c>
      <c r="O104">
        <f>COUNTIF(buildings_demographics_clean!$F$2:$F$322,F104)</f>
        <v>1</v>
      </c>
    </row>
    <row r="105" spans="1:15" hidden="1" x14ac:dyDescent="0.25">
      <c r="A105">
        <v>260</v>
      </c>
      <c r="B105" t="s">
        <v>343</v>
      </c>
      <c r="C105" t="s">
        <v>344</v>
      </c>
      <c r="D105">
        <v>339</v>
      </c>
      <c r="E105" t="s">
        <v>651</v>
      </c>
      <c r="F105">
        <v>2480</v>
      </c>
      <c r="G105">
        <v>14540</v>
      </c>
      <c r="H105">
        <v>41.309407</v>
      </c>
      <c r="I105">
        <v>-72.932877000000005</v>
      </c>
      <c r="J105" t="s">
        <v>345</v>
      </c>
      <c r="K105">
        <v>11658</v>
      </c>
      <c r="L105" t="s">
        <v>346</v>
      </c>
      <c r="M105" t="s">
        <v>18</v>
      </c>
      <c r="N105" t="s">
        <v>19</v>
      </c>
      <c r="O105">
        <f>COUNTIF(buildings_demographics_clean!$F$2:$F$322,F105)</f>
        <v>1</v>
      </c>
    </row>
    <row r="106" spans="1:15" hidden="1" x14ac:dyDescent="0.25">
      <c r="A106">
        <v>261</v>
      </c>
      <c r="B106" t="s">
        <v>347</v>
      </c>
      <c r="C106" t="s">
        <v>348</v>
      </c>
      <c r="D106">
        <v>340</v>
      </c>
      <c r="E106" t="s">
        <v>651</v>
      </c>
      <c r="F106">
        <v>2485</v>
      </c>
      <c r="G106">
        <v>10034</v>
      </c>
      <c r="H106">
        <v>41.309241</v>
      </c>
      <c r="I106">
        <v>-72.932396999999995</v>
      </c>
      <c r="J106" t="s">
        <v>349</v>
      </c>
      <c r="K106">
        <v>7994</v>
      </c>
      <c r="L106" t="s">
        <v>350</v>
      </c>
      <c r="M106" t="s">
        <v>18</v>
      </c>
      <c r="N106" t="s">
        <v>19</v>
      </c>
      <c r="O106">
        <f>COUNTIF(buildings_demographics_clean!$F$2:$F$322,F106)</f>
        <v>1</v>
      </c>
    </row>
    <row r="107" spans="1:15" hidden="1" x14ac:dyDescent="0.25">
      <c r="A107">
        <v>262</v>
      </c>
      <c r="B107" t="s">
        <v>351</v>
      </c>
      <c r="C107" t="s">
        <v>352</v>
      </c>
      <c r="D107">
        <v>341</v>
      </c>
      <c r="E107" t="s">
        <v>651</v>
      </c>
      <c r="F107">
        <v>2490</v>
      </c>
      <c r="G107">
        <v>11409</v>
      </c>
      <c r="H107">
        <v>41.309578000000002</v>
      </c>
      <c r="I107">
        <v>-72.932691000000005</v>
      </c>
      <c r="J107" t="s">
        <v>353</v>
      </c>
      <c r="K107">
        <v>8952</v>
      </c>
      <c r="L107" t="s">
        <v>354</v>
      </c>
      <c r="M107" t="s">
        <v>18</v>
      </c>
      <c r="N107" t="s">
        <v>19</v>
      </c>
      <c r="O107">
        <f>COUNTIF(buildings_demographics_clean!$F$2:$F$322,F107)</f>
        <v>1</v>
      </c>
    </row>
    <row r="108" spans="1:15" hidden="1" x14ac:dyDescent="0.25">
      <c r="A108">
        <v>263</v>
      </c>
      <c r="B108" t="s">
        <v>355</v>
      </c>
      <c r="C108" t="s">
        <v>356</v>
      </c>
      <c r="D108">
        <v>206</v>
      </c>
      <c r="E108" t="s">
        <v>651</v>
      </c>
      <c r="F108">
        <v>1440</v>
      </c>
      <c r="G108">
        <v>535971</v>
      </c>
      <c r="H108">
        <v>41.313769000000001</v>
      </c>
      <c r="I108">
        <v>-72.930944999999994</v>
      </c>
      <c r="J108" t="s">
        <v>357</v>
      </c>
      <c r="K108">
        <v>429203</v>
      </c>
      <c r="L108" t="s">
        <v>358</v>
      </c>
      <c r="M108" t="s">
        <v>18</v>
      </c>
      <c r="N108" t="s">
        <v>19</v>
      </c>
      <c r="O108">
        <f>COUNTIF(buildings_demographics_clean!$F$2:$F$322,F108)</f>
        <v>1</v>
      </c>
    </row>
    <row r="109" spans="1:15" hidden="1" x14ac:dyDescent="0.25">
      <c r="A109">
        <v>264</v>
      </c>
      <c r="B109" t="s">
        <v>359</v>
      </c>
      <c r="C109" t="s">
        <v>360</v>
      </c>
      <c r="D109">
        <v>123</v>
      </c>
      <c r="E109" t="s">
        <v>651</v>
      </c>
      <c r="F109">
        <v>1045</v>
      </c>
      <c r="G109">
        <v>88468</v>
      </c>
      <c r="H109">
        <v>41.315970999999998</v>
      </c>
      <c r="I109">
        <v>-72.921142000000003</v>
      </c>
      <c r="J109" t="s">
        <v>361</v>
      </c>
      <c r="K109">
        <v>70951</v>
      </c>
      <c r="L109" t="s">
        <v>362</v>
      </c>
      <c r="M109" t="s">
        <v>18</v>
      </c>
      <c r="N109" t="s">
        <v>48</v>
      </c>
      <c r="O109">
        <f>COUNTIF(buildings_demographics_clean!$F$2:$F$322,F109)</f>
        <v>1</v>
      </c>
    </row>
    <row r="110" spans="1:15" hidden="1" x14ac:dyDescent="0.25">
      <c r="A110">
        <v>265</v>
      </c>
      <c r="B110" t="s">
        <v>363</v>
      </c>
      <c r="C110" t="s">
        <v>364</v>
      </c>
      <c r="D110">
        <v>354</v>
      </c>
      <c r="E110" t="s">
        <v>651</v>
      </c>
      <c r="F110">
        <v>2625</v>
      </c>
      <c r="G110">
        <v>27818</v>
      </c>
      <c r="H110">
        <v>41.308411999999997</v>
      </c>
      <c r="I110">
        <v>-72.928206000000003</v>
      </c>
      <c r="J110" t="s">
        <v>365</v>
      </c>
      <c r="K110">
        <v>16316</v>
      </c>
      <c r="L110" t="s">
        <v>366</v>
      </c>
      <c r="M110" t="s">
        <v>18</v>
      </c>
      <c r="N110" t="s">
        <v>53</v>
      </c>
      <c r="O110">
        <f>COUNTIF(buildings_demographics_clean!$F$2:$F$322,F110)</f>
        <v>1</v>
      </c>
    </row>
    <row r="111" spans="1:15" hidden="1" x14ac:dyDescent="0.25">
      <c r="A111">
        <v>266</v>
      </c>
      <c r="B111" t="s">
        <v>367</v>
      </c>
      <c r="C111" t="s">
        <v>368</v>
      </c>
      <c r="D111">
        <v>325</v>
      </c>
      <c r="E111" t="s">
        <v>651</v>
      </c>
      <c r="F111">
        <v>2425</v>
      </c>
      <c r="G111">
        <v>174906</v>
      </c>
      <c r="H111">
        <v>41.310048999999999</v>
      </c>
      <c r="I111">
        <v>-72.932165999999995</v>
      </c>
      <c r="J111" t="s">
        <v>369</v>
      </c>
      <c r="K111">
        <v>135394</v>
      </c>
      <c r="L111" t="s">
        <v>370</v>
      </c>
      <c r="M111" t="s">
        <v>18</v>
      </c>
      <c r="N111" t="s">
        <v>19</v>
      </c>
      <c r="O111">
        <f>COUNTIF(buildings_demographics_clean!$F$2:$F$322,F111)</f>
        <v>1</v>
      </c>
    </row>
    <row r="112" spans="1:15" hidden="1" x14ac:dyDescent="0.25">
      <c r="A112">
        <v>267</v>
      </c>
      <c r="B112" t="s">
        <v>371</v>
      </c>
      <c r="C112" t="s">
        <v>372</v>
      </c>
      <c r="D112">
        <v>114</v>
      </c>
      <c r="E112" t="s">
        <v>651</v>
      </c>
      <c r="F112">
        <v>1015</v>
      </c>
      <c r="G112">
        <v>206329</v>
      </c>
      <c r="H112">
        <v>41.319429999999997</v>
      </c>
      <c r="I112">
        <v>-72.920275000000004</v>
      </c>
      <c r="J112" t="s">
        <v>373</v>
      </c>
      <c r="K112">
        <v>196757</v>
      </c>
      <c r="L112" t="s">
        <v>374</v>
      </c>
      <c r="M112" t="s">
        <v>18</v>
      </c>
      <c r="N112" t="s">
        <v>48</v>
      </c>
      <c r="O112">
        <f>COUNTIF(buildings_demographics_clean!$F$2:$F$322,F112)</f>
        <v>1</v>
      </c>
    </row>
    <row r="113" spans="1:15" hidden="1" x14ac:dyDescent="0.25">
      <c r="A113">
        <v>268</v>
      </c>
      <c r="B113" t="s">
        <v>743</v>
      </c>
      <c r="C113" t="s">
        <v>669</v>
      </c>
      <c r="D113">
        <v>404</v>
      </c>
      <c r="E113" t="s">
        <v>651</v>
      </c>
      <c r="F113">
        <v>3305</v>
      </c>
      <c r="G113">
        <v>0</v>
      </c>
      <c r="H113">
        <v>41.302042999999998</v>
      </c>
      <c r="I113">
        <v>-72.934960000000004</v>
      </c>
      <c r="J113" t="s">
        <v>744</v>
      </c>
      <c r="K113">
        <v>0</v>
      </c>
      <c r="L113" t="s">
        <v>745</v>
      </c>
      <c r="M113" t="s">
        <v>24</v>
      </c>
      <c r="N113" t="s">
        <v>25</v>
      </c>
      <c r="O113">
        <f>COUNTIF(buildings_demographics_clean!$F$2:$F$322,F113)</f>
        <v>1</v>
      </c>
    </row>
    <row r="114" spans="1:15" hidden="1" x14ac:dyDescent="0.25">
      <c r="A114">
        <v>269</v>
      </c>
      <c r="B114" t="s">
        <v>375</v>
      </c>
      <c r="C114" t="s">
        <v>376</v>
      </c>
      <c r="D114">
        <v>173</v>
      </c>
      <c r="E114" t="s">
        <v>651</v>
      </c>
      <c r="F114">
        <v>1250</v>
      </c>
      <c r="G114">
        <v>21887</v>
      </c>
      <c r="H114">
        <v>41.313966999999998</v>
      </c>
      <c r="I114">
        <v>-72.924612999999994</v>
      </c>
      <c r="J114" t="s">
        <v>377</v>
      </c>
      <c r="K114">
        <v>17531</v>
      </c>
      <c r="L114" t="s">
        <v>378</v>
      </c>
      <c r="M114" t="s">
        <v>18</v>
      </c>
      <c r="N114" t="s">
        <v>31</v>
      </c>
      <c r="O114">
        <f>COUNTIF(buildings_demographics_clean!$F$2:$F$322,F114)</f>
        <v>1</v>
      </c>
    </row>
    <row r="115" spans="1:15" x14ac:dyDescent="0.25">
      <c r="A115">
        <v>270</v>
      </c>
      <c r="B115" t="s">
        <v>379</v>
      </c>
      <c r="C115" t="s">
        <v>380</v>
      </c>
      <c r="D115">
        <v>90</v>
      </c>
      <c r="E115" t="s">
        <v>651</v>
      </c>
      <c r="F115">
        <v>921</v>
      </c>
      <c r="G115">
        <v>7394</v>
      </c>
      <c r="H115">
        <v>41.317245999999997</v>
      </c>
      <c r="I115">
        <v>-72.924357000000001</v>
      </c>
      <c r="J115" t="s">
        <v>381</v>
      </c>
      <c r="K115">
        <v>6432</v>
      </c>
      <c r="L115" t="s">
        <v>382</v>
      </c>
      <c r="M115" t="s">
        <v>18</v>
      </c>
      <c r="N115" t="s">
        <v>74</v>
      </c>
      <c r="O115">
        <f>COUNTIF(buildings_demographics_clean!$F$2:$F$322,F115)</f>
        <v>0</v>
      </c>
    </row>
    <row r="116" spans="1:15" x14ac:dyDescent="0.25">
      <c r="A116">
        <v>271</v>
      </c>
      <c r="B116" t="s">
        <v>383</v>
      </c>
      <c r="C116" t="s">
        <v>384</v>
      </c>
      <c r="D116">
        <v>89</v>
      </c>
      <c r="E116" t="s">
        <v>651</v>
      </c>
      <c r="F116">
        <v>920</v>
      </c>
      <c r="G116">
        <v>7545</v>
      </c>
      <c r="H116">
        <v>41.317390000000003</v>
      </c>
      <c r="I116">
        <v>-72.924312999999998</v>
      </c>
      <c r="J116" t="s">
        <v>385</v>
      </c>
      <c r="K116">
        <v>6129</v>
      </c>
      <c r="L116" t="s">
        <v>386</v>
      </c>
      <c r="M116" t="s">
        <v>18</v>
      </c>
      <c r="N116" t="s">
        <v>31</v>
      </c>
      <c r="O116">
        <f>COUNTIF(buildings_demographics_clean!$F$2:$F$322,F116)</f>
        <v>0</v>
      </c>
    </row>
    <row r="117" spans="1:15" x14ac:dyDescent="0.25">
      <c r="A117">
        <v>272</v>
      </c>
      <c r="B117" t="s">
        <v>387</v>
      </c>
      <c r="C117" t="s">
        <v>388</v>
      </c>
      <c r="D117">
        <v>88</v>
      </c>
      <c r="E117" t="s">
        <v>651</v>
      </c>
      <c r="F117">
        <v>915</v>
      </c>
      <c r="G117">
        <v>8344</v>
      </c>
      <c r="H117">
        <v>41.317557000000001</v>
      </c>
      <c r="I117">
        <v>-72.924276000000006</v>
      </c>
      <c r="J117" t="s">
        <v>389</v>
      </c>
      <c r="K117">
        <v>6648</v>
      </c>
      <c r="L117" t="s">
        <v>390</v>
      </c>
      <c r="M117" t="s">
        <v>18</v>
      </c>
      <c r="N117" t="s">
        <v>31</v>
      </c>
      <c r="O117">
        <f>COUNTIF(buildings_demographics_clean!$F$2:$F$322,F117)</f>
        <v>0</v>
      </c>
    </row>
    <row r="118" spans="1:15" x14ac:dyDescent="0.25">
      <c r="A118">
        <v>273</v>
      </c>
      <c r="B118" t="s">
        <v>391</v>
      </c>
      <c r="C118" t="s">
        <v>392</v>
      </c>
      <c r="D118">
        <v>87</v>
      </c>
      <c r="E118" t="s">
        <v>651</v>
      </c>
      <c r="F118">
        <v>910</v>
      </c>
      <c r="G118">
        <v>8549</v>
      </c>
      <c r="H118">
        <v>41.318106999999998</v>
      </c>
      <c r="I118">
        <v>-72.924138999999997</v>
      </c>
      <c r="J118" t="s">
        <v>393</v>
      </c>
      <c r="K118">
        <v>7102</v>
      </c>
      <c r="L118" t="s">
        <v>394</v>
      </c>
      <c r="M118" t="s">
        <v>18</v>
      </c>
      <c r="N118" t="s">
        <v>31</v>
      </c>
      <c r="O118">
        <f>COUNTIF(buildings_demographics_clean!$F$2:$F$322,F118)</f>
        <v>0</v>
      </c>
    </row>
    <row r="119" spans="1:15" x14ac:dyDescent="0.25">
      <c r="A119">
        <v>274</v>
      </c>
      <c r="B119" t="s">
        <v>395</v>
      </c>
      <c r="C119" t="s">
        <v>396</v>
      </c>
      <c r="D119">
        <v>86</v>
      </c>
      <c r="E119" t="s">
        <v>651</v>
      </c>
      <c r="F119">
        <v>905</v>
      </c>
      <c r="G119">
        <v>5671</v>
      </c>
      <c r="H119">
        <v>41.318311999999999</v>
      </c>
      <c r="I119">
        <v>-72.924111999999994</v>
      </c>
      <c r="J119" t="s">
        <v>397</v>
      </c>
      <c r="K119">
        <v>4427</v>
      </c>
      <c r="L119" t="s">
        <v>398</v>
      </c>
      <c r="M119" t="s">
        <v>18</v>
      </c>
      <c r="N119" t="s">
        <v>31</v>
      </c>
      <c r="O119">
        <f>COUNTIF(buildings_demographics_clean!$F$2:$F$322,F119)</f>
        <v>0</v>
      </c>
    </row>
    <row r="120" spans="1:15" x14ac:dyDescent="0.25">
      <c r="A120">
        <v>275</v>
      </c>
      <c r="B120" t="s">
        <v>399</v>
      </c>
      <c r="C120" t="s">
        <v>400</v>
      </c>
      <c r="D120">
        <v>85</v>
      </c>
      <c r="E120" t="s">
        <v>651</v>
      </c>
      <c r="F120">
        <v>900</v>
      </c>
      <c r="G120">
        <v>9280</v>
      </c>
      <c r="H120">
        <v>41.318505000000002</v>
      </c>
      <c r="I120">
        <v>-72.924065999999996</v>
      </c>
      <c r="J120" t="s">
        <v>401</v>
      </c>
      <c r="K120">
        <v>0</v>
      </c>
      <c r="L120" t="s">
        <v>402</v>
      </c>
      <c r="M120" t="s">
        <v>18</v>
      </c>
      <c r="N120" t="s">
        <v>90</v>
      </c>
      <c r="O120">
        <f>COUNTIF(buildings_demographics_clean!$F$2:$F$322,F120)</f>
        <v>0</v>
      </c>
    </row>
    <row r="121" spans="1:15" x14ac:dyDescent="0.25">
      <c r="A121">
        <v>276</v>
      </c>
      <c r="B121" t="s">
        <v>403</v>
      </c>
      <c r="C121" t="s">
        <v>404</v>
      </c>
      <c r="D121">
        <v>72</v>
      </c>
      <c r="E121" t="s">
        <v>651</v>
      </c>
      <c r="F121">
        <v>820</v>
      </c>
      <c r="G121">
        <v>10013</v>
      </c>
      <c r="H121">
        <v>41.318745999999997</v>
      </c>
      <c r="I121">
        <v>-72.924043999999995</v>
      </c>
      <c r="J121" t="s">
        <v>405</v>
      </c>
      <c r="K121">
        <v>8484</v>
      </c>
      <c r="L121" t="s">
        <v>406</v>
      </c>
      <c r="M121" t="s">
        <v>18</v>
      </c>
      <c r="N121" t="s">
        <v>31</v>
      </c>
      <c r="O121">
        <f>COUNTIF(buildings_demographics_clean!$F$2:$F$322,F121)</f>
        <v>0</v>
      </c>
    </row>
    <row r="122" spans="1:15" x14ac:dyDescent="0.25">
      <c r="A122">
        <v>277</v>
      </c>
      <c r="B122" t="s">
        <v>407</v>
      </c>
      <c r="C122" t="s">
        <v>408</v>
      </c>
      <c r="D122">
        <v>69</v>
      </c>
      <c r="E122" t="s">
        <v>651</v>
      </c>
      <c r="F122">
        <v>815</v>
      </c>
      <c r="G122">
        <v>18943</v>
      </c>
      <c r="H122">
        <v>41.319153</v>
      </c>
      <c r="I122">
        <v>-72.923976999999994</v>
      </c>
      <c r="J122" t="s">
        <v>409</v>
      </c>
      <c r="K122">
        <v>15360</v>
      </c>
      <c r="L122" t="s">
        <v>410</v>
      </c>
      <c r="M122" t="s">
        <v>18</v>
      </c>
      <c r="N122" t="s">
        <v>31</v>
      </c>
      <c r="O122">
        <f>COUNTIF(buildings_demographics_clean!$F$2:$F$322,F122)</f>
        <v>0</v>
      </c>
    </row>
    <row r="123" spans="1:15" x14ac:dyDescent="0.25">
      <c r="A123">
        <v>278</v>
      </c>
      <c r="B123" t="s">
        <v>411</v>
      </c>
      <c r="C123" t="s">
        <v>412</v>
      </c>
      <c r="D123">
        <v>68</v>
      </c>
      <c r="E123" t="s">
        <v>651</v>
      </c>
      <c r="F123">
        <v>810</v>
      </c>
      <c r="G123">
        <v>9199</v>
      </c>
      <c r="H123">
        <v>41.319512000000003</v>
      </c>
      <c r="I123">
        <v>-72.923832000000004</v>
      </c>
      <c r="J123" t="s">
        <v>413</v>
      </c>
      <c r="K123">
        <v>0</v>
      </c>
      <c r="L123" t="s">
        <v>414</v>
      </c>
      <c r="M123" t="s">
        <v>18</v>
      </c>
      <c r="N123" t="s">
        <v>90</v>
      </c>
      <c r="O123">
        <f>COUNTIF(buildings_demographics_clean!$F$2:$F$322,F123)</f>
        <v>0</v>
      </c>
    </row>
    <row r="124" spans="1:15" x14ac:dyDescent="0.25">
      <c r="A124">
        <v>279</v>
      </c>
      <c r="B124" t="s">
        <v>415</v>
      </c>
      <c r="C124" t="s">
        <v>416</v>
      </c>
      <c r="D124">
        <v>65</v>
      </c>
      <c r="E124" t="s">
        <v>651</v>
      </c>
      <c r="F124">
        <v>806</v>
      </c>
      <c r="G124">
        <v>6452</v>
      </c>
      <c r="H124">
        <v>41.319789</v>
      </c>
      <c r="I124">
        <v>-72.923779999999994</v>
      </c>
      <c r="J124" t="s">
        <v>417</v>
      </c>
      <c r="K124">
        <v>5213</v>
      </c>
      <c r="L124" t="s">
        <v>418</v>
      </c>
      <c r="M124" t="s">
        <v>18</v>
      </c>
      <c r="N124" t="s">
        <v>74</v>
      </c>
      <c r="O124">
        <f>COUNTIF(buildings_demographics_clean!$F$2:$F$322,F124)</f>
        <v>0</v>
      </c>
    </row>
    <row r="125" spans="1:15" x14ac:dyDescent="0.25">
      <c r="A125">
        <v>280</v>
      </c>
      <c r="B125" t="s">
        <v>419</v>
      </c>
      <c r="C125" t="s">
        <v>420</v>
      </c>
      <c r="D125">
        <v>64</v>
      </c>
      <c r="E125" t="s">
        <v>651</v>
      </c>
      <c r="F125">
        <v>805</v>
      </c>
      <c r="G125">
        <v>9828</v>
      </c>
      <c r="H125">
        <v>41.320053999999999</v>
      </c>
      <c r="I125">
        <v>-72.923795999999996</v>
      </c>
      <c r="J125" t="s">
        <v>421</v>
      </c>
      <c r="K125">
        <v>8212</v>
      </c>
      <c r="L125" t="s">
        <v>422</v>
      </c>
      <c r="M125" t="s">
        <v>18</v>
      </c>
      <c r="N125" t="s">
        <v>31</v>
      </c>
      <c r="O125">
        <f>COUNTIF(buildings_demographics_clean!$F$2:$F$322,F125)</f>
        <v>0</v>
      </c>
    </row>
    <row r="126" spans="1:15" x14ac:dyDescent="0.25">
      <c r="A126">
        <v>281</v>
      </c>
      <c r="B126" t="s">
        <v>423</v>
      </c>
      <c r="C126" t="s">
        <v>424</v>
      </c>
      <c r="D126">
        <v>61</v>
      </c>
      <c r="E126" t="s">
        <v>651</v>
      </c>
      <c r="F126">
        <v>800</v>
      </c>
      <c r="G126">
        <v>7901</v>
      </c>
      <c r="H126">
        <v>41.320320000000002</v>
      </c>
      <c r="I126">
        <v>-72.923778999999996</v>
      </c>
      <c r="J126" t="s">
        <v>425</v>
      </c>
      <c r="K126">
        <v>6515</v>
      </c>
      <c r="L126" t="s">
        <v>426</v>
      </c>
      <c r="M126" t="s">
        <v>18</v>
      </c>
      <c r="N126" t="s">
        <v>31</v>
      </c>
      <c r="O126">
        <f>COUNTIF(buildings_demographics_clean!$F$2:$F$322,F126)</f>
        <v>0</v>
      </c>
    </row>
    <row r="127" spans="1:15" hidden="1" x14ac:dyDescent="0.25">
      <c r="A127">
        <v>282</v>
      </c>
      <c r="B127" t="s">
        <v>427</v>
      </c>
      <c r="C127" t="s">
        <v>428</v>
      </c>
      <c r="D127">
        <v>4860</v>
      </c>
      <c r="E127" t="s">
        <v>651</v>
      </c>
      <c r="F127">
        <v>924</v>
      </c>
      <c r="G127">
        <v>111875</v>
      </c>
      <c r="H127">
        <v>41.317909999999998</v>
      </c>
      <c r="I127">
        <v>-72.92474</v>
      </c>
      <c r="J127" t="s">
        <v>429</v>
      </c>
      <c r="K127">
        <v>106763</v>
      </c>
      <c r="L127" t="s">
        <v>430</v>
      </c>
      <c r="M127" t="s">
        <v>18</v>
      </c>
      <c r="N127" t="s">
        <v>31</v>
      </c>
      <c r="O127">
        <f>COUNTIF(buildings_demographics_clean!$F$2:$F$322,F127)</f>
        <v>1</v>
      </c>
    </row>
    <row r="128" spans="1:15" hidden="1" x14ac:dyDescent="0.25">
      <c r="A128">
        <v>283</v>
      </c>
      <c r="B128" t="s">
        <v>431</v>
      </c>
      <c r="C128" t="s">
        <v>432</v>
      </c>
      <c r="D128">
        <v>207</v>
      </c>
      <c r="E128" t="s">
        <v>651</v>
      </c>
      <c r="F128">
        <v>1445</v>
      </c>
      <c r="G128">
        <v>51499</v>
      </c>
      <c r="H128">
        <v>41.313217999999999</v>
      </c>
      <c r="I128">
        <v>-72.931826999999998</v>
      </c>
      <c r="J128" t="s">
        <v>433</v>
      </c>
      <c r="K128">
        <v>42235</v>
      </c>
      <c r="L128" t="s">
        <v>434</v>
      </c>
      <c r="M128" t="s">
        <v>18</v>
      </c>
      <c r="N128" t="s">
        <v>19</v>
      </c>
      <c r="O128">
        <f>COUNTIF(buildings_demographics_clean!$F$2:$F$322,F128)</f>
        <v>1</v>
      </c>
    </row>
    <row r="129" spans="1:15" x14ac:dyDescent="0.25">
      <c r="A129">
        <v>284</v>
      </c>
      <c r="B129" t="s">
        <v>435</v>
      </c>
      <c r="C129" t="s">
        <v>436</v>
      </c>
      <c r="D129">
        <v>4998</v>
      </c>
      <c r="E129" t="s">
        <v>651</v>
      </c>
      <c r="F129">
        <v>1350</v>
      </c>
      <c r="G129">
        <v>0</v>
      </c>
      <c r="H129">
        <v>41.314576000000002</v>
      </c>
      <c r="I129">
        <v>-72.925392000000002</v>
      </c>
      <c r="J129" t="s">
        <v>437</v>
      </c>
      <c r="K129">
        <v>0</v>
      </c>
      <c r="L129" t="s">
        <v>438</v>
      </c>
      <c r="M129" t="s">
        <v>18</v>
      </c>
      <c r="O129">
        <f>COUNTIF(buildings_demographics_clean!$F$2:$F$322,F129)</f>
        <v>0</v>
      </c>
    </row>
    <row r="130" spans="1:15" hidden="1" x14ac:dyDescent="0.25">
      <c r="A130">
        <v>285</v>
      </c>
      <c r="B130" t="s">
        <v>439</v>
      </c>
      <c r="C130" t="s">
        <v>440</v>
      </c>
      <c r="D130">
        <v>326</v>
      </c>
      <c r="E130" t="s">
        <v>651</v>
      </c>
      <c r="F130">
        <v>2430</v>
      </c>
      <c r="G130">
        <v>11798</v>
      </c>
      <c r="H130">
        <v>41.309894</v>
      </c>
      <c r="I130">
        <v>-72.931055999999998</v>
      </c>
      <c r="J130" t="s">
        <v>441</v>
      </c>
      <c r="K130">
        <v>9128</v>
      </c>
      <c r="L130" t="s">
        <v>442</v>
      </c>
      <c r="M130" t="s">
        <v>18</v>
      </c>
      <c r="N130" t="s">
        <v>19</v>
      </c>
      <c r="O130">
        <f>COUNTIF(buildings_demographics_clean!$F$2:$F$322,F130)</f>
        <v>1</v>
      </c>
    </row>
    <row r="131" spans="1:15" hidden="1" x14ac:dyDescent="0.25">
      <c r="A131">
        <v>287</v>
      </c>
      <c r="B131" t="s">
        <v>447</v>
      </c>
      <c r="C131" t="s">
        <v>448</v>
      </c>
      <c r="D131">
        <v>237</v>
      </c>
      <c r="E131" t="s">
        <v>651</v>
      </c>
      <c r="F131">
        <v>1715</v>
      </c>
      <c r="G131">
        <v>40056</v>
      </c>
      <c r="H131">
        <v>41.311047000000002</v>
      </c>
      <c r="I131">
        <v>-72.923402999999993</v>
      </c>
      <c r="J131" t="s">
        <v>449</v>
      </c>
      <c r="K131">
        <v>30906</v>
      </c>
      <c r="L131" t="s">
        <v>450</v>
      </c>
      <c r="M131" t="s">
        <v>18</v>
      </c>
      <c r="N131" t="s">
        <v>53</v>
      </c>
      <c r="O131">
        <f>COUNTIF(buildings_demographics_clean!$F$2:$F$322,F131)</f>
        <v>1</v>
      </c>
    </row>
    <row r="132" spans="1:15" hidden="1" x14ac:dyDescent="0.25">
      <c r="A132">
        <v>288</v>
      </c>
      <c r="B132" t="s">
        <v>451</v>
      </c>
      <c r="C132" t="s">
        <v>452</v>
      </c>
      <c r="D132">
        <v>4922</v>
      </c>
      <c r="E132" t="s">
        <v>651</v>
      </c>
      <c r="F132">
        <v>1261</v>
      </c>
      <c r="G132">
        <v>70710</v>
      </c>
      <c r="H132">
        <v>41.314669000000002</v>
      </c>
      <c r="I132">
        <v>-72.924519000000004</v>
      </c>
      <c r="J132" t="s">
        <v>453</v>
      </c>
      <c r="K132">
        <v>60780</v>
      </c>
      <c r="L132" t="s">
        <v>454</v>
      </c>
      <c r="M132" t="s">
        <v>18</v>
      </c>
      <c r="N132" t="s">
        <v>31</v>
      </c>
      <c r="O132">
        <f>COUNTIF(buildings_demographics_clean!$F$2:$F$322,F132)</f>
        <v>1</v>
      </c>
    </row>
    <row r="133" spans="1:15" hidden="1" x14ac:dyDescent="0.25">
      <c r="A133">
        <v>289</v>
      </c>
      <c r="B133" t="s">
        <v>455</v>
      </c>
      <c r="C133" t="s">
        <v>456</v>
      </c>
      <c r="D133">
        <v>336</v>
      </c>
      <c r="E133" t="s">
        <v>651</v>
      </c>
      <c r="F133">
        <v>2470</v>
      </c>
      <c r="G133">
        <v>110307</v>
      </c>
      <c r="H133">
        <v>41.308779000000001</v>
      </c>
      <c r="I133">
        <v>-72.931892000000005</v>
      </c>
      <c r="J133" t="s">
        <v>457</v>
      </c>
      <c r="K133">
        <v>92748</v>
      </c>
      <c r="L133" t="s">
        <v>458</v>
      </c>
      <c r="M133" t="s">
        <v>18</v>
      </c>
      <c r="N133" t="s">
        <v>19</v>
      </c>
      <c r="O133">
        <f>COUNTIF(buildings_demographics_clean!$F$2:$F$322,F133)</f>
        <v>1</v>
      </c>
    </row>
    <row r="134" spans="1:15" hidden="1" x14ac:dyDescent="0.25">
      <c r="A134">
        <v>290</v>
      </c>
      <c r="B134" t="s">
        <v>459</v>
      </c>
      <c r="C134" t="s">
        <v>460</v>
      </c>
      <c r="D134">
        <v>144</v>
      </c>
      <c r="E134" t="s">
        <v>651</v>
      </c>
      <c r="F134">
        <v>1110</v>
      </c>
      <c r="G134">
        <v>30596</v>
      </c>
      <c r="H134">
        <v>41.315221000000001</v>
      </c>
      <c r="I134">
        <v>-72.921482999999995</v>
      </c>
      <c r="J134" t="s">
        <v>461</v>
      </c>
      <c r="K134">
        <v>26184</v>
      </c>
      <c r="L134" t="s">
        <v>462</v>
      </c>
      <c r="M134" t="s">
        <v>18</v>
      </c>
      <c r="N134" t="s">
        <v>31</v>
      </c>
      <c r="O134">
        <f>COUNTIF(buildings_demographics_clean!$F$2:$F$322,F134)</f>
        <v>1</v>
      </c>
    </row>
    <row r="135" spans="1:15" hidden="1" x14ac:dyDescent="0.25">
      <c r="A135">
        <v>291</v>
      </c>
      <c r="B135" t="s">
        <v>463</v>
      </c>
      <c r="C135" t="s">
        <v>464</v>
      </c>
      <c r="D135">
        <v>132</v>
      </c>
      <c r="E135" t="s">
        <v>651</v>
      </c>
      <c r="F135">
        <v>1070</v>
      </c>
      <c r="G135">
        <v>27698</v>
      </c>
      <c r="H135">
        <v>41.317155999999997</v>
      </c>
      <c r="I135">
        <v>-72.923697000000004</v>
      </c>
      <c r="J135" t="s">
        <v>465</v>
      </c>
      <c r="K135">
        <v>22606</v>
      </c>
      <c r="L135" t="s">
        <v>466</v>
      </c>
      <c r="M135" t="s">
        <v>18</v>
      </c>
      <c r="N135" t="s">
        <v>48</v>
      </c>
      <c r="O135">
        <f>COUNTIF(buildings_demographics_clean!$F$2:$F$322,F135)</f>
        <v>1</v>
      </c>
    </row>
    <row r="136" spans="1:15" hidden="1" x14ac:dyDescent="0.25">
      <c r="A136">
        <v>292</v>
      </c>
      <c r="B136" t="s">
        <v>467</v>
      </c>
      <c r="C136" t="s">
        <v>468</v>
      </c>
      <c r="D136">
        <v>342</v>
      </c>
      <c r="E136" t="s">
        <v>651</v>
      </c>
      <c r="F136">
        <v>2500</v>
      </c>
      <c r="G136">
        <v>164824</v>
      </c>
      <c r="H136">
        <v>41.310091999999997</v>
      </c>
      <c r="I136">
        <v>-72.929603</v>
      </c>
      <c r="J136" t="s">
        <v>469</v>
      </c>
      <c r="K136">
        <v>127098</v>
      </c>
      <c r="L136" t="s">
        <v>470</v>
      </c>
      <c r="M136" t="s">
        <v>18</v>
      </c>
      <c r="N136" t="s">
        <v>19</v>
      </c>
      <c r="O136">
        <f>COUNTIF(buildings_demographics_clean!$F$2:$F$322,F136)</f>
        <v>1</v>
      </c>
    </row>
    <row r="137" spans="1:15" hidden="1" x14ac:dyDescent="0.25">
      <c r="A137">
        <v>293</v>
      </c>
      <c r="B137" t="s">
        <v>471</v>
      </c>
      <c r="C137" t="s">
        <v>472</v>
      </c>
      <c r="D137">
        <v>272</v>
      </c>
      <c r="E137" t="s">
        <v>651</v>
      </c>
      <c r="F137">
        <v>2010</v>
      </c>
      <c r="G137">
        <v>95259</v>
      </c>
      <c r="H137">
        <v>41.311802999999998</v>
      </c>
      <c r="I137">
        <v>-72.926478000000003</v>
      </c>
      <c r="J137" t="s">
        <v>473</v>
      </c>
      <c r="K137">
        <v>70546</v>
      </c>
      <c r="L137" t="s">
        <v>474</v>
      </c>
      <c r="M137" t="s">
        <v>18</v>
      </c>
      <c r="N137" t="s">
        <v>53</v>
      </c>
      <c r="O137">
        <f>COUNTIF(buildings_demographics_clean!$F$2:$F$322,F137)</f>
        <v>1</v>
      </c>
    </row>
    <row r="138" spans="1:15" hidden="1" x14ac:dyDescent="0.25">
      <c r="A138">
        <v>294</v>
      </c>
      <c r="B138" t="s">
        <v>475</v>
      </c>
      <c r="C138" t="s">
        <v>476</v>
      </c>
      <c r="D138">
        <v>216</v>
      </c>
      <c r="E138" t="s">
        <v>651</v>
      </c>
      <c r="F138">
        <v>1520</v>
      </c>
      <c r="G138">
        <v>93416</v>
      </c>
      <c r="H138">
        <v>41.311850999999997</v>
      </c>
      <c r="I138">
        <v>-72.925272000000007</v>
      </c>
      <c r="J138" t="s">
        <v>477</v>
      </c>
      <c r="K138">
        <v>73673</v>
      </c>
      <c r="L138" t="s">
        <v>478</v>
      </c>
      <c r="M138" t="s">
        <v>18</v>
      </c>
      <c r="N138" t="s">
        <v>31</v>
      </c>
      <c r="O138">
        <f>COUNTIF(buildings_demographics_clean!$F$2:$F$322,F138)</f>
        <v>1</v>
      </c>
    </row>
    <row r="139" spans="1:15" hidden="1" x14ac:dyDescent="0.25">
      <c r="A139">
        <v>295</v>
      </c>
      <c r="B139" t="s">
        <v>479</v>
      </c>
      <c r="C139" t="s">
        <v>480</v>
      </c>
      <c r="D139">
        <v>243</v>
      </c>
      <c r="E139" t="s">
        <v>651</v>
      </c>
      <c r="F139">
        <v>1800</v>
      </c>
      <c r="G139">
        <v>239975</v>
      </c>
      <c r="H139">
        <v>41.310813000000003</v>
      </c>
      <c r="I139">
        <v>-72.924870999999996</v>
      </c>
      <c r="J139" t="s">
        <v>481</v>
      </c>
      <c r="K139">
        <v>186168</v>
      </c>
      <c r="L139" t="s">
        <v>482</v>
      </c>
      <c r="M139" t="s">
        <v>18</v>
      </c>
      <c r="N139" t="s">
        <v>53</v>
      </c>
      <c r="O139">
        <f>COUNTIF(buildings_demographics_clean!$F$2:$F$322,F139)</f>
        <v>1</v>
      </c>
    </row>
    <row r="140" spans="1:15" hidden="1" x14ac:dyDescent="0.25">
      <c r="A140">
        <v>296</v>
      </c>
      <c r="B140" t="s">
        <v>483</v>
      </c>
      <c r="C140" t="s">
        <v>484</v>
      </c>
      <c r="D140">
        <v>255</v>
      </c>
      <c r="E140" t="s">
        <v>651</v>
      </c>
      <c r="F140">
        <v>1913</v>
      </c>
      <c r="G140">
        <v>0</v>
      </c>
      <c r="H140">
        <v>41.310178999999998</v>
      </c>
      <c r="I140">
        <v>-72.925269</v>
      </c>
      <c r="J140" t="s">
        <v>485</v>
      </c>
      <c r="K140">
        <v>0</v>
      </c>
      <c r="L140" t="s">
        <v>486</v>
      </c>
      <c r="M140" t="s">
        <v>18</v>
      </c>
      <c r="N140" t="s">
        <v>53</v>
      </c>
      <c r="O140">
        <f>COUNTIF(buildings_demographics_clean!$F$2:$F$322,F140)</f>
        <v>1</v>
      </c>
    </row>
    <row r="141" spans="1:15" hidden="1" x14ac:dyDescent="0.25">
      <c r="A141">
        <v>297</v>
      </c>
      <c r="B141" t="s">
        <v>487</v>
      </c>
      <c r="C141" t="s">
        <v>488</v>
      </c>
      <c r="D141">
        <v>134</v>
      </c>
      <c r="E141" t="s">
        <v>651</v>
      </c>
      <c r="F141">
        <v>1075</v>
      </c>
      <c r="G141">
        <v>85433</v>
      </c>
      <c r="H141">
        <v>41.317345000000003</v>
      </c>
      <c r="I141">
        <v>-72.923107999999999</v>
      </c>
      <c r="J141" t="s">
        <v>489</v>
      </c>
      <c r="K141">
        <v>65292</v>
      </c>
      <c r="L141" t="s">
        <v>490</v>
      </c>
      <c r="M141" t="s">
        <v>18</v>
      </c>
      <c r="N141" t="s">
        <v>48</v>
      </c>
      <c r="O141">
        <f>COUNTIF(buildings_demographics_clean!$F$2:$F$322,F141)</f>
        <v>1</v>
      </c>
    </row>
    <row r="142" spans="1:15" hidden="1" x14ac:dyDescent="0.25">
      <c r="A142">
        <v>298</v>
      </c>
      <c r="B142" t="s">
        <v>491</v>
      </c>
      <c r="C142" t="s">
        <v>492</v>
      </c>
      <c r="D142">
        <v>276</v>
      </c>
      <c r="E142" t="s">
        <v>651</v>
      </c>
      <c r="F142">
        <v>2025</v>
      </c>
      <c r="G142">
        <v>34417</v>
      </c>
      <c r="H142">
        <v>41.310687000000001</v>
      </c>
      <c r="I142">
        <v>-72.926575999999997</v>
      </c>
      <c r="J142" t="s">
        <v>493</v>
      </c>
      <c r="K142">
        <v>27671</v>
      </c>
      <c r="L142" t="s">
        <v>494</v>
      </c>
      <c r="M142" t="s">
        <v>18</v>
      </c>
      <c r="N142" t="s">
        <v>53</v>
      </c>
      <c r="O142">
        <f>COUNTIF(buildings_demographics_clean!$F$2:$F$322,F142)</f>
        <v>1</v>
      </c>
    </row>
    <row r="143" spans="1:15" hidden="1" x14ac:dyDescent="0.25">
      <c r="A143">
        <v>299</v>
      </c>
      <c r="B143" t="s">
        <v>495</v>
      </c>
      <c r="C143" t="s">
        <v>496</v>
      </c>
      <c r="D143">
        <v>165</v>
      </c>
      <c r="E143" t="s">
        <v>651</v>
      </c>
      <c r="F143">
        <v>1215</v>
      </c>
      <c r="G143">
        <v>12462</v>
      </c>
      <c r="H143">
        <v>41.315430999999997</v>
      </c>
      <c r="I143">
        <v>-72.923440999999997</v>
      </c>
      <c r="J143" t="s">
        <v>497</v>
      </c>
      <c r="K143">
        <v>9992</v>
      </c>
      <c r="L143" t="s">
        <v>498</v>
      </c>
      <c r="M143" t="s">
        <v>18</v>
      </c>
      <c r="N143" t="s">
        <v>31</v>
      </c>
      <c r="O143">
        <f>COUNTIF(buildings_demographics_clean!$F$2:$F$322,F143)</f>
        <v>1</v>
      </c>
    </row>
    <row r="144" spans="1:15" hidden="1" x14ac:dyDescent="0.25">
      <c r="A144">
        <v>300</v>
      </c>
      <c r="B144" t="s">
        <v>499</v>
      </c>
      <c r="C144" t="s">
        <v>500</v>
      </c>
      <c r="D144">
        <v>136</v>
      </c>
      <c r="E144" t="s">
        <v>651</v>
      </c>
      <c r="F144">
        <v>1085</v>
      </c>
      <c r="G144">
        <v>168469</v>
      </c>
      <c r="H144">
        <v>41.318237000000003</v>
      </c>
      <c r="I144">
        <v>-72.922933999999998</v>
      </c>
      <c r="J144" t="s">
        <v>501</v>
      </c>
      <c r="K144">
        <v>147058</v>
      </c>
      <c r="L144" t="s">
        <v>502</v>
      </c>
      <c r="M144" t="s">
        <v>18</v>
      </c>
      <c r="N144" t="s">
        <v>48</v>
      </c>
      <c r="O144">
        <f>COUNTIF(buildings_demographics_clean!$F$2:$F$322,F144)</f>
        <v>1</v>
      </c>
    </row>
    <row r="145" spans="1:15" hidden="1" x14ac:dyDescent="0.25">
      <c r="A145">
        <v>301</v>
      </c>
      <c r="B145" t="s">
        <v>503</v>
      </c>
      <c r="C145" t="s">
        <v>504</v>
      </c>
      <c r="D145">
        <v>38</v>
      </c>
      <c r="E145" t="s">
        <v>651</v>
      </c>
      <c r="F145">
        <v>440</v>
      </c>
      <c r="G145">
        <v>160365</v>
      </c>
      <c r="H145">
        <v>41.323399999999999</v>
      </c>
      <c r="I145">
        <v>-72.921689999999998</v>
      </c>
      <c r="J145" t="s">
        <v>505</v>
      </c>
      <c r="K145">
        <v>133659</v>
      </c>
      <c r="L145" t="s">
        <v>506</v>
      </c>
      <c r="M145" t="s">
        <v>18</v>
      </c>
      <c r="N145" t="s">
        <v>31</v>
      </c>
      <c r="O145">
        <f>COUNTIF(buildings_demographics_clean!$F$2:$F$322,F145)</f>
        <v>1</v>
      </c>
    </row>
    <row r="146" spans="1:15" hidden="1" x14ac:dyDescent="0.25">
      <c r="A146">
        <v>302</v>
      </c>
      <c r="B146" t="s">
        <v>746</v>
      </c>
      <c r="C146" t="s">
        <v>730</v>
      </c>
      <c r="D146">
        <v>390</v>
      </c>
      <c r="E146" t="s">
        <v>651</v>
      </c>
      <c r="F146">
        <v>3115</v>
      </c>
      <c r="G146">
        <v>182600</v>
      </c>
      <c r="H146">
        <v>41.303452999999998</v>
      </c>
      <c r="I146">
        <v>-72.93347</v>
      </c>
      <c r="J146" t="s">
        <v>747</v>
      </c>
      <c r="K146">
        <v>0</v>
      </c>
      <c r="L146" t="s">
        <v>748</v>
      </c>
      <c r="M146" t="s">
        <v>24</v>
      </c>
      <c r="N146" t="s">
        <v>25</v>
      </c>
      <c r="O146">
        <f>COUNTIF(buildings_demographics_clean!$F$2:$F$322,F146)</f>
        <v>1</v>
      </c>
    </row>
    <row r="147" spans="1:15" hidden="1" x14ac:dyDescent="0.25">
      <c r="A147">
        <v>303</v>
      </c>
      <c r="B147" t="s">
        <v>749</v>
      </c>
      <c r="C147" t="s">
        <v>730</v>
      </c>
      <c r="D147">
        <v>388</v>
      </c>
      <c r="E147" t="s">
        <v>651</v>
      </c>
      <c r="F147">
        <v>3105</v>
      </c>
      <c r="G147">
        <v>98900</v>
      </c>
      <c r="H147">
        <v>41.302556000000003</v>
      </c>
      <c r="I147">
        <v>-72.933717999999999</v>
      </c>
      <c r="J147" t="s">
        <v>750</v>
      </c>
      <c r="K147">
        <v>0</v>
      </c>
      <c r="L147" t="s">
        <v>751</v>
      </c>
      <c r="M147" t="s">
        <v>24</v>
      </c>
      <c r="N147" t="s">
        <v>25</v>
      </c>
      <c r="O147">
        <f>COUNTIF(buildings_demographics_clean!$F$2:$F$322,F147)</f>
        <v>1</v>
      </c>
    </row>
    <row r="148" spans="1:15" hidden="1" x14ac:dyDescent="0.25">
      <c r="A148">
        <v>304</v>
      </c>
      <c r="B148" t="s">
        <v>752</v>
      </c>
      <c r="C148" t="s">
        <v>730</v>
      </c>
      <c r="D148">
        <v>394</v>
      </c>
      <c r="E148" t="s">
        <v>651</v>
      </c>
      <c r="F148">
        <v>3140</v>
      </c>
      <c r="G148">
        <v>10305</v>
      </c>
      <c r="H148">
        <v>41.304065999999999</v>
      </c>
      <c r="I148">
        <v>-72.933897999999999</v>
      </c>
      <c r="J148" t="s">
        <v>753</v>
      </c>
      <c r="K148">
        <v>0</v>
      </c>
      <c r="L148" t="s">
        <v>754</v>
      </c>
      <c r="M148" t="s">
        <v>24</v>
      </c>
      <c r="N148" t="s">
        <v>25</v>
      </c>
      <c r="O148">
        <f>COUNTIF(buildings_demographics_clean!$F$2:$F$322,F148)</f>
        <v>1</v>
      </c>
    </row>
    <row r="149" spans="1:15" hidden="1" x14ac:dyDescent="0.25">
      <c r="A149">
        <v>305</v>
      </c>
      <c r="B149" t="s">
        <v>755</v>
      </c>
      <c r="C149" t="s">
        <v>730</v>
      </c>
      <c r="D149">
        <v>392</v>
      </c>
      <c r="E149" t="s">
        <v>651</v>
      </c>
      <c r="F149">
        <v>3125</v>
      </c>
      <c r="G149">
        <v>151800</v>
      </c>
      <c r="H149">
        <v>41.303806000000002</v>
      </c>
      <c r="I149">
        <v>-72.933825999999996</v>
      </c>
      <c r="J149" t="s">
        <v>756</v>
      </c>
      <c r="K149">
        <v>0</v>
      </c>
      <c r="L149" t="s">
        <v>757</v>
      </c>
      <c r="M149" t="s">
        <v>24</v>
      </c>
      <c r="N149" t="s">
        <v>25</v>
      </c>
      <c r="O149">
        <f>COUNTIF(buildings_demographics_clean!$F$2:$F$322,F149)</f>
        <v>1</v>
      </c>
    </row>
    <row r="150" spans="1:15" hidden="1" x14ac:dyDescent="0.25">
      <c r="A150">
        <v>306</v>
      </c>
      <c r="B150" t="s">
        <v>758</v>
      </c>
      <c r="C150" t="s">
        <v>730</v>
      </c>
      <c r="D150">
        <v>389</v>
      </c>
      <c r="E150" t="s">
        <v>651</v>
      </c>
      <c r="F150">
        <v>3110</v>
      </c>
      <c r="G150">
        <v>116700</v>
      </c>
      <c r="H150">
        <v>41.302982</v>
      </c>
      <c r="I150">
        <v>-72.933359999999993</v>
      </c>
      <c r="J150" t="s">
        <v>759</v>
      </c>
      <c r="K150">
        <v>0</v>
      </c>
      <c r="L150" t="s">
        <v>760</v>
      </c>
      <c r="M150" t="s">
        <v>24</v>
      </c>
      <c r="N150" t="s">
        <v>25</v>
      </c>
      <c r="O150">
        <f>COUNTIF(buildings_demographics_clean!$F$2:$F$322,F150)</f>
        <v>1</v>
      </c>
    </row>
    <row r="151" spans="1:15" hidden="1" x14ac:dyDescent="0.25">
      <c r="A151">
        <v>307</v>
      </c>
      <c r="B151" t="s">
        <v>507</v>
      </c>
      <c r="C151" t="s">
        <v>508</v>
      </c>
      <c r="D151">
        <v>269</v>
      </c>
      <c r="E151" t="s">
        <v>651</v>
      </c>
      <c r="F151">
        <v>2000</v>
      </c>
      <c r="G151">
        <v>255687</v>
      </c>
      <c r="H151">
        <v>41.312036999999997</v>
      </c>
      <c r="I151">
        <v>-72.928189000000003</v>
      </c>
      <c r="J151" t="s">
        <v>509</v>
      </c>
      <c r="K151">
        <v>205622</v>
      </c>
      <c r="L151" t="s">
        <v>510</v>
      </c>
      <c r="M151" t="s">
        <v>18</v>
      </c>
      <c r="N151" t="s">
        <v>19</v>
      </c>
      <c r="O151">
        <f>COUNTIF(buildings_demographics_clean!$F$2:$F$322,F151)</f>
        <v>1</v>
      </c>
    </row>
    <row r="152" spans="1:15" hidden="1" x14ac:dyDescent="0.25">
      <c r="A152">
        <v>308</v>
      </c>
      <c r="B152" t="s">
        <v>511</v>
      </c>
      <c r="C152" t="s">
        <v>512</v>
      </c>
      <c r="D152">
        <v>282</v>
      </c>
      <c r="E152" t="s">
        <v>651</v>
      </c>
      <c r="F152">
        <v>2055</v>
      </c>
      <c r="G152">
        <v>443000</v>
      </c>
      <c r="H152">
        <v>41.311138999999997</v>
      </c>
      <c r="I152">
        <v>-72.928898000000004</v>
      </c>
      <c r="J152" t="s">
        <v>513</v>
      </c>
      <c r="K152">
        <v>375669</v>
      </c>
      <c r="L152" t="s">
        <v>514</v>
      </c>
      <c r="M152" t="s">
        <v>18</v>
      </c>
      <c r="N152" t="s">
        <v>19</v>
      </c>
      <c r="O152">
        <f>COUNTIF(buildings_demographics_clean!$F$2:$F$322,F152)</f>
        <v>1</v>
      </c>
    </row>
    <row r="153" spans="1:15" hidden="1" x14ac:dyDescent="0.25">
      <c r="A153">
        <v>309</v>
      </c>
      <c r="B153" t="s">
        <v>515</v>
      </c>
      <c r="C153" t="s">
        <v>516</v>
      </c>
      <c r="D153">
        <v>252</v>
      </c>
      <c r="E153" t="s">
        <v>651</v>
      </c>
      <c r="F153">
        <v>1900</v>
      </c>
      <c r="G153">
        <v>22775</v>
      </c>
      <c r="H153">
        <v>41.310498000000003</v>
      </c>
      <c r="I153">
        <v>-72.926023999999998</v>
      </c>
      <c r="J153" t="s">
        <v>517</v>
      </c>
      <c r="K153">
        <v>17957</v>
      </c>
      <c r="L153" t="s">
        <v>518</v>
      </c>
      <c r="M153" t="s">
        <v>18</v>
      </c>
      <c r="N153" t="s">
        <v>53</v>
      </c>
      <c r="O153">
        <f>COUNTIF(buildings_demographics_clean!$F$2:$F$322,F153)</f>
        <v>1</v>
      </c>
    </row>
    <row r="154" spans="1:15" hidden="1" x14ac:dyDescent="0.25">
      <c r="A154">
        <v>310</v>
      </c>
      <c r="B154" t="s">
        <v>519</v>
      </c>
      <c r="C154" t="s">
        <v>520</v>
      </c>
      <c r="D154">
        <v>360</v>
      </c>
      <c r="E154" t="s">
        <v>651</v>
      </c>
      <c r="F154">
        <v>2655</v>
      </c>
      <c r="G154">
        <v>32028</v>
      </c>
      <c r="H154">
        <v>41.308025999999998</v>
      </c>
      <c r="I154">
        <v>-72.929929999999999</v>
      </c>
      <c r="J154" t="s">
        <v>521</v>
      </c>
      <c r="K154">
        <v>22607</v>
      </c>
      <c r="L154" t="s">
        <v>522</v>
      </c>
      <c r="M154" t="s">
        <v>18</v>
      </c>
      <c r="N154" t="s">
        <v>53</v>
      </c>
      <c r="O154">
        <f>COUNTIF(buildings_demographics_clean!$F$2:$F$322,F154)</f>
        <v>1</v>
      </c>
    </row>
    <row r="155" spans="1:15" hidden="1" x14ac:dyDescent="0.25">
      <c r="A155">
        <v>311</v>
      </c>
      <c r="B155" t="s">
        <v>523</v>
      </c>
      <c r="C155" t="s">
        <v>524</v>
      </c>
      <c r="D155">
        <v>258</v>
      </c>
      <c r="E155" t="s">
        <v>651</v>
      </c>
      <c r="F155">
        <v>1930</v>
      </c>
      <c r="G155">
        <v>33445</v>
      </c>
      <c r="H155">
        <v>41.309387999999998</v>
      </c>
      <c r="I155">
        <v>-72.925314999999998</v>
      </c>
      <c r="J155" t="s">
        <v>525</v>
      </c>
      <c r="K155">
        <v>28162</v>
      </c>
      <c r="L155" t="s">
        <v>526</v>
      </c>
      <c r="M155" t="s">
        <v>18</v>
      </c>
      <c r="N155" t="s">
        <v>53</v>
      </c>
      <c r="O155">
        <f>COUNTIF(buildings_demographics_clean!$F$2:$F$322,F155)</f>
        <v>1</v>
      </c>
    </row>
    <row r="156" spans="1:15" hidden="1" x14ac:dyDescent="0.25">
      <c r="A156">
        <v>312</v>
      </c>
      <c r="B156" t="s">
        <v>527</v>
      </c>
      <c r="C156" t="s">
        <v>528</v>
      </c>
      <c r="D156">
        <v>257</v>
      </c>
      <c r="E156" t="s">
        <v>651</v>
      </c>
      <c r="F156">
        <v>1925</v>
      </c>
      <c r="G156">
        <v>9615</v>
      </c>
      <c r="H156">
        <v>41.309848000000002</v>
      </c>
      <c r="I156">
        <v>-72.924908000000002</v>
      </c>
      <c r="J156" t="s">
        <v>529</v>
      </c>
      <c r="K156">
        <v>7929</v>
      </c>
      <c r="L156" t="s">
        <v>530</v>
      </c>
      <c r="M156" t="s">
        <v>18</v>
      </c>
      <c r="N156" t="s">
        <v>53</v>
      </c>
      <c r="O156">
        <f>COUNTIF(buildings_demographics_clean!$F$2:$F$322,F156)</f>
        <v>1</v>
      </c>
    </row>
    <row r="157" spans="1:15" hidden="1" x14ac:dyDescent="0.25">
      <c r="A157">
        <v>313</v>
      </c>
      <c r="B157" t="s">
        <v>531</v>
      </c>
      <c r="C157" t="s">
        <v>532</v>
      </c>
      <c r="D157">
        <v>223</v>
      </c>
      <c r="E157" t="s">
        <v>651</v>
      </c>
      <c r="F157">
        <v>1610</v>
      </c>
      <c r="G157">
        <v>5786</v>
      </c>
      <c r="H157">
        <v>41.312821999999997</v>
      </c>
      <c r="I157">
        <v>-72.922683000000006</v>
      </c>
      <c r="J157" t="s">
        <v>533</v>
      </c>
      <c r="K157">
        <v>5006</v>
      </c>
      <c r="L157" t="s">
        <v>534</v>
      </c>
      <c r="M157" t="s">
        <v>18</v>
      </c>
      <c r="N157" t="s">
        <v>31</v>
      </c>
      <c r="O157">
        <f>COUNTIF(buildings_demographics_clean!$F$2:$F$322,F157)</f>
        <v>1</v>
      </c>
    </row>
    <row r="158" spans="1:15" hidden="1" x14ac:dyDescent="0.25">
      <c r="A158">
        <v>314</v>
      </c>
      <c r="B158" t="s">
        <v>535</v>
      </c>
      <c r="C158" t="s">
        <v>536</v>
      </c>
      <c r="D158">
        <v>224</v>
      </c>
      <c r="E158" t="s">
        <v>651</v>
      </c>
      <c r="F158">
        <v>1612</v>
      </c>
      <c r="G158">
        <v>6577</v>
      </c>
      <c r="H158">
        <v>41.312902000000001</v>
      </c>
      <c r="I158">
        <v>-72.922631999999993</v>
      </c>
      <c r="J158" t="s">
        <v>537</v>
      </c>
      <c r="K158">
        <v>5255</v>
      </c>
      <c r="L158" t="s">
        <v>538</v>
      </c>
      <c r="M158" t="s">
        <v>18</v>
      </c>
      <c r="N158" t="s">
        <v>31</v>
      </c>
      <c r="O158">
        <f>COUNTIF(buildings_demographics_clean!$F$2:$F$322,F158)</f>
        <v>1</v>
      </c>
    </row>
    <row r="159" spans="1:15" hidden="1" x14ac:dyDescent="0.25">
      <c r="A159">
        <v>315</v>
      </c>
      <c r="B159" t="s">
        <v>539</v>
      </c>
      <c r="C159" t="s">
        <v>540</v>
      </c>
      <c r="D159">
        <v>221</v>
      </c>
      <c r="E159" t="s">
        <v>651</v>
      </c>
      <c r="F159">
        <v>1605</v>
      </c>
      <c r="G159">
        <v>5353</v>
      </c>
      <c r="H159">
        <v>41.313066999999997</v>
      </c>
      <c r="I159">
        <v>-72.922578000000001</v>
      </c>
      <c r="J159" t="s">
        <v>541</v>
      </c>
      <c r="K159">
        <v>4446</v>
      </c>
      <c r="L159" t="s">
        <v>542</v>
      </c>
      <c r="M159" t="s">
        <v>18</v>
      </c>
      <c r="N159" t="s">
        <v>31</v>
      </c>
      <c r="O159">
        <f>COUNTIF(buildings_demographics_clean!$F$2:$F$322,F159)</f>
        <v>1</v>
      </c>
    </row>
    <row r="160" spans="1:15" hidden="1" x14ac:dyDescent="0.25">
      <c r="A160">
        <v>316</v>
      </c>
      <c r="B160" t="s">
        <v>761</v>
      </c>
      <c r="C160" t="s">
        <v>762</v>
      </c>
      <c r="D160">
        <v>516</v>
      </c>
      <c r="E160" t="s">
        <v>651</v>
      </c>
      <c r="F160">
        <v>3400</v>
      </c>
      <c r="G160">
        <v>457000</v>
      </c>
      <c r="H160">
        <v>41.301327000000001</v>
      </c>
      <c r="I160">
        <v>-72.934236999999996</v>
      </c>
      <c r="J160" t="s">
        <v>763</v>
      </c>
      <c r="K160">
        <v>0</v>
      </c>
      <c r="L160" t="s">
        <v>764</v>
      </c>
      <c r="M160" t="s">
        <v>24</v>
      </c>
      <c r="N160" t="s">
        <v>25</v>
      </c>
      <c r="O160">
        <f>COUNTIF(buildings_demographics_clean!$F$2:$F$322,F160)</f>
        <v>1</v>
      </c>
    </row>
    <row r="161" spans="1:15" hidden="1" x14ac:dyDescent="0.25">
      <c r="A161">
        <v>317</v>
      </c>
      <c r="B161" t="s">
        <v>543</v>
      </c>
      <c r="C161" t="s">
        <v>544</v>
      </c>
      <c r="D161">
        <v>245</v>
      </c>
      <c r="E161" t="s">
        <v>651</v>
      </c>
      <c r="F161">
        <v>1820</v>
      </c>
      <c r="G161">
        <v>154555</v>
      </c>
      <c r="H161">
        <v>41.310279999999999</v>
      </c>
      <c r="I161">
        <v>-72.923764000000006</v>
      </c>
      <c r="J161" t="s">
        <v>545</v>
      </c>
      <c r="K161">
        <v>109554</v>
      </c>
      <c r="L161" t="s">
        <v>546</v>
      </c>
      <c r="M161" t="s">
        <v>18</v>
      </c>
      <c r="N161" t="s">
        <v>53</v>
      </c>
      <c r="O161">
        <f>COUNTIF(buildings_demographics_clean!$F$2:$F$322,F161)</f>
        <v>1</v>
      </c>
    </row>
    <row r="162" spans="1:15" hidden="1" x14ac:dyDescent="0.25">
      <c r="A162">
        <v>318</v>
      </c>
      <c r="B162" t="s">
        <v>765</v>
      </c>
      <c r="C162" t="s">
        <v>669</v>
      </c>
      <c r="D162">
        <v>416</v>
      </c>
      <c r="E162" t="s">
        <v>651</v>
      </c>
      <c r="F162">
        <v>3370</v>
      </c>
      <c r="G162">
        <v>7900</v>
      </c>
      <c r="H162">
        <v>41.302424999999999</v>
      </c>
      <c r="I162">
        <v>-72.934527000000003</v>
      </c>
      <c r="J162" t="s">
        <v>766</v>
      </c>
      <c r="K162">
        <v>0</v>
      </c>
      <c r="L162" t="s">
        <v>767</v>
      </c>
      <c r="M162" t="s">
        <v>24</v>
      </c>
      <c r="N162" t="s">
        <v>25</v>
      </c>
      <c r="O162">
        <f>COUNTIF(buildings_demographics_clean!$F$2:$F$322,F162)</f>
        <v>1</v>
      </c>
    </row>
    <row r="163" spans="1:15" hidden="1" x14ac:dyDescent="0.25">
      <c r="A163">
        <v>319</v>
      </c>
      <c r="B163" t="s">
        <v>768</v>
      </c>
      <c r="C163" t="s">
        <v>669</v>
      </c>
      <c r="D163">
        <v>405</v>
      </c>
      <c r="E163" t="s">
        <v>651</v>
      </c>
      <c r="F163">
        <v>3310</v>
      </c>
      <c r="G163">
        <v>28392</v>
      </c>
      <c r="H163">
        <v>41.302329999999998</v>
      </c>
      <c r="I163">
        <v>-72.935185000000004</v>
      </c>
      <c r="J163" t="s">
        <v>769</v>
      </c>
      <c r="K163">
        <v>0</v>
      </c>
      <c r="L163" t="s">
        <v>770</v>
      </c>
      <c r="M163" t="s">
        <v>24</v>
      </c>
      <c r="N163" t="s">
        <v>25</v>
      </c>
      <c r="O163">
        <f>COUNTIF(buildings_demographics_clean!$F$2:$F$322,F163)</f>
        <v>1</v>
      </c>
    </row>
    <row r="164" spans="1:15" hidden="1" x14ac:dyDescent="0.25">
      <c r="A164">
        <v>320</v>
      </c>
      <c r="B164" t="s">
        <v>547</v>
      </c>
      <c r="C164" t="s">
        <v>548</v>
      </c>
      <c r="D164">
        <v>281</v>
      </c>
      <c r="E164" t="s">
        <v>651</v>
      </c>
      <c r="F164">
        <v>2050</v>
      </c>
      <c r="G164">
        <v>127130</v>
      </c>
      <c r="H164">
        <v>41.310702999999997</v>
      </c>
      <c r="I164">
        <v>-72.929112000000003</v>
      </c>
      <c r="J164" t="s">
        <v>549</v>
      </c>
      <c r="K164">
        <v>97054</v>
      </c>
      <c r="L164" t="s">
        <v>550</v>
      </c>
      <c r="M164" t="s">
        <v>18</v>
      </c>
      <c r="N164" t="s">
        <v>19</v>
      </c>
      <c r="O164">
        <f>COUNTIF(buildings_demographics_clean!$F$2:$F$322,F164)</f>
        <v>1</v>
      </c>
    </row>
    <row r="165" spans="1:15" hidden="1" x14ac:dyDescent="0.25">
      <c r="A165">
        <v>321</v>
      </c>
      <c r="B165" t="s">
        <v>551</v>
      </c>
      <c r="C165" t="s">
        <v>552</v>
      </c>
      <c r="D165">
        <v>171</v>
      </c>
      <c r="E165" t="s">
        <v>651</v>
      </c>
      <c r="F165">
        <v>1240</v>
      </c>
      <c r="G165">
        <v>7858</v>
      </c>
      <c r="H165">
        <v>41.313858000000003</v>
      </c>
      <c r="I165">
        <v>-72.924351000000001</v>
      </c>
      <c r="J165" t="s">
        <v>553</v>
      </c>
      <c r="K165">
        <v>6568</v>
      </c>
      <c r="L165" t="s">
        <v>554</v>
      </c>
      <c r="M165" t="s">
        <v>18</v>
      </c>
      <c r="N165" t="s">
        <v>31</v>
      </c>
      <c r="O165">
        <f>COUNTIF(buildings_demographics_clean!$F$2:$F$322,F165)</f>
        <v>1</v>
      </c>
    </row>
    <row r="166" spans="1:15" hidden="1" x14ac:dyDescent="0.25">
      <c r="A166">
        <v>322</v>
      </c>
      <c r="B166" t="s">
        <v>555</v>
      </c>
      <c r="C166" t="s">
        <v>556</v>
      </c>
      <c r="D166">
        <v>327</v>
      </c>
      <c r="E166" t="s">
        <v>651</v>
      </c>
      <c r="F166">
        <v>2435</v>
      </c>
      <c r="G166">
        <v>48422</v>
      </c>
      <c r="H166">
        <v>41.309700999999997</v>
      </c>
      <c r="I166">
        <v>-72.931254999999993</v>
      </c>
      <c r="J166" t="s">
        <v>557</v>
      </c>
      <c r="K166">
        <v>44093</v>
      </c>
      <c r="L166" t="s">
        <v>558</v>
      </c>
      <c r="M166" t="s">
        <v>18</v>
      </c>
      <c r="N166" t="s">
        <v>19</v>
      </c>
      <c r="O166">
        <f>COUNTIF(buildings_demographics_clean!$F$2:$F$322,F166)</f>
        <v>1</v>
      </c>
    </row>
    <row r="167" spans="1:15" hidden="1" x14ac:dyDescent="0.25">
      <c r="A167">
        <v>323</v>
      </c>
      <c r="B167" t="s">
        <v>559</v>
      </c>
      <c r="C167" t="s">
        <v>560</v>
      </c>
      <c r="D167">
        <v>359</v>
      </c>
      <c r="E167" t="s">
        <v>651</v>
      </c>
      <c r="F167">
        <v>2650</v>
      </c>
      <c r="G167">
        <v>79459</v>
      </c>
      <c r="H167">
        <v>41.307879999999997</v>
      </c>
      <c r="I167">
        <v>-72.929338999999999</v>
      </c>
      <c r="J167" t="s">
        <v>561</v>
      </c>
      <c r="K167">
        <v>57553</v>
      </c>
      <c r="L167" t="s">
        <v>562</v>
      </c>
      <c r="M167" t="s">
        <v>18</v>
      </c>
      <c r="N167" t="s">
        <v>53</v>
      </c>
      <c r="O167">
        <f>COUNTIF(buildings_demographics_clean!$F$2:$F$322,F167)</f>
        <v>1</v>
      </c>
    </row>
    <row r="168" spans="1:15" hidden="1" x14ac:dyDescent="0.25">
      <c r="A168">
        <v>324</v>
      </c>
      <c r="B168" t="s">
        <v>563</v>
      </c>
      <c r="C168" t="s">
        <v>564</v>
      </c>
      <c r="D168">
        <v>277</v>
      </c>
      <c r="E168" t="s">
        <v>651</v>
      </c>
      <c r="F168">
        <v>2030</v>
      </c>
      <c r="G168">
        <v>52183</v>
      </c>
      <c r="H168">
        <v>41.310617000000001</v>
      </c>
      <c r="I168">
        <v>-72.926869999999994</v>
      </c>
      <c r="J168" t="s">
        <v>565</v>
      </c>
      <c r="K168">
        <v>41531</v>
      </c>
      <c r="L168" t="s">
        <v>566</v>
      </c>
      <c r="M168" t="s">
        <v>18</v>
      </c>
      <c r="N168" t="s">
        <v>53</v>
      </c>
      <c r="O168">
        <f>COUNTIF(buildings_demographics_clean!$F$2:$F$322,F168)</f>
        <v>1</v>
      </c>
    </row>
    <row r="169" spans="1:15" hidden="1" x14ac:dyDescent="0.25">
      <c r="A169">
        <v>325</v>
      </c>
      <c r="B169" t="s">
        <v>567</v>
      </c>
      <c r="C169" t="s">
        <v>568</v>
      </c>
      <c r="D169">
        <v>250</v>
      </c>
      <c r="E169" t="s">
        <v>651</v>
      </c>
      <c r="F169">
        <v>1840</v>
      </c>
      <c r="G169">
        <v>38314</v>
      </c>
      <c r="H169">
        <v>41.309812999999998</v>
      </c>
      <c r="I169">
        <v>-72.923677999999995</v>
      </c>
      <c r="J169" t="s">
        <v>569</v>
      </c>
      <c r="K169">
        <v>30931</v>
      </c>
      <c r="L169" t="s">
        <v>570</v>
      </c>
      <c r="M169" t="s">
        <v>18</v>
      </c>
      <c r="N169" t="s">
        <v>53</v>
      </c>
      <c r="O169">
        <f>COUNTIF(buildings_demographics_clean!$F$2:$F$322,F169)</f>
        <v>1</v>
      </c>
    </row>
    <row r="170" spans="1:15" hidden="1" x14ac:dyDescent="0.25">
      <c r="A170">
        <v>326</v>
      </c>
      <c r="B170" t="s">
        <v>571</v>
      </c>
      <c r="C170" t="s">
        <v>572</v>
      </c>
      <c r="D170">
        <v>256</v>
      </c>
      <c r="E170" t="s">
        <v>651</v>
      </c>
      <c r="F170">
        <v>1920</v>
      </c>
      <c r="G170">
        <v>6937</v>
      </c>
      <c r="H170">
        <v>41.310012999999998</v>
      </c>
      <c r="I170">
        <v>-72.924780999999996</v>
      </c>
      <c r="J170" t="s">
        <v>573</v>
      </c>
      <c r="K170">
        <v>6063</v>
      </c>
      <c r="L170" t="s">
        <v>574</v>
      </c>
      <c r="M170" t="s">
        <v>18</v>
      </c>
      <c r="N170" t="s">
        <v>53</v>
      </c>
      <c r="O170">
        <f>COUNTIF(buildings_demographics_clean!$F$2:$F$322,F170)</f>
        <v>1</v>
      </c>
    </row>
    <row r="171" spans="1:15" hidden="1" x14ac:dyDescent="0.25">
      <c r="A171">
        <v>327</v>
      </c>
      <c r="B171" t="s">
        <v>575</v>
      </c>
      <c r="C171" t="s">
        <v>576</v>
      </c>
      <c r="D171">
        <v>253</v>
      </c>
      <c r="E171" t="s">
        <v>651</v>
      </c>
      <c r="F171">
        <v>1905</v>
      </c>
      <c r="G171">
        <v>34679</v>
      </c>
      <c r="H171">
        <v>41.310347999999998</v>
      </c>
      <c r="I171">
        <v>-72.925617000000003</v>
      </c>
      <c r="J171" t="s">
        <v>577</v>
      </c>
      <c r="K171">
        <v>28066</v>
      </c>
      <c r="L171" t="s">
        <v>578</v>
      </c>
      <c r="M171" t="s">
        <v>18</v>
      </c>
      <c r="N171" t="s">
        <v>53</v>
      </c>
      <c r="O171">
        <f>COUNTIF(buildings_demographics_clean!$F$2:$F$322,F171)</f>
        <v>1</v>
      </c>
    </row>
    <row r="172" spans="1:15" hidden="1" x14ac:dyDescent="0.25">
      <c r="A172">
        <v>328</v>
      </c>
      <c r="B172" t="s">
        <v>579</v>
      </c>
      <c r="C172" t="s">
        <v>580</v>
      </c>
      <c r="D172">
        <v>227</v>
      </c>
      <c r="E172" t="s">
        <v>651</v>
      </c>
      <c r="F172">
        <v>1625</v>
      </c>
      <c r="G172">
        <v>22640</v>
      </c>
      <c r="H172">
        <v>41.311377</v>
      </c>
      <c r="I172">
        <v>-72.924115</v>
      </c>
      <c r="J172" t="s">
        <v>581</v>
      </c>
      <c r="K172">
        <v>18310</v>
      </c>
      <c r="L172" t="s">
        <v>582</v>
      </c>
      <c r="M172" t="s">
        <v>18</v>
      </c>
      <c r="N172" t="s">
        <v>31</v>
      </c>
      <c r="O172">
        <f>COUNTIF(buildings_demographics_clean!$F$2:$F$322,F172)</f>
        <v>1</v>
      </c>
    </row>
    <row r="173" spans="1:15" hidden="1" x14ac:dyDescent="0.25">
      <c r="A173">
        <v>329</v>
      </c>
      <c r="B173" t="s">
        <v>583</v>
      </c>
      <c r="C173" t="s">
        <v>584</v>
      </c>
      <c r="D173">
        <v>163</v>
      </c>
      <c r="E173" t="s">
        <v>651</v>
      </c>
      <c r="F173">
        <v>1205</v>
      </c>
      <c r="G173">
        <v>41874</v>
      </c>
      <c r="H173">
        <v>41.315756</v>
      </c>
      <c r="I173">
        <v>-72.923720000000003</v>
      </c>
      <c r="J173" t="s">
        <v>585</v>
      </c>
      <c r="K173">
        <v>35705</v>
      </c>
      <c r="L173" t="s">
        <v>586</v>
      </c>
      <c r="M173" t="s">
        <v>18</v>
      </c>
      <c r="N173" t="s">
        <v>31</v>
      </c>
      <c r="O173">
        <f>COUNTIF(buildings_demographics_clean!$F$2:$F$322,F173)</f>
        <v>1</v>
      </c>
    </row>
    <row r="174" spans="1:15" hidden="1" x14ac:dyDescent="0.25">
      <c r="A174">
        <v>330</v>
      </c>
      <c r="B174" t="s">
        <v>587</v>
      </c>
      <c r="C174" t="s">
        <v>588</v>
      </c>
      <c r="D174">
        <v>345</v>
      </c>
      <c r="E174" t="s">
        <v>651</v>
      </c>
      <c r="F174">
        <v>2515</v>
      </c>
      <c r="G174">
        <v>19718</v>
      </c>
      <c r="H174">
        <v>41.308790000000002</v>
      </c>
      <c r="I174">
        <v>-72.930363999999997</v>
      </c>
      <c r="J174" t="s">
        <v>589</v>
      </c>
      <c r="K174">
        <v>13342</v>
      </c>
      <c r="L174" t="s">
        <v>590</v>
      </c>
      <c r="M174" t="s">
        <v>18</v>
      </c>
      <c r="N174" t="s">
        <v>19</v>
      </c>
      <c r="O174">
        <f>COUNTIF(buildings_demographics_clean!$F$2:$F$322,F174)</f>
        <v>1</v>
      </c>
    </row>
    <row r="175" spans="1:15" hidden="1" x14ac:dyDescent="0.25">
      <c r="A175">
        <v>331</v>
      </c>
      <c r="B175" t="s">
        <v>591</v>
      </c>
      <c r="C175" t="s">
        <v>592</v>
      </c>
      <c r="D175">
        <v>355</v>
      </c>
      <c r="E175" t="s">
        <v>651</v>
      </c>
      <c r="F175">
        <v>2630</v>
      </c>
      <c r="G175">
        <v>40942</v>
      </c>
      <c r="H175">
        <v>41.308146999999998</v>
      </c>
      <c r="I175">
        <v>-72.928369000000004</v>
      </c>
      <c r="J175" t="s">
        <v>593</v>
      </c>
      <c r="K175">
        <v>30966</v>
      </c>
      <c r="L175" t="s">
        <v>594</v>
      </c>
      <c r="M175" t="s">
        <v>18</v>
      </c>
      <c r="N175" t="s">
        <v>53</v>
      </c>
      <c r="O175">
        <f>COUNTIF(buildings_demographics_clean!$F$2:$F$322,F175)</f>
        <v>1</v>
      </c>
    </row>
    <row r="176" spans="1:15" hidden="1" x14ac:dyDescent="0.25">
      <c r="A176">
        <v>332</v>
      </c>
      <c r="B176" t="s">
        <v>595</v>
      </c>
      <c r="C176" t="s">
        <v>596</v>
      </c>
      <c r="D176">
        <v>160</v>
      </c>
      <c r="E176" t="s">
        <v>651</v>
      </c>
      <c r="F176">
        <v>1180</v>
      </c>
      <c r="G176">
        <v>66582</v>
      </c>
      <c r="H176">
        <v>41.316732999999999</v>
      </c>
      <c r="I176">
        <v>-72.919794999999993</v>
      </c>
      <c r="J176" t="s">
        <v>597</v>
      </c>
      <c r="K176">
        <v>56820</v>
      </c>
      <c r="L176" t="s">
        <v>598</v>
      </c>
      <c r="M176" t="s">
        <v>18</v>
      </c>
      <c r="N176" t="s">
        <v>31</v>
      </c>
      <c r="O176">
        <f>COUNTIF(buildings_demographics_clean!$F$2:$F$322,F176)</f>
        <v>1</v>
      </c>
    </row>
    <row r="177" spans="1:15" hidden="1" x14ac:dyDescent="0.25">
      <c r="A177">
        <v>333</v>
      </c>
      <c r="B177" t="s">
        <v>771</v>
      </c>
      <c r="C177" t="s">
        <v>772</v>
      </c>
      <c r="D177">
        <v>413</v>
      </c>
      <c r="E177" t="s">
        <v>651</v>
      </c>
      <c r="F177">
        <v>3350</v>
      </c>
      <c r="G177">
        <v>37721</v>
      </c>
      <c r="H177">
        <v>41.303319999999999</v>
      </c>
      <c r="I177">
        <v>-72.934634000000003</v>
      </c>
      <c r="J177" t="s">
        <v>773</v>
      </c>
      <c r="K177">
        <v>0</v>
      </c>
      <c r="L177" t="s">
        <v>774</v>
      </c>
      <c r="M177" t="s">
        <v>24</v>
      </c>
      <c r="N177" t="s">
        <v>25</v>
      </c>
      <c r="O177">
        <f>COUNTIF(buildings_demographics_clean!$F$2:$F$322,F177)</f>
        <v>1</v>
      </c>
    </row>
    <row r="178" spans="1:15" hidden="1" x14ac:dyDescent="0.25">
      <c r="A178">
        <v>334</v>
      </c>
      <c r="B178" t="s">
        <v>599</v>
      </c>
      <c r="C178" t="s">
        <v>600</v>
      </c>
      <c r="D178">
        <v>275</v>
      </c>
      <c r="E178" t="s">
        <v>651</v>
      </c>
      <c r="F178">
        <v>2020</v>
      </c>
      <c r="G178">
        <v>11346</v>
      </c>
      <c r="H178">
        <v>41.311169999999997</v>
      </c>
      <c r="I178">
        <v>-72.926693</v>
      </c>
      <c r="J178" t="s">
        <v>601</v>
      </c>
      <c r="K178">
        <v>8944</v>
      </c>
      <c r="L178" t="s">
        <v>602</v>
      </c>
      <c r="M178" t="s">
        <v>18</v>
      </c>
      <c r="N178" t="s">
        <v>53</v>
      </c>
      <c r="O178">
        <f>COUNTIF(buildings_demographics_clean!$F$2:$F$322,F178)</f>
        <v>1</v>
      </c>
    </row>
    <row r="179" spans="1:15" hidden="1" x14ac:dyDescent="0.25">
      <c r="A179">
        <v>335</v>
      </c>
      <c r="B179" t="s">
        <v>603</v>
      </c>
      <c r="C179" t="s">
        <v>604</v>
      </c>
      <c r="D179">
        <v>273</v>
      </c>
      <c r="E179" t="s">
        <v>651</v>
      </c>
      <c r="F179">
        <v>2015</v>
      </c>
      <c r="G179">
        <v>46148</v>
      </c>
      <c r="H179">
        <v>41.31129</v>
      </c>
      <c r="I179">
        <v>-72.926124999999999</v>
      </c>
      <c r="J179" t="s">
        <v>605</v>
      </c>
      <c r="K179">
        <v>36896</v>
      </c>
      <c r="L179" t="s">
        <v>606</v>
      </c>
      <c r="M179" t="s">
        <v>18</v>
      </c>
      <c r="N179" t="s">
        <v>53</v>
      </c>
      <c r="O179">
        <f>COUNTIF(buildings_demographics_clean!$F$2:$F$322,F179)</f>
        <v>1</v>
      </c>
    </row>
    <row r="180" spans="1:15" hidden="1" x14ac:dyDescent="0.25">
      <c r="A180">
        <v>336</v>
      </c>
      <c r="B180" t="s">
        <v>607</v>
      </c>
      <c r="C180" t="s">
        <v>608</v>
      </c>
      <c r="D180">
        <v>116</v>
      </c>
      <c r="E180" t="s">
        <v>651</v>
      </c>
      <c r="F180">
        <v>1020</v>
      </c>
      <c r="G180">
        <v>52325</v>
      </c>
      <c r="H180">
        <v>41.318961000000002</v>
      </c>
      <c r="I180">
        <v>-72.920686000000003</v>
      </c>
      <c r="J180" t="s">
        <v>609</v>
      </c>
      <c r="K180">
        <v>44880</v>
      </c>
      <c r="L180" t="s">
        <v>610</v>
      </c>
      <c r="M180" t="s">
        <v>18</v>
      </c>
      <c r="N180" t="s">
        <v>48</v>
      </c>
      <c r="O180">
        <f>COUNTIF(buildings_demographics_clean!$F$2:$F$322,F180)</f>
        <v>1</v>
      </c>
    </row>
    <row r="181" spans="1:15" hidden="1" x14ac:dyDescent="0.25">
      <c r="A181">
        <v>337</v>
      </c>
      <c r="B181" t="s">
        <v>611</v>
      </c>
      <c r="C181" t="s">
        <v>612</v>
      </c>
      <c r="D181">
        <v>119</v>
      </c>
      <c r="E181" t="s">
        <v>651</v>
      </c>
      <c r="F181">
        <v>1025</v>
      </c>
      <c r="G181">
        <v>26931</v>
      </c>
      <c r="H181">
        <v>41.318458999999997</v>
      </c>
      <c r="I181">
        <v>-72.921448999999996</v>
      </c>
      <c r="J181" t="s">
        <v>613</v>
      </c>
      <c r="K181">
        <v>24735</v>
      </c>
      <c r="L181" t="s">
        <v>614</v>
      </c>
      <c r="M181" t="s">
        <v>18</v>
      </c>
      <c r="N181" t="s">
        <v>48</v>
      </c>
      <c r="O181">
        <f>COUNTIF(buildings_demographics_clean!$F$2:$F$322,F181)</f>
        <v>1</v>
      </c>
    </row>
    <row r="182" spans="1:15" hidden="1" x14ac:dyDescent="0.25">
      <c r="A182">
        <v>338</v>
      </c>
      <c r="B182" t="s">
        <v>615</v>
      </c>
      <c r="C182" t="s">
        <v>616</v>
      </c>
      <c r="D182">
        <v>4950</v>
      </c>
      <c r="E182" t="s">
        <v>651</v>
      </c>
      <c r="F182">
        <v>1390</v>
      </c>
      <c r="G182">
        <v>147006</v>
      </c>
      <c r="H182">
        <v>41.315632000000001</v>
      </c>
      <c r="I182">
        <v>-72.927574000000007</v>
      </c>
      <c r="J182" t="s">
        <v>617</v>
      </c>
      <c r="K182">
        <v>128276</v>
      </c>
      <c r="L182" t="s">
        <v>618</v>
      </c>
      <c r="M182" t="s">
        <v>18</v>
      </c>
      <c r="N182" t="s">
        <v>19</v>
      </c>
      <c r="O182">
        <f>COUNTIF(buildings_demographics_clean!$F$2:$F$322,F182)</f>
        <v>1</v>
      </c>
    </row>
    <row r="183" spans="1:15" hidden="1" x14ac:dyDescent="0.25">
      <c r="A183">
        <v>339</v>
      </c>
      <c r="B183" t="s">
        <v>775</v>
      </c>
      <c r="C183" t="s">
        <v>776</v>
      </c>
      <c r="D183">
        <v>400</v>
      </c>
      <c r="E183" t="s">
        <v>651</v>
      </c>
      <c r="F183">
        <v>3200</v>
      </c>
      <c r="G183">
        <v>98040</v>
      </c>
      <c r="H183">
        <v>41.302515999999997</v>
      </c>
      <c r="I183">
        <v>-72.936396000000002</v>
      </c>
      <c r="J183" t="s">
        <v>777</v>
      </c>
      <c r="K183">
        <v>0</v>
      </c>
      <c r="L183" t="s">
        <v>778</v>
      </c>
      <c r="M183" t="s">
        <v>24</v>
      </c>
      <c r="N183" t="s">
        <v>25</v>
      </c>
      <c r="O183">
        <f>COUNTIF(buildings_demographics_clean!$F$2:$F$322,F183)</f>
        <v>1</v>
      </c>
    </row>
    <row r="184" spans="1:15" hidden="1" x14ac:dyDescent="0.25">
      <c r="A184">
        <v>340</v>
      </c>
      <c r="B184" t="s">
        <v>619</v>
      </c>
      <c r="C184" t="s">
        <v>620</v>
      </c>
      <c r="D184">
        <v>364</v>
      </c>
      <c r="E184" t="s">
        <v>651</v>
      </c>
      <c r="F184">
        <v>2700</v>
      </c>
      <c r="G184">
        <v>25705</v>
      </c>
      <c r="H184">
        <v>41.308064000000002</v>
      </c>
      <c r="I184">
        <v>-72.931607</v>
      </c>
      <c r="J184" t="s">
        <v>621</v>
      </c>
      <c r="K184">
        <v>20966</v>
      </c>
      <c r="L184" t="s">
        <v>622</v>
      </c>
      <c r="M184" t="s">
        <v>18</v>
      </c>
      <c r="N184" t="s">
        <v>19</v>
      </c>
      <c r="O184">
        <f>COUNTIF(buildings_demographics_clean!$F$2:$F$322,F184)</f>
        <v>1</v>
      </c>
    </row>
    <row r="185" spans="1:15" hidden="1" x14ac:dyDescent="0.25">
      <c r="A185">
        <v>341</v>
      </c>
      <c r="B185" t="s">
        <v>623</v>
      </c>
      <c r="C185" t="s">
        <v>624</v>
      </c>
      <c r="D185">
        <v>347</v>
      </c>
      <c r="E185" t="s">
        <v>651</v>
      </c>
      <c r="F185">
        <v>2520</v>
      </c>
      <c r="G185">
        <v>148245</v>
      </c>
      <c r="H185">
        <v>41.308312999999998</v>
      </c>
      <c r="I185">
        <v>-72.930814999999996</v>
      </c>
      <c r="J185" t="s">
        <v>625</v>
      </c>
      <c r="K185">
        <v>119749</v>
      </c>
      <c r="L185" t="s">
        <v>626</v>
      </c>
      <c r="M185" t="s">
        <v>18</v>
      </c>
      <c r="N185" t="s">
        <v>19</v>
      </c>
      <c r="O185">
        <f>COUNTIF(buildings_demographics_clean!$F$2:$F$322,F185)</f>
        <v>1</v>
      </c>
    </row>
    <row r="186" spans="1:15" hidden="1" x14ac:dyDescent="0.25">
      <c r="A186">
        <v>342</v>
      </c>
      <c r="B186" t="s">
        <v>627</v>
      </c>
      <c r="C186" t="s">
        <v>628</v>
      </c>
      <c r="D186">
        <v>203</v>
      </c>
      <c r="E186" t="s">
        <v>651</v>
      </c>
      <c r="F186">
        <v>1436</v>
      </c>
      <c r="G186">
        <v>3710</v>
      </c>
      <c r="H186">
        <v>41.314112000000002</v>
      </c>
      <c r="I186">
        <v>-72.929784999999995</v>
      </c>
      <c r="J186" t="s">
        <v>629</v>
      </c>
      <c r="K186">
        <v>2223</v>
      </c>
      <c r="L186" t="s">
        <v>630</v>
      </c>
      <c r="M186" t="s">
        <v>18</v>
      </c>
      <c r="N186" t="s">
        <v>90</v>
      </c>
      <c r="O186">
        <f>COUNTIF(buildings_demographics_clean!$F$2:$F$322,F186)</f>
        <v>1</v>
      </c>
    </row>
    <row r="187" spans="1:15" hidden="1" x14ac:dyDescent="0.25">
      <c r="A187">
        <v>343</v>
      </c>
      <c r="B187" t="s">
        <v>631</v>
      </c>
      <c r="C187" t="s">
        <v>632</v>
      </c>
      <c r="D187">
        <v>374</v>
      </c>
      <c r="E187" t="s">
        <v>651</v>
      </c>
      <c r="F187">
        <v>2745</v>
      </c>
      <c r="G187">
        <v>58581</v>
      </c>
      <c r="H187">
        <v>41.307549999999999</v>
      </c>
      <c r="I187">
        <v>-72.931929999999994</v>
      </c>
      <c r="J187" t="s">
        <v>633</v>
      </c>
      <c r="K187">
        <v>53307</v>
      </c>
      <c r="L187" t="s">
        <v>634</v>
      </c>
      <c r="M187" t="s">
        <v>18</v>
      </c>
      <c r="N187" t="s">
        <v>19</v>
      </c>
      <c r="O187">
        <f>COUNTIF(buildings_demographics_clean!$F$2:$F$322,F187)</f>
        <v>1</v>
      </c>
    </row>
    <row r="188" spans="1:15" hidden="1" x14ac:dyDescent="0.25">
      <c r="A188">
        <v>344</v>
      </c>
      <c r="B188" t="s">
        <v>635</v>
      </c>
      <c r="C188" t="s">
        <v>636</v>
      </c>
      <c r="D188">
        <v>332</v>
      </c>
      <c r="E188" t="s">
        <v>651</v>
      </c>
      <c r="F188">
        <v>2450</v>
      </c>
      <c r="G188">
        <v>6799</v>
      </c>
      <c r="H188">
        <v>41.309126999999997</v>
      </c>
      <c r="I188">
        <v>-72.931494999999998</v>
      </c>
      <c r="J188" t="s">
        <v>637</v>
      </c>
      <c r="K188">
        <v>5207</v>
      </c>
      <c r="L188" t="s">
        <v>638</v>
      </c>
      <c r="M188" t="s">
        <v>18</v>
      </c>
      <c r="N188" t="s">
        <v>74</v>
      </c>
      <c r="O188">
        <f>COUNTIF(buildings_demographics_clean!$F$2:$F$322,F188)</f>
        <v>1</v>
      </c>
    </row>
    <row r="189" spans="1:15" hidden="1" x14ac:dyDescent="0.25">
      <c r="A189">
        <v>345</v>
      </c>
      <c r="B189" t="s">
        <v>639</v>
      </c>
      <c r="C189" t="s">
        <v>640</v>
      </c>
      <c r="D189">
        <v>331</v>
      </c>
      <c r="E189" t="s">
        <v>651</v>
      </c>
      <c r="F189">
        <v>2445</v>
      </c>
      <c r="G189">
        <v>10127</v>
      </c>
      <c r="H189">
        <v>41.309502000000002</v>
      </c>
      <c r="I189">
        <v>-72.932049000000006</v>
      </c>
      <c r="J189" t="s">
        <v>641</v>
      </c>
      <c r="K189">
        <v>7867</v>
      </c>
      <c r="L189" t="s">
        <v>642</v>
      </c>
      <c r="M189" t="s">
        <v>18</v>
      </c>
      <c r="N189" t="s">
        <v>19</v>
      </c>
      <c r="O189">
        <f>COUNTIF(buildings_demographics_clean!$F$2:$F$322,F189)</f>
        <v>1</v>
      </c>
    </row>
    <row r="190" spans="1:15" hidden="1" x14ac:dyDescent="0.25">
      <c r="A190">
        <v>346</v>
      </c>
      <c r="B190" t="s">
        <v>643</v>
      </c>
      <c r="C190" t="s">
        <v>644</v>
      </c>
      <c r="D190">
        <v>330</v>
      </c>
      <c r="E190" t="s">
        <v>651</v>
      </c>
      <c r="F190">
        <v>2440</v>
      </c>
      <c r="G190">
        <v>12278</v>
      </c>
      <c r="H190">
        <v>41.309697999999997</v>
      </c>
      <c r="I190">
        <v>-72.931865000000002</v>
      </c>
      <c r="J190" t="s">
        <v>645</v>
      </c>
      <c r="K190">
        <v>9746</v>
      </c>
      <c r="L190" t="s">
        <v>646</v>
      </c>
      <c r="M190" t="s">
        <v>18</v>
      </c>
      <c r="N190" t="s">
        <v>19</v>
      </c>
      <c r="O190">
        <f>COUNTIF(buildings_demographics_clean!$F$2:$F$322,F190)</f>
        <v>1</v>
      </c>
    </row>
    <row r="191" spans="1:15" x14ac:dyDescent="0.25">
      <c r="A191">
        <v>347</v>
      </c>
      <c r="B191" t="s">
        <v>647</v>
      </c>
      <c r="C191" t="s">
        <v>648</v>
      </c>
      <c r="D191">
        <v>323</v>
      </c>
      <c r="E191" t="s">
        <v>651</v>
      </c>
      <c r="F191">
        <v>2415</v>
      </c>
      <c r="G191">
        <v>4321</v>
      </c>
      <c r="H191">
        <v>0</v>
      </c>
      <c r="I191">
        <v>0</v>
      </c>
      <c r="J191" t="s">
        <v>649</v>
      </c>
      <c r="K191">
        <v>3350</v>
      </c>
      <c r="L191" t="s">
        <v>650</v>
      </c>
      <c r="M191" t="s">
        <v>18</v>
      </c>
      <c r="N191" t="s">
        <v>19</v>
      </c>
      <c r="O191">
        <f>COUNTIF(buildings_demographics_clean!$F$2:$F$322,F191)</f>
        <v>0</v>
      </c>
    </row>
    <row r="192" spans="1:15" hidden="1" x14ac:dyDescent="0.25">
      <c r="A192">
        <v>286</v>
      </c>
      <c r="B192" t="s">
        <v>443</v>
      </c>
      <c r="C192" t="s">
        <v>444</v>
      </c>
      <c r="D192">
        <v>4775</v>
      </c>
      <c r="E192" t="s">
        <v>651</v>
      </c>
      <c r="F192">
        <v>1385</v>
      </c>
      <c r="G192">
        <v>38166</v>
      </c>
      <c r="H192">
        <v>41.315945999999997</v>
      </c>
      <c r="I192">
        <v>-72.928808000000004</v>
      </c>
      <c r="J192" t="s">
        <v>445</v>
      </c>
      <c r="K192">
        <v>33396</v>
      </c>
      <c r="L192" t="s">
        <v>446</v>
      </c>
      <c r="M192" t="s">
        <v>18</v>
      </c>
      <c r="N192" t="s">
        <v>19</v>
      </c>
      <c r="O192">
        <f>COUNTIF(buildings_demographics_clean!$F$2:$F$322,F192)</f>
        <v>1</v>
      </c>
    </row>
  </sheetData>
  <autoFilter ref="A1:O192">
    <filterColumn colId="14">
      <filters>
        <filter val="0"/>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9" sqref="B9"/>
    </sheetView>
  </sheetViews>
  <sheetFormatPr defaultRowHeight="15" x14ac:dyDescent="0.25"/>
  <cols>
    <col min="1" max="1" width="35.7109375" customWidth="1"/>
  </cols>
  <sheetData>
    <row r="1" spans="1:3" x14ac:dyDescent="0.25">
      <c r="A1" t="s">
        <v>1376</v>
      </c>
      <c r="B1" t="s">
        <v>1377</v>
      </c>
    </row>
    <row r="2" spans="1:3" x14ac:dyDescent="0.25">
      <c r="A2" t="s">
        <v>1374</v>
      </c>
      <c r="C2" t="s">
        <v>1375</v>
      </c>
    </row>
    <row r="3" spans="1:3" x14ac:dyDescent="0.25">
      <c r="A3" t="s">
        <v>1378</v>
      </c>
      <c r="B3" t="s">
        <v>1373</v>
      </c>
      <c r="C3">
        <v>6</v>
      </c>
    </row>
    <row r="4" spans="1:3" x14ac:dyDescent="0.25">
      <c r="A4" t="s">
        <v>1387</v>
      </c>
      <c r="B4" t="s">
        <v>1373</v>
      </c>
      <c r="C4">
        <v>6</v>
      </c>
    </row>
    <row r="5" spans="1:3" x14ac:dyDescent="0.25">
      <c r="A5" t="s">
        <v>1380</v>
      </c>
      <c r="B5" t="s">
        <v>1373</v>
      </c>
      <c r="C5" t="s">
        <v>1381</v>
      </c>
    </row>
    <row r="6" spans="1:3" x14ac:dyDescent="0.25">
      <c r="A6" t="s">
        <v>1382</v>
      </c>
      <c r="B6" t="s">
        <v>1383</v>
      </c>
      <c r="C6" t="s">
        <v>1385</v>
      </c>
    </row>
    <row r="7" spans="1:3" x14ac:dyDescent="0.25">
      <c r="A7" t="s">
        <v>1384</v>
      </c>
      <c r="B7" t="s">
        <v>1373</v>
      </c>
      <c r="C7" t="s">
        <v>1386</v>
      </c>
    </row>
    <row r="8" spans="1:3" x14ac:dyDescent="0.25">
      <c r="A8" t="s">
        <v>1388</v>
      </c>
      <c r="B8" t="s">
        <v>1389</v>
      </c>
    </row>
    <row r="9" spans="1:3" x14ac:dyDescent="0.25">
      <c r="A9" t="s">
        <v>1390</v>
      </c>
      <c r="B9" t="s">
        <v>1389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9"/>
  <sheetViews>
    <sheetView workbookViewId="0">
      <selection activeCell="O21" sqref="O21"/>
    </sheetView>
  </sheetViews>
  <sheetFormatPr defaultRowHeight="15" x14ac:dyDescent="0.25"/>
  <sheetData>
    <row r="1" spans="1:15" ht="18" thickBot="1" x14ac:dyDescent="0.35">
      <c r="A1" s="1" t="s">
        <v>1367</v>
      </c>
      <c r="B1" s="1" t="s">
        <v>0</v>
      </c>
      <c r="C1" s="1" t="s">
        <v>1</v>
      </c>
      <c r="D1" s="1" t="s">
        <v>2</v>
      </c>
      <c r="E1" s="1" t="s">
        <v>3</v>
      </c>
      <c r="F1" s="1" t="s">
        <v>4</v>
      </c>
      <c r="G1" s="1" t="s">
        <v>5</v>
      </c>
      <c r="H1" s="1" t="s">
        <v>6</v>
      </c>
      <c r="I1" s="1" t="s">
        <v>7</v>
      </c>
      <c r="J1" s="1" t="s">
        <v>8</v>
      </c>
      <c r="K1" s="1" t="s">
        <v>9</v>
      </c>
      <c r="L1" s="1" t="s">
        <v>10</v>
      </c>
      <c r="M1" s="1" t="s">
        <v>11</v>
      </c>
      <c r="N1" s="1" t="s">
        <v>12</v>
      </c>
      <c r="O1" s="2" t="s">
        <v>1391</v>
      </c>
    </row>
    <row r="2" spans="1:15" ht="15.75" thickTop="1" x14ac:dyDescent="0.25">
      <c r="A2">
        <v>0</v>
      </c>
      <c r="B2" t="s">
        <v>13</v>
      </c>
      <c r="C2" t="s">
        <v>14</v>
      </c>
      <c r="D2">
        <v>196</v>
      </c>
      <c r="E2" t="s">
        <v>15</v>
      </c>
      <c r="F2">
        <v>1425</v>
      </c>
      <c r="G2">
        <v>78416</v>
      </c>
      <c r="H2">
        <v>41.313039000000003</v>
      </c>
      <c r="I2">
        <v>-72.928887000000003</v>
      </c>
      <c r="J2" t="s">
        <v>16</v>
      </c>
      <c r="K2">
        <v>68267</v>
      </c>
      <c r="L2" t="s">
        <v>17</v>
      </c>
      <c r="M2" t="s">
        <v>18</v>
      </c>
      <c r="N2" t="s">
        <v>19</v>
      </c>
    </row>
    <row r="3" spans="1:15" x14ac:dyDescent="0.25">
      <c r="A3">
        <v>1</v>
      </c>
      <c r="B3" t="s">
        <v>20</v>
      </c>
      <c r="C3" t="s">
        <v>21</v>
      </c>
      <c r="D3">
        <v>398</v>
      </c>
      <c r="E3" t="s">
        <v>15</v>
      </c>
      <c r="F3">
        <v>3160</v>
      </c>
      <c r="G3">
        <v>54410</v>
      </c>
      <c r="H3">
        <v>41.303019999999997</v>
      </c>
      <c r="I3">
        <v>-72.932704999999999</v>
      </c>
      <c r="J3" t="s">
        <v>22</v>
      </c>
      <c r="K3">
        <v>48865</v>
      </c>
      <c r="L3" t="s">
        <v>23</v>
      </c>
      <c r="M3" t="s">
        <v>24</v>
      </c>
      <c r="N3" t="s">
        <v>25</v>
      </c>
    </row>
    <row r="4" spans="1:15" x14ac:dyDescent="0.25">
      <c r="A4">
        <v>2</v>
      </c>
      <c r="B4" t="s">
        <v>26</v>
      </c>
      <c r="C4" t="s">
        <v>27</v>
      </c>
      <c r="D4">
        <v>218</v>
      </c>
      <c r="E4" t="s">
        <v>28</v>
      </c>
      <c r="F4">
        <v>1530</v>
      </c>
      <c r="G4">
        <v>52634</v>
      </c>
      <c r="H4">
        <v>41.313063999999997</v>
      </c>
      <c r="I4">
        <v>-72.924932999999996</v>
      </c>
      <c r="J4" t="s">
        <v>29</v>
      </c>
      <c r="K4">
        <v>41679</v>
      </c>
      <c r="L4" t="s">
        <v>30</v>
      </c>
      <c r="M4" t="s">
        <v>18</v>
      </c>
      <c r="N4" t="s">
        <v>31</v>
      </c>
    </row>
    <row r="5" spans="1:15" x14ac:dyDescent="0.25">
      <c r="A5">
        <v>3</v>
      </c>
      <c r="B5" t="s">
        <v>32</v>
      </c>
      <c r="C5" t="s">
        <v>33</v>
      </c>
      <c r="D5">
        <v>148</v>
      </c>
      <c r="E5" t="s">
        <v>28</v>
      </c>
      <c r="F5">
        <v>1125</v>
      </c>
      <c r="G5">
        <v>7433</v>
      </c>
      <c r="H5">
        <v>41.313918999999999</v>
      </c>
      <c r="I5">
        <v>-72.923115999999993</v>
      </c>
      <c r="J5" t="s">
        <v>34</v>
      </c>
      <c r="K5">
        <v>6369</v>
      </c>
      <c r="L5" t="s">
        <v>35</v>
      </c>
      <c r="M5" t="s">
        <v>18</v>
      </c>
      <c r="N5" t="s">
        <v>31</v>
      </c>
    </row>
    <row r="6" spans="1:15" x14ac:dyDescent="0.25">
      <c r="A6">
        <v>4</v>
      </c>
      <c r="B6" t="s">
        <v>36</v>
      </c>
      <c r="C6" t="s">
        <v>37</v>
      </c>
      <c r="D6">
        <v>4788</v>
      </c>
      <c r="E6" t="s">
        <v>28</v>
      </c>
      <c r="F6">
        <v>2403</v>
      </c>
      <c r="G6">
        <v>26159</v>
      </c>
      <c r="H6">
        <v>41.311041000000003</v>
      </c>
      <c r="I6">
        <v>-72.931449999999998</v>
      </c>
      <c r="J6" t="s">
        <v>38</v>
      </c>
      <c r="K6">
        <v>20850</v>
      </c>
      <c r="L6" t="s">
        <v>39</v>
      </c>
      <c r="M6" t="s">
        <v>18</v>
      </c>
      <c r="N6" t="s">
        <v>19</v>
      </c>
    </row>
    <row r="7" spans="1:15" x14ac:dyDescent="0.25">
      <c r="A7">
        <v>5</v>
      </c>
      <c r="B7" t="s">
        <v>40</v>
      </c>
      <c r="C7" t="s">
        <v>41</v>
      </c>
      <c r="D7">
        <v>195</v>
      </c>
      <c r="E7" t="s">
        <v>28</v>
      </c>
      <c r="F7">
        <v>1413</v>
      </c>
      <c r="G7">
        <v>137443</v>
      </c>
      <c r="H7">
        <v>41.313749000000001</v>
      </c>
      <c r="I7">
        <v>-72.929123000000004</v>
      </c>
      <c r="J7" t="s">
        <v>42</v>
      </c>
      <c r="K7">
        <v>113722</v>
      </c>
      <c r="L7" t="s">
        <v>43</v>
      </c>
      <c r="M7" t="s">
        <v>18</v>
      </c>
      <c r="N7" t="s">
        <v>19</v>
      </c>
    </row>
    <row r="8" spans="1:15" x14ac:dyDescent="0.25">
      <c r="A8">
        <v>6</v>
      </c>
      <c r="B8" t="s">
        <v>44</v>
      </c>
      <c r="C8" t="s">
        <v>45</v>
      </c>
      <c r="D8">
        <v>120</v>
      </c>
      <c r="E8" t="s">
        <v>28</v>
      </c>
      <c r="F8">
        <v>1030</v>
      </c>
      <c r="G8">
        <v>91153</v>
      </c>
      <c r="H8">
        <v>41.318122000000002</v>
      </c>
      <c r="I8">
        <v>-72.921836999999996</v>
      </c>
      <c r="J8" t="s">
        <v>46</v>
      </c>
      <c r="K8">
        <v>77425</v>
      </c>
      <c r="L8" t="s">
        <v>47</v>
      </c>
      <c r="M8" t="s">
        <v>18</v>
      </c>
      <c r="N8" t="s">
        <v>48</v>
      </c>
    </row>
    <row r="9" spans="1:15" x14ac:dyDescent="0.25">
      <c r="A9">
        <v>7</v>
      </c>
      <c r="B9" t="s">
        <v>49</v>
      </c>
      <c r="C9" t="s">
        <v>50</v>
      </c>
      <c r="D9">
        <v>280</v>
      </c>
      <c r="E9" t="s">
        <v>28</v>
      </c>
      <c r="F9">
        <v>2045</v>
      </c>
      <c r="G9">
        <v>64505</v>
      </c>
      <c r="H9">
        <v>41.310684999999999</v>
      </c>
      <c r="I9">
        <v>-72.927608000000006</v>
      </c>
      <c r="J9" t="s">
        <v>51</v>
      </c>
      <c r="K9">
        <v>55650</v>
      </c>
      <c r="L9" t="s">
        <v>52</v>
      </c>
      <c r="M9" t="s">
        <v>18</v>
      </c>
      <c r="N9" t="s">
        <v>53</v>
      </c>
    </row>
    <row r="10" spans="1:15" x14ac:dyDescent="0.25">
      <c r="A10">
        <v>8</v>
      </c>
      <c r="B10" t="s">
        <v>54</v>
      </c>
      <c r="C10" t="s">
        <v>55</v>
      </c>
      <c r="D10">
        <v>351</v>
      </c>
      <c r="E10" t="s">
        <v>28</v>
      </c>
      <c r="F10">
        <v>2610</v>
      </c>
      <c r="G10">
        <v>28097</v>
      </c>
      <c r="H10">
        <v>41.309372000000003</v>
      </c>
      <c r="I10">
        <v>-72.927515</v>
      </c>
      <c r="J10" t="s">
        <v>56</v>
      </c>
      <c r="K10">
        <v>22782</v>
      </c>
      <c r="L10" t="s">
        <v>57</v>
      </c>
      <c r="M10" t="s">
        <v>18</v>
      </c>
      <c r="N10" t="s">
        <v>53</v>
      </c>
    </row>
    <row r="11" spans="1:15" x14ac:dyDescent="0.25">
      <c r="A11">
        <v>9</v>
      </c>
      <c r="B11" t="s">
        <v>58</v>
      </c>
      <c r="C11" t="s">
        <v>59</v>
      </c>
      <c r="D11">
        <v>217</v>
      </c>
      <c r="E11" t="s">
        <v>28</v>
      </c>
      <c r="F11">
        <v>1525</v>
      </c>
      <c r="G11">
        <v>141973</v>
      </c>
      <c r="H11">
        <v>41.312582999999997</v>
      </c>
      <c r="I11">
        <v>-72.925220999999993</v>
      </c>
      <c r="J11" t="s">
        <v>60</v>
      </c>
      <c r="K11">
        <v>119984</v>
      </c>
      <c r="L11" t="s">
        <v>61</v>
      </c>
      <c r="M11" t="s">
        <v>18</v>
      </c>
      <c r="N11" t="s">
        <v>48</v>
      </c>
    </row>
    <row r="12" spans="1:15" x14ac:dyDescent="0.25">
      <c r="A12">
        <v>10</v>
      </c>
      <c r="B12" t="s">
        <v>62</v>
      </c>
      <c r="C12" t="s">
        <v>63</v>
      </c>
      <c r="D12">
        <v>270</v>
      </c>
      <c r="E12" t="s">
        <v>28</v>
      </c>
      <c r="F12">
        <v>2005</v>
      </c>
      <c r="G12">
        <v>105367</v>
      </c>
      <c r="H12">
        <v>41.311563999999997</v>
      </c>
      <c r="I12">
        <v>-72.927302999999995</v>
      </c>
      <c r="J12" t="s">
        <v>64</v>
      </c>
      <c r="K12">
        <v>91565</v>
      </c>
      <c r="L12" t="s">
        <v>65</v>
      </c>
      <c r="M12" t="s">
        <v>18</v>
      </c>
      <c r="N12" t="s">
        <v>53</v>
      </c>
    </row>
    <row r="13" spans="1:15" x14ac:dyDescent="0.25">
      <c r="A13">
        <v>11</v>
      </c>
      <c r="B13" t="s">
        <v>66</v>
      </c>
      <c r="C13" t="s">
        <v>67</v>
      </c>
      <c r="D13">
        <v>279</v>
      </c>
      <c r="E13" t="s">
        <v>28</v>
      </c>
      <c r="F13">
        <v>2040</v>
      </c>
      <c r="G13">
        <v>146338</v>
      </c>
      <c r="H13">
        <v>41.310305</v>
      </c>
      <c r="I13">
        <v>-72.928105000000002</v>
      </c>
      <c r="J13" t="s">
        <v>68</v>
      </c>
      <c r="K13">
        <v>113453</v>
      </c>
      <c r="L13" t="s">
        <v>69</v>
      </c>
      <c r="M13" t="s">
        <v>18</v>
      </c>
      <c r="N13" t="s">
        <v>53</v>
      </c>
    </row>
    <row r="14" spans="1:15" x14ac:dyDescent="0.25">
      <c r="A14">
        <v>12</v>
      </c>
      <c r="B14" t="s">
        <v>70</v>
      </c>
      <c r="C14" t="s">
        <v>71</v>
      </c>
      <c r="D14">
        <v>36</v>
      </c>
      <c r="E14" t="s">
        <v>28</v>
      </c>
      <c r="F14">
        <v>435</v>
      </c>
      <c r="G14">
        <v>21889</v>
      </c>
      <c r="H14">
        <v>41.322496999999998</v>
      </c>
      <c r="I14">
        <v>-72.922121000000004</v>
      </c>
      <c r="J14" t="s">
        <v>72</v>
      </c>
      <c r="K14">
        <v>17489</v>
      </c>
      <c r="L14" t="s">
        <v>73</v>
      </c>
      <c r="M14" t="s">
        <v>18</v>
      </c>
      <c r="N14" t="s">
        <v>74</v>
      </c>
    </row>
    <row r="15" spans="1:15" x14ac:dyDescent="0.25">
      <c r="A15">
        <v>13</v>
      </c>
      <c r="B15" t="s">
        <v>75</v>
      </c>
      <c r="C15" t="s">
        <v>76</v>
      </c>
      <c r="D15">
        <v>356</v>
      </c>
      <c r="E15" t="s">
        <v>28</v>
      </c>
      <c r="F15">
        <v>2635</v>
      </c>
      <c r="G15">
        <v>62202</v>
      </c>
      <c r="H15">
        <v>41.307720000000003</v>
      </c>
      <c r="I15">
        <v>-72.928736999999998</v>
      </c>
      <c r="J15" t="s">
        <v>77</v>
      </c>
      <c r="K15">
        <v>48607</v>
      </c>
      <c r="L15" t="s">
        <v>78</v>
      </c>
      <c r="M15" t="s">
        <v>18</v>
      </c>
      <c r="N15" t="s">
        <v>53</v>
      </c>
    </row>
    <row r="16" spans="1:15" x14ac:dyDescent="0.25">
      <c r="A16">
        <v>14</v>
      </c>
      <c r="B16" t="s">
        <v>79</v>
      </c>
      <c r="C16" t="s">
        <v>80</v>
      </c>
      <c r="D16">
        <v>343</v>
      </c>
      <c r="E16" t="s">
        <v>28</v>
      </c>
      <c r="F16">
        <v>2505</v>
      </c>
      <c r="G16">
        <v>154221</v>
      </c>
      <c r="H16">
        <v>41.310307999999999</v>
      </c>
      <c r="I16">
        <v>-72.928117</v>
      </c>
      <c r="J16" t="s">
        <v>81</v>
      </c>
      <c r="K16">
        <v>115837</v>
      </c>
      <c r="L16" t="s">
        <v>82</v>
      </c>
      <c r="M16" t="s">
        <v>18</v>
      </c>
      <c r="N16" t="s">
        <v>19</v>
      </c>
    </row>
    <row r="17" spans="1:14" x14ac:dyDescent="0.25">
      <c r="A17">
        <v>15</v>
      </c>
      <c r="B17" t="s">
        <v>83</v>
      </c>
      <c r="C17" t="s">
        <v>84</v>
      </c>
      <c r="D17">
        <v>366</v>
      </c>
      <c r="E17" t="s">
        <v>28</v>
      </c>
      <c r="F17">
        <v>2705</v>
      </c>
      <c r="G17">
        <v>112612</v>
      </c>
      <c r="H17">
        <v>41.307775999999997</v>
      </c>
      <c r="I17">
        <v>-72.930971999999997</v>
      </c>
      <c r="J17" t="s">
        <v>85</v>
      </c>
      <c r="K17">
        <v>99460</v>
      </c>
      <c r="L17" t="s">
        <v>86</v>
      </c>
      <c r="M17" t="s">
        <v>18</v>
      </c>
      <c r="N17" t="s">
        <v>19</v>
      </c>
    </row>
    <row r="18" spans="1:14" x14ac:dyDescent="0.25">
      <c r="A18">
        <v>16</v>
      </c>
      <c r="B18" t="s">
        <v>87</v>
      </c>
      <c r="C18" t="s">
        <v>88</v>
      </c>
      <c r="D18">
        <v>294</v>
      </c>
      <c r="E18" t="s">
        <v>28</v>
      </c>
      <c r="F18">
        <v>2140</v>
      </c>
      <c r="G18">
        <v>48281</v>
      </c>
      <c r="H18">
        <v>41.311776000000002</v>
      </c>
      <c r="I18">
        <v>-72.931241</v>
      </c>
      <c r="J18" t="s">
        <v>88</v>
      </c>
      <c r="K18">
        <v>0</v>
      </c>
      <c r="L18" t="s">
        <v>89</v>
      </c>
      <c r="M18" t="s">
        <v>18</v>
      </c>
      <c r="N18" t="s">
        <v>90</v>
      </c>
    </row>
    <row r="19" spans="1:14" x14ac:dyDescent="0.25">
      <c r="A19">
        <v>17</v>
      </c>
      <c r="B19" t="s">
        <v>91</v>
      </c>
      <c r="C19" t="s">
        <v>92</v>
      </c>
      <c r="D19">
        <v>278</v>
      </c>
      <c r="E19" t="s">
        <v>28</v>
      </c>
      <c r="F19">
        <v>2035</v>
      </c>
      <c r="G19">
        <v>131329</v>
      </c>
      <c r="H19">
        <v>41.309936</v>
      </c>
      <c r="I19">
        <v>-72.927225000000007</v>
      </c>
      <c r="J19" t="s">
        <v>93</v>
      </c>
      <c r="K19">
        <v>100019</v>
      </c>
      <c r="L19" t="s">
        <v>94</v>
      </c>
      <c r="M19" t="s">
        <v>18</v>
      </c>
      <c r="N19" t="s">
        <v>53</v>
      </c>
    </row>
    <row r="20" spans="1:14" x14ac:dyDescent="0.25">
      <c r="A20">
        <v>18</v>
      </c>
      <c r="B20" t="s">
        <v>95</v>
      </c>
      <c r="C20" t="s">
        <v>96</v>
      </c>
      <c r="D20">
        <v>111</v>
      </c>
      <c r="E20" t="s">
        <v>28</v>
      </c>
      <c r="F20">
        <v>1006</v>
      </c>
      <c r="G20">
        <v>8755</v>
      </c>
      <c r="H20">
        <v>41.318928999999997</v>
      </c>
      <c r="I20">
        <v>-72.921959000000001</v>
      </c>
      <c r="J20" t="s">
        <v>97</v>
      </c>
      <c r="K20">
        <v>6954</v>
      </c>
      <c r="L20" t="s">
        <v>98</v>
      </c>
      <c r="M20" t="s">
        <v>18</v>
      </c>
      <c r="N20" t="s">
        <v>48</v>
      </c>
    </row>
    <row r="21" spans="1:14" x14ac:dyDescent="0.25">
      <c r="A21">
        <v>19</v>
      </c>
      <c r="B21" t="s">
        <v>99</v>
      </c>
      <c r="C21" t="s">
        <v>100</v>
      </c>
      <c r="D21">
        <v>4751</v>
      </c>
      <c r="E21" t="s">
        <v>28</v>
      </c>
      <c r="F21">
        <v>1093</v>
      </c>
      <c r="G21">
        <v>117985</v>
      </c>
      <c r="H21">
        <v>41.319259000000002</v>
      </c>
      <c r="I21">
        <v>-72.922661000000005</v>
      </c>
      <c r="J21" t="s">
        <v>101</v>
      </c>
      <c r="K21">
        <v>98155</v>
      </c>
      <c r="L21" t="s">
        <v>102</v>
      </c>
      <c r="M21" t="s">
        <v>18</v>
      </c>
      <c r="N21" t="s">
        <v>48</v>
      </c>
    </row>
    <row r="22" spans="1:14" x14ac:dyDescent="0.25">
      <c r="A22">
        <v>20</v>
      </c>
      <c r="B22" t="s">
        <v>103</v>
      </c>
      <c r="C22" t="s">
        <v>104</v>
      </c>
      <c r="D22">
        <v>248</v>
      </c>
      <c r="E22" t="s">
        <v>28</v>
      </c>
      <c r="F22">
        <v>1835</v>
      </c>
      <c r="G22">
        <v>32625</v>
      </c>
      <c r="H22">
        <v>41.310001999999997</v>
      </c>
      <c r="I22">
        <v>-72.923337000000004</v>
      </c>
      <c r="J22" t="s">
        <v>105</v>
      </c>
      <c r="K22">
        <v>28560</v>
      </c>
      <c r="L22" t="s">
        <v>106</v>
      </c>
      <c r="M22" t="s">
        <v>18</v>
      </c>
      <c r="N22" t="s">
        <v>53</v>
      </c>
    </row>
    <row r="23" spans="1:14" x14ac:dyDescent="0.25">
      <c r="A23">
        <v>21</v>
      </c>
      <c r="B23" t="s">
        <v>107</v>
      </c>
      <c r="C23" t="s">
        <v>108</v>
      </c>
      <c r="D23">
        <v>247</v>
      </c>
      <c r="E23" t="s">
        <v>28</v>
      </c>
      <c r="F23">
        <v>1830</v>
      </c>
      <c r="G23">
        <v>11578</v>
      </c>
      <c r="H23">
        <v>41.310132000000003</v>
      </c>
      <c r="I23">
        <v>-72.923057</v>
      </c>
      <c r="J23" t="s">
        <v>109</v>
      </c>
      <c r="K23">
        <v>9551</v>
      </c>
      <c r="L23" t="s">
        <v>110</v>
      </c>
      <c r="M23" t="s">
        <v>18</v>
      </c>
      <c r="N23" t="s">
        <v>53</v>
      </c>
    </row>
    <row r="24" spans="1:14" x14ac:dyDescent="0.25">
      <c r="A24">
        <v>22</v>
      </c>
      <c r="B24" t="s">
        <v>111</v>
      </c>
      <c r="C24" t="s">
        <v>112</v>
      </c>
      <c r="D24">
        <v>246</v>
      </c>
      <c r="E24" t="s">
        <v>28</v>
      </c>
      <c r="F24">
        <v>1825</v>
      </c>
      <c r="G24">
        <v>11078</v>
      </c>
      <c r="H24">
        <v>41.310389999999998</v>
      </c>
      <c r="I24">
        <v>-72.922927000000001</v>
      </c>
      <c r="J24" t="s">
        <v>113</v>
      </c>
      <c r="K24">
        <v>9252</v>
      </c>
      <c r="L24" t="s">
        <v>114</v>
      </c>
      <c r="M24" t="s">
        <v>18</v>
      </c>
      <c r="N24" t="s">
        <v>53</v>
      </c>
    </row>
    <row r="25" spans="1:14" x14ac:dyDescent="0.25">
      <c r="A25">
        <v>23</v>
      </c>
      <c r="B25" t="s">
        <v>115</v>
      </c>
      <c r="C25" t="s">
        <v>116</v>
      </c>
      <c r="D25">
        <v>264</v>
      </c>
      <c r="E25" t="s">
        <v>28</v>
      </c>
      <c r="F25">
        <v>1955</v>
      </c>
      <c r="G25">
        <v>18378</v>
      </c>
      <c r="H25">
        <v>41.310136</v>
      </c>
      <c r="I25">
        <v>-72.926231999999999</v>
      </c>
      <c r="J25" t="s">
        <v>117</v>
      </c>
      <c r="K25">
        <v>15125</v>
      </c>
      <c r="L25" t="s">
        <v>118</v>
      </c>
      <c r="M25" t="s">
        <v>18</v>
      </c>
      <c r="N25" t="s">
        <v>53</v>
      </c>
    </row>
    <row r="26" spans="1:14" x14ac:dyDescent="0.25">
      <c r="A26">
        <v>24</v>
      </c>
      <c r="B26" t="s">
        <v>119</v>
      </c>
      <c r="C26" t="s">
        <v>120</v>
      </c>
      <c r="D26">
        <v>244</v>
      </c>
      <c r="E26" t="s">
        <v>28</v>
      </c>
      <c r="F26">
        <v>1810</v>
      </c>
      <c r="G26">
        <v>20220</v>
      </c>
      <c r="H26">
        <v>41.310847000000003</v>
      </c>
      <c r="I26">
        <v>-72.925666000000007</v>
      </c>
      <c r="J26" t="s">
        <v>121</v>
      </c>
      <c r="K26">
        <v>14603</v>
      </c>
      <c r="L26" t="s">
        <v>122</v>
      </c>
      <c r="M26" t="s">
        <v>18</v>
      </c>
      <c r="N26" t="s">
        <v>53</v>
      </c>
    </row>
    <row r="27" spans="1:14" x14ac:dyDescent="0.25">
      <c r="A27">
        <v>25</v>
      </c>
      <c r="B27" t="s">
        <v>123</v>
      </c>
      <c r="C27" t="s">
        <v>124</v>
      </c>
      <c r="D27">
        <v>357</v>
      </c>
      <c r="E27" t="s">
        <v>28</v>
      </c>
      <c r="F27">
        <v>2640</v>
      </c>
      <c r="G27">
        <v>18543</v>
      </c>
      <c r="H27">
        <v>41.308084999999998</v>
      </c>
      <c r="I27">
        <v>-72.928888000000001</v>
      </c>
      <c r="J27" t="s">
        <v>125</v>
      </c>
      <c r="K27">
        <v>13795</v>
      </c>
      <c r="L27" t="s">
        <v>126</v>
      </c>
      <c r="M27" t="s">
        <v>18</v>
      </c>
      <c r="N27" t="s">
        <v>53</v>
      </c>
    </row>
    <row r="28" spans="1:14" x14ac:dyDescent="0.25">
      <c r="A28">
        <v>26</v>
      </c>
      <c r="B28" t="s">
        <v>127</v>
      </c>
      <c r="C28" t="s">
        <v>128</v>
      </c>
      <c r="D28">
        <v>324</v>
      </c>
      <c r="E28" t="s">
        <v>28</v>
      </c>
      <c r="F28">
        <v>2420</v>
      </c>
      <c r="G28">
        <v>157488</v>
      </c>
      <c r="H28">
        <v>41.310417999999999</v>
      </c>
      <c r="I28">
        <v>-72.931252000000001</v>
      </c>
      <c r="J28" t="s">
        <v>129</v>
      </c>
      <c r="K28">
        <v>123243</v>
      </c>
      <c r="L28" t="s">
        <v>130</v>
      </c>
      <c r="M28" t="s">
        <v>18</v>
      </c>
      <c r="N28" t="s">
        <v>19</v>
      </c>
    </row>
    <row r="29" spans="1:14" x14ac:dyDescent="0.25">
      <c r="A29">
        <v>27</v>
      </c>
      <c r="B29" t="s">
        <v>131</v>
      </c>
      <c r="C29" t="s">
        <v>132</v>
      </c>
      <c r="D29">
        <v>226</v>
      </c>
      <c r="E29" t="s">
        <v>28</v>
      </c>
      <c r="F29">
        <v>1620</v>
      </c>
      <c r="G29">
        <v>21355</v>
      </c>
      <c r="H29">
        <v>41.311315</v>
      </c>
      <c r="I29">
        <v>-72.923885999999996</v>
      </c>
      <c r="J29" t="s">
        <v>133</v>
      </c>
      <c r="K29">
        <v>16042</v>
      </c>
      <c r="L29" t="s">
        <v>134</v>
      </c>
      <c r="M29" t="s">
        <v>18</v>
      </c>
      <c r="N29" t="s">
        <v>31</v>
      </c>
    </row>
    <row r="30" spans="1:14" x14ac:dyDescent="0.25">
      <c r="A30">
        <v>28</v>
      </c>
      <c r="B30" t="s">
        <v>135</v>
      </c>
      <c r="C30" t="s">
        <v>136</v>
      </c>
      <c r="D30">
        <v>214</v>
      </c>
      <c r="E30" t="s">
        <v>28</v>
      </c>
      <c r="F30">
        <v>1510</v>
      </c>
      <c r="G30">
        <v>78132</v>
      </c>
      <c r="H30">
        <v>41.312299000000003</v>
      </c>
      <c r="I30">
        <v>-72.924548000000001</v>
      </c>
      <c r="J30" t="s">
        <v>137</v>
      </c>
      <c r="K30">
        <v>66471</v>
      </c>
      <c r="L30" t="s">
        <v>138</v>
      </c>
      <c r="M30" t="s">
        <v>18</v>
      </c>
      <c r="N30" t="s">
        <v>48</v>
      </c>
    </row>
    <row r="31" spans="1:14" x14ac:dyDescent="0.25">
      <c r="A31">
        <v>29</v>
      </c>
      <c r="B31" t="s">
        <v>139</v>
      </c>
      <c r="C31" t="s">
        <v>140</v>
      </c>
      <c r="D31">
        <v>350</v>
      </c>
      <c r="E31" t="s">
        <v>28</v>
      </c>
      <c r="F31">
        <v>2605</v>
      </c>
      <c r="G31">
        <v>43805</v>
      </c>
      <c r="H31">
        <v>41.309621999999997</v>
      </c>
      <c r="I31">
        <v>-72.928055999999998</v>
      </c>
      <c r="J31" t="s">
        <v>141</v>
      </c>
      <c r="K31">
        <v>33654</v>
      </c>
      <c r="L31" t="s">
        <v>142</v>
      </c>
      <c r="M31" t="s">
        <v>18</v>
      </c>
      <c r="N31" t="s">
        <v>53</v>
      </c>
    </row>
    <row r="32" spans="1:14" x14ac:dyDescent="0.25">
      <c r="A32">
        <v>30</v>
      </c>
      <c r="B32" t="s">
        <v>143</v>
      </c>
      <c r="C32" t="s">
        <v>144</v>
      </c>
      <c r="D32">
        <v>362</v>
      </c>
      <c r="E32" t="s">
        <v>28</v>
      </c>
      <c r="F32">
        <v>2665</v>
      </c>
      <c r="G32">
        <v>18074</v>
      </c>
      <c r="H32">
        <v>41.308926999999997</v>
      </c>
      <c r="I32">
        <v>-72.929303000000004</v>
      </c>
      <c r="J32" t="s">
        <v>145</v>
      </c>
      <c r="K32">
        <v>13907</v>
      </c>
      <c r="L32" t="s">
        <v>146</v>
      </c>
      <c r="M32" t="s">
        <v>18</v>
      </c>
      <c r="N32" t="s">
        <v>53</v>
      </c>
    </row>
    <row r="33" spans="1:14" x14ac:dyDescent="0.25">
      <c r="A33">
        <v>31</v>
      </c>
      <c r="B33" t="s">
        <v>147</v>
      </c>
      <c r="C33" t="s">
        <v>148</v>
      </c>
      <c r="D33">
        <v>4968</v>
      </c>
      <c r="E33" t="s">
        <v>28</v>
      </c>
      <c r="F33">
        <v>1152</v>
      </c>
      <c r="G33">
        <v>342545</v>
      </c>
      <c r="H33">
        <v>41.315074000000003</v>
      </c>
      <c r="I33">
        <v>-72.920062999999999</v>
      </c>
      <c r="J33" t="s">
        <v>149</v>
      </c>
      <c r="K33">
        <v>293371</v>
      </c>
      <c r="L33" t="s">
        <v>150</v>
      </c>
      <c r="M33" t="s">
        <v>18</v>
      </c>
    </row>
    <row r="34" spans="1:14" x14ac:dyDescent="0.25">
      <c r="A34">
        <v>32</v>
      </c>
      <c r="B34" t="s">
        <v>151</v>
      </c>
      <c r="C34" t="s">
        <v>152</v>
      </c>
      <c r="D34">
        <v>118</v>
      </c>
      <c r="E34" t="s">
        <v>28</v>
      </c>
      <c r="F34">
        <v>1023</v>
      </c>
      <c r="G34">
        <v>18824</v>
      </c>
      <c r="H34">
        <v>41.319079000000002</v>
      </c>
      <c r="I34">
        <v>-72.921165999999999</v>
      </c>
      <c r="J34" t="s">
        <v>153</v>
      </c>
      <c r="K34">
        <v>15759</v>
      </c>
      <c r="L34" t="s">
        <v>154</v>
      </c>
      <c r="M34" t="s">
        <v>18</v>
      </c>
      <c r="N34" t="s">
        <v>48</v>
      </c>
    </row>
    <row r="35" spans="1:14" x14ac:dyDescent="0.25">
      <c r="A35">
        <v>33</v>
      </c>
      <c r="B35" t="s">
        <v>155</v>
      </c>
      <c r="C35" t="s">
        <v>156</v>
      </c>
      <c r="D35">
        <v>266</v>
      </c>
      <c r="E35" t="s">
        <v>28</v>
      </c>
      <c r="F35">
        <v>1960</v>
      </c>
      <c r="G35">
        <v>0</v>
      </c>
      <c r="H35">
        <v>41.310329000000003</v>
      </c>
      <c r="I35">
        <v>-72.926123000000004</v>
      </c>
      <c r="J35" t="s">
        <v>157</v>
      </c>
      <c r="K35">
        <v>0</v>
      </c>
      <c r="L35" t="s">
        <v>158</v>
      </c>
      <c r="M35" t="s">
        <v>18</v>
      </c>
      <c r="N35" t="s">
        <v>53</v>
      </c>
    </row>
    <row r="36" spans="1:14" x14ac:dyDescent="0.25">
      <c r="A36">
        <v>34</v>
      </c>
      <c r="B36" t="s">
        <v>159</v>
      </c>
      <c r="C36" t="s">
        <v>160</v>
      </c>
      <c r="D36">
        <v>259</v>
      </c>
      <c r="E36" t="s">
        <v>28</v>
      </c>
      <c r="F36">
        <v>1935</v>
      </c>
      <c r="G36">
        <v>11636</v>
      </c>
      <c r="H36">
        <v>41.309066999999999</v>
      </c>
      <c r="I36">
        <v>-72.925454999999999</v>
      </c>
      <c r="J36" t="s">
        <v>161</v>
      </c>
      <c r="K36">
        <v>9583</v>
      </c>
      <c r="L36" t="s">
        <v>162</v>
      </c>
      <c r="M36" t="s">
        <v>18</v>
      </c>
      <c r="N36" t="s">
        <v>53</v>
      </c>
    </row>
    <row r="37" spans="1:14" x14ac:dyDescent="0.25">
      <c r="A37">
        <v>35</v>
      </c>
      <c r="B37" t="s">
        <v>163</v>
      </c>
      <c r="C37" t="s">
        <v>164</v>
      </c>
      <c r="D37">
        <v>260</v>
      </c>
      <c r="E37" t="s">
        <v>28</v>
      </c>
      <c r="F37">
        <v>1940</v>
      </c>
      <c r="G37">
        <v>15435</v>
      </c>
      <c r="H37">
        <v>41.309182</v>
      </c>
      <c r="I37">
        <v>-72.925639000000004</v>
      </c>
      <c r="J37" t="s">
        <v>165</v>
      </c>
      <c r="K37">
        <v>10792</v>
      </c>
      <c r="L37" t="s">
        <v>166</v>
      </c>
      <c r="M37" t="s">
        <v>18</v>
      </c>
      <c r="N37" t="s">
        <v>53</v>
      </c>
    </row>
    <row r="38" spans="1:14" x14ac:dyDescent="0.25">
      <c r="A38">
        <v>36</v>
      </c>
      <c r="B38" t="s">
        <v>167</v>
      </c>
      <c r="C38" t="s">
        <v>168</v>
      </c>
      <c r="D38">
        <v>318</v>
      </c>
      <c r="E38" t="s">
        <v>28</v>
      </c>
      <c r="F38">
        <v>2405</v>
      </c>
      <c r="G38">
        <v>8539</v>
      </c>
      <c r="H38">
        <v>41.310659999999999</v>
      </c>
      <c r="I38">
        <v>-72.930282000000005</v>
      </c>
      <c r="J38" t="s">
        <v>169</v>
      </c>
      <c r="K38">
        <v>7415</v>
      </c>
      <c r="L38" t="s">
        <v>170</v>
      </c>
      <c r="M38" t="s">
        <v>18</v>
      </c>
      <c r="N38" t="s">
        <v>19</v>
      </c>
    </row>
    <row r="39" spans="1:14" x14ac:dyDescent="0.25">
      <c r="A39">
        <v>37</v>
      </c>
      <c r="B39" t="s">
        <v>171</v>
      </c>
      <c r="C39" t="s">
        <v>172</v>
      </c>
      <c r="D39">
        <v>315</v>
      </c>
      <c r="E39" t="s">
        <v>28</v>
      </c>
      <c r="F39">
        <v>2400</v>
      </c>
      <c r="G39">
        <v>15170</v>
      </c>
      <c r="H39">
        <v>41.311140000000002</v>
      </c>
      <c r="I39">
        <v>-72.931728000000007</v>
      </c>
      <c r="J39" t="s">
        <v>173</v>
      </c>
      <c r="K39">
        <v>0</v>
      </c>
      <c r="L39" t="s">
        <v>174</v>
      </c>
      <c r="M39" t="s">
        <v>18</v>
      </c>
      <c r="N39" t="s">
        <v>90</v>
      </c>
    </row>
    <row r="40" spans="1:14" x14ac:dyDescent="0.25">
      <c r="A40">
        <v>38</v>
      </c>
      <c r="B40" t="s">
        <v>175</v>
      </c>
      <c r="C40" t="s">
        <v>176</v>
      </c>
      <c r="D40">
        <v>125</v>
      </c>
      <c r="E40" t="s">
        <v>28</v>
      </c>
      <c r="F40">
        <v>1049</v>
      </c>
      <c r="G40">
        <v>99341</v>
      </c>
      <c r="H40">
        <v>41.316077999999997</v>
      </c>
      <c r="I40">
        <v>-72.921768999999998</v>
      </c>
      <c r="J40" t="s">
        <v>177</v>
      </c>
      <c r="K40">
        <v>87240</v>
      </c>
      <c r="L40" t="s">
        <v>178</v>
      </c>
      <c r="M40" t="s">
        <v>18</v>
      </c>
      <c r="N40" t="s">
        <v>48</v>
      </c>
    </row>
    <row r="41" spans="1:14" x14ac:dyDescent="0.25">
      <c r="A41">
        <v>39</v>
      </c>
      <c r="B41" t="s">
        <v>179</v>
      </c>
      <c r="C41" t="s">
        <v>180</v>
      </c>
      <c r="D41">
        <v>164</v>
      </c>
      <c r="E41" t="s">
        <v>28</v>
      </c>
      <c r="F41">
        <v>1210</v>
      </c>
      <c r="G41">
        <v>12659</v>
      </c>
      <c r="H41">
        <v>41.315688999999999</v>
      </c>
      <c r="I41">
        <v>-72.923332000000002</v>
      </c>
      <c r="J41" t="s">
        <v>181</v>
      </c>
      <c r="K41">
        <v>10154</v>
      </c>
      <c r="L41" t="s">
        <v>182</v>
      </c>
      <c r="M41" t="s">
        <v>18</v>
      </c>
      <c r="N41" t="s">
        <v>31</v>
      </c>
    </row>
    <row r="42" spans="1:14" x14ac:dyDescent="0.25">
      <c r="A42">
        <v>40</v>
      </c>
      <c r="B42" t="s">
        <v>183</v>
      </c>
      <c r="C42" t="s">
        <v>184</v>
      </c>
      <c r="D42">
        <v>295</v>
      </c>
      <c r="E42" t="s">
        <v>28</v>
      </c>
      <c r="F42">
        <v>2145</v>
      </c>
      <c r="G42">
        <v>144250</v>
      </c>
      <c r="H42">
        <v>41.312485000000002</v>
      </c>
      <c r="I42">
        <v>-72.930846000000003</v>
      </c>
      <c r="J42" t="s">
        <v>185</v>
      </c>
      <c r="K42">
        <v>117057</v>
      </c>
      <c r="L42" t="s">
        <v>186</v>
      </c>
      <c r="M42" t="s">
        <v>18</v>
      </c>
      <c r="N42" t="s">
        <v>19</v>
      </c>
    </row>
    <row r="43" spans="1:14" x14ac:dyDescent="0.25">
      <c r="A43">
        <v>41</v>
      </c>
      <c r="B43" t="s">
        <v>187</v>
      </c>
      <c r="C43" t="s">
        <v>188</v>
      </c>
      <c r="D43">
        <v>352</v>
      </c>
      <c r="E43" t="s">
        <v>28</v>
      </c>
      <c r="F43">
        <v>2615</v>
      </c>
      <c r="G43">
        <v>30353</v>
      </c>
      <c r="H43">
        <v>41.309047999999997</v>
      </c>
      <c r="I43">
        <v>-72.927711000000002</v>
      </c>
      <c r="J43" t="s">
        <v>189</v>
      </c>
      <c r="K43">
        <v>22986</v>
      </c>
      <c r="L43" t="s">
        <v>190</v>
      </c>
      <c r="M43" t="s">
        <v>18</v>
      </c>
      <c r="N43" t="s">
        <v>53</v>
      </c>
    </row>
    <row r="44" spans="1:14" x14ac:dyDescent="0.25">
      <c r="A44">
        <v>42</v>
      </c>
      <c r="B44" t="s">
        <v>191</v>
      </c>
      <c r="C44" t="s">
        <v>192</v>
      </c>
      <c r="D44">
        <v>162</v>
      </c>
      <c r="E44" t="s">
        <v>28</v>
      </c>
      <c r="F44">
        <v>1200</v>
      </c>
      <c r="G44">
        <v>13909</v>
      </c>
      <c r="H44">
        <v>41.315689999999996</v>
      </c>
      <c r="I44">
        <v>-72.924256999999997</v>
      </c>
      <c r="J44" t="s">
        <v>193</v>
      </c>
      <c r="K44">
        <v>11178</v>
      </c>
      <c r="L44" t="s">
        <v>194</v>
      </c>
      <c r="M44" t="s">
        <v>18</v>
      </c>
      <c r="N44" t="s">
        <v>31</v>
      </c>
    </row>
    <row r="45" spans="1:14" x14ac:dyDescent="0.25">
      <c r="A45">
        <v>43</v>
      </c>
      <c r="B45" t="s">
        <v>195</v>
      </c>
      <c r="C45" t="s">
        <v>196</v>
      </c>
      <c r="D45">
        <v>333</v>
      </c>
      <c r="E45" t="s">
        <v>28</v>
      </c>
      <c r="F45">
        <v>2455</v>
      </c>
      <c r="G45">
        <v>11274</v>
      </c>
      <c r="H45">
        <v>41.309297999999998</v>
      </c>
      <c r="I45">
        <v>-72.931908000000007</v>
      </c>
      <c r="J45" t="s">
        <v>197</v>
      </c>
      <c r="K45">
        <v>9200</v>
      </c>
      <c r="L45" t="s">
        <v>198</v>
      </c>
      <c r="M45" t="s">
        <v>18</v>
      </c>
      <c r="N45" t="s">
        <v>19</v>
      </c>
    </row>
    <row r="46" spans="1:14" x14ac:dyDescent="0.25">
      <c r="A46">
        <v>44</v>
      </c>
      <c r="B46" t="s">
        <v>199</v>
      </c>
      <c r="C46" t="s">
        <v>200</v>
      </c>
      <c r="D46">
        <v>377</v>
      </c>
      <c r="E46" t="s">
        <v>28</v>
      </c>
      <c r="F46">
        <v>2770</v>
      </c>
      <c r="G46">
        <v>76390</v>
      </c>
      <c r="H46">
        <v>41.308740999999998</v>
      </c>
      <c r="I46">
        <v>-72.932343000000003</v>
      </c>
      <c r="J46" t="s">
        <v>201</v>
      </c>
      <c r="K46">
        <v>66119</v>
      </c>
      <c r="L46" t="s">
        <v>202</v>
      </c>
      <c r="M46" t="s">
        <v>18</v>
      </c>
      <c r="N46" t="s">
        <v>19</v>
      </c>
    </row>
    <row r="47" spans="1:14" x14ac:dyDescent="0.25">
      <c r="A47">
        <v>45</v>
      </c>
      <c r="B47" t="s">
        <v>203</v>
      </c>
      <c r="C47" t="s">
        <v>204</v>
      </c>
      <c r="D47">
        <v>4988</v>
      </c>
      <c r="E47" t="s">
        <v>28</v>
      </c>
      <c r="F47">
        <v>434</v>
      </c>
      <c r="G47">
        <v>13642</v>
      </c>
      <c r="H47">
        <v>41.322215</v>
      </c>
      <c r="I47">
        <v>-72.921924000000004</v>
      </c>
      <c r="J47" t="s">
        <v>205</v>
      </c>
      <c r="K47">
        <v>11691</v>
      </c>
      <c r="L47" t="s">
        <v>206</v>
      </c>
      <c r="M47" t="s">
        <v>18</v>
      </c>
      <c r="N47" t="s">
        <v>74</v>
      </c>
    </row>
    <row r="48" spans="1:14" x14ac:dyDescent="0.25">
      <c r="A48">
        <v>46</v>
      </c>
      <c r="B48" t="s">
        <v>207</v>
      </c>
      <c r="C48" t="s">
        <v>208</v>
      </c>
      <c r="D48">
        <v>284</v>
      </c>
      <c r="E48" t="s">
        <v>28</v>
      </c>
      <c r="F48">
        <v>2105</v>
      </c>
      <c r="G48">
        <v>195442</v>
      </c>
      <c r="H48">
        <v>41.312240000000003</v>
      </c>
      <c r="I48">
        <v>-72.929412999999997</v>
      </c>
      <c r="J48" t="s">
        <v>209</v>
      </c>
      <c r="K48">
        <v>156962</v>
      </c>
      <c r="L48" t="s">
        <v>210</v>
      </c>
      <c r="M48" t="s">
        <v>18</v>
      </c>
      <c r="N48" t="s">
        <v>19</v>
      </c>
    </row>
    <row r="49" spans="1:14" x14ac:dyDescent="0.25">
      <c r="A49">
        <v>47</v>
      </c>
      <c r="B49" t="s">
        <v>211</v>
      </c>
      <c r="C49" t="s">
        <v>212</v>
      </c>
      <c r="D49">
        <v>225</v>
      </c>
      <c r="E49" t="s">
        <v>28</v>
      </c>
      <c r="F49">
        <v>1615</v>
      </c>
      <c r="G49">
        <v>64801</v>
      </c>
      <c r="H49">
        <v>41.312524000000003</v>
      </c>
      <c r="I49">
        <v>-72.923041999999995</v>
      </c>
      <c r="J49" t="s">
        <v>213</v>
      </c>
      <c r="K49">
        <v>57322</v>
      </c>
      <c r="L49" t="s">
        <v>214</v>
      </c>
      <c r="M49" t="s">
        <v>18</v>
      </c>
      <c r="N49" t="s">
        <v>31</v>
      </c>
    </row>
    <row r="50" spans="1:14" x14ac:dyDescent="0.25">
      <c r="A50">
        <v>48</v>
      </c>
      <c r="B50" t="s">
        <v>215</v>
      </c>
      <c r="C50" t="s">
        <v>216</v>
      </c>
      <c r="D50">
        <v>261</v>
      </c>
      <c r="E50" t="s">
        <v>28</v>
      </c>
      <c r="F50">
        <v>1945</v>
      </c>
      <c r="G50">
        <v>34719</v>
      </c>
      <c r="H50">
        <v>41.309382999999997</v>
      </c>
      <c r="I50">
        <v>-72.926175000000001</v>
      </c>
      <c r="J50" t="s">
        <v>217</v>
      </c>
      <c r="K50">
        <v>27885</v>
      </c>
      <c r="L50" t="s">
        <v>218</v>
      </c>
      <c r="M50" t="s">
        <v>18</v>
      </c>
      <c r="N50" t="s">
        <v>53</v>
      </c>
    </row>
    <row r="51" spans="1:14" x14ac:dyDescent="0.25">
      <c r="A51">
        <v>49</v>
      </c>
      <c r="B51" t="s">
        <v>219</v>
      </c>
      <c r="C51" t="s">
        <v>220</v>
      </c>
      <c r="D51">
        <v>229</v>
      </c>
      <c r="E51" t="s">
        <v>28</v>
      </c>
      <c r="F51">
        <v>1635</v>
      </c>
      <c r="G51">
        <v>8502</v>
      </c>
      <c r="H51">
        <v>41.31241</v>
      </c>
      <c r="I51">
        <v>-72.923705999999996</v>
      </c>
      <c r="J51" t="s">
        <v>221</v>
      </c>
      <c r="K51">
        <v>7009</v>
      </c>
      <c r="L51" t="s">
        <v>222</v>
      </c>
      <c r="M51" t="s">
        <v>18</v>
      </c>
      <c r="N51" t="s">
        <v>31</v>
      </c>
    </row>
    <row r="52" spans="1:14" x14ac:dyDescent="0.25">
      <c r="A52">
        <v>50</v>
      </c>
      <c r="B52" t="s">
        <v>223</v>
      </c>
      <c r="C52" t="s">
        <v>224</v>
      </c>
      <c r="D52">
        <v>230</v>
      </c>
      <c r="E52" t="s">
        <v>28</v>
      </c>
      <c r="F52">
        <v>1640</v>
      </c>
      <c r="G52">
        <v>90568</v>
      </c>
      <c r="H52">
        <v>41.312781000000001</v>
      </c>
      <c r="I52">
        <v>-72.923575999999997</v>
      </c>
      <c r="J52" t="s">
        <v>225</v>
      </c>
      <c r="K52">
        <v>79638</v>
      </c>
      <c r="L52" t="s">
        <v>226</v>
      </c>
      <c r="M52" t="s">
        <v>18</v>
      </c>
      <c r="N52" t="s">
        <v>31</v>
      </c>
    </row>
    <row r="53" spans="1:14" x14ac:dyDescent="0.25">
      <c r="A53">
        <v>51</v>
      </c>
      <c r="B53" t="s">
        <v>227</v>
      </c>
      <c r="C53" t="s">
        <v>228</v>
      </c>
      <c r="D53">
        <v>147</v>
      </c>
      <c r="E53" t="s">
        <v>28</v>
      </c>
      <c r="F53">
        <v>1120</v>
      </c>
      <c r="G53">
        <v>13023</v>
      </c>
      <c r="H53">
        <v>41.313684000000002</v>
      </c>
      <c r="I53">
        <v>-72.923163000000002</v>
      </c>
      <c r="J53" t="s">
        <v>229</v>
      </c>
      <c r="K53">
        <v>9096</v>
      </c>
      <c r="L53" t="s">
        <v>230</v>
      </c>
      <c r="M53" t="s">
        <v>18</v>
      </c>
      <c r="N53" t="s">
        <v>31</v>
      </c>
    </row>
    <row r="54" spans="1:14" x14ac:dyDescent="0.25">
      <c r="A54">
        <v>52</v>
      </c>
      <c r="B54" t="s">
        <v>231</v>
      </c>
      <c r="C54" t="s">
        <v>232</v>
      </c>
      <c r="D54">
        <v>169</v>
      </c>
      <c r="E54" t="s">
        <v>28</v>
      </c>
      <c r="F54">
        <v>1235</v>
      </c>
      <c r="G54">
        <v>15312</v>
      </c>
      <c r="H54">
        <v>41.313861000000003</v>
      </c>
      <c r="I54">
        <v>-72.923997</v>
      </c>
      <c r="J54" t="s">
        <v>233</v>
      </c>
      <c r="K54">
        <v>12311</v>
      </c>
      <c r="L54" t="s">
        <v>234</v>
      </c>
      <c r="M54" t="s">
        <v>18</v>
      </c>
      <c r="N54" t="s">
        <v>31</v>
      </c>
    </row>
    <row r="55" spans="1:14" x14ac:dyDescent="0.25">
      <c r="A55">
        <v>53</v>
      </c>
      <c r="B55" t="s">
        <v>235</v>
      </c>
      <c r="C55" t="s">
        <v>236</v>
      </c>
      <c r="D55">
        <v>168</v>
      </c>
      <c r="E55" t="s">
        <v>28</v>
      </c>
      <c r="F55">
        <v>1230</v>
      </c>
      <c r="G55">
        <v>15988</v>
      </c>
      <c r="H55">
        <v>41.314053000000001</v>
      </c>
      <c r="I55">
        <v>-72.923936999999995</v>
      </c>
      <c r="J55" t="s">
        <v>237</v>
      </c>
      <c r="K55">
        <v>12899</v>
      </c>
      <c r="L55" t="s">
        <v>238</v>
      </c>
      <c r="M55" t="s">
        <v>18</v>
      </c>
      <c r="N55" t="s">
        <v>31</v>
      </c>
    </row>
    <row r="56" spans="1:14" x14ac:dyDescent="0.25">
      <c r="A56">
        <v>54</v>
      </c>
      <c r="B56" t="s">
        <v>239</v>
      </c>
      <c r="C56" t="s">
        <v>240</v>
      </c>
      <c r="D56">
        <v>149</v>
      </c>
      <c r="E56" t="s">
        <v>28</v>
      </c>
      <c r="F56">
        <v>1130</v>
      </c>
      <c r="G56">
        <v>10033</v>
      </c>
      <c r="H56">
        <v>41.314186999999997</v>
      </c>
      <c r="I56">
        <v>-72.922895999999994</v>
      </c>
      <c r="J56" t="s">
        <v>241</v>
      </c>
      <c r="K56">
        <v>8123</v>
      </c>
      <c r="L56" t="s">
        <v>242</v>
      </c>
      <c r="M56" t="s">
        <v>18</v>
      </c>
      <c r="N56" t="s">
        <v>31</v>
      </c>
    </row>
    <row r="57" spans="1:14" x14ac:dyDescent="0.25">
      <c r="A57">
        <v>55</v>
      </c>
      <c r="B57" t="s">
        <v>243</v>
      </c>
      <c r="C57" t="s">
        <v>244</v>
      </c>
      <c r="D57">
        <v>151</v>
      </c>
      <c r="E57" t="s">
        <v>28</v>
      </c>
      <c r="F57">
        <v>1135</v>
      </c>
      <c r="G57">
        <v>11239</v>
      </c>
      <c r="H57">
        <v>41.314478999999999</v>
      </c>
      <c r="I57">
        <v>-72.922821999999996</v>
      </c>
      <c r="J57" t="s">
        <v>245</v>
      </c>
      <c r="K57">
        <v>9382</v>
      </c>
      <c r="L57" t="s">
        <v>246</v>
      </c>
      <c r="M57" t="s">
        <v>18</v>
      </c>
      <c r="N57" t="s">
        <v>31</v>
      </c>
    </row>
    <row r="58" spans="1:14" x14ac:dyDescent="0.25">
      <c r="A58">
        <v>56</v>
      </c>
      <c r="B58" t="s">
        <v>247</v>
      </c>
      <c r="C58" t="s">
        <v>248</v>
      </c>
      <c r="D58">
        <v>167</v>
      </c>
      <c r="E58" t="s">
        <v>28</v>
      </c>
      <c r="F58">
        <v>1225</v>
      </c>
      <c r="G58">
        <v>17060</v>
      </c>
      <c r="H58">
        <v>41.314576000000002</v>
      </c>
      <c r="I58">
        <v>-72.923745999999994</v>
      </c>
      <c r="J58" t="s">
        <v>249</v>
      </c>
      <c r="K58">
        <v>13282</v>
      </c>
      <c r="L58" t="s">
        <v>250</v>
      </c>
      <c r="M58" t="s">
        <v>18</v>
      </c>
      <c r="N58" t="s">
        <v>31</v>
      </c>
    </row>
    <row r="59" spans="1:14" x14ac:dyDescent="0.25">
      <c r="A59">
        <v>57</v>
      </c>
      <c r="B59" t="s">
        <v>251</v>
      </c>
      <c r="C59" t="s">
        <v>252</v>
      </c>
      <c r="D59">
        <v>152</v>
      </c>
      <c r="E59" t="s">
        <v>28</v>
      </c>
      <c r="F59">
        <v>1140</v>
      </c>
      <c r="G59">
        <v>20739</v>
      </c>
      <c r="H59">
        <v>41.314726999999998</v>
      </c>
      <c r="I59">
        <v>-72.922713999999999</v>
      </c>
      <c r="J59" t="s">
        <v>253</v>
      </c>
      <c r="K59">
        <v>16019</v>
      </c>
      <c r="L59" t="s">
        <v>254</v>
      </c>
      <c r="M59" t="s">
        <v>18</v>
      </c>
      <c r="N59" t="s">
        <v>31</v>
      </c>
    </row>
    <row r="60" spans="1:14" x14ac:dyDescent="0.25">
      <c r="A60">
        <v>58</v>
      </c>
      <c r="B60" t="s">
        <v>255</v>
      </c>
      <c r="C60" t="s">
        <v>256</v>
      </c>
      <c r="D60">
        <v>166</v>
      </c>
      <c r="E60" t="s">
        <v>28</v>
      </c>
      <c r="F60">
        <v>1220</v>
      </c>
      <c r="G60">
        <v>12023</v>
      </c>
      <c r="H60">
        <v>41.315049000000002</v>
      </c>
      <c r="I60">
        <v>-72.923593999999994</v>
      </c>
      <c r="J60" t="s">
        <v>257</v>
      </c>
      <c r="K60">
        <v>9618</v>
      </c>
      <c r="L60" t="s">
        <v>258</v>
      </c>
      <c r="M60" t="s">
        <v>18</v>
      </c>
      <c r="N60" t="s">
        <v>31</v>
      </c>
    </row>
    <row r="61" spans="1:14" x14ac:dyDescent="0.25">
      <c r="A61">
        <v>59</v>
      </c>
      <c r="B61" t="s">
        <v>259</v>
      </c>
      <c r="C61" t="s">
        <v>260</v>
      </c>
      <c r="D61">
        <v>153</v>
      </c>
      <c r="E61" t="s">
        <v>28</v>
      </c>
      <c r="F61">
        <v>1145</v>
      </c>
      <c r="G61">
        <v>9950</v>
      </c>
      <c r="H61">
        <v>41.315106999999998</v>
      </c>
      <c r="I61">
        <v>-72.922614999999993</v>
      </c>
      <c r="J61" t="s">
        <v>261</v>
      </c>
      <c r="K61">
        <v>8180</v>
      </c>
      <c r="L61" t="s">
        <v>262</v>
      </c>
      <c r="M61" t="s">
        <v>18</v>
      </c>
      <c r="N61" t="s">
        <v>31</v>
      </c>
    </row>
    <row r="62" spans="1:14" x14ac:dyDescent="0.25">
      <c r="A62">
        <v>60</v>
      </c>
      <c r="B62" t="s">
        <v>263</v>
      </c>
      <c r="C62" t="s">
        <v>264</v>
      </c>
      <c r="D62">
        <v>139</v>
      </c>
      <c r="E62" t="s">
        <v>28</v>
      </c>
      <c r="F62">
        <v>1100</v>
      </c>
      <c r="G62">
        <v>20921</v>
      </c>
      <c r="H62">
        <v>41.315429999999999</v>
      </c>
      <c r="I62">
        <v>-72.922403000000003</v>
      </c>
      <c r="J62" t="s">
        <v>265</v>
      </c>
      <c r="K62">
        <v>16485</v>
      </c>
      <c r="L62" t="s">
        <v>266</v>
      </c>
      <c r="M62" t="s">
        <v>18</v>
      </c>
      <c r="N62" t="s">
        <v>31</v>
      </c>
    </row>
    <row r="63" spans="1:14" x14ac:dyDescent="0.25">
      <c r="A63">
        <v>61</v>
      </c>
      <c r="B63" t="s">
        <v>267</v>
      </c>
      <c r="C63" t="s">
        <v>268</v>
      </c>
      <c r="D63">
        <v>92</v>
      </c>
      <c r="E63" t="s">
        <v>28</v>
      </c>
      <c r="F63">
        <v>925</v>
      </c>
      <c r="G63">
        <v>75969</v>
      </c>
      <c r="H63">
        <v>41.316763999999999</v>
      </c>
      <c r="I63">
        <v>-72.925102999999993</v>
      </c>
      <c r="J63" t="s">
        <v>269</v>
      </c>
      <c r="K63">
        <v>67638</v>
      </c>
      <c r="L63" t="s">
        <v>270</v>
      </c>
      <c r="M63" t="s">
        <v>18</v>
      </c>
      <c r="N63" t="s">
        <v>31</v>
      </c>
    </row>
    <row r="64" spans="1:14" x14ac:dyDescent="0.25">
      <c r="A64">
        <v>62</v>
      </c>
      <c r="B64" t="s">
        <v>271</v>
      </c>
      <c r="C64" t="s">
        <v>272</v>
      </c>
      <c r="D64">
        <v>121</v>
      </c>
      <c r="E64" t="s">
        <v>28</v>
      </c>
      <c r="F64">
        <v>1035</v>
      </c>
      <c r="G64">
        <v>106033</v>
      </c>
      <c r="H64">
        <v>41.317413000000002</v>
      </c>
      <c r="I64">
        <v>-72.921747999999994</v>
      </c>
      <c r="J64" t="s">
        <v>273</v>
      </c>
      <c r="K64">
        <v>98015</v>
      </c>
      <c r="L64" t="s">
        <v>274</v>
      </c>
      <c r="M64" t="s">
        <v>18</v>
      </c>
      <c r="N64" t="s">
        <v>48</v>
      </c>
    </row>
    <row r="65" spans="1:14" x14ac:dyDescent="0.25">
      <c r="A65">
        <v>63</v>
      </c>
      <c r="B65" t="s">
        <v>275</v>
      </c>
      <c r="C65" t="s">
        <v>276</v>
      </c>
      <c r="D65">
        <v>344</v>
      </c>
      <c r="E65" t="s">
        <v>28</v>
      </c>
      <c r="F65">
        <v>2510</v>
      </c>
      <c r="G65">
        <v>122968</v>
      </c>
      <c r="H65">
        <v>41.309103999999998</v>
      </c>
      <c r="I65">
        <v>-72.930526999999998</v>
      </c>
      <c r="J65" t="s">
        <v>277</v>
      </c>
      <c r="K65">
        <v>90343</v>
      </c>
      <c r="L65" t="s">
        <v>278</v>
      </c>
      <c r="M65" t="s">
        <v>18</v>
      </c>
      <c r="N65" t="s">
        <v>19</v>
      </c>
    </row>
    <row r="66" spans="1:14" x14ac:dyDescent="0.25">
      <c r="A66">
        <v>64</v>
      </c>
      <c r="B66" t="s">
        <v>279</v>
      </c>
      <c r="C66" t="s">
        <v>280</v>
      </c>
      <c r="D66">
        <v>215</v>
      </c>
      <c r="E66" t="s">
        <v>28</v>
      </c>
      <c r="F66">
        <v>1515</v>
      </c>
      <c r="G66">
        <v>23049</v>
      </c>
      <c r="H66">
        <v>41.311864999999997</v>
      </c>
      <c r="I66">
        <v>-72.924645999999996</v>
      </c>
      <c r="J66" t="s">
        <v>281</v>
      </c>
      <c r="K66">
        <v>18360</v>
      </c>
      <c r="L66" t="s">
        <v>282</v>
      </c>
      <c r="M66" t="s">
        <v>18</v>
      </c>
      <c r="N66" t="s">
        <v>31</v>
      </c>
    </row>
    <row r="67" spans="1:14" x14ac:dyDescent="0.25">
      <c r="A67">
        <v>65</v>
      </c>
      <c r="B67" t="s">
        <v>283</v>
      </c>
      <c r="C67" t="s">
        <v>284</v>
      </c>
      <c r="D67">
        <v>135</v>
      </c>
      <c r="E67" t="s">
        <v>28</v>
      </c>
      <c r="F67">
        <v>1080</v>
      </c>
      <c r="G67">
        <v>207245</v>
      </c>
      <c r="H67">
        <v>41.317217999999997</v>
      </c>
      <c r="I67">
        <v>-72.922685999999999</v>
      </c>
      <c r="J67" t="s">
        <v>285</v>
      </c>
      <c r="K67">
        <v>179132</v>
      </c>
      <c r="L67" t="s">
        <v>286</v>
      </c>
      <c r="M67" t="s">
        <v>18</v>
      </c>
      <c r="N67" t="s">
        <v>48</v>
      </c>
    </row>
    <row r="68" spans="1:14" x14ac:dyDescent="0.25">
      <c r="A68">
        <v>66</v>
      </c>
      <c r="B68" t="s">
        <v>287</v>
      </c>
      <c r="C68" t="s">
        <v>288</v>
      </c>
      <c r="D68">
        <v>137</v>
      </c>
      <c r="E68" t="s">
        <v>28</v>
      </c>
      <c r="F68">
        <v>1090</v>
      </c>
      <c r="G68">
        <v>79863</v>
      </c>
      <c r="H68">
        <v>41.318843000000001</v>
      </c>
      <c r="I68">
        <v>-72.922713999999999</v>
      </c>
      <c r="J68" t="s">
        <v>289</v>
      </c>
      <c r="K68">
        <v>69195</v>
      </c>
      <c r="L68" t="s">
        <v>290</v>
      </c>
      <c r="M68" t="s">
        <v>18</v>
      </c>
      <c r="N68" t="s">
        <v>48</v>
      </c>
    </row>
    <row r="69" spans="1:14" x14ac:dyDescent="0.25">
      <c r="A69">
        <v>67</v>
      </c>
      <c r="B69" t="s">
        <v>291</v>
      </c>
      <c r="C69" t="s">
        <v>292</v>
      </c>
      <c r="D69">
        <v>122</v>
      </c>
      <c r="E69" t="s">
        <v>28</v>
      </c>
      <c r="F69">
        <v>1040</v>
      </c>
      <c r="G69">
        <v>118452</v>
      </c>
      <c r="H69">
        <v>41.316541000000001</v>
      </c>
      <c r="I69">
        <v>-72.921059999999997</v>
      </c>
      <c r="J69" t="s">
        <v>293</v>
      </c>
      <c r="K69">
        <v>105430</v>
      </c>
      <c r="L69" t="s">
        <v>294</v>
      </c>
      <c r="M69" t="s">
        <v>18</v>
      </c>
      <c r="N69" t="s">
        <v>48</v>
      </c>
    </row>
    <row r="70" spans="1:14" x14ac:dyDescent="0.25">
      <c r="A70">
        <v>68</v>
      </c>
      <c r="B70" t="s">
        <v>295</v>
      </c>
      <c r="C70" t="s">
        <v>296</v>
      </c>
      <c r="D70">
        <v>4792</v>
      </c>
      <c r="E70" t="s">
        <v>28</v>
      </c>
      <c r="F70">
        <v>1067</v>
      </c>
      <c r="G70">
        <v>52635</v>
      </c>
      <c r="H70">
        <v>41.316783000000001</v>
      </c>
      <c r="I70">
        <v>-72.923419999999993</v>
      </c>
      <c r="J70" t="s">
        <v>297</v>
      </c>
      <c r="K70">
        <v>41896</v>
      </c>
      <c r="L70" t="s">
        <v>298</v>
      </c>
      <c r="M70" t="s">
        <v>18</v>
      </c>
      <c r="N70" t="s">
        <v>48</v>
      </c>
    </row>
    <row r="71" spans="1:14" x14ac:dyDescent="0.25">
      <c r="A71">
        <v>69</v>
      </c>
      <c r="B71" t="s">
        <v>299</v>
      </c>
      <c r="C71" t="s">
        <v>300</v>
      </c>
      <c r="D71">
        <v>349</v>
      </c>
      <c r="E71" t="s">
        <v>28</v>
      </c>
      <c r="F71">
        <v>2600</v>
      </c>
      <c r="G71">
        <v>65410</v>
      </c>
      <c r="H71">
        <v>41.309735000000003</v>
      </c>
      <c r="I71">
        <v>-72.928691999999998</v>
      </c>
      <c r="J71" t="s">
        <v>301</v>
      </c>
      <c r="K71">
        <v>51099</v>
      </c>
      <c r="L71" t="s">
        <v>302</v>
      </c>
      <c r="M71" t="s">
        <v>18</v>
      </c>
      <c r="N71" t="s">
        <v>53</v>
      </c>
    </row>
    <row r="72" spans="1:14" x14ac:dyDescent="0.25">
      <c r="A72">
        <v>70</v>
      </c>
      <c r="B72" t="s">
        <v>303</v>
      </c>
      <c r="C72" t="s">
        <v>304</v>
      </c>
      <c r="D72">
        <v>353</v>
      </c>
      <c r="E72" t="s">
        <v>28</v>
      </c>
      <c r="F72">
        <v>2620</v>
      </c>
      <c r="G72">
        <v>37139</v>
      </c>
      <c r="H72">
        <v>41.308675999999998</v>
      </c>
      <c r="I72">
        <v>-72.927995999999993</v>
      </c>
      <c r="J72" t="s">
        <v>305</v>
      </c>
      <c r="K72">
        <v>27343</v>
      </c>
      <c r="L72" t="s">
        <v>306</v>
      </c>
      <c r="M72" t="s">
        <v>18</v>
      </c>
      <c r="N72" t="s">
        <v>53</v>
      </c>
    </row>
    <row r="73" spans="1:14" x14ac:dyDescent="0.25">
      <c r="A73">
        <v>71</v>
      </c>
      <c r="B73" t="s">
        <v>307</v>
      </c>
      <c r="C73" t="s">
        <v>308</v>
      </c>
      <c r="D73">
        <v>213</v>
      </c>
      <c r="E73" t="s">
        <v>28</v>
      </c>
      <c r="F73">
        <v>1505</v>
      </c>
      <c r="G73">
        <v>21153</v>
      </c>
      <c r="H73">
        <v>41.312686999999997</v>
      </c>
      <c r="I73">
        <v>-72.924334000000002</v>
      </c>
      <c r="J73" t="s">
        <v>309</v>
      </c>
      <c r="K73">
        <v>16275</v>
      </c>
      <c r="L73" t="s">
        <v>310</v>
      </c>
      <c r="M73" t="s">
        <v>18</v>
      </c>
      <c r="N73" t="s">
        <v>31</v>
      </c>
    </row>
    <row r="74" spans="1:14" x14ac:dyDescent="0.25">
      <c r="A74">
        <v>72</v>
      </c>
      <c r="B74" t="s">
        <v>311</v>
      </c>
      <c r="C74" t="s">
        <v>312</v>
      </c>
      <c r="D74">
        <v>263</v>
      </c>
      <c r="E74" t="s">
        <v>28</v>
      </c>
      <c r="F74">
        <v>1950</v>
      </c>
      <c r="G74">
        <v>28471</v>
      </c>
      <c r="H74">
        <v>41.309851999999999</v>
      </c>
      <c r="I74">
        <v>-72.926411999999999</v>
      </c>
      <c r="J74" t="s">
        <v>313</v>
      </c>
      <c r="K74">
        <v>21326</v>
      </c>
      <c r="L74" t="s">
        <v>314</v>
      </c>
      <c r="M74" t="s">
        <v>18</v>
      </c>
      <c r="N74" t="s">
        <v>53</v>
      </c>
    </row>
    <row r="75" spans="1:14" x14ac:dyDescent="0.25">
      <c r="A75">
        <v>73</v>
      </c>
      <c r="B75" t="s">
        <v>315</v>
      </c>
      <c r="C75" t="s">
        <v>316</v>
      </c>
      <c r="D75">
        <v>361</v>
      </c>
      <c r="E75" t="s">
        <v>28</v>
      </c>
      <c r="F75">
        <v>2660</v>
      </c>
      <c r="G75">
        <v>59028</v>
      </c>
      <c r="H75">
        <v>41.308568999999999</v>
      </c>
      <c r="I75">
        <v>-72.929557000000003</v>
      </c>
      <c r="J75" t="s">
        <v>317</v>
      </c>
      <c r="K75">
        <v>46119</v>
      </c>
      <c r="L75" t="s">
        <v>318</v>
      </c>
      <c r="M75" t="s">
        <v>18</v>
      </c>
      <c r="N75" t="s">
        <v>53</v>
      </c>
    </row>
    <row r="76" spans="1:14" x14ac:dyDescent="0.25">
      <c r="A76">
        <v>74</v>
      </c>
      <c r="B76" t="s">
        <v>319</v>
      </c>
      <c r="C76" t="s">
        <v>320</v>
      </c>
      <c r="D76">
        <v>174</v>
      </c>
      <c r="E76" t="s">
        <v>28</v>
      </c>
      <c r="F76">
        <v>1255</v>
      </c>
      <c r="G76">
        <v>32040</v>
      </c>
      <c r="H76">
        <v>41.314402000000001</v>
      </c>
      <c r="I76">
        <v>-72.924340999999998</v>
      </c>
      <c r="J76" t="s">
        <v>321</v>
      </c>
      <c r="K76">
        <v>27387</v>
      </c>
      <c r="L76" t="s">
        <v>322</v>
      </c>
      <c r="M76" t="s">
        <v>18</v>
      </c>
      <c r="N76" t="s">
        <v>31</v>
      </c>
    </row>
    <row r="77" spans="1:14" x14ac:dyDescent="0.25">
      <c r="A77">
        <v>75</v>
      </c>
      <c r="B77" t="s">
        <v>323</v>
      </c>
      <c r="C77" t="s">
        <v>324</v>
      </c>
      <c r="D77">
        <v>4750</v>
      </c>
      <c r="E77" t="s">
        <v>28</v>
      </c>
      <c r="F77">
        <v>1540</v>
      </c>
      <c r="G77">
        <v>64786</v>
      </c>
      <c r="H77">
        <v>41.313347999999998</v>
      </c>
      <c r="I77">
        <v>-72.924858</v>
      </c>
      <c r="J77" t="s">
        <v>325</v>
      </c>
      <c r="K77">
        <v>55627</v>
      </c>
      <c r="L77" t="s">
        <v>326</v>
      </c>
      <c r="M77" t="s">
        <v>18</v>
      </c>
      <c r="N77" t="s">
        <v>48</v>
      </c>
    </row>
    <row r="78" spans="1:14" x14ac:dyDescent="0.25">
      <c r="A78">
        <v>76</v>
      </c>
      <c r="B78" t="s">
        <v>327</v>
      </c>
      <c r="C78" t="s">
        <v>328</v>
      </c>
      <c r="D78">
        <v>228</v>
      </c>
      <c r="E78" t="s">
        <v>28</v>
      </c>
      <c r="F78">
        <v>1630</v>
      </c>
      <c r="G78">
        <v>68573</v>
      </c>
      <c r="H78">
        <v>41.312108000000002</v>
      </c>
      <c r="I78">
        <v>-72.923669000000004</v>
      </c>
      <c r="J78" t="s">
        <v>329</v>
      </c>
      <c r="K78">
        <v>57363</v>
      </c>
      <c r="L78" t="s">
        <v>330</v>
      </c>
      <c r="M78" t="s">
        <v>18</v>
      </c>
      <c r="N78" t="s">
        <v>48</v>
      </c>
    </row>
    <row r="79" spans="1:14" x14ac:dyDescent="0.25">
      <c r="A79">
        <v>77</v>
      </c>
      <c r="B79" t="s">
        <v>331</v>
      </c>
      <c r="C79" t="s">
        <v>332</v>
      </c>
      <c r="D79">
        <v>358</v>
      </c>
      <c r="E79" t="s">
        <v>28</v>
      </c>
      <c r="F79">
        <v>2645</v>
      </c>
      <c r="G79">
        <v>21747</v>
      </c>
      <c r="H79">
        <v>41.30827</v>
      </c>
      <c r="I79">
        <v>-72.929338999999999</v>
      </c>
      <c r="J79" t="s">
        <v>333</v>
      </c>
      <c r="K79">
        <v>17849</v>
      </c>
      <c r="L79" t="s">
        <v>334</v>
      </c>
      <c r="M79" t="s">
        <v>18</v>
      </c>
      <c r="N79" t="s">
        <v>53</v>
      </c>
    </row>
    <row r="80" spans="1:14" x14ac:dyDescent="0.25">
      <c r="A80">
        <v>78</v>
      </c>
      <c r="B80" t="s">
        <v>335</v>
      </c>
      <c r="C80" t="s">
        <v>336</v>
      </c>
      <c r="D80">
        <v>283</v>
      </c>
      <c r="E80" t="s">
        <v>28</v>
      </c>
      <c r="F80">
        <v>2100</v>
      </c>
      <c r="G80">
        <v>144045</v>
      </c>
      <c r="H80">
        <v>41.312638999999997</v>
      </c>
      <c r="I80">
        <v>-72.930124000000006</v>
      </c>
      <c r="J80" t="s">
        <v>337</v>
      </c>
      <c r="K80">
        <v>116151</v>
      </c>
      <c r="L80" t="s">
        <v>338</v>
      </c>
      <c r="M80" t="s">
        <v>18</v>
      </c>
      <c r="N80" t="s">
        <v>19</v>
      </c>
    </row>
    <row r="81" spans="1:14" x14ac:dyDescent="0.25">
      <c r="A81">
        <v>79</v>
      </c>
      <c r="B81" t="s">
        <v>339</v>
      </c>
      <c r="C81" t="s">
        <v>340</v>
      </c>
      <c r="D81">
        <v>128</v>
      </c>
      <c r="E81" t="s">
        <v>28</v>
      </c>
      <c r="F81">
        <v>1055</v>
      </c>
      <c r="G81">
        <v>108910</v>
      </c>
      <c r="H81">
        <v>41.316401999999997</v>
      </c>
      <c r="I81">
        <v>-72.923795999999996</v>
      </c>
      <c r="J81" t="s">
        <v>341</v>
      </c>
      <c r="K81">
        <v>81854</v>
      </c>
      <c r="L81" t="s">
        <v>342</v>
      </c>
      <c r="M81" t="s">
        <v>18</v>
      </c>
      <c r="N81" t="s">
        <v>48</v>
      </c>
    </row>
    <row r="82" spans="1:14" x14ac:dyDescent="0.25">
      <c r="A82">
        <v>80</v>
      </c>
      <c r="B82" t="s">
        <v>343</v>
      </c>
      <c r="C82" t="s">
        <v>344</v>
      </c>
      <c r="D82">
        <v>339</v>
      </c>
      <c r="E82" t="s">
        <v>28</v>
      </c>
      <c r="F82">
        <v>2480</v>
      </c>
      <c r="G82">
        <v>14540</v>
      </c>
      <c r="H82">
        <v>41.309407</v>
      </c>
      <c r="I82">
        <v>-72.932877000000005</v>
      </c>
      <c r="J82" t="s">
        <v>345</v>
      </c>
      <c r="K82">
        <v>11658</v>
      </c>
      <c r="L82" t="s">
        <v>346</v>
      </c>
      <c r="M82" t="s">
        <v>18</v>
      </c>
      <c r="N82" t="s">
        <v>19</v>
      </c>
    </row>
    <row r="83" spans="1:14" x14ac:dyDescent="0.25">
      <c r="A83">
        <v>81</v>
      </c>
      <c r="B83" t="s">
        <v>347</v>
      </c>
      <c r="C83" t="s">
        <v>348</v>
      </c>
      <c r="D83">
        <v>340</v>
      </c>
      <c r="E83" t="s">
        <v>28</v>
      </c>
      <c r="F83">
        <v>2485</v>
      </c>
      <c r="G83">
        <v>10034</v>
      </c>
      <c r="H83">
        <v>41.309241</v>
      </c>
      <c r="I83">
        <v>-72.932396999999995</v>
      </c>
      <c r="J83" t="s">
        <v>349</v>
      </c>
      <c r="K83">
        <v>7994</v>
      </c>
      <c r="L83" t="s">
        <v>350</v>
      </c>
      <c r="M83" t="s">
        <v>18</v>
      </c>
      <c r="N83" t="s">
        <v>19</v>
      </c>
    </row>
    <row r="84" spans="1:14" x14ac:dyDescent="0.25">
      <c r="A84">
        <v>82</v>
      </c>
      <c r="B84" t="s">
        <v>351</v>
      </c>
      <c r="C84" t="s">
        <v>352</v>
      </c>
      <c r="D84">
        <v>341</v>
      </c>
      <c r="E84" t="s">
        <v>28</v>
      </c>
      <c r="F84">
        <v>2490</v>
      </c>
      <c r="G84">
        <v>11409</v>
      </c>
      <c r="H84">
        <v>41.309578000000002</v>
      </c>
      <c r="I84">
        <v>-72.932691000000005</v>
      </c>
      <c r="J84" t="s">
        <v>353</v>
      </c>
      <c r="K84">
        <v>8952</v>
      </c>
      <c r="L84" t="s">
        <v>354</v>
      </c>
      <c r="M84" t="s">
        <v>18</v>
      </c>
      <c r="N84" t="s">
        <v>19</v>
      </c>
    </row>
    <row r="85" spans="1:14" x14ac:dyDescent="0.25">
      <c r="A85">
        <v>83</v>
      </c>
      <c r="B85" t="s">
        <v>355</v>
      </c>
      <c r="C85" t="s">
        <v>356</v>
      </c>
      <c r="D85">
        <v>206</v>
      </c>
      <c r="E85" t="s">
        <v>28</v>
      </c>
      <c r="F85">
        <v>1440</v>
      </c>
      <c r="G85">
        <v>535971</v>
      </c>
      <c r="H85">
        <v>41.313769000000001</v>
      </c>
      <c r="I85">
        <v>-72.930944999999994</v>
      </c>
      <c r="J85" t="s">
        <v>357</v>
      </c>
      <c r="K85">
        <v>429203</v>
      </c>
      <c r="L85" t="s">
        <v>358</v>
      </c>
      <c r="M85" t="s">
        <v>18</v>
      </c>
      <c r="N85" t="s">
        <v>19</v>
      </c>
    </row>
    <row r="86" spans="1:14" x14ac:dyDescent="0.25">
      <c r="A86">
        <v>84</v>
      </c>
      <c r="B86" t="s">
        <v>359</v>
      </c>
      <c r="C86" t="s">
        <v>360</v>
      </c>
      <c r="D86">
        <v>123</v>
      </c>
      <c r="E86" t="s">
        <v>28</v>
      </c>
      <c r="F86">
        <v>1045</v>
      </c>
      <c r="G86">
        <v>88468</v>
      </c>
      <c r="H86">
        <v>41.315970999999998</v>
      </c>
      <c r="I86">
        <v>-72.921142000000003</v>
      </c>
      <c r="J86" t="s">
        <v>361</v>
      </c>
      <c r="K86">
        <v>70951</v>
      </c>
      <c r="L86" t="s">
        <v>362</v>
      </c>
      <c r="M86" t="s">
        <v>18</v>
      </c>
      <c r="N86" t="s">
        <v>48</v>
      </c>
    </row>
    <row r="87" spans="1:14" x14ac:dyDescent="0.25">
      <c r="A87">
        <v>85</v>
      </c>
      <c r="B87" t="s">
        <v>363</v>
      </c>
      <c r="C87" t="s">
        <v>364</v>
      </c>
      <c r="D87">
        <v>354</v>
      </c>
      <c r="E87" t="s">
        <v>28</v>
      </c>
      <c r="F87">
        <v>2625</v>
      </c>
      <c r="G87">
        <v>27818</v>
      </c>
      <c r="H87">
        <v>41.308411999999997</v>
      </c>
      <c r="I87">
        <v>-72.928206000000003</v>
      </c>
      <c r="J87" t="s">
        <v>365</v>
      </c>
      <c r="K87">
        <v>16316</v>
      </c>
      <c r="L87" t="s">
        <v>366</v>
      </c>
      <c r="M87" t="s">
        <v>18</v>
      </c>
      <c r="N87" t="s">
        <v>53</v>
      </c>
    </row>
    <row r="88" spans="1:14" x14ac:dyDescent="0.25">
      <c r="A88">
        <v>86</v>
      </c>
      <c r="B88" t="s">
        <v>367</v>
      </c>
      <c r="C88" t="s">
        <v>368</v>
      </c>
      <c r="D88">
        <v>325</v>
      </c>
      <c r="E88" t="s">
        <v>28</v>
      </c>
      <c r="F88">
        <v>2425</v>
      </c>
      <c r="G88">
        <v>174906</v>
      </c>
      <c r="H88">
        <v>41.310048999999999</v>
      </c>
      <c r="I88">
        <v>-72.932165999999995</v>
      </c>
      <c r="J88" t="s">
        <v>369</v>
      </c>
      <c r="K88">
        <v>135394</v>
      </c>
      <c r="L88" t="s">
        <v>370</v>
      </c>
      <c r="M88" t="s">
        <v>18</v>
      </c>
      <c r="N88" t="s">
        <v>19</v>
      </c>
    </row>
    <row r="89" spans="1:14" x14ac:dyDescent="0.25">
      <c r="A89">
        <v>87</v>
      </c>
      <c r="B89" t="s">
        <v>371</v>
      </c>
      <c r="C89" t="s">
        <v>372</v>
      </c>
      <c r="D89">
        <v>114</v>
      </c>
      <c r="E89" t="s">
        <v>28</v>
      </c>
      <c r="F89">
        <v>1015</v>
      </c>
      <c r="G89">
        <v>206329</v>
      </c>
      <c r="H89">
        <v>41.319429999999997</v>
      </c>
      <c r="I89">
        <v>-72.920275000000004</v>
      </c>
      <c r="J89" t="s">
        <v>373</v>
      </c>
      <c r="K89">
        <v>196757</v>
      </c>
      <c r="L89" t="s">
        <v>374</v>
      </c>
      <c r="M89" t="s">
        <v>18</v>
      </c>
      <c r="N89" t="s">
        <v>48</v>
      </c>
    </row>
    <row r="90" spans="1:14" x14ac:dyDescent="0.25">
      <c r="A90">
        <v>88</v>
      </c>
      <c r="B90" t="s">
        <v>375</v>
      </c>
      <c r="C90" t="s">
        <v>376</v>
      </c>
      <c r="D90">
        <v>173</v>
      </c>
      <c r="E90" t="s">
        <v>28</v>
      </c>
      <c r="F90">
        <v>1250</v>
      </c>
      <c r="G90">
        <v>21887</v>
      </c>
      <c r="H90">
        <v>41.313966999999998</v>
      </c>
      <c r="I90">
        <v>-72.924612999999994</v>
      </c>
      <c r="J90" t="s">
        <v>377</v>
      </c>
      <c r="K90">
        <v>17531</v>
      </c>
      <c r="L90" t="s">
        <v>378</v>
      </c>
      <c r="M90" t="s">
        <v>18</v>
      </c>
      <c r="N90" t="s">
        <v>31</v>
      </c>
    </row>
    <row r="91" spans="1:14" x14ac:dyDescent="0.25">
      <c r="A91">
        <v>89</v>
      </c>
      <c r="B91" t="s">
        <v>379</v>
      </c>
      <c r="C91" t="s">
        <v>380</v>
      </c>
      <c r="D91">
        <v>90</v>
      </c>
      <c r="E91" t="s">
        <v>28</v>
      </c>
      <c r="F91">
        <v>921</v>
      </c>
      <c r="G91">
        <v>7394</v>
      </c>
      <c r="H91">
        <v>41.317245999999997</v>
      </c>
      <c r="I91">
        <v>-72.924357000000001</v>
      </c>
      <c r="J91" t="s">
        <v>381</v>
      </c>
      <c r="K91">
        <v>6432</v>
      </c>
      <c r="L91" t="s">
        <v>382</v>
      </c>
      <c r="M91" t="s">
        <v>18</v>
      </c>
      <c r="N91" t="s">
        <v>74</v>
      </c>
    </row>
    <row r="92" spans="1:14" x14ac:dyDescent="0.25">
      <c r="A92">
        <v>90</v>
      </c>
      <c r="B92" t="s">
        <v>383</v>
      </c>
      <c r="C92" t="s">
        <v>384</v>
      </c>
      <c r="D92">
        <v>89</v>
      </c>
      <c r="E92" t="s">
        <v>28</v>
      </c>
      <c r="F92">
        <v>920</v>
      </c>
      <c r="G92">
        <v>7545</v>
      </c>
      <c r="H92">
        <v>41.317390000000003</v>
      </c>
      <c r="I92">
        <v>-72.924312999999998</v>
      </c>
      <c r="J92" t="s">
        <v>385</v>
      </c>
      <c r="K92">
        <v>6129</v>
      </c>
      <c r="L92" t="s">
        <v>386</v>
      </c>
      <c r="M92" t="s">
        <v>18</v>
      </c>
      <c r="N92" t="s">
        <v>31</v>
      </c>
    </row>
    <row r="93" spans="1:14" x14ac:dyDescent="0.25">
      <c r="A93">
        <v>91</v>
      </c>
      <c r="B93" t="s">
        <v>387</v>
      </c>
      <c r="C93" t="s">
        <v>388</v>
      </c>
      <c r="D93">
        <v>88</v>
      </c>
      <c r="E93" t="s">
        <v>28</v>
      </c>
      <c r="F93">
        <v>915</v>
      </c>
      <c r="G93">
        <v>8344</v>
      </c>
      <c r="H93">
        <v>41.317557000000001</v>
      </c>
      <c r="I93">
        <v>-72.924276000000006</v>
      </c>
      <c r="J93" t="s">
        <v>389</v>
      </c>
      <c r="K93">
        <v>6648</v>
      </c>
      <c r="L93" t="s">
        <v>390</v>
      </c>
      <c r="M93" t="s">
        <v>18</v>
      </c>
      <c r="N93" t="s">
        <v>31</v>
      </c>
    </row>
    <row r="94" spans="1:14" x14ac:dyDescent="0.25">
      <c r="A94">
        <v>92</v>
      </c>
      <c r="B94" t="s">
        <v>391</v>
      </c>
      <c r="C94" t="s">
        <v>392</v>
      </c>
      <c r="D94">
        <v>87</v>
      </c>
      <c r="E94" t="s">
        <v>28</v>
      </c>
      <c r="F94">
        <v>910</v>
      </c>
      <c r="G94">
        <v>8549</v>
      </c>
      <c r="H94">
        <v>41.318106999999998</v>
      </c>
      <c r="I94">
        <v>-72.924138999999997</v>
      </c>
      <c r="J94" t="s">
        <v>393</v>
      </c>
      <c r="K94">
        <v>7102</v>
      </c>
      <c r="L94" t="s">
        <v>394</v>
      </c>
      <c r="M94" t="s">
        <v>18</v>
      </c>
      <c r="N94" t="s">
        <v>31</v>
      </c>
    </row>
    <row r="95" spans="1:14" x14ac:dyDescent="0.25">
      <c r="A95">
        <v>93</v>
      </c>
      <c r="B95" t="s">
        <v>395</v>
      </c>
      <c r="C95" t="s">
        <v>396</v>
      </c>
      <c r="D95">
        <v>86</v>
      </c>
      <c r="E95" t="s">
        <v>28</v>
      </c>
      <c r="F95">
        <v>905</v>
      </c>
      <c r="G95">
        <v>5671</v>
      </c>
      <c r="H95">
        <v>41.318311999999999</v>
      </c>
      <c r="I95">
        <v>-72.924111999999994</v>
      </c>
      <c r="J95" t="s">
        <v>397</v>
      </c>
      <c r="K95">
        <v>4427</v>
      </c>
      <c r="L95" t="s">
        <v>398</v>
      </c>
      <c r="M95" t="s">
        <v>18</v>
      </c>
      <c r="N95" t="s">
        <v>31</v>
      </c>
    </row>
    <row r="96" spans="1:14" x14ac:dyDescent="0.25">
      <c r="A96">
        <v>94</v>
      </c>
      <c r="B96" t="s">
        <v>399</v>
      </c>
      <c r="C96" t="s">
        <v>400</v>
      </c>
      <c r="D96">
        <v>85</v>
      </c>
      <c r="E96" t="s">
        <v>28</v>
      </c>
      <c r="F96">
        <v>900</v>
      </c>
      <c r="G96">
        <v>9280</v>
      </c>
      <c r="H96">
        <v>41.318505000000002</v>
      </c>
      <c r="I96">
        <v>-72.924065999999996</v>
      </c>
      <c r="J96" t="s">
        <v>401</v>
      </c>
      <c r="K96">
        <v>0</v>
      </c>
      <c r="L96" t="s">
        <v>402</v>
      </c>
      <c r="M96" t="s">
        <v>18</v>
      </c>
      <c r="N96" t="s">
        <v>90</v>
      </c>
    </row>
    <row r="97" spans="1:14" x14ac:dyDescent="0.25">
      <c r="A97">
        <v>95</v>
      </c>
      <c r="B97" t="s">
        <v>403</v>
      </c>
      <c r="C97" t="s">
        <v>404</v>
      </c>
      <c r="D97">
        <v>72</v>
      </c>
      <c r="E97" t="s">
        <v>28</v>
      </c>
      <c r="F97">
        <v>820</v>
      </c>
      <c r="G97">
        <v>10013</v>
      </c>
      <c r="H97">
        <v>41.318745999999997</v>
      </c>
      <c r="I97">
        <v>-72.924043999999995</v>
      </c>
      <c r="J97" t="s">
        <v>405</v>
      </c>
      <c r="K97">
        <v>8484</v>
      </c>
      <c r="L97" t="s">
        <v>406</v>
      </c>
      <c r="M97" t="s">
        <v>18</v>
      </c>
      <c r="N97" t="s">
        <v>31</v>
      </c>
    </row>
    <row r="98" spans="1:14" x14ac:dyDescent="0.25">
      <c r="A98">
        <v>96</v>
      </c>
      <c r="B98" t="s">
        <v>407</v>
      </c>
      <c r="C98" t="s">
        <v>408</v>
      </c>
      <c r="D98">
        <v>69</v>
      </c>
      <c r="E98" t="s">
        <v>28</v>
      </c>
      <c r="F98">
        <v>815</v>
      </c>
      <c r="G98">
        <v>18943</v>
      </c>
      <c r="H98">
        <v>41.319153</v>
      </c>
      <c r="I98">
        <v>-72.923976999999994</v>
      </c>
      <c r="J98" t="s">
        <v>409</v>
      </c>
      <c r="K98">
        <v>15360</v>
      </c>
      <c r="L98" t="s">
        <v>410</v>
      </c>
      <c r="M98" t="s">
        <v>18</v>
      </c>
      <c r="N98" t="s">
        <v>31</v>
      </c>
    </row>
    <row r="99" spans="1:14" x14ac:dyDescent="0.25">
      <c r="A99">
        <v>97</v>
      </c>
      <c r="B99" t="s">
        <v>411</v>
      </c>
      <c r="C99" t="s">
        <v>412</v>
      </c>
      <c r="D99">
        <v>68</v>
      </c>
      <c r="E99" t="s">
        <v>28</v>
      </c>
      <c r="F99">
        <v>810</v>
      </c>
      <c r="G99">
        <v>9199</v>
      </c>
      <c r="H99">
        <v>41.319512000000003</v>
      </c>
      <c r="I99">
        <v>-72.923832000000004</v>
      </c>
      <c r="J99" t="s">
        <v>413</v>
      </c>
      <c r="K99">
        <v>0</v>
      </c>
      <c r="L99" t="s">
        <v>414</v>
      </c>
      <c r="M99" t="s">
        <v>18</v>
      </c>
      <c r="N99" t="s">
        <v>90</v>
      </c>
    </row>
    <row r="100" spans="1:14" x14ac:dyDescent="0.25">
      <c r="A100">
        <v>98</v>
      </c>
      <c r="B100" t="s">
        <v>415</v>
      </c>
      <c r="C100" t="s">
        <v>416</v>
      </c>
      <c r="D100">
        <v>65</v>
      </c>
      <c r="E100" t="s">
        <v>28</v>
      </c>
      <c r="F100">
        <v>806</v>
      </c>
      <c r="G100">
        <v>6452</v>
      </c>
      <c r="H100">
        <v>41.319789</v>
      </c>
      <c r="I100">
        <v>-72.923779999999994</v>
      </c>
      <c r="J100" t="s">
        <v>417</v>
      </c>
      <c r="K100">
        <v>5213</v>
      </c>
      <c r="L100" t="s">
        <v>418</v>
      </c>
      <c r="M100" t="s">
        <v>18</v>
      </c>
      <c r="N100" t="s">
        <v>74</v>
      </c>
    </row>
    <row r="101" spans="1:14" x14ac:dyDescent="0.25">
      <c r="A101">
        <v>99</v>
      </c>
      <c r="B101" t="s">
        <v>419</v>
      </c>
      <c r="C101" t="s">
        <v>420</v>
      </c>
      <c r="D101">
        <v>64</v>
      </c>
      <c r="E101" t="s">
        <v>28</v>
      </c>
      <c r="F101">
        <v>805</v>
      </c>
      <c r="G101">
        <v>9828</v>
      </c>
      <c r="H101">
        <v>41.320053999999999</v>
      </c>
      <c r="I101">
        <v>-72.923795999999996</v>
      </c>
      <c r="J101" t="s">
        <v>421</v>
      </c>
      <c r="K101">
        <v>8212</v>
      </c>
      <c r="L101" t="s">
        <v>422</v>
      </c>
      <c r="M101" t="s">
        <v>18</v>
      </c>
      <c r="N101" t="s">
        <v>31</v>
      </c>
    </row>
    <row r="102" spans="1:14" x14ac:dyDescent="0.25">
      <c r="A102">
        <v>100</v>
      </c>
      <c r="B102" t="s">
        <v>423</v>
      </c>
      <c r="C102" t="s">
        <v>424</v>
      </c>
      <c r="D102">
        <v>61</v>
      </c>
      <c r="E102" t="s">
        <v>28</v>
      </c>
      <c r="F102">
        <v>800</v>
      </c>
      <c r="G102">
        <v>7901</v>
      </c>
      <c r="H102">
        <v>41.320320000000002</v>
      </c>
      <c r="I102">
        <v>-72.923778999999996</v>
      </c>
      <c r="J102" t="s">
        <v>425</v>
      </c>
      <c r="K102">
        <v>6515</v>
      </c>
      <c r="L102" t="s">
        <v>426</v>
      </c>
      <c r="M102" t="s">
        <v>18</v>
      </c>
      <c r="N102" t="s">
        <v>31</v>
      </c>
    </row>
    <row r="103" spans="1:14" x14ac:dyDescent="0.25">
      <c r="A103">
        <v>101</v>
      </c>
      <c r="B103" t="s">
        <v>427</v>
      </c>
      <c r="C103" t="s">
        <v>428</v>
      </c>
      <c r="D103">
        <v>4860</v>
      </c>
      <c r="E103" t="s">
        <v>28</v>
      </c>
      <c r="F103">
        <v>924</v>
      </c>
      <c r="G103">
        <v>111875</v>
      </c>
      <c r="H103">
        <v>41.317909999999998</v>
      </c>
      <c r="I103">
        <v>-72.92474</v>
      </c>
      <c r="J103" t="s">
        <v>429</v>
      </c>
      <c r="K103">
        <v>106763</v>
      </c>
      <c r="L103" t="s">
        <v>430</v>
      </c>
      <c r="M103" t="s">
        <v>18</v>
      </c>
      <c r="N103" t="s">
        <v>31</v>
      </c>
    </row>
    <row r="104" spans="1:14" x14ac:dyDescent="0.25">
      <c r="A104">
        <v>102</v>
      </c>
      <c r="B104" t="s">
        <v>431</v>
      </c>
      <c r="C104" t="s">
        <v>432</v>
      </c>
      <c r="D104">
        <v>207</v>
      </c>
      <c r="E104" t="s">
        <v>28</v>
      </c>
      <c r="F104">
        <v>1445</v>
      </c>
      <c r="G104">
        <v>51499</v>
      </c>
      <c r="H104">
        <v>41.313217999999999</v>
      </c>
      <c r="I104">
        <v>-72.931826999999998</v>
      </c>
      <c r="J104" t="s">
        <v>433</v>
      </c>
      <c r="K104">
        <v>42235</v>
      </c>
      <c r="L104" t="s">
        <v>434</v>
      </c>
      <c r="M104" t="s">
        <v>18</v>
      </c>
      <c r="N104" t="s">
        <v>19</v>
      </c>
    </row>
    <row r="105" spans="1:14" x14ac:dyDescent="0.25">
      <c r="A105">
        <v>103</v>
      </c>
      <c r="B105" t="s">
        <v>435</v>
      </c>
      <c r="C105" t="s">
        <v>436</v>
      </c>
      <c r="D105">
        <v>4998</v>
      </c>
      <c r="E105" t="s">
        <v>28</v>
      </c>
      <c r="F105">
        <v>1350</v>
      </c>
      <c r="G105">
        <v>0</v>
      </c>
      <c r="H105">
        <v>41.314576000000002</v>
      </c>
      <c r="I105">
        <v>-72.925392000000002</v>
      </c>
      <c r="J105" t="s">
        <v>437</v>
      </c>
      <c r="K105">
        <v>0</v>
      </c>
      <c r="L105" t="s">
        <v>438</v>
      </c>
      <c r="M105" t="s">
        <v>18</v>
      </c>
    </row>
    <row r="106" spans="1:14" x14ac:dyDescent="0.25">
      <c r="A106">
        <v>104</v>
      </c>
      <c r="B106" t="s">
        <v>439</v>
      </c>
      <c r="C106" t="s">
        <v>440</v>
      </c>
      <c r="D106">
        <v>326</v>
      </c>
      <c r="E106" t="s">
        <v>28</v>
      </c>
      <c r="F106">
        <v>2430</v>
      </c>
      <c r="G106">
        <v>11798</v>
      </c>
      <c r="H106">
        <v>41.309894</v>
      </c>
      <c r="I106">
        <v>-72.931055999999998</v>
      </c>
      <c r="J106" t="s">
        <v>441</v>
      </c>
      <c r="K106">
        <v>9128</v>
      </c>
      <c r="L106" t="s">
        <v>442</v>
      </c>
      <c r="M106" t="s">
        <v>18</v>
      </c>
      <c r="N106" t="s">
        <v>19</v>
      </c>
    </row>
    <row r="107" spans="1:14" x14ac:dyDescent="0.25">
      <c r="A107">
        <v>159</v>
      </c>
      <c r="B107" t="s">
        <v>652</v>
      </c>
      <c r="C107" t="s">
        <v>653</v>
      </c>
      <c r="D107">
        <v>4723</v>
      </c>
      <c r="E107" t="s">
        <v>651</v>
      </c>
      <c r="F107">
        <v>3070</v>
      </c>
      <c r="G107">
        <v>120896</v>
      </c>
      <c r="H107">
        <v>41.300162999999998</v>
      </c>
      <c r="I107">
        <v>-72.931774000000004</v>
      </c>
      <c r="J107" t="s">
        <v>654</v>
      </c>
      <c r="K107">
        <v>0</v>
      </c>
      <c r="L107" t="s">
        <v>655</v>
      </c>
      <c r="M107" t="s">
        <v>24</v>
      </c>
      <c r="N107" t="s">
        <v>25</v>
      </c>
    </row>
    <row r="108" spans="1:14" x14ac:dyDescent="0.25">
      <c r="A108">
        <v>106</v>
      </c>
      <c r="B108" t="s">
        <v>447</v>
      </c>
      <c r="C108" t="s">
        <v>448</v>
      </c>
      <c r="D108">
        <v>237</v>
      </c>
      <c r="E108" t="s">
        <v>28</v>
      </c>
      <c r="F108">
        <v>1715</v>
      </c>
      <c r="G108">
        <v>40056</v>
      </c>
      <c r="H108">
        <v>41.311047000000002</v>
      </c>
      <c r="I108">
        <v>-72.923402999999993</v>
      </c>
      <c r="J108" t="s">
        <v>449</v>
      </c>
      <c r="K108">
        <v>30906</v>
      </c>
      <c r="L108" t="s">
        <v>450</v>
      </c>
      <c r="M108" t="s">
        <v>18</v>
      </c>
      <c r="N108" t="s">
        <v>53</v>
      </c>
    </row>
    <row r="109" spans="1:14" x14ac:dyDescent="0.25">
      <c r="A109">
        <v>107</v>
      </c>
      <c r="B109" t="s">
        <v>451</v>
      </c>
      <c r="C109" t="s">
        <v>452</v>
      </c>
      <c r="D109">
        <v>4922</v>
      </c>
      <c r="E109" t="s">
        <v>28</v>
      </c>
      <c r="F109">
        <v>1261</v>
      </c>
      <c r="G109">
        <v>70710</v>
      </c>
      <c r="H109">
        <v>41.314669000000002</v>
      </c>
      <c r="I109">
        <v>-72.924519000000004</v>
      </c>
      <c r="J109" t="s">
        <v>453</v>
      </c>
      <c r="K109">
        <v>60780</v>
      </c>
      <c r="L109" t="s">
        <v>454</v>
      </c>
      <c r="M109" t="s">
        <v>18</v>
      </c>
      <c r="N109" t="s">
        <v>31</v>
      </c>
    </row>
    <row r="110" spans="1:14" x14ac:dyDescent="0.25">
      <c r="A110">
        <v>108</v>
      </c>
      <c r="B110" t="s">
        <v>455</v>
      </c>
      <c r="C110" t="s">
        <v>456</v>
      </c>
      <c r="D110">
        <v>336</v>
      </c>
      <c r="E110" t="s">
        <v>28</v>
      </c>
      <c r="F110">
        <v>2470</v>
      </c>
      <c r="G110">
        <v>110307</v>
      </c>
      <c r="H110">
        <v>41.308779000000001</v>
      </c>
      <c r="I110">
        <v>-72.931892000000005</v>
      </c>
      <c r="J110" t="s">
        <v>457</v>
      </c>
      <c r="K110">
        <v>92748</v>
      </c>
      <c r="L110" t="s">
        <v>458</v>
      </c>
      <c r="M110" t="s">
        <v>18</v>
      </c>
      <c r="N110" t="s">
        <v>19</v>
      </c>
    </row>
    <row r="111" spans="1:14" x14ac:dyDescent="0.25">
      <c r="A111">
        <v>109</v>
      </c>
      <c r="B111" t="s">
        <v>459</v>
      </c>
      <c r="C111" t="s">
        <v>460</v>
      </c>
      <c r="D111">
        <v>144</v>
      </c>
      <c r="E111" t="s">
        <v>28</v>
      </c>
      <c r="F111">
        <v>1110</v>
      </c>
      <c r="G111">
        <v>30596</v>
      </c>
      <c r="H111">
        <v>41.315221000000001</v>
      </c>
      <c r="I111">
        <v>-72.921482999999995</v>
      </c>
      <c r="J111" t="s">
        <v>461</v>
      </c>
      <c r="K111">
        <v>26184</v>
      </c>
      <c r="L111" t="s">
        <v>462</v>
      </c>
      <c r="M111" t="s">
        <v>18</v>
      </c>
      <c r="N111" t="s">
        <v>31</v>
      </c>
    </row>
    <row r="112" spans="1:14" x14ac:dyDescent="0.25">
      <c r="A112">
        <v>110</v>
      </c>
      <c r="B112" t="s">
        <v>463</v>
      </c>
      <c r="C112" t="s">
        <v>464</v>
      </c>
      <c r="D112">
        <v>132</v>
      </c>
      <c r="E112" t="s">
        <v>28</v>
      </c>
      <c r="F112">
        <v>1070</v>
      </c>
      <c r="G112">
        <v>27698</v>
      </c>
      <c r="H112">
        <v>41.317155999999997</v>
      </c>
      <c r="I112">
        <v>-72.923697000000004</v>
      </c>
      <c r="J112" t="s">
        <v>465</v>
      </c>
      <c r="K112">
        <v>22606</v>
      </c>
      <c r="L112" t="s">
        <v>466</v>
      </c>
      <c r="M112" t="s">
        <v>18</v>
      </c>
      <c r="N112" t="s">
        <v>48</v>
      </c>
    </row>
    <row r="113" spans="1:14" x14ac:dyDescent="0.25">
      <c r="A113">
        <v>111</v>
      </c>
      <c r="B113" t="s">
        <v>467</v>
      </c>
      <c r="C113" t="s">
        <v>468</v>
      </c>
      <c r="D113">
        <v>342</v>
      </c>
      <c r="E113" t="s">
        <v>28</v>
      </c>
      <c r="F113">
        <v>2500</v>
      </c>
      <c r="G113">
        <v>164824</v>
      </c>
      <c r="H113">
        <v>41.310091999999997</v>
      </c>
      <c r="I113">
        <v>-72.929603</v>
      </c>
      <c r="J113" t="s">
        <v>469</v>
      </c>
      <c r="K113">
        <v>127098</v>
      </c>
      <c r="L113" t="s">
        <v>470</v>
      </c>
      <c r="M113" t="s">
        <v>18</v>
      </c>
      <c r="N113" t="s">
        <v>19</v>
      </c>
    </row>
    <row r="114" spans="1:14" x14ac:dyDescent="0.25">
      <c r="A114">
        <v>112</v>
      </c>
      <c r="B114" t="s">
        <v>471</v>
      </c>
      <c r="C114" t="s">
        <v>472</v>
      </c>
      <c r="D114">
        <v>272</v>
      </c>
      <c r="E114" t="s">
        <v>28</v>
      </c>
      <c r="F114">
        <v>2010</v>
      </c>
      <c r="G114">
        <v>95259</v>
      </c>
      <c r="H114">
        <v>41.311802999999998</v>
      </c>
      <c r="I114">
        <v>-72.926478000000003</v>
      </c>
      <c r="J114" t="s">
        <v>473</v>
      </c>
      <c r="K114">
        <v>70546</v>
      </c>
      <c r="L114" t="s">
        <v>474</v>
      </c>
      <c r="M114" t="s">
        <v>18</v>
      </c>
      <c r="N114" t="s">
        <v>53</v>
      </c>
    </row>
    <row r="115" spans="1:14" x14ac:dyDescent="0.25">
      <c r="A115">
        <v>113</v>
      </c>
      <c r="B115" t="s">
        <v>475</v>
      </c>
      <c r="C115" t="s">
        <v>476</v>
      </c>
      <c r="D115">
        <v>216</v>
      </c>
      <c r="E115" t="s">
        <v>28</v>
      </c>
      <c r="F115">
        <v>1520</v>
      </c>
      <c r="G115">
        <v>93416</v>
      </c>
      <c r="H115">
        <v>41.311850999999997</v>
      </c>
      <c r="I115">
        <v>-72.925272000000007</v>
      </c>
      <c r="J115" t="s">
        <v>477</v>
      </c>
      <c r="K115">
        <v>73673</v>
      </c>
      <c r="L115" t="s">
        <v>478</v>
      </c>
      <c r="M115" t="s">
        <v>18</v>
      </c>
      <c r="N115" t="s">
        <v>31</v>
      </c>
    </row>
    <row r="116" spans="1:14" x14ac:dyDescent="0.25">
      <c r="A116">
        <v>114</v>
      </c>
      <c r="B116" t="s">
        <v>479</v>
      </c>
      <c r="C116" t="s">
        <v>480</v>
      </c>
      <c r="D116">
        <v>243</v>
      </c>
      <c r="E116" t="s">
        <v>28</v>
      </c>
      <c r="F116">
        <v>1800</v>
      </c>
      <c r="G116">
        <v>239975</v>
      </c>
      <c r="H116">
        <v>41.310813000000003</v>
      </c>
      <c r="I116">
        <v>-72.924870999999996</v>
      </c>
      <c r="J116" t="s">
        <v>481</v>
      </c>
      <c r="K116">
        <v>186168</v>
      </c>
      <c r="L116" t="s">
        <v>482</v>
      </c>
      <c r="M116" t="s">
        <v>18</v>
      </c>
      <c r="N116" t="s">
        <v>53</v>
      </c>
    </row>
    <row r="117" spans="1:14" x14ac:dyDescent="0.25">
      <c r="A117">
        <v>115</v>
      </c>
      <c r="B117" t="s">
        <v>483</v>
      </c>
      <c r="C117" t="s">
        <v>484</v>
      </c>
      <c r="D117">
        <v>255</v>
      </c>
      <c r="E117" t="s">
        <v>28</v>
      </c>
      <c r="F117">
        <v>1913</v>
      </c>
      <c r="G117">
        <v>0</v>
      </c>
      <c r="H117">
        <v>41.310178999999998</v>
      </c>
      <c r="I117">
        <v>-72.925269</v>
      </c>
      <c r="J117" t="s">
        <v>485</v>
      </c>
      <c r="K117">
        <v>0</v>
      </c>
      <c r="L117" t="s">
        <v>486</v>
      </c>
      <c r="M117" t="s">
        <v>18</v>
      </c>
      <c r="N117" t="s">
        <v>53</v>
      </c>
    </row>
    <row r="118" spans="1:14" x14ac:dyDescent="0.25">
      <c r="A118">
        <v>116</v>
      </c>
      <c r="B118" t="s">
        <v>487</v>
      </c>
      <c r="C118" t="s">
        <v>488</v>
      </c>
      <c r="D118">
        <v>134</v>
      </c>
      <c r="E118" t="s">
        <v>28</v>
      </c>
      <c r="F118">
        <v>1075</v>
      </c>
      <c r="G118">
        <v>85433</v>
      </c>
      <c r="H118">
        <v>41.317345000000003</v>
      </c>
      <c r="I118">
        <v>-72.923107999999999</v>
      </c>
      <c r="J118" t="s">
        <v>489</v>
      </c>
      <c r="K118">
        <v>65292</v>
      </c>
      <c r="L118" t="s">
        <v>490</v>
      </c>
      <c r="M118" t="s">
        <v>18</v>
      </c>
      <c r="N118" t="s">
        <v>48</v>
      </c>
    </row>
    <row r="119" spans="1:14" x14ac:dyDescent="0.25">
      <c r="A119">
        <v>117</v>
      </c>
      <c r="B119" t="s">
        <v>491</v>
      </c>
      <c r="C119" t="s">
        <v>492</v>
      </c>
      <c r="D119">
        <v>276</v>
      </c>
      <c r="E119" t="s">
        <v>28</v>
      </c>
      <c r="F119">
        <v>2025</v>
      </c>
      <c r="G119">
        <v>34417</v>
      </c>
      <c r="H119">
        <v>41.310687000000001</v>
      </c>
      <c r="I119">
        <v>-72.926575999999997</v>
      </c>
      <c r="J119" t="s">
        <v>493</v>
      </c>
      <c r="K119">
        <v>27671</v>
      </c>
      <c r="L119" t="s">
        <v>494</v>
      </c>
      <c r="M119" t="s">
        <v>18</v>
      </c>
      <c r="N119" t="s">
        <v>53</v>
      </c>
    </row>
    <row r="120" spans="1:14" x14ac:dyDescent="0.25">
      <c r="A120">
        <v>118</v>
      </c>
      <c r="B120" t="s">
        <v>495</v>
      </c>
      <c r="C120" t="s">
        <v>496</v>
      </c>
      <c r="D120">
        <v>165</v>
      </c>
      <c r="E120" t="s">
        <v>28</v>
      </c>
      <c r="F120">
        <v>1215</v>
      </c>
      <c r="G120">
        <v>12462</v>
      </c>
      <c r="H120">
        <v>41.315430999999997</v>
      </c>
      <c r="I120">
        <v>-72.923440999999997</v>
      </c>
      <c r="J120" t="s">
        <v>497</v>
      </c>
      <c r="K120">
        <v>9992</v>
      </c>
      <c r="L120" t="s">
        <v>498</v>
      </c>
      <c r="M120" t="s">
        <v>18</v>
      </c>
      <c r="N120" t="s">
        <v>31</v>
      </c>
    </row>
    <row r="121" spans="1:14" x14ac:dyDescent="0.25">
      <c r="A121">
        <v>119</v>
      </c>
      <c r="B121" t="s">
        <v>499</v>
      </c>
      <c r="C121" t="s">
        <v>500</v>
      </c>
      <c r="D121">
        <v>136</v>
      </c>
      <c r="E121" t="s">
        <v>28</v>
      </c>
      <c r="F121">
        <v>1085</v>
      </c>
      <c r="G121">
        <v>168469</v>
      </c>
      <c r="H121">
        <v>41.318237000000003</v>
      </c>
      <c r="I121">
        <v>-72.922933999999998</v>
      </c>
      <c r="J121" t="s">
        <v>501</v>
      </c>
      <c r="K121">
        <v>147058</v>
      </c>
      <c r="L121" t="s">
        <v>502</v>
      </c>
      <c r="M121" t="s">
        <v>18</v>
      </c>
      <c r="N121" t="s">
        <v>48</v>
      </c>
    </row>
    <row r="122" spans="1:14" x14ac:dyDescent="0.25">
      <c r="A122">
        <v>120</v>
      </c>
      <c r="B122" t="s">
        <v>503</v>
      </c>
      <c r="C122" t="s">
        <v>504</v>
      </c>
      <c r="D122">
        <v>38</v>
      </c>
      <c r="E122" t="s">
        <v>28</v>
      </c>
      <c r="F122">
        <v>440</v>
      </c>
      <c r="G122">
        <v>160365</v>
      </c>
      <c r="H122">
        <v>41.323399999999999</v>
      </c>
      <c r="I122">
        <v>-72.921689999999998</v>
      </c>
      <c r="J122" t="s">
        <v>505</v>
      </c>
      <c r="K122">
        <v>133659</v>
      </c>
      <c r="L122" t="s">
        <v>506</v>
      </c>
      <c r="M122" t="s">
        <v>18</v>
      </c>
      <c r="N122" t="s">
        <v>31</v>
      </c>
    </row>
    <row r="123" spans="1:14" x14ac:dyDescent="0.25">
      <c r="A123">
        <v>121</v>
      </c>
      <c r="B123" t="s">
        <v>507</v>
      </c>
      <c r="C123" t="s">
        <v>508</v>
      </c>
      <c r="D123">
        <v>269</v>
      </c>
      <c r="E123" t="s">
        <v>28</v>
      </c>
      <c r="F123">
        <v>2000</v>
      </c>
      <c r="G123">
        <v>255687</v>
      </c>
      <c r="H123">
        <v>41.312036999999997</v>
      </c>
      <c r="I123">
        <v>-72.928189000000003</v>
      </c>
      <c r="J123" t="s">
        <v>509</v>
      </c>
      <c r="K123">
        <v>205622</v>
      </c>
      <c r="L123" t="s">
        <v>510</v>
      </c>
      <c r="M123" t="s">
        <v>18</v>
      </c>
      <c r="N123" t="s">
        <v>19</v>
      </c>
    </row>
    <row r="124" spans="1:14" x14ac:dyDescent="0.25">
      <c r="A124">
        <v>122</v>
      </c>
      <c r="B124" t="s">
        <v>511</v>
      </c>
      <c r="C124" t="s">
        <v>512</v>
      </c>
      <c r="D124">
        <v>282</v>
      </c>
      <c r="E124" t="s">
        <v>28</v>
      </c>
      <c r="F124">
        <v>2055</v>
      </c>
      <c r="G124">
        <v>443000</v>
      </c>
      <c r="H124">
        <v>41.311138999999997</v>
      </c>
      <c r="I124">
        <v>-72.928898000000004</v>
      </c>
      <c r="J124" t="s">
        <v>513</v>
      </c>
      <c r="K124">
        <v>375669</v>
      </c>
      <c r="L124" t="s">
        <v>514</v>
      </c>
      <c r="M124" t="s">
        <v>18</v>
      </c>
      <c r="N124" t="s">
        <v>19</v>
      </c>
    </row>
    <row r="125" spans="1:14" x14ac:dyDescent="0.25">
      <c r="A125">
        <v>123</v>
      </c>
      <c r="B125" t="s">
        <v>515</v>
      </c>
      <c r="C125" t="s">
        <v>516</v>
      </c>
      <c r="D125">
        <v>252</v>
      </c>
      <c r="E125" t="s">
        <v>28</v>
      </c>
      <c r="F125">
        <v>1900</v>
      </c>
      <c r="G125">
        <v>22775</v>
      </c>
      <c r="H125">
        <v>41.310498000000003</v>
      </c>
      <c r="I125">
        <v>-72.926023999999998</v>
      </c>
      <c r="J125" t="s">
        <v>517</v>
      </c>
      <c r="K125">
        <v>17957</v>
      </c>
      <c r="L125" t="s">
        <v>518</v>
      </c>
      <c r="M125" t="s">
        <v>18</v>
      </c>
      <c r="N125" t="s">
        <v>53</v>
      </c>
    </row>
    <row r="126" spans="1:14" x14ac:dyDescent="0.25">
      <c r="A126">
        <v>124</v>
      </c>
      <c r="B126" t="s">
        <v>519</v>
      </c>
      <c r="C126" t="s">
        <v>520</v>
      </c>
      <c r="D126">
        <v>360</v>
      </c>
      <c r="E126" t="s">
        <v>28</v>
      </c>
      <c r="F126">
        <v>2655</v>
      </c>
      <c r="G126">
        <v>32028</v>
      </c>
      <c r="H126">
        <v>41.308025999999998</v>
      </c>
      <c r="I126">
        <v>-72.929929999999999</v>
      </c>
      <c r="J126" t="s">
        <v>521</v>
      </c>
      <c r="K126">
        <v>22607</v>
      </c>
      <c r="L126" t="s">
        <v>522</v>
      </c>
      <c r="M126" t="s">
        <v>18</v>
      </c>
      <c r="N126" t="s">
        <v>53</v>
      </c>
    </row>
    <row r="127" spans="1:14" x14ac:dyDescent="0.25">
      <c r="A127">
        <v>125</v>
      </c>
      <c r="B127" t="s">
        <v>523</v>
      </c>
      <c r="C127" t="s">
        <v>524</v>
      </c>
      <c r="D127">
        <v>258</v>
      </c>
      <c r="E127" t="s">
        <v>28</v>
      </c>
      <c r="F127">
        <v>1930</v>
      </c>
      <c r="G127">
        <v>33445</v>
      </c>
      <c r="H127">
        <v>41.309387999999998</v>
      </c>
      <c r="I127">
        <v>-72.925314999999998</v>
      </c>
      <c r="J127" t="s">
        <v>525</v>
      </c>
      <c r="K127">
        <v>28162</v>
      </c>
      <c r="L127" t="s">
        <v>526</v>
      </c>
      <c r="M127" t="s">
        <v>18</v>
      </c>
      <c r="N127" t="s">
        <v>53</v>
      </c>
    </row>
    <row r="128" spans="1:14" x14ac:dyDescent="0.25">
      <c r="A128">
        <v>126</v>
      </c>
      <c r="B128" t="s">
        <v>527</v>
      </c>
      <c r="C128" t="s">
        <v>528</v>
      </c>
      <c r="D128">
        <v>257</v>
      </c>
      <c r="E128" t="s">
        <v>28</v>
      </c>
      <c r="F128">
        <v>1925</v>
      </c>
      <c r="G128">
        <v>9615</v>
      </c>
      <c r="H128">
        <v>41.309848000000002</v>
      </c>
      <c r="I128">
        <v>-72.924908000000002</v>
      </c>
      <c r="J128" t="s">
        <v>529</v>
      </c>
      <c r="K128">
        <v>7929</v>
      </c>
      <c r="L128" t="s">
        <v>530</v>
      </c>
      <c r="M128" t="s">
        <v>18</v>
      </c>
      <c r="N128" t="s">
        <v>53</v>
      </c>
    </row>
    <row r="129" spans="1:14" x14ac:dyDescent="0.25">
      <c r="A129">
        <v>127</v>
      </c>
      <c r="B129" t="s">
        <v>531</v>
      </c>
      <c r="C129" t="s">
        <v>532</v>
      </c>
      <c r="D129">
        <v>223</v>
      </c>
      <c r="E129" t="s">
        <v>28</v>
      </c>
      <c r="F129">
        <v>1610</v>
      </c>
      <c r="G129">
        <v>5786</v>
      </c>
      <c r="H129">
        <v>41.312821999999997</v>
      </c>
      <c r="I129">
        <v>-72.922683000000006</v>
      </c>
      <c r="J129" t="s">
        <v>533</v>
      </c>
      <c r="K129">
        <v>5006</v>
      </c>
      <c r="L129" t="s">
        <v>534</v>
      </c>
      <c r="M129" t="s">
        <v>18</v>
      </c>
      <c r="N129" t="s">
        <v>31</v>
      </c>
    </row>
    <row r="130" spans="1:14" x14ac:dyDescent="0.25">
      <c r="A130">
        <v>128</v>
      </c>
      <c r="B130" t="s">
        <v>535</v>
      </c>
      <c r="C130" t="s">
        <v>536</v>
      </c>
      <c r="D130">
        <v>224</v>
      </c>
      <c r="E130" t="s">
        <v>28</v>
      </c>
      <c r="F130">
        <v>1612</v>
      </c>
      <c r="G130">
        <v>6577</v>
      </c>
      <c r="H130">
        <v>41.312902000000001</v>
      </c>
      <c r="I130">
        <v>-72.922631999999993</v>
      </c>
      <c r="J130" t="s">
        <v>537</v>
      </c>
      <c r="K130">
        <v>5255</v>
      </c>
      <c r="L130" t="s">
        <v>538</v>
      </c>
      <c r="M130" t="s">
        <v>18</v>
      </c>
      <c r="N130" t="s">
        <v>31</v>
      </c>
    </row>
    <row r="131" spans="1:14" x14ac:dyDescent="0.25">
      <c r="A131">
        <v>129</v>
      </c>
      <c r="B131" t="s">
        <v>539</v>
      </c>
      <c r="C131" t="s">
        <v>540</v>
      </c>
      <c r="D131">
        <v>221</v>
      </c>
      <c r="E131" t="s">
        <v>28</v>
      </c>
      <c r="F131">
        <v>1605</v>
      </c>
      <c r="G131">
        <v>5353</v>
      </c>
      <c r="H131">
        <v>41.313066999999997</v>
      </c>
      <c r="I131">
        <v>-72.922578000000001</v>
      </c>
      <c r="J131" t="s">
        <v>541</v>
      </c>
      <c r="K131">
        <v>4446</v>
      </c>
      <c r="L131" t="s">
        <v>542</v>
      </c>
      <c r="M131" t="s">
        <v>18</v>
      </c>
      <c r="N131" t="s">
        <v>31</v>
      </c>
    </row>
    <row r="132" spans="1:14" x14ac:dyDescent="0.25">
      <c r="A132">
        <v>130</v>
      </c>
      <c r="B132" t="s">
        <v>543</v>
      </c>
      <c r="C132" t="s">
        <v>544</v>
      </c>
      <c r="D132">
        <v>245</v>
      </c>
      <c r="E132" t="s">
        <v>28</v>
      </c>
      <c r="F132">
        <v>1820</v>
      </c>
      <c r="G132">
        <v>154555</v>
      </c>
      <c r="H132">
        <v>41.310279999999999</v>
      </c>
      <c r="I132">
        <v>-72.923764000000006</v>
      </c>
      <c r="J132" t="s">
        <v>545</v>
      </c>
      <c r="K132">
        <v>109554</v>
      </c>
      <c r="L132" t="s">
        <v>546</v>
      </c>
      <c r="M132" t="s">
        <v>18</v>
      </c>
      <c r="N132" t="s">
        <v>53</v>
      </c>
    </row>
    <row r="133" spans="1:14" x14ac:dyDescent="0.25">
      <c r="A133">
        <v>131</v>
      </c>
      <c r="B133" t="s">
        <v>547</v>
      </c>
      <c r="C133" t="s">
        <v>548</v>
      </c>
      <c r="D133">
        <v>281</v>
      </c>
      <c r="E133" t="s">
        <v>28</v>
      </c>
      <c r="F133">
        <v>2050</v>
      </c>
      <c r="G133">
        <v>127130</v>
      </c>
      <c r="H133">
        <v>41.310702999999997</v>
      </c>
      <c r="I133">
        <v>-72.929112000000003</v>
      </c>
      <c r="J133" t="s">
        <v>549</v>
      </c>
      <c r="K133">
        <v>97054</v>
      </c>
      <c r="L133" t="s">
        <v>550</v>
      </c>
      <c r="M133" t="s">
        <v>18</v>
      </c>
      <c r="N133" t="s">
        <v>19</v>
      </c>
    </row>
    <row r="134" spans="1:14" x14ac:dyDescent="0.25">
      <c r="A134">
        <v>132</v>
      </c>
      <c r="B134" t="s">
        <v>551</v>
      </c>
      <c r="C134" t="s">
        <v>552</v>
      </c>
      <c r="D134">
        <v>171</v>
      </c>
      <c r="E134" t="s">
        <v>28</v>
      </c>
      <c r="F134">
        <v>1240</v>
      </c>
      <c r="G134">
        <v>7858</v>
      </c>
      <c r="H134">
        <v>41.313858000000003</v>
      </c>
      <c r="I134">
        <v>-72.924351000000001</v>
      </c>
      <c r="J134" t="s">
        <v>553</v>
      </c>
      <c r="K134">
        <v>6568</v>
      </c>
      <c r="L134" t="s">
        <v>554</v>
      </c>
      <c r="M134" t="s">
        <v>18</v>
      </c>
      <c r="N134" t="s">
        <v>31</v>
      </c>
    </row>
    <row r="135" spans="1:14" x14ac:dyDescent="0.25">
      <c r="A135">
        <v>133</v>
      </c>
      <c r="B135" t="s">
        <v>555</v>
      </c>
      <c r="C135" t="s">
        <v>556</v>
      </c>
      <c r="D135">
        <v>327</v>
      </c>
      <c r="E135" t="s">
        <v>28</v>
      </c>
      <c r="F135">
        <v>2435</v>
      </c>
      <c r="G135">
        <v>48422</v>
      </c>
      <c r="H135">
        <v>41.309700999999997</v>
      </c>
      <c r="I135">
        <v>-72.931254999999993</v>
      </c>
      <c r="J135" t="s">
        <v>557</v>
      </c>
      <c r="K135">
        <v>44093</v>
      </c>
      <c r="L135" t="s">
        <v>558</v>
      </c>
      <c r="M135" t="s">
        <v>18</v>
      </c>
      <c r="N135" t="s">
        <v>19</v>
      </c>
    </row>
    <row r="136" spans="1:14" x14ac:dyDescent="0.25">
      <c r="A136">
        <v>134</v>
      </c>
      <c r="B136" t="s">
        <v>559</v>
      </c>
      <c r="C136" t="s">
        <v>560</v>
      </c>
      <c r="D136">
        <v>359</v>
      </c>
      <c r="E136" t="s">
        <v>28</v>
      </c>
      <c r="F136">
        <v>2650</v>
      </c>
      <c r="G136">
        <v>79459</v>
      </c>
      <c r="H136">
        <v>41.307879999999997</v>
      </c>
      <c r="I136">
        <v>-72.929338999999999</v>
      </c>
      <c r="J136" t="s">
        <v>561</v>
      </c>
      <c r="K136">
        <v>57553</v>
      </c>
      <c r="L136" t="s">
        <v>562</v>
      </c>
      <c r="M136" t="s">
        <v>18</v>
      </c>
      <c r="N136" t="s">
        <v>53</v>
      </c>
    </row>
    <row r="137" spans="1:14" x14ac:dyDescent="0.25">
      <c r="A137">
        <v>135</v>
      </c>
      <c r="B137" t="s">
        <v>563</v>
      </c>
      <c r="C137" t="s">
        <v>564</v>
      </c>
      <c r="D137">
        <v>277</v>
      </c>
      <c r="E137" t="s">
        <v>28</v>
      </c>
      <c r="F137">
        <v>2030</v>
      </c>
      <c r="G137">
        <v>52183</v>
      </c>
      <c r="H137">
        <v>41.310617000000001</v>
      </c>
      <c r="I137">
        <v>-72.926869999999994</v>
      </c>
      <c r="J137" t="s">
        <v>565</v>
      </c>
      <c r="K137">
        <v>41531</v>
      </c>
      <c r="L137" t="s">
        <v>566</v>
      </c>
      <c r="M137" t="s">
        <v>18</v>
      </c>
      <c r="N137" t="s">
        <v>53</v>
      </c>
    </row>
    <row r="138" spans="1:14" x14ac:dyDescent="0.25">
      <c r="A138">
        <v>136</v>
      </c>
      <c r="B138" t="s">
        <v>567</v>
      </c>
      <c r="C138" t="s">
        <v>568</v>
      </c>
      <c r="D138">
        <v>250</v>
      </c>
      <c r="E138" t="s">
        <v>28</v>
      </c>
      <c r="F138">
        <v>1840</v>
      </c>
      <c r="G138">
        <v>38314</v>
      </c>
      <c r="H138">
        <v>41.309812999999998</v>
      </c>
      <c r="I138">
        <v>-72.923677999999995</v>
      </c>
      <c r="J138" t="s">
        <v>569</v>
      </c>
      <c r="K138">
        <v>30931</v>
      </c>
      <c r="L138" t="s">
        <v>570</v>
      </c>
      <c r="M138" t="s">
        <v>18</v>
      </c>
      <c r="N138" t="s">
        <v>53</v>
      </c>
    </row>
    <row r="139" spans="1:14" x14ac:dyDescent="0.25">
      <c r="A139">
        <v>137</v>
      </c>
      <c r="B139" t="s">
        <v>571</v>
      </c>
      <c r="C139" t="s">
        <v>572</v>
      </c>
      <c r="D139">
        <v>256</v>
      </c>
      <c r="E139" t="s">
        <v>28</v>
      </c>
      <c r="F139">
        <v>1920</v>
      </c>
      <c r="G139">
        <v>6937</v>
      </c>
      <c r="H139">
        <v>41.310012999999998</v>
      </c>
      <c r="I139">
        <v>-72.924780999999996</v>
      </c>
      <c r="J139" t="s">
        <v>573</v>
      </c>
      <c r="K139">
        <v>6063</v>
      </c>
      <c r="L139" t="s">
        <v>574</v>
      </c>
      <c r="M139" t="s">
        <v>18</v>
      </c>
      <c r="N139" t="s">
        <v>53</v>
      </c>
    </row>
    <row r="140" spans="1:14" x14ac:dyDescent="0.25">
      <c r="A140">
        <v>138</v>
      </c>
      <c r="B140" t="s">
        <v>575</v>
      </c>
      <c r="C140" t="s">
        <v>576</v>
      </c>
      <c r="D140">
        <v>253</v>
      </c>
      <c r="E140" t="s">
        <v>28</v>
      </c>
      <c r="F140">
        <v>1905</v>
      </c>
      <c r="G140">
        <v>34679</v>
      </c>
      <c r="H140">
        <v>41.310347999999998</v>
      </c>
      <c r="I140">
        <v>-72.925617000000003</v>
      </c>
      <c r="J140" t="s">
        <v>577</v>
      </c>
      <c r="K140">
        <v>28066</v>
      </c>
      <c r="L140" t="s">
        <v>578</v>
      </c>
      <c r="M140" t="s">
        <v>18</v>
      </c>
      <c r="N140" t="s">
        <v>53</v>
      </c>
    </row>
    <row r="141" spans="1:14" x14ac:dyDescent="0.25">
      <c r="A141">
        <v>139</v>
      </c>
      <c r="B141" t="s">
        <v>579</v>
      </c>
      <c r="C141" t="s">
        <v>580</v>
      </c>
      <c r="D141">
        <v>227</v>
      </c>
      <c r="E141" t="s">
        <v>28</v>
      </c>
      <c r="F141">
        <v>1625</v>
      </c>
      <c r="G141">
        <v>22640</v>
      </c>
      <c r="H141">
        <v>41.311377</v>
      </c>
      <c r="I141">
        <v>-72.924115</v>
      </c>
      <c r="J141" t="s">
        <v>581</v>
      </c>
      <c r="K141">
        <v>18310</v>
      </c>
      <c r="L141" t="s">
        <v>582</v>
      </c>
      <c r="M141" t="s">
        <v>18</v>
      </c>
      <c r="N141" t="s">
        <v>31</v>
      </c>
    </row>
    <row r="142" spans="1:14" x14ac:dyDescent="0.25">
      <c r="A142">
        <v>140</v>
      </c>
      <c r="B142" t="s">
        <v>583</v>
      </c>
      <c r="C142" t="s">
        <v>584</v>
      </c>
      <c r="D142">
        <v>163</v>
      </c>
      <c r="E142" t="s">
        <v>28</v>
      </c>
      <c r="F142">
        <v>1205</v>
      </c>
      <c r="G142">
        <v>41874</v>
      </c>
      <c r="H142">
        <v>41.315756</v>
      </c>
      <c r="I142">
        <v>-72.923720000000003</v>
      </c>
      <c r="J142" t="s">
        <v>585</v>
      </c>
      <c r="K142">
        <v>35705</v>
      </c>
      <c r="L142" t="s">
        <v>586</v>
      </c>
      <c r="M142" t="s">
        <v>18</v>
      </c>
      <c r="N142" t="s">
        <v>31</v>
      </c>
    </row>
    <row r="143" spans="1:14" x14ac:dyDescent="0.25">
      <c r="A143">
        <v>141</v>
      </c>
      <c r="B143" t="s">
        <v>587</v>
      </c>
      <c r="C143" t="s">
        <v>588</v>
      </c>
      <c r="D143">
        <v>345</v>
      </c>
      <c r="E143" t="s">
        <v>28</v>
      </c>
      <c r="F143">
        <v>2515</v>
      </c>
      <c r="G143">
        <v>19718</v>
      </c>
      <c r="H143">
        <v>41.308790000000002</v>
      </c>
      <c r="I143">
        <v>-72.930363999999997</v>
      </c>
      <c r="J143" t="s">
        <v>589</v>
      </c>
      <c r="K143">
        <v>13342</v>
      </c>
      <c r="L143" t="s">
        <v>590</v>
      </c>
      <c r="M143" t="s">
        <v>18</v>
      </c>
      <c r="N143" t="s">
        <v>19</v>
      </c>
    </row>
    <row r="144" spans="1:14" x14ac:dyDescent="0.25">
      <c r="A144">
        <v>142</v>
      </c>
      <c r="B144" t="s">
        <v>591</v>
      </c>
      <c r="C144" t="s">
        <v>592</v>
      </c>
      <c r="D144">
        <v>355</v>
      </c>
      <c r="E144" t="s">
        <v>28</v>
      </c>
      <c r="F144">
        <v>2630</v>
      </c>
      <c r="G144">
        <v>40942</v>
      </c>
      <c r="H144">
        <v>41.308146999999998</v>
      </c>
      <c r="I144">
        <v>-72.928369000000004</v>
      </c>
      <c r="J144" t="s">
        <v>593</v>
      </c>
      <c r="K144">
        <v>30966</v>
      </c>
      <c r="L144" t="s">
        <v>594</v>
      </c>
      <c r="M144" t="s">
        <v>18</v>
      </c>
      <c r="N144" t="s">
        <v>53</v>
      </c>
    </row>
    <row r="145" spans="1:14" x14ac:dyDescent="0.25">
      <c r="A145">
        <v>143</v>
      </c>
      <c r="B145" t="s">
        <v>595</v>
      </c>
      <c r="C145" t="s">
        <v>596</v>
      </c>
      <c r="D145">
        <v>160</v>
      </c>
      <c r="E145" t="s">
        <v>28</v>
      </c>
      <c r="F145">
        <v>1180</v>
      </c>
      <c r="G145">
        <v>66582</v>
      </c>
      <c r="H145">
        <v>41.316732999999999</v>
      </c>
      <c r="I145">
        <v>-72.919794999999993</v>
      </c>
      <c r="J145" t="s">
        <v>597</v>
      </c>
      <c r="K145">
        <v>56820</v>
      </c>
      <c r="L145" t="s">
        <v>598</v>
      </c>
      <c r="M145" t="s">
        <v>18</v>
      </c>
      <c r="N145" t="s">
        <v>31</v>
      </c>
    </row>
    <row r="146" spans="1:14" x14ac:dyDescent="0.25">
      <c r="A146">
        <v>144</v>
      </c>
      <c r="B146" t="s">
        <v>599</v>
      </c>
      <c r="C146" t="s">
        <v>600</v>
      </c>
      <c r="D146">
        <v>275</v>
      </c>
      <c r="E146" t="s">
        <v>28</v>
      </c>
      <c r="F146">
        <v>2020</v>
      </c>
      <c r="G146">
        <v>11346</v>
      </c>
      <c r="H146">
        <v>41.311169999999997</v>
      </c>
      <c r="I146">
        <v>-72.926693</v>
      </c>
      <c r="J146" t="s">
        <v>601</v>
      </c>
      <c r="K146">
        <v>8944</v>
      </c>
      <c r="L146" t="s">
        <v>602</v>
      </c>
      <c r="M146" t="s">
        <v>18</v>
      </c>
      <c r="N146" t="s">
        <v>53</v>
      </c>
    </row>
    <row r="147" spans="1:14" x14ac:dyDescent="0.25">
      <c r="A147">
        <v>145</v>
      </c>
      <c r="B147" t="s">
        <v>603</v>
      </c>
      <c r="C147" t="s">
        <v>604</v>
      </c>
      <c r="D147">
        <v>273</v>
      </c>
      <c r="E147" t="s">
        <v>28</v>
      </c>
      <c r="F147">
        <v>2015</v>
      </c>
      <c r="G147">
        <v>46148</v>
      </c>
      <c r="H147">
        <v>41.31129</v>
      </c>
      <c r="I147">
        <v>-72.926124999999999</v>
      </c>
      <c r="J147" t="s">
        <v>605</v>
      </c>
      <c r="K147">
        <v>36896</v>
      </c>
      <c r="L147" t="s">
        <v>606</v>
      </c>
      <c r="M147" t="s">
        <v>18</v>
      </c>
      <c r="N147" t="s">
        <v>53</v>
      </c>
    </row>
    <row r="148" spans="1:14" x14ac:dyDescent="0.25">
      <c r="A148">
        <v>146</v>
      </c>
      <c r="B148" t="s">
        <v>607</v>
      </c>
      <c r="C148" t="s">
        <v>608</v>
      </c>
      <c r="D148">
        <v>116</v>
      </c>
      <c r="E148" t="s">
        <v>28</v>
      </c>
      <c r="F148">
        <v>1020</v>
      </c>
      <c r="G148">
        <v>52325</v>
      </c>
      <c r="H148">
        <v>41.318961000000002</v>
      </c>
      <c r="I148">
        <v>-72.920686000000003</v>
      </c>
      <c r="J148" t="s">
        <v>609</v>
      </c>
      <c r="K148">
        <v>44880</v>
      </c>
      <c r="L148" t="s">
        <v>610</v>
      </c>
      <c r="M148" t="s">
        <v>18</v>
      </c>
      <c r="N148" t="s">
        <v>48</v>
      </c>
    </row>
    <row r="149" spans="1:14" x14ac:dyDescent="0.25">
      <c r="A149">
        <v>147</v>
      </c>
      <c r="B149" t="s">
        <v>611</v>
      </c>
      <c r="C149" t="s">
        <v>612</v>
      </c>
      <c r="D149">
        <v>119</v>
      </c>
      <c r="E149" t="s">
        <v>28</v>
      </c>
      <c r="F149">
        <v>1025</v>
      </c>
      <c r="G149">
        <v>26931</v>
      </c>
      <c r="H149">
        <v>41.318458999999997</v>
      </c>
      <c r="I149">
        <v>-72.921448999999996</v>
      </c>
      <c r="J149" t="s">
        <v>613</v>
      </c>
      <c r="K149">
        <v>24735</v>
      </c>
      <c r="L149" t="s">
        <v>614</v>
      </c>
      <c r="M149" t="s">
        <v>18</v>
      </c>
      <c r="N149" t="s">
        <v>48</v>
      </c>
    </row>
    <row r="150" spans="1:14" x14ac:dyDescent="0.25">
      <c r="A150">
        <v>148</v>
      </c>
      <c r="B150" t="s">
        <v>615</v>
      </c>
      <c r="C150" t="s">
        <v>616</v>
      </c>
      <c r="D150">
        <v>4950</v>
      </c>
      <c r="E150" t="s">
        <v>28</v>
      </c>
      <c r="F150">
        <v>1390</v>
      </c>
      <c r="G150">
        <v>147006</v>
      </c>
      <c r="H150">
        <v>41.315632000000001</v>
      </c>
      <c r="I150">
        <v>-72.927574000000007</v>
      </c>
      <c r="J150" t="s">
        <v>617</v>
      </c>
      <c r="K150">
        <v>128276</v>
      </c>
      <c r="L150" t="s">
        <v>618</v>
      </c>
      <c r="M150" t="s">
        <v>18</v>
      </c>
      <c r="N150" t="s">
        <v>19</v>
      </c>
    </row>
    <row r="151" spans="1:14" x14ac:dyDescent="0.25">
      <c r="A151">
        <v>149</v>
      </c>
      <c r="B151" t="s">
        <v>619</v>
      </c>
      <c r="C151" t="s">
        <v>620</v>
      </c>
      <c r="D151">
        <v>364</v>
      </c>
      <c r="E151" t="s">
        <v>28</v>
      </c>
      <c r="F151">
        <v>2700</v>
      </c>
      <c r="G151">
        <v>25705</v>
      </c>
      <c r="H151">
        <v>41.308064000000002</v>
      </c>
      <c r="I151">
        <v>-72.931607</v>
      </c>
      <c r="J151" t="s">
        <v>621</v>
      </c>
      <c r="K151">
        <v>20966</v>
      </c>
      <c r="L151" t="s">
        <v>622</v>
      </c>
      <c r="M151" t="s">
        <v>18</v>
      </c>
      <c r="N151" t="s">
        <v>19</v>
      </c>
    </row>
    <row r="152" spans="1:14" x14ac:dyDescent="0.25">
      <c r="A152">
        <v>150</v>
      </c>
      <c r="B152" t="s">
        <v>623</v>
      </c>
      <c r="C152" t="s">
        <v>624</v>
      </c>
      <c r="D152">
        <v>347</v>
      </c>
      <c r="E152" t="s">
        <v>28</v>
      </c>
      <c r="F152">
        <v>2520</v>
      </c>
      <c r="G152">
        <v>148245</v>
      </c>
      <c r="H152">
        <v>41.308312999999998</v>
      </c>
      <c r="I152">
        <v>-72.930814999999996</v>
      </c>
      <c r="J152" t="s">
        <v>625</v>
      </c>
      <c r="K152">
        <v>119749</v>
      </c>
      <c r="L152" t="s">
        <v>626</v>
      </c>
      <c r="M152" t="s">
        <v>18</v>
      </c>
      <c r="N152" t="s">
        <v>19</v>
      </c>
    </row>
    <row r="153" spans="1:14" x14ac:dyDescent="0.25">
      <c r="A153">
        <v>151</v>
      </c>
      <c r="B153" t="s">
        <v>627</v>
      </c>
      <c r="C153" t="s">
        <v>628</v>
      </c>
      <c r="D153">
        <v>203</v>
      </c>
      <c r="E153" t="s">
        <v>28</v>
      </c>
      <c r="F153">
        <v>1436</v>
      </c>
      <c r="G153">
        <v>3710</v>
      </c>
      <c r="H153">
        <v>41.314112000000002</v>
      </c>
      <c r="I153">
        <v>-72.929784999999995</v>
      </c>
      <c r="J153" t="s">
        <v>629</v>
      </c>
      <c r="K153">
        <v>2223</v>
      </c>
      <c r="L153" t="s">
        <v>630</v>
      </c>
      <c r="M153" t="s">
        <v>18</v>
      </c>
      <c r="N153" t="s">
        <v>90</v>
      </c>
    </row>
    <row r="154" spans="1:14" x14ac:dyDescent="0.25">
      <c r="A154">
        <v>152</v>
      </c>
      <c r="B154" t="s">
        <v>631</v>
      </c>
      <c r="C154" t="s">
        <v>632</v>
      </c>
      <c r="D154">
        <v>374</v>
      </c>
      <c r="E154" t="s">
        <v>28</v>
      </c>
      <c r="F154">
        <v>2745</v>
      </c>
      <c r="G154">
        <v>58581</v>
      </c>
      <c r="H154">
        <v>41.307549999999999</v>
      </c>
      <c r="I154">
        <v>-72.931929999999994</v>
      </c>
      <c r="J154" t="s">
        <v>633</v>
      </c>
      <c r="K154">
        <v>53307</v>
      </c>
      <c r="L154" t="s">
        <v>634</v>
      </c>
      <c r="M154" t="s">
        <v>18</v>
      </c>
      <c r="N154" t="s">
        <v>19</v>
      </c>
    </row>
    <row r="155" spans="1:14" x14ac:dyDescent="0.25">
      <c r="A155">
        <v>153</v>
      </c>
      <c r="B155" t="s">
        <v>635</v>
      </c>
      <c r="C155" t="s">
        <v>636</v>
      </c>
      <c r="D155">
        <v>332</v>
      </c>
      <c r="E155" t="s">
        <v>28</v>
      </c>
      <c r="F155">
        <v>2450</v>
      </c>
      <c r="G155">
        <v>6799</v>
      </c>
      <c r="H155">
        <v>41.309126999999997</v>
      </c>
      <c r="I155">
        <v>-72.931494999999998</v>
      </c>
      <c r="J155" t="s">
        <v>637</v>
      </c>
      <c r="K155">
        <v>5207</v>
      </c>
      <c r="L155" t="s">
        <v>638</v>
      </c>
      <c r="M155" t="s">
        <v>18</v>
      </c>
      <c r="N155" t="s">
        <v>74</v>
      </c>
    </row>
    <row r="156" spans="1:14" x14ac:dyDescent="0.25">
      <c r="A156">
        <v>154</v>
      </c>
      <c r="B156" t="s">
        <v>639</v>
      </c>
      <c r="C156" t="s">
        <v>640</v>
      </c>
      <c r="D156">
        <v>331</v>
      </c>
      <c r="E156" t="s">
        <v>28</v>
      </c>
      <c r="F156">
        <v>2445</v>
      </c>
      <c r="G156">
        <v>10127</v>
      </c>
      <c r="H156">
        <v>41.309502000000002</v>
      </c>
      <c r="I156">
        <v>-72.932049000000006</v>
      </c>
      <c r="J156" t="s">
        <v>641</v>
      </c>
      <c r="K156">
        <v>7867</v>
      </c>
      <c r="L156" t="s">
        <v>642</v>
      </c>
      <c r="M156" t="s">
        <v>18</v>
      </c>
      <c r="N156" t="s">
        <v>19</v>
      </c>
    </row>
    <row r="157" spans="1:14" x14ac:dyDescent="0.25">
      <c r="A157">
        <v>155</v>
      </c>
      <c r="B157" t="s">
        <v>643</v>
      </c>
      <c r="C157" t="s">
        <v>644</v>
      </c>
      <c r="D157">
        <v>330</v>
      </c>
      <c r="E157" t="s">
        <v>28</v>
      </c>
      <c r="F157">
        <v>2440</v>
      </c>
      <c r="G157">
        <v>12278</v>
      </c>
      <c r="H157">
        <v>41.309697999999997</v>
      </c>
      <c r="I157">
        <v>-72.931865000000002</v>
      </c>
      <c r="J157" t="s">
        <v>645</v>
      </c>
      <c r="K157">
        <v>9746</v>
      </c>
      <c r="L157" t="s">
        <v>646</v>
      </c>
      <c r="M157" t="s">
        <v>18</v>
      </c>
      <c r="N157" t="s">
        <v>19</v>
      </c>
    </row>
    <row r="158" spans="1:14" x14ac:dyDescent="0.25">
      <c r="A158">
        <v>156</v>
      </c>
      <c r="B158" t="s">
        <v>647</v>
      </c>
      <c r="C158" t="s">
        <v>648</v>
      </c>
      <c r="D158">
        <v>323</v>
      </c>
      <c r="E158" t="s">
        <v>28</v>
      </c>
      <c r="F158">
        <v>2415</v>
      </c>
      <c r="G158">
        <v>4321</v>
      </c>
      <c r="H158">
        <v>0</v>
      </c>
      <c r="I158">
        <v>0</v>
      </c>
      <c r="J158" t="s">
        <v>649</v>
      </c>
      <c r="K158">
        <v>3350</v>
      </c>
      <c r="L158" t="s">
        <v>650</v>
      </c>
      <c r="M158" t="s">
        <v>18</v>
      </c>
      <c r="N158" t="s">
        <v>19</v>
      </c>
    </row>
    <row r="159" spans="1:14" x14ac:dyDescent="0.25">
      <c r="A159">
        <v>170</v>
      </c>
      <c r="B159" t="s">
        <v>656</v>
      </c>
      <c r="C159" t="s">
        <v>657</v>
      </c>
      <c r="D159">
        <v>414</v>
      </c>
      <c r="E159" t="s">
        <v>651</v>
      </c>
      <c r="F159">
        <v>3355</v>
      </c>
      <c r="G159">
        <v>30510</v>
      </c>
      <c r="H159">
        <v>41.302664</v>
      </c>
      <c r="I159">
        <v>-72.934334000000007</v>
      </c>
      <c r="J159" t="s">
        <v>658</v>
      </c>
      <c r="K159">
        <v>0</v>
      </c>
      <c r="L159" t="s">
        <v>659</v>
      </c>
      <c r="M159" t="s">
        <v>24</v>
      </c>
      <c r="N159" t="s">
        <v>25</v>
      </c>
    </row>
    <row r="160" spans="1:14" x14ac:dyDescent="0.25">
      <c r="A160">
        <v>171</v>
      </c>
      <c r="B160" t="s">
        <v>660</v>
      </c>
      <c r="C160" t="s">
        <v>661</v>
      </c>
      <c r="D160">
        <v>399</v>
      </c>
      <c r="E160" t="s">
        <v>651</v>
      </c>
      <c r="F160">
        <v>3165</v>
      </c>
      <c r="G160">
        <v>147290</v>
      </c>
      <c r="H160">
        <v>41.302396000000002</v>
      </c>
      <c r="I160">
        <v>-72.932704999999999</v>
      </c>
      <c r="J160" t="s">
        <v>662</v>
      </c>
      <c r="K160">
        <v>0</v>
      </c>
      <c r="L160" t="s">
        <v>663</v>
      </c>
      <c r="M160" t="s">
        <v>24</v>
      </c>
      <c r="N160" t="s">
        <v>25</v>
      </c>
    </row>
    <row r="161" spans="1:14" x14ac:dyDescent="0.25">
      <c r="A161">
        <v>172</v>
      </c>
      <c r="B161" t="s">
        <v>664</v>
      </c>
      <c r="C161" t="s">
        <v>665</v>
      </c>
      <c r="D161">
        <v>417</v>
      </c>
      <c r="E161" t="s">
        <v>651</v>
      </c>
      <c r="F161">
        <v>3375</v>
      </c>
      <c r="G161">
        <v>102104</v>
      </c>
      <c r="H161">
        <v>41.302205000000001</v>
      </c>
      <c r="I161">
        <v>-72.934039999999996</v>
      </c>
      <c r="J161" t="s">
        <v>666</v>
      </c>
      <c r="K161">
        <v>0</v>
      </c>
      <c r="L161" t="s">
        <v>667</v>
      </c>
      <c r="M161" t="s">
        <v>24</v>
      </c>
      <c r="N161" t="s">
        <v>25</v>
      </c>
    </row>
    <row r="162" spans="1:14" x14ac:dyDescent="0.25">
      <c r="A162">
        <v>182</v>
      </c>
      <c r="B162" t="s">
        <v>668</v>
      </c>
      <c r="C162" t="s">
        <v>669</v>
      </c>
      <c r="D162">
        <v>415</v>
      </c>
      <c r="E162" t="s">
        <v>651</v>
      </c>
      <c r="F162">
        <v>3360</v>
      </c>
      <c r="G162">
        <v>43935</v>
      </c>
      <c r="H162">
        <v>41.302663000000003</v>
      </c>
      <c r="I162">
        <v>-72.935079000000002</v>
      </c>
      <c r="J162" t="s">
        <v>670</v>
      </c>
      <c r="K162">
        <v>0</v>
      </c>
      <c r="L162" t="s">
        <v>671</v>
      </c>
      <c r="M162" t="s">
        <v>24</v>
      </c>
      <c r="N162" t="s">
        <v>25</v>
      </c>
    </row>
    <row r="163" spans="1:14" x14ac:dyDescent="0.25">
      <c r="A163">
        <v>183</v>
      </c>
      <c r="B163" t="s">
        <v>672</v>
      </c>
      <c r="C163" t="s">
        <v>673</v>
      </c>
      <c r="D163">
        <v>386</v>
      </c>
      <c r="E163" t="s">
        <v>651</v>
      </c>
      <c r="F163">
        <v>3050</v>
      </c>
      <c r="G163">
        <v>64471</v>
      </c>
      <c r="H163">
        <v>41.302996</v>
      </c>
      <c r="I163">
        <v>-72.931509000000005</v>
      </c>
      <c r="J163" t="s">
        <v>674</v>
      </c>
      <c r="K163">
        <v>0</v>
      </c>
      <c r="L163" t="s">
        <v>675</v>
      </c>
      <c r="M163" t="s">
        <v>24</v>
      </c>
      <c r="N163" t="s">
        <v>25</v>
      </c>
    </row>
    <row r="164" spans="1:14" x14ac:dyDescent="0.25">
      <c r="A164">
        <v>186</v>
      </c>
      <c r="B164" t="s">
        <v>676</v>
      </c>
      <c r="C164" t="s">
        <v>677</v>
      </c>
      <c r="D164">
        <v>383</v>
      </c>
      <c r="E164" t="s">
        <v>651</v>
      </c>
      <c r="F164">
        <v>3000</v>
      </c>
      <c r="G164">
        <v>20201</v>
      </c>
      <c r="H164">
        <v>41.301779000000003</v>
      </c>
      <c r="I164">
        <v>-72.933290999999997</v>
      </c>
      <c r="J164" t="s">
        <v>678</v>
      </c>
      <c r="K164">
        <v>0</v>
      </c>
      <c r="L164" t="s">
        <v>679</v>
      </c>
      <c r="M164" t="s">
        <v>24</v>
      </c>
      <c r="N164" t="s">
        <v>25</v>
      </c>
    </row>
    <row r="165" spans="1:14" x14ac:dyDescent="0.25">
      <c r="A165">
        <v>188</v>
      </c>
      <c r="B165" t="s">
        <v>680</v>
      </c>
      <c r="C165" t="s">
        <v>669</v>
      </c>
      <c r="D165">
        <v>406</v>
      </c>
      <c r="E165" t="s">
        <v>651</v>
      </c>
      <c r="F165">
        <v>3315</v>
      </c>
      <c r="G165">
        <v>22500</v>
      </c>
      <c r="H165">
        <v>41.302453</v>
      </c>
      <c r="I165">
        <v>-72.935721000000001</v>
      </c>
      <c r="J165" t="s">
        <v>681</v>
      </c>
      <c r="K165">
        <v>0</v>
      </c>
      <c r="L165" t="s">
        <v>682</v>
      </c>
      <c r="M165" t="s">
        <v>24</v>
      </c>
      <c r="N165" t="s">
        <v>25</v>
      </c>
    </row>
    <row r="166" spans="1:14" x14ac:dyDescent="0.25">
      <c r="A166">
        <v>194</v>
      </c>
      <c r="B166" t="s">
        <v>683</v>
      </c>
      <c r="C166" t="s">
        <v>684</v>
      </c>
      <c r="D166">
        <v>396</v>
      </c>
      <c r="E166" t="s">
        <v>651</v>
      </c>
      <c r="F166">
        <v>3150</v>
      </c>
      <c r="G166">
        <v>125640</v>
      </c>
      <c r="H166">
        <v>41.304411000000002</v>
      </c>
      <c r="I166">
        <v>-72.933916999999994</v>
      </c>
      <c r="J166" t="s">
        <v>685</v>
      </c>
      <c r="K166">
        <v>0</v>
      </c>
      <c r="L166" t="s">
        <v>686</v>
      </c>
      <c r="M166" t="s">
        <v>24</v>
      </c>
      <c r="N166" t="s">
        <v>25</v>
      </c>
    </row>
    <row r="167" spans="1:14" x14ac:dyDescent="0.25">
      <c r="A167">
        <v>206</v>
      </c>
      <c r="B167" t="s">
        <v>687</v>
      </c>
      <c r="C167" t="s">
        <v>665</v>
      </c>
      <c r="D167">
        <v>419</v>
      </c>
      <c r="E167" t="s">
        <v>651</v>
      </c>
      <c r="F167">
        <v>3385</v>
      </c>
      <c r="G167">
        <v>83750</v>
      </c>
      <c r="H167">
        <v>41.302207000000003</v>
      </c>
      <c r="I167">
        <v>-72.934762000000006</v>
      </c>
      <c r="J167" t="s">
        <v>688</v>
      </c>
      <c r="K167">
        <v>0</v>
      </c>
      <c r="L167" t="s">
        <v>689</v>
      </c>
      <c r="M167" t="s">
        <v>24</v>
      </c>
      <c r="N167" t="s">
        <v>25</v>
      </c>
    </row>
    <row r="168" spans="1:14" x14ac:dyDescent="0.25">
      <c r="A168">
        <v>207</v>
      </c>
      <c r="B168" t="s">
        <v>690</v>
      </c>
      <c r="C168" t="s">
        <v>669</v>
      </c>
      <c r="D168">
        <v>411</v>
      </c>
      <c r="E168" t="s">
        <v>651</v>
      </c>
      <c r="F168">
        <v>3340</v>
      </c>
      <c r="G168">
        <v>2930</v>
      </c>
      <c r="H168">
        <v>41.303029000000002</v>
      </c>
      <c r="I168">
        <v>-72.934917999999996</v>
      </c>
      <c r="J168" t="s">
        <v>691</v>
      </c>
      <c r="K168">
        <v>0</v>
      </c>
      <c r="L168" t="s">
        <v>692</v>
      </c>
      <c r="M168" t="s">
        <v>24</v>
      </c>
      <c r="N168" t="s">
        <v>25</v>
      </c>
    </row>
    <row r="169" spans="1:14" x14ac:dyDescent="0.25">
      <c r="A169">
        <v>208</v>
      </c>
      <c r="B169" t="s">
        <v>693</v>
      </c>
      <c r="C169" t="s">
        <v>669</v>
      </c>
      <c r="D169">
        <v>407</v>
      </c>
      <c r="E169" t="s">
        <v>651</v>
      </c>
      <c r="F169">
        <v>3320</v>
      </c>
      <c r="G169">
        <v>34100</v>
      </c>
      <c r="H169">
        <v>41.302826000000003</v>
      </c>
      <c r="I169">
        <v>-72.935595000000006</v>
      </c>
      <c r="J169" t="s">
        <v>694</v>
      </c>
      <c r="K169">
        <v>0</v>
      </c>
      <c r="L169" t="s">
        <v>695</v>
      </c>
      <c r="M169" t="s">
        <v>24</v>
      </c>
      <c r="N169" t="s">
        <v>25</v>
      </c>
    </row>
    <row r="170" spans="1:14" x14ac:dyDescent="0.25">
      <c r="A170">
        <v>210</v>
      </c>
      <c r="B170" t="s">
        <v>696</v>
      </c>
      <c r="C170" t="s">
        <v>697</v>
      </c>
      <c r="D170">
        <v>21</v>
      </c>
      <c r="E170" t="s">
        <v>651</v>
      </c>
      <c r="F170">
        <v>3245</v>
      </c>
      <c r="G170">
        <v>0</v>
      </c>
      <c r="H170">
        <v>0</v>
      </c>
      <c r="I170">
        <v>0</v>
      </c>
      <c r="J170" t="s">
        <v>698</v>
      </c>
      <c r="K170">
        <v>0</v>
      </c>
      <c r="L170" t="s">
        <v>699</v>
      </c>
      <c r="M170" t="s">
        <v>24</v>
      </c>
      <c r="N170" t="s">
        <v>25</v>
      </c>
    </row>
    <row r="171" spans="1:14" x14ac:dyDescent="0.25">
      <c r="A171">
        <v>228</v>
      </c>
      <c r="B171" t="s">
        <v>700</v>
      </c>
      <c r="C171" t="s">
        <v>701</v>
      </c>
      <c r="D171">
        <v>387</v>
      </c>
      <c r="E171" t="s">
        <v>651</v>
      </c>
      <c r="F171">
        <v>3100</v>
      </c>
      <c r="G171">
        <v>29130</v>
      </c>
      <c r="H171">
        <v>41.302059</v>
      </c>
      <c r="I171">
        <v>-72.933482999999995</v>
      </c>
      <c r="J171" t="s">
        <v>702</v>
      </c>
      <c r="K171">
        <v>0</v>
      </c>
      <c r="L171" t="s">
        <v>703</v>
      </c>
      <c r="M171" t="s">
        <v>24</v>
      </c>
      <c r="N171" t="s">
        <v>25</v>
      </c>
    </row>
    <row r="172" spans="1:14" x14ac:dyDescent="0.25">
      <c r="A172">
        <v>230</v>
      </c>
      <c r="B172" t="s">
        <v>704</v>
      </c>
      <c r="C172" t="s">
        <v>705</v>
      </c>
      <c r="D172">
        <v>401</v>
      </c>
      <c r="E172" t="s">
        <v>651</v>
      </c>
      <c r="F172">
        <v>3205</v>
      </c>
      <c r="G172">
        <v>220326</v>
      </c>
      <c r="H172">
        <v>41.301841000000003</v>
      </c>
      <c r="I172">
        <v>-72.936199000000002</v>
      </c>
      <c r="J172" t="s">
        <v>706</v>
      </c>
      <c r="K172">
        <v>0</v>
      </c>
      <c r="L172" t="s">
        <v>707</v>
      </c>
      <c r="M172" t="s">
        <v>24</v>
      </c>
      <c r="N172" t="s">
        <v>25</v>
      </c>
    </row>
    <row r="173" spans="1:14" x14ac:dyDescent="0.25">
      <c r="A173">
        <v>231</v>
      </c>
      <c r="B173" t="s">
        <v>708</v>
      </c>
      <c r="C173" t="s">
        <v>709</v>
      </c>
      <c r="D173">
        <v>412</v>
      </c>
      <c r="E173" t="s">
        <v>651</v>
      </c>
      <c r="F173">
        <v>3345</v>
      </c>
      <c r="G173">
        <v>36355</v>
      </c>
      <c r="H173">
        <v>41.303407999999997</v>
      </c>
      <c r="I173">
        <v>-72.935087999999993</v>
      </c>
      <c r="J173" t="s">
        <v>710</v>
      </c>
      <c r="K173">
        <v>0</v>
      </c>
      <c r="L173" t="s">
        <v>711</v>
      </c>
      <c r="M173" t="s">
        <v>24</v>
      </c>
      <c r="N173" t="s">
        <v>25</v>
      </c>
    </row>
    <row r="174" spans="1:14" x14ac:dyDescent="0.25">
      <c r="A174">
        <v>240</v>
      </c>
      <c r="B174" t="s">
        <v>712</v>
      </c>
      <c r="C174" t="s">
        <v>709</v>
      </c>
      <c r="D174">
        <v>410</v>
      </c>
      <c r="E174" t="s">
        <v>651</v>
      </c>
      <c r="F174">
        <v>3335</v>
      </c>
      <c r="G174">
        <v>58160</v>
      </c>
      <c r="H174">
        <v>41.303192000000003</v>
      </c>
      <c r="I174">
        <v>-72.935310999999999</v>
      </c>
      <c r="J174" t="s">
        <v>713</v>
      </c>
      <c r="K174">
        <v>0</v>
      </c>
      <c r="L174" t="s">
        <v>714</v>
      </c>
      <c r="M174" t="s">
        <v>24</v>
      </c>
      <c r="N174" t="s">
        <v>25</v>
      </c>
    </row>
    <row r="175" spans="1:14" x14ac:dyDescent="0.25">
      <c r="A175">
        <v>241</v>
      </c>
      <c r="B175" t="s">
        <v>715</v>
      </c>
      <c r="C175" t="s">
        <v>716</v>
      </c>
      <c r="D175">
        <v>403</v>
      </c>
      <c r="E175" t="s">
        <v>651</v>
      </c>
      <c r="F175">
        <v>3300</v>
      </c>
      <c r="G175">
        <v>91774</v>
      </c>
      <c r="H175">
        <v>41.301662999999998</v>
      </c>
      <c r="I175">
        <v>-72.934950999999998</v>
      </c>
      <c r="J175" t="s">
        <v>717</v>
      </c>
      <c r="K175">
        <v>0</v>
      </c>
      <c r="L175" t="s">
        <v>718</v>
      </c>
      <c r="M175" t="s">
        <v>24</v>
      </c>
      <c r="N175" t="s">
        <v>25</v>
      </c>
    </row>
    <row r="176" spans="1:14" x14ac:dyDescent="0.25">
      <c r="A176">
        <v>242</v>
      </c>
      <c r="B176" t="s">
        <v>719</v>
      </c>
      <c r="C176" t="s">
        <v>720</v>
      </c>
      <c r="D176">
        <v>397</v>
      </c>
      <c r="E176" t="s">
        <v>651</v>
      </c>
      <c r="F176">
        <v>3155</v>
      </c>
      <c r="G176">
        <v>116529</v>
      </c>
      <c r="H176">
        <v>41.303705999999998</v>
      </c>
      <c r="I176">
        <v>-72.932261999999994</v>
      </c>
      <c r="J176" t="s">
        <v>721</v>
      </c>
      <c r="K176">
        <v>0</v>
      </c>
      <c r="L176" t="s">
        <v>722</v>
      </c>
      <c r="M176" t="s">
        <v>24</v>
      </c>
      <c r="N176" t="s">
        <v>25</v>
      </c>
    </row>
    <row r="177" spans="1:14" x14ac:dyDescent="0.25">
      <c r="A177">
        <v>244</v>
      </c>
      <c r="B177" t="s">
        <v>723</v>
      </c>
      <c r="C177" t="s">
        <v>665</v>
      </c>
      <c r="D177">
        <v>418</v>
      </c>
      <c r="E177" t="s">
        <v>651</v>
      </c>
      <c r="F177">
        <v>3380</v>
      </c>
      <c r="G177">
        <v>36040</v>
      </c>
      <c r="H177">
        <v>41.301900000000003</v>
      </c>
      <c r="I177">
        <v>-72.934202999999997</v>
      </c>
      <c r="J177" t="s">
        <v>724</v>
      </c>
      <c r="K177">
        <v>0</v>
      </c>
      <c r="L177" t="s">
        <v>725</v>
      </c>
      <c r="M177" t="s">
        <v>24</v>
      </c>
      <c r="N177" t="s">
        <v>25</v>
      </c>
    </row>
    <row r="178" spans="1:14" x14ac:dyDescent="0.25">
      <c r="A178">
        <v>249</v>
      </c>
      <c r="B178" t="s">
        <v>726</v>
      </c>
      <c r="C178" t="s">
        <v>709</v>
      </c>
      <c r="D178">
        <v>409</v>
      </c>
      <c r="E178" t="s">
        <v>651</v>
      </c>
      <c r="F178">
        <v>3330</v>
      </c>
      <c r="G178">
        <v>90589</v>
      </c>
      <c r="H178">
        <v>41.303190000000001</v>
      </c>
      <c r="I178">
        <v>-72.935689999999994</v>
      </c>
      <c r="J178" t="s">
        <v>727</v>
      </c>
      <c r="K178">
        <v>0</v>
      </c>
      <c r="L178" t="s">
        <v>728</v>
      </c>
      <c r="M178" t="s">
        <v>24</v>
      </c>
      <c r="N178" t="s">
        <v>25</v>
      </c>
    </row>
    <row r="179" spans="1:14" x14ac:dyDescent="0.25">
      <c r="A179">
        <v>251</v>
      </c>
      <c r="B179" t="s">
        <v>729</v>
      </c>
      <c r="C179" t="s">
        <v>730</v>
      </c>
      <c r="D179">
        <v>391</v>
      </c>
      <c r="E179" t="s">
        <v>651</v>
      </c>
      <c r="F179">
        <v>3120</v>
      </c>
      <c r="G179">
        <v>13762</v>
      </c>
      <c r="H179">
        <v>41.303418000000001</v>
      </c>
      <c r="I179">
        <v>-72.933815999999993</v>
      </c>
      <c r="J179" t="s">
        <v>731</v>
      </c>
      <c r="K179">
        <v>0</v>
      </c>
      <c r="L179" t="s">
        <v>732</v>
      </c>
      <c r="M179" t="s">
        <v>24</v>
      </c>
      <c r="N179" t="s">
        <v>25</v>
      </c>
    </row>
    <row r="180" spans="1:14" x14ac:dyDescent="0.25">
      <c r="A180">
        <v>252</v>
      </c>
      <c r="B180" t="s">
        <v>733</v>
      </c>
      <c r="C180" t="s">
        <v>669</v>
      </c>
      <c r="D180">
        <v>408</v>
      </c>
      <c r="E180" t="s">
        <v>651</v>
      </c>
      <c r="F180">
        <v>3325</v>
      </c>
      <c r="G180">
        <v>27430</v>
      </c>
      <c r="H180">
        <v>41.302922000000002</v>
      </c>
      <c r="I180">
        <v>-72.935719000000006</v>
      </c>
      <c r="J180" t="s">
        <v>734</v>
      </c>
      <c r="K180">
        <v>0</v>
      </c>
      <c r="L180" t="s">
        <v>735</v>
      </c>
      <c r="M180" t="s">
        <v>24</v>
      </c>
      <c r="N180" t="s">
        <v>25</v>
      </c>
    </row>
    <row r="181" spans="1:14" x14ac:dyDescent="0.25">
      <c r="A181">
        <v>257</v>
      </c>
      <c r="B181" t="s">
        <v>736</v>
      </c>
      <c r="C181" t="s">
        <v>730</v>
      </c>
      <c r="D181">
        <v>393</v>
      </c>
      <c r="E181" t="s">
        <v>651</v>
      </c>
      <c r="F181">
        <v>3130</v>
      </c>
      <c r="G181">
        <v>17740</v>
      </c>
      <c r="H181">
        <v>41.303610999999997</v>
      </c>
      <c r="I181">
        <v>-72.934532000000004</v>
      </c>
      <c r="J181" t="s">
        <v>737</v>
      </c>
      <c r="K181">
        <v>0</v>
      </c>
      <c r="L181" t="s">
        <v>738</v>
      </c>
      <c r="M181" t="s">
        <v>24</v>
      </c>
      <c r="N181" t="s">
        <v>25</v>
      </c>
    </row>
    <row r="182" spans="1:14" x14ac:dyDescent="0.25">
      <c r="A182">
        <v>258</v>
      </c>
      <c r="B182" t="s">
        <v>739</v>
      </c>
      <c r="C182" t="s">
        <v>740</v>
      </c>
      <c r="D182">
        <v>4729</v>
      </c>
      <c r="E182" t="s">
        <v>651</v>
      </c>
      <c r="F182">
        <v>3180</v>
      </c>
      <c r="G182">
        <v>24985</v>
      </c>
      <c r="H182">
        <v>41.304206999999998</v>
      </c>
      <c r="I182">
        <v>-72.933492000000001</v>
      </c>
      <c r="J182" t="s">
        <v>741</v>
      </c>
      <c r="K182">
        <v>0</v>
      </c>
      <c r="L182" t="s">
        <v>742</v>
      </c>
      <c r="M182" t="s">
        <v>24</v>
      </c>
      <c r="N182" t="s">
        <v>25</v>
      </c>
    </row>
    <row r="183" spans="1:14" x14ac:dyDescent="0.25">
      <c r="A183">
        <v>268</v>
      </c>
      <c r="B183" t="s">
        <v>743</v>
      </c>
      <c r="C183" t="s">
        <v>669</v>
      </c>
      <c r="D183">
        <v>404</v>
      </c>
      <c r="E183" t="s">
        <v>651</v>
      </c>
      <c r="F183">
        <v>3305</v>
      </c>
      <c r="G183">
        <v>0</v>
      </c>
      <c r="H183">
        <v>41.302042999999998</v>
      </c>
      <c r="I183">
        <v>-72.934960000000004</v>
      </c>
      <c r="J183" t="s">
        <v>744</v>
      </c>
      <c r="K183">
        <v>0</v>
      </c>
      <c r="L183" t="s">
        <v>745</v>
      </c>
      <c r="M183" t="s">
        <v>24</v>
      </c>
      <c r="N183" t="s">
        <v>25</v>
      </c>
    </row>
    <row r="184" spans="1:14" x14ac:dyDescent="0.25">
      <c r="A184">
        <v>302</v>
      </c>
      <c r="B184" t="s">
        <v>746</v>
      </c>
      <c r="C184" t="s">
        <v>730</v>
      </c>
      <c r="D184">
        <v>390</v>
      </c>
      <c r="E184" t="s">
        <v>651</v>
      </c>
      <c r="F184">
        <v>3115</v>
      </c>
      <c r="G184">
        <v>182600</v>
      </c>
      <c r="H184">
        <v>41.303452999999998</v>
      </c>
      <c r="I184">
        <v>-72.93347</v>
      </c>
      <c r="J184" t="s">
        <v>747</v>
      </c>
      <c r="K184">
        <v>0</v>
      </c>
      <c r="L184" t="s">
        <v>748</v>
      </c>
      <c r="M184" t="s">
        <v>24</v>
      </c>
      <c r="N184" t="s">
        <v>25</v>
      </c>
    </row>
    <row r="185" spans="1:14" x14ac:dyDescent="0.25">
      <c r="A185">
        <v>303</v>
      </c>
      <c r="B185" t="s">
        <v>749</v>
      </c>
      <c r="C185" t="s">
        <v>730</v>
      </c>
      <c r="D185">
        <v>388</v>
      </c>
      <c r="E185" t="s">
        <v>651</v>
      </c>
      <c r="F185">
        <v>3105</v>
      </c>
      <c r="G185">
        <v>98900</v>
      </c>
      <c r="H185">
        <v>41.302556000000003</v>
      </c>
      <c r="I185">
        <v>-72.933717999999999</v>
      </c>
      <c r="J185" t="s">
        <v>750</v>
      </c>
      <c r="K185">
        <v>0</v>
      </c>
      <c r="L185" t="s">
        <v>751</v>
      </c>
      <c r="M185" t="s">
        <v>24</v>
      </c>
      <c r="N185" t="s">
        <v>25</v>
      </c>
    </row>
    <row r="186" spans="1:14" x14ac:dyDescent="0.25">
      <c r="A186">
        <v>304</v>
      </c>
      <c r="B186" t="s">
        <v>752</v>
      </c>
      <c r="C186" t="s">
        <v>730</v>
      </c>
      <c r="D186">
        <v>394</v>
      </c>
      <c r="E186" t="s">
        <v>651</v>
      </c>
      <c r="F186">
        <v>3140</v>
      </c>
      <c r="G186">
        <v>10305</v>
      </c>
      <c r="H186">
        <v>41.304065999999999</v>
      </c>
      <c r="I186">
        <v>-72.933897999999999</v>
      </c>
      <c r="J186" t="s">
        <v>753</v>
      </c>
      <c r="K186">
        <v>0</v>
      </c>
      <c r="L186" t="s">
        <v>754</v>
      </c>
      <c r="M186" t="s">
        <v>24</v>
      </c>
      <c r="N186" t="s">
        <v>25</v>
      </c>
    </row>
    <row r="187" spans="1:14" x14ac:dyDescent="0.25">
      <c r="A187">
        <v>305</v>
      </c>
      <c r="B187" t="s">
        <v>755</v>
      </c>
      <c r="C187" t="s">
        <v>730</v>
      </c>
      <c r="D187">
        <v>392</v>
      </c>
      <c r="E187" t="s">
        <v>651</v>
      </c>
      <c r="F187">
        <v>3125</v>
      </c>
      <c r="G187">
        <v>151800</v>
      </c>
      <c r="H187">
        <v>41.303806000000002</v>
      </c>
      <c r="I187">
        <v>-72.933825999999996</v>
      </c>
      <c r="J187" t="s">
        <v>756</v>
      </c>
      <c r="K187">
        <v>0</v>
      </c>
      <c r="L187" t="s">
        <v>757</v>
      </c>
      <c r="M187" t="s">
        <v>24</v>
      </c>
      <c r="N187" t="s">
        <v>25</v>
      </c>
    </row>
    <row r="188" spans="1:14" x14ac:dyDescent="0.25">
      <c r="A188">
        <v>306</v>
      </c>
      <c r="B188" t="s">
        <v>758</v>
      </c>
      <c r="C188" t="s">
        <v>730</v>
      </c>
      <c r="D188">
        <v>389</v>
      </c>
      <c r="E188" t="s">
        <v>651</v>
      </c>
      <c r="F188">
        <v>3110</v>
      </c>
      <c r="G188">
        <v>116700</v>
      </c>
      <c r="H188">
        <v>41.302982</v>
      </c>
      <c r="I188">
        <v>-72.933359999999993</v>
      </c>
      <c r="J188" t="s">
        <v>759</v>
      </c>
      <c r="K188">
        <v>0</v>
      </c>
      <c r="L188" t="s">
        <v>760</v>
      </c>
      <c r="M188" t="s">
        <v>24</v>
      </c>
      <c r="N188" t="s">
        <v>25</v>
      </c>
    </row>
    <row r="189" spans="1:14" x14ac:dyDescent="0.25">
      <c r="A189">
        <v>316</v>
      </c>
      <c r="B189" t="s">
        <v>761</v>
      </c>
      <c r="C189" t="s">
        <v>762</v>
      </c>
      <c r="D189">
        <v>516</v>
      </c>
      <c r="E189" t="s">
        <v>651</v>
      </c>
      <c r="F189">
        <v>3400</v>
      </c>
      <c r="G189">
        <v>457000</v>
      </c>
      <c r="H189">
        <v>41.301327000000001</v>
      </c>
      <c r="I189">
        <v>-72.934236999999996</v>
      </c>
      <c r="J189" t="s">
        <v>763</v>
      </c>
      <c r="K189">
        <v>0</v>
      </c>
      <c r="L189" t="s">
        <v>764</v>
      </c>
      <c r="M189" t="s">
        <v>24</v>
      </c>
      <c r="N189" t="s">
        <v>25</v>
      </c>
    </row>
    <row r="190" spans="1:14" x14ac:dyDescent="0.25">
      <c r="A190">
        <v>318</v>
      </c>
      <c r="B190" t="s">
        <v>765</v>
      </c>
      <c r="C190" t="s">
        <v>669</v>
      </c>
      <c r="D190">
        <v>416</v>
      </c>
      <c r="E190" t="s">
        <v>651</v>
      </c>
      <c r="F190">
        <v>3370</v>
      </c>
      <c r="G190">
        <v>7900</v>
      </c>
      <c r="H190">
        <v>41.302424999999999</v>
      </c>
      <c r="I190">
        <v>-72.934527000000003</v>
      </c>
      <c r="J190" t="s">
        <v>766</v>
      </c>
      <c r="K190">
        <v>0</v>
      </c>
      <c r="L190" t="s">
        <v>767</v>
      </c>
      <c r="M190" t="s">
        <v>24</v>
      </c>
      <c r="N190" t="s">
        <v>25</v>
      </c>
    </row>
    <row r="191" spans="1:14" x14ac:dyDescent="0.25">
      <c r="A191">
        <v>319</v>
      </c>
      <c r="B191" t="s">
        <v>768</v>
      </c>
      <c r="C191" t="s">
        <v>669</v>
      </c>
      <c r="D191">
        <v>405</v>
      </c>
      <c r="E191" t="s">
        <v>651</v>
      </c>
      <c r="F191">
        <v>3310</v>
      </c>
      <c r="G191">
        <v>28392</v>
      </c>
      <c r="H191">
        <v>41.302329999999998</v>
      </c>
      <c r="I191">
        <v>-72.935185000000004</v>
      </c>
      <c r="J191" t="s">
        <v>769</v>
      </c>
      <c r="K191">
        <v>0</v>
      </c>
      <c r="L191" t="s">
        <v>770</v>
      </c>
      <c r="M191" t="s">
        <v>24</v>
      </c>
      <c r="N191" t="s">
        <v>25</v>
      </c>
    </row>
    <row r="192" spans="1:14" x14ac:dyDescent="0.25">
      <c r="A192">
        <v>333</v>
      </c>
      <c r="B192" t="s">
        <v>771</v>
      </c>
      <c r="C192" t="s">
        <v>772</v>
      </c>
      <c r="D192">
        <v>413</v>
      </c>
      <c r="E192" t="s">
        <v>651</v>
      </c>
      <c r="F192">
        <v>3350</v>
      </c>
      <c r="G192">
        <v>37721</v>
      </c>
      <c r="H192">
        <v>41.303319999999999</v>
      </c>
      <c r="I192">
        <v>-72.934634000000003</v>
      </c>
      <c r="J192" t="s">
        <v>773</v>
      </c>
      <c r="K192">
        <v>0</v>
      </c>
      <c r="L192" t="s">
        <v>774</v>
      </c>
      <c r="M192" t="s">
        <v>24</v>
      </c>
      <c r="N192" t="s">
        <v>25</v>
      </c>
    </row>
    <row r="193" spans="1:14" x14ac:dyDescent="0.25">
      <c r="A193">
        <v>339</v>
      </c>
      <c r="B193" t="s">
        <v>775</v>
      </c>
      <c r="C193" t="s">
        <v>776</v>
      </c>
      <c r="D193">
        <v>400</v>
      </c>
      <c r="E193" t="s">
        <v>651</v>
      </c>
      <c r="F193">
        <v>3200</v>
      </c>
      <c r="G193">
        <v>98040</v>
      </c>
      <c r="H193">
        <v>41.302515999999997</v>
      </c>
      <c r="I193">
        <v>-72.936396000000002</v>
      </c>
      <c r="J193" t="s">
        <v>777</v>
      </c>
      <c r="K193">
        <v>0</v>
      </c>
      <c r="L193" t="s">
        <v>778</v>
      </c>
      <c r="M193" t="s">
        <v>24</v>
      </c>
      <c r="N193" t="s">
        <v>25</v>
      </c>
    </row>
    <row r="194" spans="1:14" x14ac:dyDescent="0.25">
      <c r="A194">
        <v>105</v>
      </c>
      <c r="B194" t="s">
        <v>443</v>
      </c>
      <c r="C194" t="s">
        <v>444</v>
      </c>
      <c r="D194">
        <v>4775</v>
      </c>
      <c r="E194" t="s">
        <v>28</v>
      </c>
      <c r="F194">
        <v>1385</v>
      </c>
      <c r="G194">
        <v>38166</v>
      </c>
      <c r="H194">
        <v>41.315945999999997</v>
      </c>
      <c r="I194">
        <v>-72.928808000000004</v>
      </c>
      <c r="J194" t="s">
        <v>445</v>
      </c>
      <c r="K194">
        <v>33396</v>
      </c>
      <c r="L194" t="s">
        <v>446</v>
      </c>
      <c r="M194" t="s">
        <v>18</v>
      </c>
      <c r="N194" t="s">
        <v>19</v>
      </c>
    </row>
    <row r="195" spans="1:14" x14ac:dyDescent="0.25">
      <c r="A195">
        <v>384</v>
      </c>
      <c r="B195" t="s">
        <v>780</v>
      </c>
      <c r="C195" t="s">
        <v>781</v>
      </c>
      <c r="D195">
        <v>4933</v>
      </c>
      <c r="E195" t="s">
        <v>782</v>
      </c>
      <c r="F195">
        <v>4210</v>
      </c>
      <c r="G195">
        <v>49442</v>
      </c>
      <c r="H195">
        <v>0</v>
      </c>
      <c r="I195">
        <v>0</v>
      </c>
      <c r="J195" t="s">
        <v>783</v>
      </c>
      <c r="K195">
        <v>45092</v>
      </c>
      <c r="L195" t="s">
        <v>784</v>
      </c>
      <c r="M195" t="s">
        <v>785</v>
      </c>
    </row>
    <row r="196" spans="1:14" x14ac:dyDescent="0.25">
      <c r="A196">
        <v>385</v>
      </c>
      <c r="B196" t="s">
        <v>786</v>
      </c>
      <c r="C196" t="s">
        <v>787</v>
      </c>
      <c r="D196">
        <v>4932</v>
      </c>
      <c r="E196" t="s">
        <v>782</v>
      </c>
      <c r="F196">
        <v>4208</v>
      </c>
      <c r="G196">
        <v>22301</v>
      </c>
      <c r="H196">
        <v>41.253300000000003</v>
      </c>
      <c r="I196">
        <v>-72.997765999999999</v>
      </c>
      <c r="J196" t="s">
        <v>788</v>
      </c>
      <c r="K196">
        <v>19903</v>
      </c>
      <c r="L196" t="s">
        <v>789</v>
      </c>
      <c r="M196" t="s">
        <v>785</v>
      </c>
    </row>
    <row r="197" spans="1:14" x14ac:dyDescent="0.25">
      <c r="A197">
        <v>386</v>
      </c>
      <c r="B197" t="s">
        <v>790</v>
      </c>
      <c r="C197" t="s">
        <v>791</v>
      </c>
      <c r="D197">
        <v>4942</v>
      </c>
      <c r="E197" t="s">
        <v>782</v>
      </c>
      <c r="F197">
        <v>4235</v>
      </c>
      <c r="G197">
        <v>143301</v>
      </c>
      <c r="H197">
        <v>41.256898</v>
      </c>
      <c r="I197">
        <v>-72.989598000000001</v>
      </c>
      <c r="J197" t="s">
        <v>792</v>
      </c>
      <c r="K197">
        <v>124836</v>
      </c>
      <c r="L197" t="s">
        <v>793</v>
      </c>
      <c r="M197" t="s">
        <v>785</v>
      </c>
    </row>
    <row r="198" spans="1:14" x14ac:dyDescent="0.25">
      <c r="A198">
        <v>387</v>
      </c>
      <c r="B198" t="s">
        <v>794</v>
      </c>
      <c r="C198" t="s">
        <v>795</v>
      </c>
      <c r="D198">
        <v>4931</v>
      </c>
      <c r="E198" t="s">
        <v>782</v>
      </c>
      <c r="F198">
        <v>4206</v>
      </c>
      <c r="G198">
        <v>28591</v>
      </c>
      <c r="H198">
        <v>41.252845999999998</v>
      </c>
      <c r="I198">
        <v>-72.997969999999995</v>
      </c>
      <c r="J198" t="s">
        <v>796</v>
      </c>
      <c r="K198">
        <v>24427</v>
      </c>
      <c r="L198" t="s">
        <v>797</v>
      </c>
      <c r="M198" t="s">
        <v>785</v>
      </c>
    </row>
    <row r="199" spans="1:14" x14ac:dyDescent="0.25">
      <c r="A199">
        <v>388</v>
      </c>
      <c r="B199" t="s">
        <v>798</v>
      </c>
      <c r="C199" t="s">
        <v>799</v>
      </c>
      <c r="D199">
        <v>4947</v>
      </c>
      <c r="E199" t="s">
        <v>782</v>
      </c>
      <c r="F199">
        <v>4250</v>
      </c>
      <c r="G199">
        <v>461844</v>
      </c>
      <c r="H199">
        <v>41.259341999999997</v>
      </c>
      <c r="I199">
        <v>-72.987395000000006</v>
      </c>
      <c r="J199" t="s">
        <v>800</v>
      </c>
      <c r="K199">
        <v>427032</v>
      </c>
      <c r="L199" t="s">
        <v>801</v>
      </c>
      <c r="M199" t="s">
        <v>785</v>
      </c>
    </row>
    <row r="200" spans="1:14" x14ac:dyDescent="0.25">
      <c r="A200">
        <v>389</v>
      </c>
      <c r="B200" t="s">
        <v>802</v>
      </c>
      <c r="C200" t="s">
        <v>803</v>
      </c>
      <c r="D200">
        <v>4937</v>
      </c>
      <c r="E200" t="s">
        <v>782</v>
      </c>
      <c r="F200">
        <v>4225</v>
      </c>
      <c r="G200">
        <v>65707</v>
      </c>
      <c r="H200">
        <v>41.258344000000001</v>
      </c>
      <c r="I200">
        <v>-72.989352999999994</v>
      </c>
      <c r="J200" t="s">
        <v>804</v>
      </c>
      <c r="K200">
        <v>58742</v>
      </c>
      <c r="L200" t="s">
        <v>805</v>
      </c>
      <c r="M200" t="s">
        <v>785</v>
      </c>
    </row>
    <row r="201" spans="1:14" x14ac:dyDescent="0.25">
      <c r="A201">
        <v>390</v>
      </c>
      <c r="B201" t="s">
        <v>806</v>
      </c>
      <c r="C201" t="s">
        <v>807</v>
      </c>
      <c r="D201">
        <v>4946</v>
      </c>
      <c r="E201" t="s">
        <v>782</v>
      </c>
      <c r="F201">
        <v>4245</v>
      </c>
      <c r="G201">
        <v>20208</v>
      </c>
      <c r="H201">
        <v>0</v>
      </c>
      <c r="I201">
        <v>0</v>
      </c>
      <c r="J201" t="s">
        <v>808</v>
      </c>
      <c r="K201">
        <v>18340</v>
      </c>
      <c r="L201" t="s">
        <v>809</v>
      </c>
      <c r="M201" t="s">
        <v>785</v>
      </c>
    </row>
    <row r="202" spans="1:14" x14ac:dyDescent="0.25">
      <c r="A202">
        <v>391</v>
      </c>
      <c r="B202" t="s">
        <v>810</v>
      </c>
      <c r="C202" t="s">
        <v>811</v>
      </c>
      <c r="D202">
        <v>4949</v>
      </c>
      <c r="E202" t="s">
        <v>782</v>
      </c>
      <c r="F202">
        <v>4272</v>
      </c>
      <c r="G202">
        <v>3040</v>
      </c>
      <c r="H202">
        <v>0</v>
      </c>
      <c r="I202">
        <v>0</v>
      </c>
      <c r="J202" t="s">
        <v>812</v>
      </c>
      <c r="K202">
        <v>2715</v>
      </c>
      <c r="L202" t="s">
        <v>813</v>
      </c>
      <c r="M202" t="s">
        <v>785</v>
      </c>
    </row>
    <row r="203" spans="1:14" x14ac:dyDescent="0.25">
      <c r="A203">
        <v>392</v>
      </c>
      <c r="B203" t="s">
        <v>814</v>
      </c>
      <c r="C203" t="s">
        <v>815</v>
      </c>
      <c r="D203">
        <v>4945</v>
      </c>
      <c r="E203" t="s">
        <v>782</v>
      </c>
      <c r="F203">
        <v>4240</v>
      </c>
      <c r="G203">
        <v>141453</v>
      </c>
      <c r="H203">
        <v>41.257483000000001</v>
      </c>
      <c r="I203">
        <v>-72.990351000000004</v>
      </c>
      <c r="J203" t="s">
        <v>816</v>
      </c>
      <c r="K203">
        <v>124047</v>
      </c>
      <c r="L203" t="s">
        <v>817</v>
      </c>
      <c r="M203" t="s">
        <v>785</v>
      </c>
    </row>
    <row r="204" spans="1:14" x14ac:dyDescent="0.25">
      <c r="A204">
        <v>393</v>
      </c>
      <c r="B204" t="s">
        <v>818</v>
      </c>
      <c r="C204" t="s">
        <v>819</v>
      </c>
      <c r="D204">
        <v>4943</v>
      </c>
      <c r="E204" t="s">
        <v>782</v>
      </c>
      <c r="F204">
        <v>4237</v>
      </c>
      <c r="G204">
        <v>131310</v>
      </c>
      <c r="H204">
        <v>41.256822</v>
      </c>
      <c r="I204">
        <v>-72.990819999999999</v>
      </c>
      <c r="J204" t="s">
        <v>820</v>
      </c>
      <c r="K204">
        <v>116274</v>
      </c>
      <c r="L204" t="s">
        <v>821</v>
      </c>
      <c r="M204" t="s">
        <v>785</v>
      </c>
    </row>
    <row r="205" spans="1:14" x14ac:dyDescent="0.25">
      <c r="A205">
        <v>394</v>
      </c>
      <c r="B205" t="s">
        <v>822</v>
      </c>
      <c r="C205" t="s">
        <v>823</v>
      </c>
      <c r="D205">
        <v>4934</v>
      </c>
      <c r="E205" t="s">
        <v>782</v>
      </c>
      <c r="F205">
        <v>4215</v>
      </c>
      <c r="G205">
        <v>130214</v>
      </c>
      <c r="H205">
        <v>0</v>
      </c>
      <c r="I205">
        <v>0</v>
      </c>
      <c r="J205" t="s">
        <v>824</v>
      </c>
      <c r="K205">
        <v>116517</v>
      </c>
      <c r="L205" t="s">
        <v>825</v>
      </c>
      <c r="M205" t="s">
        <v>785</v>
      </c>
    </row>
    <row r="206" spans="1:14" x14ac:dyDescent="0.25">
      <c r="A206">
        <v>395</v>
      </c>
      <c r="B206" t="s">
        <v>826</v>
      </c>
      <c r="C206" t="s">
        <v>827</v>
      </c>
      <c r="D206">
        <v>4936</v>
      </c>
      <c r="E206" t="s">
        <v>782</v>
      </c>
      <c r="F206">
        <v>4220</v>
      </c>
      <c r="G206">
        <v>132151</v>
      </c>
      <c r="H206">
        <v>41.255192000000001</v>
      </c>
      <c r="I206">
        <v>-72.992580000000004</v>
      </c>
      <c r="J206" t="s">
        <v>828</v>
      </c>
      <c r="K206">
        <v>118410</v>
      </c>
      <c r="L206" t="s">
        <v>829</v>
      </c>
      <c r="M206" t="s">
        <v>785</v>
      </c>
    </row>
    <row r="207" spans="1:14" x14ac:dyDescent="0.25">
      <c r="A207">
        <v>396</v>
      </c>
      <c r="B207" t="s">
        <v>830</v>
      </c>
      <c r="C207" t="s">
        <v>831</v>
      </c>
      <c r="D207">
        <v>4948</v>
      </c>
      <c r="E207" t="s">
        <v>782</v>
      </c>
      <c r="F207">
        <v>4270</v>
      </c>
      <c r="G207">
        <v>237554</v>
      </c>
      <c r="H207">
        <v>41.257826000000001</v>
      </c>
      <c r="I207">
        <v>-72.985888000000003</v>
      </c>
      <c r="J207" t="s">
        <v>832</v>
      </c>
      <c r="K207">
        <v>233595</v>
      </c>
      <c r="L207" t="s">
        <v>833</v>
      </c>
      <c r="M207" t="s">
        <v>785</v>
      </c>
    </row>
    <row r="208" spans="1:14" x14ac:dyDescent="0.25">
      <c r="A208">
        <v>397</v>
      </c>
      <c r="B208" t="s">
        <v>834</v>
      </c>
      <c r="C208" t="s">
        <v>835</v>
      </c>
      <c r="D208">
        <v>4929</v>
      </c>
      <c r="E208" t="s">
        <v>782</v>
      </c>
      <c r="F208">
        <v>4202</v>
      </c>
      <c r="G208">
        <v>19494</v>
      </c>
      <c r="H208">
        <v>0</v>
      </c>
      <c r="I208">
        <v>0</v>
      </c>
      <c r="J208" t="s">
        <v>836</v>
      </c>
      <c r="K208">
        <v>18183</v>
      </c>
      <c r="L208" t="s">
        <v>837</v>
      </c>
      <c r="M208" t="s">
        <v>785</v>
      </c>
    </row>
    <row r="209" spans="1:14" x14ac:dyDescent="0.25">
      <c r="A209">
        <v>398</v>
      </c>
      <c r="B209" t="s">
        <v>838</v>
      </c>
      <c r="C209" t="s">
        <v>839</v>
      </c>
      <c r="D209">
        <v>4768</v>
      </c>
      <c r="E209" t="s">
        <v>840</v>
      </c>
      <c r="F209">
        <v>4023</v>
      </c>
      <c r="G209">
        <v>3580</v>
      </c>
      <c r="H209">
        <v>41.402138999999998</v>
      </c>
      <c r="I209">
        <v>-72.999510999999998</v>
      </c>
      <c r="J209" t="s">
        <v>841</v>
      </c>
      <c r="K209">
        <v>0</v>
      </c>
      <c r="L209" t="s">
        <v>842</v>
      </c>
      <c r="M209" t="s">
        <v>843</v>
      </c>
      <c r="N209" t="s">
        <v>25</v>
      </c>
    </row>
    <row r="210" spans="1:14" x14ac:dyDescent="0.25">
      <c r="A210">
        <v>399</v>
      </c>
      <c r="B210" t="s">
        <v>844</v>
      </c>
      <c r="C210" t="s">
        <v>845</v>
      </c>
      <c r="D210">
        <v>443</v>
      </c>
      <c r="E210" t="s">
        <v>840</v>
      </c>
      <c r="F210">
        <v>3720</v>
      </c>
      <c r="G210">
        <v>64626</v>
      </c>
      <c r="H210">
        <v>41.311490999999997</v>
      </c>
      <c r="I210">
        <v>-72.964673000000005</v>
      </c>
      <c r="J210" t="s">
        <v>846</v>
      </c>
      <c r="K210">
        <v>58891</v>
      </c>
      <c r="L210" t="s">
        <v>847</v>
      </c>
      <c r="M210" t="s">
        <v>848</v>
      </c>
      <c r="N210" t="s">
        <v>849</v>
      </c>
    </row>
    <row r="211" spans="1:14" x14ac:dyDescent="0.25">
      <c r="A211">
        <v>400</v>
      </c>
      <c r="B211" t="s">
        <v>850</v>
      </c>
      <c r="C211" t="s">
        <v>851</v>
      </c>
      <c r="D211">
        <v>456</v>
      </c>
      <c r="E211" t="s">
        <v>840</v>
      </c>
      <c r="F211">
        <v>3825</v>
      </c>
      <c r="G211">
        <v>7816</v>
      </c>
      <c r="H211">
        <v>0</v>
      </c>
      <c r="I211">
        <v>0</v>
      </c>
      <c r="J211" t="s">
        <v>852</v>
      </c>
      <c r="K211">
        <v>0</v>
      </c>
      <c r="L211" t="s">
        <v>853</v>
      </c>
      <c r="M211" t="s">
        <v>843</v>
      </c>
      <c r="N211" t="s">
        <v>849</v>
      </c>
    </row>
    <row r="212" spans="1:14" x14ac:dyDescent="0.25">
      <c r="A212">
        <v>401</v>
      </c>
      <c r="B212" t="s">
        <v>854</v>
      </c>
      <c r="C212" t="s">
        <v>855</v>
      </c>
      <c r="D212">
        <v>5039</v>
      </c>
      <c r="E212" t="s">
        <v>840</v>
      </c>
      <c r="F212">
        <v>4119</v>
      </c>
      <c r="G212">
        <v>1200</v>
      </c>
      <c r="H212">
        <v>0</v>
      </c>
      <c r="I212">
        <v>0</v>
      </c>
      <c r="J212" t="s">
        <v>856</v>
      </c>
      <c r="K212">
        <v>0</v>
      </c>
      <c r="L212" t="s">
        <v>857</v>
      </c>
      <c r="M212" t="s">
        <v>843</v>
      </c>
      <c r="N212" t="s">
        <v>90</v>
      </c>
    </row>
    <row r="213" spans="1:14" x14ac:dyDescent="0.25">
      <c r="A213">
        <v>402</v>
      </c>
      <c r="B213" t="s">
        <v>858</v>
      </c>
      <c r="C213" t="s">
        <v>859</v>
      </c>
      <c r="D213">
        <v>291</v>
      </c>
      <c r="E213" t="s">
        <v>840</v>
      </c>
      <c r="F213">
        <v>2125</v>
      </c>
      <c r="G213">
        <v>24621</v>
      </c>
      <c r="H213">
        <v>41.311256999999998</v>
      </c>
      <c r="I213">
        <v>-72.930505999999994</v>
      </c>
      <c r="J213" t="s">
        <v>859</v>
      </c>
      <c r="K213">
        <v>0</v>
      </c>
      <c r="L213" t="s">
        <v>860</v>
      </c>
      <c r="M213" t="s">
        <v>18</v>
      </c>
      <c r="N213" t="s">
        <v>90</v>
      </c>
    </row>
    <row r="214" spans="1:14" x14ac:dyDescent="0.25">
      <c r="A214">
        <v>403</v>
      </c>
      <c r="B214" t="s">
        <v>861</v>
      </c>
      <c r="C214" t="s">
        <v>862</v>
      </c>
      <c r="D214">
        <v>292</v>
      </c>
      <c r="E214" t="s">
        <v>840</v>
      </c>
      <c r="F214">
        <v>2130</v>
      </c>
      <c r="G214">
        <v>9565</v>
      </c>
      <c r="H214">
        <v>41.311345000000003</v>
      </c>
      <c r="I214">
        <v>-72.930603000000005</v>
      </c>
      <c r="J214" t="s">
        <v>862</v>
      </c>
      <c r="K214">
        <v>8349</v>
      </c>
      <c r="L214" t="s">
        <v>863</v>
      </c>
      <c r="M214" t="s">
        <v>18</v>
      </c>
      <c r="N214" t="s">
        <v>90</v>
      </c>
    </row>
    <row r="215" spans="1:14" x14ac:dyDescent="0.25">
      <c r="A215">
        <v>404</v>
      </c>
      <c r="B215" t="s">
        <v>864</v>
      </c>
      <c r="C215" t="s">
        <v>865</v>
      </c>
      <c r="D215">
        <v>23</v>
      </c>
      <c r="E215" t="s">
        <v>840</v>
      </c>
      <c r="F215">
        <v>110</v>
      </c>
      <c r="G215">
        <v>9289</v>
      </c>
      <c r="H215">
        <v>41.328181000000001</v>
      </c>
      <c r="I215">
        <v>-72.920866000000004</v>
      </c>
      <c r="J215" t="s">
        <v>866</v>
      </c>
      <c r="K215">
        <v>8152</v>
      </c>
      <c r="L215" t="s">
        <v>867</v>
      </c>
      <c r="M215" t="s">
        <v>18</v>
      </c>
      <c r="N215" t="s">
        <v>31</v>
      </c>
    </row>
    <row r="216" spans="1:14" x14ac:dyDescent="0.25">
      <c r="A216">
        <v>405</v>
      </c>
      <c r="B216" t="s">
        <v>868</v>
      </c>
      <c r="C216" t="s">
        <v>869</v>
      </c>
      <c r="D216">
        <v>26</v>
      </c>
      <c r="E216" t="s">
        <v>840</v>
      </c>
      <c r="F216">
        <v>200</v>
      </c>
      <c r="G216">
        <v>15585</v>
      </c>
      <c r="H216">
        <v>41.335172999999998</v>
      </c>
      <c r="I216">
        <v>-72.918662999999995</v>
      </c>
      <c r="J216" t="s">
        <v>870</v>
      </c>
      <c r="K216">
        <v>0</v>
      </c>
      <c r="L216" t="s">
        <v>871</v>
      </c>
      <c r="M216" t="s">
        <v>18</v>
      </c>
      <c r="N216" t="s">
        <v>31</v>
      </c>
    </row>
    <row r="217" spans="1:14" x14ac:dyDescent="0.25">
      <c r="A217">
        <v>406</v>
      </c>
      <c r="B217" t="s">
        <v>872</v>
      </c>
      <c r="C217" t="s">
        <v>873</v>
      </c>
      <c r="D217">
        <v>4990</v>
      </c>
      <c r="E217" t="s">
        <v>840</v>
      </c>
      <c r="F217">
        <v>645</v>
      </c>
      <c r="G217">
        <v>47092</v>
      </c>
      <c r="H217">
        <v>41.323174000000002</v>
      </c>
      <c r="I217">
        <v>-72.929665999999997</v>
      </c>
      <c r="J217" t="s">
        <v>874</v>
      </c>
      <c r="K217">
        <v>43839</v>
      </c>
      <c r="L217" t="s">
        <v>875</v>
      </c>
      <c r="M217" t="s">
        <v>18</v>
      </c>
      <c r="N217" t="s">
        <v>31</v>
      </c>
    </row>
    <row r="218" spans="1:14" x14ac:dyDescent="0.25">
      <c r="A218">
        <v>407</v>
      </c>
      <c r="B218" t="s">
        <v>876</v>
      </c>
      <c r="C218" t="s">
        <v>877</v>
      </c>
      <c r="D218">
        <v>314</v>
      </c>
      <c r="E218" t="s">
        <v>840</v>
      </c>
      <c r="F218">
        <v>2345</v>
      </c>
      <c r="G218">
        <v>10336</v>
      </c>
      <c r="H218">
        <v>41.309289999999997</v>
      </c>
      <c r="I218">
        <v>-72.934320999999997</v>
      </c>
      <c r="J218" t="s">
        <v>878</v>
      </c>
      <c r="K218">
        <v>8523</v>
      </c>
      <c r="L218" t="s">
        <v>879</v>
      </c>
      <c r="M218" t="s">
        <v>18</v>
      </c>
      <c r="N218" t="s">
        <v>19</v>
      </c>
    </row>
    <row r="219" spans="1:14" x14ac:dyDescent="0.25">
      <c r="A219">
        <v>408</v>
      </c>
      <c r="B219" t="s">
        <v>880</v>
      </c>
      <c r="C219" t="s">
        <v>881</v>
      </c>
      <c r="D219">
        <v>379</v>
      </c>
      <c r="E219" t="s">
        <v>840</v>
      </c>
      <c r="F219">
        <v>2780</v>
      </c>
      <c r="G219">
        <v>177422</v>
      </c>
      <c r="H219">
        <v>41.307944999999997</v>
      </c>
      <c r="I219">
        <v>-72.932586999999998</v>
      </c>
      <c r="J219" t="s">
        <v>882</v>
      </c>
      <c r="K219">
        <v>171570</v>
      </c>
      <c r="L219" t="s">
        <v>883</v>
      </c>
      <c r="M219" t="s">
        <v>18</v>
      </c>
      <c r="N219" t="s">
        <v>19</v>
      </c>
    </row>
    <row r="220" spans="1:14" x14ac:dyDescent="0.25">
      <c r="A220">
        <v>409</v>
      </c>
      <c r="B220" t="s">
        <v>884</v>
      </c>
      <c r="C220" t="s">
        <v>885</v>
      </c>
      <c r="D220">
        <v>4728</v>
      </c>
      <c r="E220" t="s">
        <v>840</v>
      </c>
      <c r="F220">
        <v>3183</v>
      </c>
      <c r="G220">
        <v>44598</v>
      </c>
      <c r="H220">
        <v>41.302126000000001</v>
      </c>
      <c r="I220">
        <v>-72.930023000000006</v>
      </c>
      <c r="J220" t="s">
        <v>886</v>
      </c>
      <c r="K220">
        <v>0</v>
      </c>
      <c r="L220" t="s">
        <v>887</v>
      </c>
      <c r="M220" t="s">
        <v>24</v>
      </c>
      <c r="N220" t="s">
        <v>90</v>
      </c>
    </row>
    <row r="221" spans="1:14" x14ac:dyDescent="0.25">
      <c r="A221">
        <v>410</v>
      </c>
      <c r="B221" t="s">
        <v>888</v>
      </c>
      <c r="C221" t="s">
        <v>889</v>
      </c>
      <c r="D221">
        <v>2</v>
      </c>
      <c r="E221" t="s">
        <v>840</v>
      </c>
      <c r="F221">
        <v>3065</v>
      </c>
      <c r="G221">
        <v>236541</v>
      </c>
      <c r="H221">
        <v>41.299478999999998</v>
      </c>
      <c r="I221">
        <v>-72.930285999999995</v>
      </c>
      <c r="J221" t="s">
        <v>890</v>
      </c>
      <c r="K221">
        <v>221148</v>
      </c>
      <c r="L221" t="s">
        <v>891</v>
      </c>
      <c r="M221" t="s">
        <v>24</v>
      </c>
      <c r="N221" t="s">
        <v>90</v>
      </c>
    </row>
    <row r="222" spans="1:14" x14ac:dyDescent="0.25">
      <c r="A222">
        <v>411</v>
      </c>
      <c r="B222" t="s">
        <v>892</v>
      </c>
      <c r="C222" t="s">
        <v>893</v>
      </c>
      <c r="D222">
        <v>4857</v>
      </c>
      <c r="E222" t="s">
        <v>840</v>
      </c>
      <c r="F222">
        <v>1985</v>
      </c>
      <c r="G222">
        <v>65968</v>
      </c>
      <c r="H222">
        <v>41.30688</v>
      </c>
      <c r="I222">
        <v>-72.924628999999996</v>
      </c>
      <c r="J222" t="s">
        <v>894</v>
      </c>
      <c r="K222">
        <v>59191</v>
      </c>
      <c r="L222" t="s">
        <v>895</v>
      </c>
      <c r="M222" t="s">
        <v>18</v>
      </c>
      <c r="N222" t="s">
        <v>90</v>
      </c>
    </row>
    <row r="223" spans="1:14" x14ac:dyDescent="0.25">
      <c r="A223">
        <v>412</v>
      </c>
      <c r="B223" t="s">
        <v>896</v>
      </c>
      <c r="C223" t="s">
        <v>897</v>
      </c>
      <c r="D223">
        <v>4724</v>
      </c>
      <c r="E223" t="s">
        <v>840</v>
      </c>
      <c r="F223">
        <v>2955</v>
      </c>
      <c r="G223">
        <v>80013</v>
      </c>
      <c r="H223">
        <v>41.304523000000003</v>
      </c>
      <c r="I223">
        <v>-72.930357999999998</v>
      </c>
      <c r="J223" t="s">
        <v>898</v>
      </c>
      <c r="K223">
        <v>0</v>
      </c>
      <c r="L223" t="s">
        <v>899</v>
      </c>
      <c r="M223" t="s">
        <v>24</v>
      </c>
      <c r="N223" t="s">
        <v>90</v>
      </c>
    </row>
    <row r="224" spans="1:14" x14ac:dyDescent="0.25">
      <c r="A224">
        <v>413</v>
      </c>
      <c r="B224" t="s">
        <v>900</v>
      </c>
      <c r="C224" t="s">
        <v>901</v>
      </c>
      <c r="D224">
        <v>4955</v>
      </c>
      <c r="E224" t="s">
        <v>840</v>
      </c>
      <c r="F224">
        <v>2902</v>
      </c>
      <c r="G224">
        <v>0</v>
      </c>
      <c r="H224">
        <v>41.307153999999997</v>
      </c>
      <c r="I224">
        <v>-72.928668999999999</v>
      </c>
      <c r="J224" t="s">
        <v>902</v>
      </c>
      <c r="K224">
        <v>0</v>
      </c>
      <c r="L224" t="s">
        <v>903</v>
      </c>
      <c r="M224" t="s">
        <v>18</v>
      </c>
      <c r="N224" t="s">
        <v>90</v>
      </c>
    </row>
    <row r="225" spans="1:14" x14ac:dyDescent="0.25">
      <c r="A225">
        <v>414</v>
      </c>
      <c r="B225" t="s">
        <v>904</v>
      </c>
      <c r="C225" t="s">
        <v>905</v>
      </c>
      <c r="D225">
        <v>4813</v>
      </c>
      <c r="E225" t="s">
        <v>840</v>
      </c>
      <c r="F225">
        <v>3020</v>
      </c>
      <c r="G225">
        <v>4726</v>
      </c>
      <c r="H225">
        <v>41.301963000000001</v>
      </c>
      <c r="I225">
        <v>-72.932257000000007</v>
      </c>
      <c r="J225" t="s">
        <v>906</v>
      </c>
      <c r="K225">
        <v>0</v>
      </c>
      <c r="L225" t="s">
        <v>907</v>
      </c>
      <c r="M225" t="s">
        <v>24</v>
      </c>
      <c r="N225" t="s">
        <v>25</v>
      </c>
    </row>
    <row r="226" spans="1:14" x14ac:dyDescent="0.25">
      <c r="A226">
        <v>415</v>
      </c>
      <c r="B226" t="s">
        <v>908</v>
      </c>
      <c r="C226" t="s">
        <v>909</v>
      </c>
      <c r="D226">
        <v>427</v>
      </c>
      <c r="E226" t="s">
        <v>840</v>
      </c>
      <c r="F226">
        <v>3625</v>
      </c>
      <c r="G226">
        <v>61585</v>
      </c>
      <c r="H226">
        <v>41.311020999999997</v>
      </c>
      <c r="I226">
        <v>-72.961962999999997</v>
      </c>
      <c r="J226" t="s">
        <v>910</v>
      </c>
      <c r="K226">
        <v>58382</v>
      </c>
      <c r="L226" t="s">
        <v>911</v>
      </c>
      <c r="M226" t="s">
        <v>848</v>
      </c>
      <c r="N226" t="s">
        <v>849</v>
      </c>
    </row>
    <row r="227" spans="1:14" x14ac:dyDescent="0.25">
      <c r="A227">
        <v>416</v>
      </c>
      <c r="B227" t="s">
        <v>912</v>
      </c>
      <c r="C227" t="s">
        <v>913</v>
      </c>
      <c r="D227">
        <v>4966</v>
      </c>
      <c r="E227" t="s">
        <v>840</v>
      </c>
      <c r="F227">
        <v>2752</v>
      </c>
      <c r="G227">
        <v>0</v>
      </c>
      <c r="H227">
        <v>41.306271000000002</v>
      </c>
      <c r="I227">
        <v>-72.929880999999995</v>
      </c>
      <c r="J227" t="s">
        <v>914</v>
      </c>
      <c r="K227">
        <v>0</v>
      </c>
      <c r="L227" t="s">
        <v>915</v>
      </c>
      <c r="M227" t="s">
        <v>18</v>
      </c>
      <c r="N227" t="s">
        <v>90</v>
      </c>
    </row>
    <row r="228" spans="1:14" x14ac:dyDescent="0.25">
      <c r="A228">
        <v>417</v>
      </c>
      <c r="B228" t="s">
        <v>916</v>
      </c>
      <c r="C228" t="s">
        <v>917</v>
      </c>
      <c r="D228">
        <v>375</v>
      </c>
      <c r="E228" t="s">
        <v>840</v>
      </c>
      <c r="F228">
        <v>2750</v>
      </c>
      <c r="G228">
        <v>18081</v>
      </c>
      <c r="H228">
        <v>41.306341000000003</v>
      </c>
      <c r="I228">
        <v>-72.930790000000002</v>
      </c>
      <c r="J228" t="s">
        <v>918</v>
      </c>
      <c r="K228">
        <v>15536</v>
      </c>
      <c r="L228" t="s">
        <v>919</v>
      </c>
      <c r="M228" t="s">
        <v>18</v>
      </c>
      <c r="N228" t="s">
        <v>19</v>
      </c>
    </row>
    <row r="229" spans="1:14" x14ac:dyDescent="0.25">
      <c r="A229">
        <v>418</v>
      </c>
      <c r="B229" t="s">
        <v>920</v>
      </c>
      <c r="C229" t="s">
        <v>921</v>
      </c>
      <c r="D229">
        <v>369</v>
      </c>
      <c r="E229" t="s">
        <v>840</v>
      </c>
      <c r="F229">
        <v>2720</v>
      </c>
      <c r="G229">
        <v>9421</v>
      </c>
      <c r="H229">
        <v>41.306992000000001</v>
      </c>
      <c r="I229">
        <v>-72.931595999999999</v>
      </c>
      <c r="J229" t="s">
        <v>922</v>
      </c>
      <c r="K229">
        <v>7246</v>
      </c>
      <c r="L229" t="s">
        <v>923</v>
      </c>
      <c r="M229" t="s">
        <v>18</v>
      </c>
      <c r="N229" t="s">
        <v>19</v>
      </c>
    </row>
    <row r="230" spans="1:14" x14ac:dyDescent="0.25">
      <c r="A230">
        <v>419</v>
      </c>
      <c r="B230" t="s">
        <v>924</v>
      </c>
      <c r="C230" t="s">
        <v>925</v>
      </c>
      <c r="D230">
        <v>370</v>
      </c>
      <c r="E230" t="s">
        <v>840</v>
      </c>
      <c r="F230">
        <v>2725</v>
      </c>
      <c r="G230">
        <v>7938</v>
      </c>
      <c r="H230">
        <v>41.307074999999998</v>
      </c>
      <c r="I230">
        <v>-72.931743999999995</v>
      </c>
      <c r="J230" t="s">
        <v>926</v>
      </c>
      <c r="K230">
        <v>6044</v>
      </c>
      <c r="L230" t="s">
        <v>927</v>
      </c>
      <c r="M230" t="s">
        <v>18</v>
      </c>
      <c r="N230" t="s">
        <v>19</v>
      </c>
    </row>
    <row r="231" spans="1:14" x14ac:dyDescent="0.25">
      <c r="A231">
        <v>420</v>
      </c>
      <c r="B231" t="s">
        <v>928</v>
      </c>
      <c r="C231" t="s">
        <v>929</v>
      </c>
      <c r="D231">
        <v>371</v>
      </c>
      <c r="E231" t="s">
        <v>840</v>
      </c>
      <c r="F231">
        <v>2730</v>
      </c>
      <c r="G231">
        <v>22845</v>
      </c>
      <c r="H231">
        <v>41.307172000000001</v>
      </c>
      <c r="I231">
        <v>-72.931966000000003</v>
      </c>
      <c r="J231" t="s">
        <v>930</v>
      </c>
      <c r="K231">
        <v>19723</v>
      </c>
      <c r="L231" t="s">
        <v>931</v>
      </c>
      <c r="M231" t="s">
        <v>18</v>
      </c>
      <c r="N231" t="s">
        <v>19</v>
      </c>
    </row>
    <row r="232" spans="1:14" x14ac:dyDescent="0.25">
      <c r="A232">
        <v>421</v>
      </c>
      <c r="B232" t="s">
        <v>932</v>
      </c>
      <c r="C232" t="s">
        <v>933</v>
      </c>
      <c r="D232">
        <v>513</v>
      </c>
      <c r="E232" t="s">
        <v>840</v>
      </c>
      <c r="F232">
        <v>2786</v>
      </c>
      <c r="G232">
        <v>8675</v>
      </c>
      <c r="H232">
        <v>41.307879</v>
      </c>
      <c r="I232">
        <v>-72.933226000000005</v>
      </c>
      <c r="J232" t="s">
        <v>934</v>
      </c>
      <c r="K232">
        <v>7613</v>
      </c>
      <c r="L232" t="s">
        <v>935</v>
      </c>
      <c r="M232" t="s">
        <v>18</v>
      </c>
      <c r="N232" t="s">
        <v>19</v>
      </c>
    </row>
    <row r="233" spans="1:14" x14ac:dyDescent="0.25">
      <c r="A233">
        <v>422</v>
      </c>
      <c r="B233" t="s">
        <v>936</v>
      </c>
      <c r="C233" t="s">
        <v>937</v>
      </c>
      <c r="D233">
        <v>428</v>
      </c>
      <c r="E233" t="s">
        <v>840</v>
      </c>
      <c r="F233">
        <v>3630</v>
      </c>
      <c r="G233">
        <v>77824</v>
      </c>
      <c r="H233">
        <v>41.310391000000003</v>
      </c>
      <c r="I233">
        <v>-72.962158000000002</v>
      </c>
      <c r="J233" t="s">
        <v>938</v>
      </c>
      <c r="K233">
        <v>74075</v>
      </c>
      <c r="L233" t="s">
        <v>939</v>
      </c>
      <c r="M233" t="s">
        <v>848</v>
      </c>
      <c r="N233" t="s">
        <v>849</v>
      </c>
    </row>
    <row r="234" spans="1:14" x14ac:dyDescent="0.25">
      <c r="A234">
        <v>423</v>
      </c>
      <c r="B234" t="s">
        <v>940</v>
      </c>
      <c r="C234" t="s">
        <v>941</v>
      </c>
      <c r="D234">
        <v>4759</v>
      </c>
      <c r="E234" t="s">
        <v>840</v>
      </c>
      <c r="F234">
        <v>3530</v>
      </c>
      <c r="G234">
        <v>0</v>
      </c>
      <c r="H234">
        <v>41.299557</v>
      </c>
      <c r="I234">
        <v>-72.935991000000001</v>
      </c>
      <c r="J234" t="s">
        <v>942</v>
      </c>
      <c r="K234">
        <v>0</v>
      </c>
      <c r="L234" t="s">
        <v>943</v>
      </c>
      <c r="M234" t="s">
        <v>24</v>
      </c>
      <c r="N234" t="s">
        <v>90</v>
      </c>
    </row>
    <row r="235" spans="1:14" x14ac:dyDescent="0.25">
      <c r="A235">
        <v>424</v>
      </c>
      <c r="B235" t="s">
        <v>944</v>
      </c>
      <c r="C235" t="s">
        <v>945</v>
      </c>
      <c r="D235">
        <v>4760</v>
      </c>
      <c r="E235" t="s">
        <v>840</v>
      </c>
      <c r="F235">
        <v>3534</v>
      </c>
      <c r="G235">
        <v>0</v>
      </c>
      <c r="H235">
        <v>41.299906</v>
      </c>
      <c r="I235">
        <v>-72.936349000000007</v>
      </c>
      <c r="J235" t="s">
        <v>946</v>
      </c>
      <c r="K235">
        <v>0</v>
      </c>
      <c r="L235" t="s">
        <v>947</v>
      </c>
      <c r="M235" t="s">
        <v>24</v>
      </c>
      <c r="N235" t="s">
        <v>90</v>
      </c>
    </row>
    <row r="236" spans="1:14" x14ac:dyDescent="0.25">
      <c r="A236">
        <v>425</v>
      </c>
      <c r="B236" t="s">
        <v>948</v>
      </c>
      <c r="C236" t="s">
        <v>949</v>
      </c>
      <c r="D236">
        <v>402</v>
      </c>
      <c r="E236" t="s">
        <v>840</v>
      </c>
      <c r="F236">
        <v>3210</v>
      </c>
      <c r="G236">
        <v>7143</v>
      </c>
      <c r="H236">
        <v>41.302551000000001</v>
      </c>
      <c r="I236">
        <v>-72.937720999999996</v>
      </c>
      <c r="J236" t="s">
        <v>950</v>
      </c>
      <c r="K236">
        <v>0</v>
      </c>
      <c r="L236" t="s">
        <v>951</v>
      </c>
      <c r="M236" t="s">
        <v>24</v>
      </c>
      <c r="N236" t="s">
        <v>25</v>
      </c>
    </row>
    <row r="237" spans="1:14" x14ac:dyDescent="0.25">
      <c r="A237">
        <v>426</v>
      </c>
      <c r="B237" t="s">
        <v>952</v>
      </c>
      <c r="C237" t="s">
        <v>845</v>
      </c>
      <c r="D237">
        <v>507</v>
      </c>
      <c r="E237" t="s">
        <v>840</v>
      </c>
      <c r="F237">
        <v>3743</v>
      </c>
      <c r="G237">
        <v>0</v>
      </c>
      <c r="H237">
        <v>41.312528</v>
      </c>
      <c r="I237">
        <v>-72.968610999999996</v>
      </c>
      <c r="J237" t="s">
        <v>953</v>
      </c>
      <c r="K237">
        <v>0</v>
      </c>
      <c r="L237" t="s">
        <v>954</v>
      </c>
      <c r="M237" t="s">
        <v>848</v>
      </c>
      <c r="N237" t="s">
        <v>849</v>
      </c>
    </row>
    <row r="238" spans="1:14" x14ac:dyDescent="0.25">
      <c r="A238">
        <v>427</v>
      </c>
      <c r="B238" t="s">
        <v>955</v>
      </c>
      <c r="C238" t="s">
        <v>956</v>
      </c>
      <c r="D238">
        <v>4884</v>
      </c>
      <c r="E238" t="s">
        <v>840</v>
      </c>
      <c r="F238">
        <v>4032</v>
      </c>
      <c r="G238">
        <v>4720</v>
      </c>
      <c r="H238">
        <v>0</v>
      </c>
      <c r="I238">
        <v>0</v>
      </c>
      <c r="J238" t="s">
        <v>957</v>
      </c>
      <c r="K238">
        <v>0</v>
      </c>
      <c r="L238" t="s">
        <v>958</v>
      </c>
      <c r="M238" t="s">
        <v>843</v>
      </c>
      <c r="N238" t="s">
        <v>90</v>
      </c>
    </row>
    <row r="239" spans="1:14" x14ac:dyDescent="0.25">
      <c r="A239">
        <v>428</v>
      </c>
      <c r="B239" t="s">
        <v>959</v>
      </c>
      <c r="C239" t="s">
        <v>960</v>
      </c>
      <c r="D239">
        <v>5003</v>
      </c>
      <c r="E239" t="s">
        <v>840</v>
      </c>
      <c r="F239">
        <v>1482</v>
      </c>
      <c r="G239">
        <v>0</v>
      </c>
      <c r="H239">
        <v>41.313831</v>
      </c>
      <c r="I239">
        <v>-72.932789</v>
      </c>
      <c r="J239" t="s">
        <v>961</v>
      </c>
      <c r="K239">
        <v>0</v>
      </c>
      <c r="L239" t="s">
        <v>962</v>
      </c>
      <c r="M239" t="s">
        <v>18</v>
      </c>
      <c r="N239" t="s">
        <v>19</v>
      </c>
    </row>
    <row r="240" spans="1:14" x14ac:dyDescent="0.25">
      <c r="A240">
        <v>429</v>
      </c>
      <c r="B240" t="s">
        <v>963</v>
      </c>
      <c r="C240" t="s">
        <v>964</v>
      </c>
      <c r="D240">
        <v>305</v>
      </c>
      <c r="E240" t="s">
        <v>840</v>
      </c>
      <c r="F240">
        <v>2305</v>
      </c>
      <c r="G240">
        <v>1441</v>
      </c>
      <c r="H240">
        <v>41.310226999999998</v>
      </c>
      <c r="I240">
        <v>-72.933834000000004</v>
      </c>
      <c r="J240" t="s">
        <v>965</v>
      </c>
      <c r="K240">
        <v>0</v>
      </c>
      <c r="L240" t="s">
        <v>966</v>
      </c>
      <c r="M240" t="s">
        <v>18</v>
      </c>
      <c r="N240" t="s">
        <v>19</v>
      </c>
    </row>
    <row r="241" spans="1:14" x14ac:dyDescent="0.25">
      <c r="A241">
        <v>430</v>
      </c>
      <c r="B241" t="s">
        <v>967</v>
      </c>
      <c r="C241" t="s">
        <v>968</v>
      </c>
      <c r="D241">
        <v>4862</v>
      </c>
      <c r="E241" t="s">
        <v>840</v>
      </c>
      <c r="F241">
        <v>2304</v>
      </c>
      <c r="G241">
        <v>64118</v>
      </c>
      <c r="H241">
        <v>41.310234000000001</v>
      </c>
      <c r="I241">
        <v>-72.934021000000001</v>
      </c>
      <c r="J241" t="s">
        <v>969</v>
      </c>
      <c r="K241">
        <v>55604</v>
      </c>
      <c r="L241" t="s">
        <v>970</v>
      </c>
      <c r="M241" t="s">
        <v>18</v>
      </c>
      <c r="N241" t="s">
        <v>19</v>
      </c>
    </row>
    <row r="242" spans="1:14" x14ac:dyDescent="0.25">
      <c r="A242">
        <v>431</v>
      </c>
      <c r="B242" t="s">
        <v>971</v>
      </c>
      <c r="C242" t="s">
        <v>972</v>
      </c>
      <c r="D242">
        <v>27</v>
      </c>
      <c r="E242" t="s">
        <v>840</v>
      </c>
      <c r="F242">
        <v>300</v>
      </c>
      <c r="G242">
        <v>12193</v>
      </c>
      <c r="H242">
        <v>41.319989</v>
      </c>
      <c r="I242">
        <v>-72.920017000000001</v>
      </c>
      <c r="J242" t="s">
        <v>973</v>
      </c>
      <c r="K242">
        <v>9778</v>
      </c>
      <c r="L242" t="s">
        <v>974</v>
      </c>
      <c r="M242" t="s">
        <v>18</v>
      </c>
      <c r="N242" t="s">
        <v>31</v>
      </c>
    </row>
    <row r="243" spans="1:14" x14ac:dyDescent="0.25">
      <c r="A243">
        <v>432</v>
      </c>
      <c r="B243" t="s">
        <v>975</v>
      </c>
      <c r="C243" t="s">
        <v>976</v>
      </c>
      <c r="D243">
        <v>113</v>
      </c>
      <c r="E243" t="s">
        <v>840</v>
      </c>
      <c r="F243">
        <v>1010</v>
      </c>
      <c r="G243">
        <v>10639</v>
      </c>
      <c r="H243">
        <v>41.319712000000003</v>
      </c>
      <c r="I243">
        <v>-72.921297999999993</v>
      </c>
      <c r="J243" t="s">
        <v>977</v>
      </c>
      <c r="K243">
        <v>8684</v>
      </c>
      <c r="L243" t="s">
        <v>978</v>
      </c>
      <c r="M243" t="s">
        <v>18</v>
      </c>
      <c r="N243" t="s">
        <v>48</v>
      </c>
    </row>
    <row r="244" spans="1:14" x14ac:dyDescent="0.25">
      <c r="A244">
        <v>433</v>
      </c>
      <c r="B244" t="s">
        <v>979</v>
      </c>
      <c r="C244" t="s">
        <v>980</v>
      </c>
      <c r="D244">
        <v>110</v>
      </c>
      <c r="E244" t="s">
        <v>840</v>
      </c>
      <c r="F244">
        <v>1005</v>
      </c>
      <c r="G244">
        <v>12278</v>
      </c>
      <c r="H244">
        <v>41.319724000000001</v>
      </c>
      <c r="I244">
        <v>-72.922786000000002</v>
      </c>
      <c r="J244" t="s">
        <v>981</v>
      </c>
      <c r="K244">
        <v>0</v>
      </c>
      <c r="L244" t="s">
        <v>982</v>
      </c>
      <c r="M244" t="s">
        <v>18</v>
      </c>
      <c r="N244" t="s">
        <v>90</v>
      </c>
    </row>
    <row r="245" spans="1:14" x14ac:dyDescent="0.25">
      <c r="A245">
        <v>434</v>
      </c>
      <c r="B245" t="s">
        <v>983</v>
      </c>
      <c r="C245" t="s">
        <v>984</v>
      </c>
      <c r="D245">
        <v>138</v>
      </c>
      <c r="E245" t="s">
        <v>840</v>
      </c>
      <c r="F245">
        <v>1095</v>
      </c>
      <c r="G245">
        <v>10475</v>
      </c>
      <c r="H245">
        <v>41.319814000000001</v>
      </c>
      <c r="I245">
        <v>-72.922393</v>
      </c>
      <c r="J245" t="s">
        <v>985</v>
      </c>
      <c r="K245">
        <v>8589</v>
      </c>
      <c r="L245" t="s">
        <v>986</v>
      </c>
      <c r="M245" t="s">
        <v>18</v>
      </c>
      <c r="N245" t="s">
        <v>48</v>
      </c>
    </row>
    <row r="246" spans="1:14" x14ac:dyDescent="0.25">
      <c r="A246">
        <v>435</v>
      </c>
      <c r="B246" t="s">
        <v>987</v>
      </c>
      <c r="C246" t="s">
        <v>988</v>
      </c>
      <c r="D246">
        <v>4</v>
      </c>
      <c r="E246" t="s">
        <v>840</v>
      </c>
      <c r="F246">
        <v>2471</v>
      </c>
      <c r="G246">
        <v>35694</v>
      </c>
      <c r="H246">
        <v>41.308863000000002</v>
      </c>
      <c r="I246">
        <v>-72.932282000000001</v>
      </c>
      <c r="J246" t="s">
        <v>989</v>
      </c>
      <c r="K246">
        <v>0</v>
      </c>
      <c r="L246" t="s">
        <v>990</v>
      </c>
      <c r="M246" t="s">
        <v>18</v>
      </c>
      <c r="N246" t="s">
        <v>90</v>
      </c>
    </row>
    <row r="247" spans="1:14" x14ac:dyDescent="0.25">
      <c r="A247">
        <v>436</v>
      </c>
      <c r="B247" t="s">
        <v>991</v>
      </c>
      <c r="C247" t="s">
        <v>992</v>
      </c>
      <c r="D247">
        <v>4918</v>
      </c>
      <c r="E247" t="s">
        <v>840</v>
      </c>
      <c r="F247">
        <v>3912</v>
      </c>
      <c r="G247">
        <v>9885</v>
      </c>
      <c r="H247">
        <v>41.315756999999998</v>
      </c>
      <c r="I247">
        <v>-72.899994000000007</v>
      </c>
      <c r="J247" t="s">
        <v>993</v>
      </c>
      <c r="K247">
        <v>0</v>
      </c>
      <c r="L247" t="s">
        <v>994</v>
      </c>
      <c r="M247" t="s">
        <v>995</v>
      </c>
      <c r="N247" t="s">
        <v>90</v>
      </c>
    </row>
    <row r="248" spans="1:14" x14ac:dyDescent="0.25">
      <c r="A248">
        <v>437</v>
      </c>
      <c r="B248" t="s">
        <v>996</v>
      </c>
      <c r="C248" t="s">
        <v>997</v>
      </c>
      <c r="D248">
        <v>46</v>
      </c>
      <c r="E248" t="s">
        <v>840</v>
      </c>
      <c r="F248">
        <v>510</v>
      </c>
      <c r="G248">
        <v>10437</v>
      </c>
      <c r="H248">
        <v>41.322490000000002</v>
      </c>
      <c r="I248">
        <v>-72.923749000000001</v>
      </c>
      <c r="J248" t="s">
        <v>998</v>
      </c>
      <c r="K248">
        <v>9134</v>
      </c>
      <c r="L248" t="s">
        <v>999</v>
      </c>
      <c r="M248" t="s">
        <v>18</v>
      </c>
      <c r="N248" t="s">
        <v>31</v>
      </c>
    </row>
    <row r="249" spans="1:14" x14ac:dyDescent="0.25">
      <c r="A249">
        <v>438</v>
      </c>
      <c r="B249" t="s">
        <v>1000</v>
      </c>
      <c r="C249" t="s">
        <v>997</v>
      </c>
      <c r="D249">
        <v>4784</v>
      </c>
      <c r="E249" t="s">
        <v>840</v>
      </c>
      <c r="F249">
        <v>511</v>
      </c>
      <c r="G249">
        <v>10437</v>
      </c>
      <c r="H249">
        <v>41.322538999999999</v>
      </c>
      <c r="I249">
        <v>-72.924059999999997</v>
      </c>
      <c r="J249" t="s">
        <v>1001</v>
      </c>
      <c r="K249">
        <v>9170</v>
      </c>
      <c r="L249" t="s">
        <v>1002</v>
      </c>
      <c r="M249" t="s">
        <v>18</v>
      </c>
      <c r="N249" t="s">
        <v>31</v>
      </c>
    </row>
    <row r="250" spans="1:14" x14ac:dyDescent="0.25">
      <c r="A250">
        <v>439</v>
      </c>
      <c r="B250" t="s">
        <v>1003</v>
      </c>
      <c r="C250" t="s">
        <v>997</v>
      </c>
      <c r="D250">
        <v>4785</v>
      </c>
      <c r="E250" t="s">
        <v>840</v>
      </c>
      <c r="F250">
        <v>512</v>
      </c>
      <c r="G250">
        <v>10437</v>
      </c>
      <c r="H250">
        <v>41.322602000000003</v>
      </c>
      <c r="I250">
        <v>-72.924363</v>
      </c>
      <c r="J250" t="s">
        <v>1004</v>
      </c>
      <c r="K250">
        <v>9178</v>
      </c>
      <c r="L250" t="s">
        <v>1005</v>
      </c>
      <c r="M250" t="s">
        <v>18</v>
      </c>
      <c r="N250" t="s">
        <v>31</v>
      </c>
    </row>
    <row r="251" spans="1:14" x14ac:dyDescent="0.25">
      <c r="A251">
        <v>440</v>
      </c>
      <c r="B251" t="s">
        <v>1006</v>
      </c>
      <c r="C251" t="s">
        <v>997</v>
      </c>
      <c r="D251">
        <v>4786</v>
      </c>
      <c r="E251" t="s">
        <v>840</v>
      </c>
      <c r="F251">
        <v>513</v>
      </c>
      <c r="G251">
        <v>10437</v>
      </c>
      <c r="H251">
        <v>41.322662000000001</v>
      </c>
      <c r="I251">
        <v>-72.92465</v>
      </c>
      <c r="J251" t="s">
        <v>1007</v>
      </c>
      <c r="K251">
        <v>9173</v>
      </c>
      <c r="L251" t="s">
        <v>1008</v>
      </c>
      <c r="M251" t="s">
        <v>18</v>
      </c>
      <c r="N251" t="s">
        <v>31</v>
      </c>
    </row>
    <row r="252" spans="1:14" x14ac:dyDescent="0.25">
      <c r="A252">
        <v>441</v>
      </c>
      <c r="B252" t="s">
        <v>1009</v>
      </c>
      <c r="C252" t="s">
        <v>1010</v>
      </c>
      <c r="D252">
        <v>4970</v>
      </c>
      <c r="E252" t="s">
        <v>840</v>
      </c>
      <c r="F252">
        <v>0</v>
      </c>
      <c r="G252">
        <v>0</v>
      </c>
      <c r="H252">
        <v>0</v>
      </c>
      <c r="I252">
        <v>0</v>
      </c>
      <c r="J252" t="s">
        <v>1011</v>
      </c>
      <c r="K252">
        <v>0</v>
      </c>
      <c r="L252" t="s">
        <v>1012</v>
      </c>
      <c r="M252" t="s">
        <v>18</v>
      </c>
    </row>
    <row r="253" spans="1:14" x14ac:dyDescent="0.25">
      <c r="A253">
        <v>442</v>
      </c>
      <c r="B253" t="s">
        <v>1013</v>
      </c>
      <c r="C253" t="s">
        <v>1014</v>
      </c>
      <c r="D253">
        <v>33</v>
      </c>
      <c r="E253" t="s">
        <v>840</v>
      </c>
      <c r="F253">
        <v>425</v>
      </c>
      <c r="G253">
        <v>0</v>
      </c>
      <c r="H253">
        <v>41.320569999999996</v>
      </c>
      <c r="I253">
        <v>-72.922466999999997</v>
      </c>
      <c r="J253" t="s">
        <v>1015</v>
      </c>
      <c r="K253">
        <v>0</v>
      </c>
      <c r="L253" t="s">
        <v>1016</v>
      </c>
      <c r="M253" t="s">
        <v>18</v>
      </c>
      <c r="N253" t="s">
        <v>31</v>
      </c>
    </row>
    <row r="254" spans="1:14" x14ac:dyDescent="0.25">
      <c r="A254">
        <v>443</v>
      </c>
      <c r="B254" t="s">
        <v>1017</v>
      </c>
      <c r="C254" t="s">
        <v>1018</v>
      </c>
      <c r="D254">
        <v>483</v>
      </c>
      <c r="E254" t="s">
        <v>840</v>
      </c>
      <c r="F254">
        <v>4100</v>
      </c>
      <c r="G254">
        <v>5026</v>
      </c>
      <c r="H254">
        <v>0</v>
      </c>
      <c r="I254">
        <v>0</v>
      </c>
      <c r="J254" t="s">
        <v>1019</v>
      </c>
      <c r="K254">
        <v>4401</v>
      </c>
      <c r="L254" t="s">
        <v>1020</v>
      </c>
      <c r="M254" t="s">
        <v>843</v>
      </c>
      <c r="N254" t="s">
        <v>849</v>
      </c>
    </row>
    <row r="255" spans="1:14" x14ac:dyDescent="0.25">
      <c r="A255">
        <v>444</v>
      </c>
      <c r="B255" t="s">
        <v>1021</v>
      </c>
      <c r="C255" t="s">
        <v>1018</v>
      </c>
      <c r="D255">
        <v>484</v>
      </c>
      <c r="E255" t="s">
        <v>840</v>
      </c>
      <c r="F255">
        <v>4102</v>
      </c>
      <c r="G255">
        <v>10067</v>
      </c>
      <c r="H255">
        <v>0</v>
      </c>
      <c r="I255">
        <v>0</v>
      </c>
      <c r="J255" t="s">
        <v>1022</v>
      </c>
      <c r="K255">
        <v>8763</v>
      </c>
      <c r="L255" t="s">
        <v>1023</v>
      </c>
      <c r="M255" t="s">
        <v>843</v>
      </c>
      <c r="N255" t="s">
        <v>849</v>
      </c>
    </row>
    <row r="256" spans="1:14" x14ac:dyDescent="0.25">
      <c r="A256">
        <v>445</v>
      </c>
      <c r="B256" t="s">
        <v>1024</v>
      </c>
      <c r="C256" t="s">
        <v>1025</v>
      </c>
      <c r="D256">
        <v>476</v>
      </c>
      <c r="E256" t="s">
        <v>840</v>
      </c>
      <c r="F256">
        <v>4010</v>
      </c>
      <c r="G256">
        <v>23616</v>
      </c>
      <c r="H256">
        <v>41.327737999999997</v>
      </c>
      <c r="I256">
        <v>-73.103757999999999</v>
      </c>
      <c r="J256" t="s">
        <v>1026</v>
      </c>
      <c r="K256">
        <v>21685</v>
      </c>
      <c r="L256" t="s">
        <v>1027</v>
      </c>
      <c r="M256" t="s">
        <v>843</v>
      </c>
      <c r="N256" t="s">
        <v>74</v>
      </c>
    </row>
    <row r="257" spans="1:14" x14ac:dyDescent="0.25">
      <c r="A257">
        <v>446</v>
      </c>
      <c r="B257" t="s">
        <v>1028</v>
      </c>
      <c r="C257" t="s">
        <v>1029</v>
      </c>
      <c r="D257">
        <v>4996</v>
      </c>
      <c r="E257" t="s">
        <v>840</v>
      </c>
      <c r="F257">
        <v>1484</v>
      </c>
      <c r="G257">
        <v>10416</v>
      </c>
      <c r="H257">
        <v>41.314639999999997</v>
      </c>
      <c r="I257">
        <v>-72.933589999999995</v>
      </c>
      <c r="J257" t="s">
        <v>1030</v>
      </c>
      <c r="K257">
        <v>0</v>
      </c>
      <c r="L257" t="s">
        <v>1031</v>
      </c>
      <c r="M257" t="s">
        <v>18</v>
      </c>
      <c r="N257" t="s">
        <v>19</v>
      </c>
    </row>
    <row r="258" spans="1:14" x14ac:dyDescent="0.25">
      <c r="A258">
        <v>447</v>
      </c>
      <c r="B258" t="s">
        <v>1032</v>
      </c>
      <c r="C258" t="s">
        <v>1033</v>
      </c>
      <c r="D258">
        <v>517</v>
      </c>
      <c r="E258" t="s">
        <v>840</v>
      </c>
      <c r="F258">
        <v>1485</v>
      </c>
      <c r="G258">
        <v>4105</v>
      </c>
      <c r="H258">
        <v>41.314746</v>
      </c>
      <c r="I258">
        <v>-72.933685999999994</v>
      </c>
      <c r="J258" t="s">
        <v>1034</v>
      </c>
      <c r="K258">
        <v>0</v>
      </c>
      <c r="L258" t="s">
        <v>1035</v>
      </c>
      <c r="M258" t="s">
        <v>18</v>
      </c>
      <c r="N258" t="s">
        <v>19</v>
      </c>
    </row>
    <row r="259" spans="1:14" x14ac:dyDescent="0.25">
      <c r="A259">
        <v>448</v>
      </c>
      <c r="B259" t="s">
        <v>1036</v>
      </c>
      <c r="C259" t="s">
        <v>1037</v>
      </c>
      <c r="D259">
        <v>4832</v>
      </c>
      <c r="E259" t="s">
        <v>840</v>
      </c>
      <c r="F259">
        <v>1486</v>
      </c>
      <c r="G259">
        <v>2107</v>
      </c>
      <c r="H259">
        <v>41.314974999999997</v>
      </c>
      <c r="I259">
        <v>-72.934066000000001</v>
      </c>
      <c r="J259" t="s">
        <v>1038</v>
      </c>
      <c r="K259">
        <v>1739</v>
      </c>
      <c r="L259" t="s">
        <v>1039</v>
      </c>
      <c r="M259" t="s">
        <v>18</v>
      </c>
      <c r="N259" t="s">
        <v>19</v>
      </c>
    </row>
    <row r="260" spans="1:14" x14ac:dyDescent="0.25">
      <c r="A260">
        <v>449</v>
      </c>
      <c r="B260" t="s">
        <v>1040</v>
      </c>
      <c r="C260" t="s">
        <v>1041</v>
      </c>
      <c r="D260">
        <v>4833</v>
      </c>
      <c r="E260" t="s">
        <v>840</v>
      </c>
      <c r="F260">
        <v>1487</v>
      </c>
      <c r="G260">
        <v>4735</v>
      </c>
      <c r="H260">
        <v>41.315091000000002</v>
      </c>
      <c r="I260">
        <v>-72.934164999999993</v>
      </c>
      <c r="J260" t="s">
        <v>1042</v>
      </c>
      <c r="K260">
        <v>0</v>
      </c>
      <c r="L260" t="s">
        <v>1043</v>
      </c>
      <c r="M260" t="s">
        <v>18</v>
      </c>
      <c r="N260" t="s">
        <v>19</v>
      </c>
    </row>
    <row r="261" spans="1:14" x14ac:dyDescent="0.25">
      <c r="A261">
        <v>450</v>
      </c>
      <c r="B261" t="s">
        <v>1044</v>
      </c>
      <c r="C261" t="s">
        <v>1045</v>
      </c>
      <c r="D261">
        <v>450</v>
      </c>
      <c r="E261" t="s">
        <v>840</v>
      </c>
      <c r="F261">
        <v>3800</v>
      </c>
      <c r="G261">
        <v>0</v>
      </c>
      <c r="H261">
        <v>41.318497000000001</v>
      </c>
      <c r="I261">
        <v>-72.985151999999999</v>
      </c>
      <c r="J261" t="s">
        <v>1046</v>
      </c>
      <c r="K261">
        <v>0</v>
      </c>
      <c r="L261" t="s">
        <v>1047</v>
      </c>
      <c r="M261" t="s">
        <v>848</v>
      </c>
      <c r="N261" t="s">
        <v>849</v>
      </c>
    </row>
    <row r="262" spans="1:14" x14ac:dyDescent="0.25">
      <c r="A262">
        <v>451</v>
      </c>
      <c r="B262" t="s">
        <v>1048</v>
      </c>
      <c r="C262" t="s">
        <v>1045</v>
      </c>
      <c r="D262">
        <v>451</v>
      </c>
      <c r="E262" t="s">
        <v>840</v>
      </c>
      <c r="F262">
        <v>3805</v>
      </c>
      <c r="G262">
        <v>9402</v>
      </c>
      <c r="H262">
        <v>41.315970999999998</v>
      </c>
      <c r="I262">
        <v>-72.987561999999997</v>
      </c>
      <c r="J262" t="s">
        <v>1049</v>
      </c>
      <c r="K262">
        <v>8446</v>
      </c>
      <c r="L262" t="s">
        <v>1050</v>
      </c>
      <c r="M262" t="s">
        <v>848</v>
      </c>
      <c r="N262" t="s">
        <v>849</v>
      </c>
    </row>
    <row r="263" spans="1:14" x14ac:dyDescent="0.25">
      <c r="A263">
        <v>452</v>
      </c>
      <c r="B263" t="s">
        <v>1051</v>
      </c>
      <c r="C263" t="s">
        <v>1045</v>
      </c>
      <c r="D263">
        <v>454</v>
      </c>
      <c r="E263" t="s">
        <v>840</v>
      </c>
      <c r="F263">
        <v>3810</v>
      </c>
      <c r="G263">
        <v>3141</v>
      </c>
      <c r="H263">
        <v>41.318103000000001</v>
      </c>
      <c r="I263">
        <v>-72.985198999999994</v>
      </c>
      <c r="J263" t="s">
        <v>1052</v>
      </c>
      <c r="K263">
        <v>2881</v>
      </c>
      <c r="L263" t="s">
        <v>1053</v>
      </c>
      <c r="M263" t="s">
        <v>848</v>
      </c>
      <c r="N263" t="s">
        <v>849</v>
      </c>
    </row>
    <row r="264" spans="1:14" x14ac:dyDescent="0.25">
      <c r="A264">
        <v>453</v>
      </c>
      <c r="B264" t="s">
        <v>1054</v>
      </c>
      <c r="C264" t="s">
        <v>1055</v>
      </c>
      <c r="D264">
        <v>48</v>
      </c>
      <c r="E264" t="s">
        <v>840</v>
      </c>
      <c r="F264">
        <v>525</v>
      </c>
      <c r="G264">
        <v>24241</v>
      </c>
      <c r="H264">
        <v>41.321936000000001</v>
      </c>
      <c r="I264">
        <v>-72.924476999999996</v>
      </c>
      <c r="J264" t="s">
        <v>1056</v>
      </c>
      <c r="K264">
        <v>22748</v>
      </c>
      <c r="L264" t="s">
        <v>1057</v>
      </c>
      <c r="M264" t="s">
        <v>18</v>
      </c>
      <c r="N264" t="s">
        <v>48</v>
      </c>
    </row>
    <row r="265" spans="1:14" x14ac:dyDescent="0.25">
      <c r="A265">
        <v>454</v>
      </c>
      <c r="B265" t="s">
        <v>1058</v>
      </c>
      <c r="C265" t="s">
        <v>1059</v>
      </c>
      <c r="D265">
        <v>54</v>
      </c>
      <c r="E265" t="s">
        <v>840</v>
      </c>
      <c r="F265">
        <v>550</v>
      </c>
      <c r="G265">
        <v>635</v>
      </c>
      <c r="H265">
        <v>41.322487000000002</v>
      </c>
      <c r="I265">
        <v>-72.925292999999996</v>
      </c>
      <c r="J265" t="s">
        <v>1060</v>
      </c>
      <c r="K265">
        <v>563</v>
      </c>
      <c r="L265" t="s">
        <v>1061</v>
      </c>
      <c r="M265" t="s">
        <v>18</v>
      </c>
      <c r="N265" t="s">
        <v>31</v>
      </c>
    </row>
    <row r="266" spans="1:14" x14ac:dyDescent="0.25">
      <c r="A266">
        <v>455</v>
      </c>
      <c r="B266" t="s">
        <v>1062</v>
      </c>
      <c r="C266" t="s">
        <v>1063</v>
      </c>
      <c r="D266">
        <v>242</v>
      </c>
      <c r="E266" t="s">
        <v>840</v>
      </c>
      <c r="F266">
        <v>1750</v>
      </c>
      <c r="G266">
        <v>0</v>
      </c>
      <c r="H266">
        <v>41.310436000000003</v>
      </c>
      <c r="I266">
        <v>-72.921685999999994</v>
      </c>
      <c r="J266" t="s">
        <v>1064</v>
      </c>
      <c r="K266">
        <v>0</v>
      </c>
      <c r="L266" t="s">
        <v>1065</v>
      </c>
      <c r="M266" t="s">
        <v>18</v>
      </c>
      <c r="N266" t="s">
        <v>90</v>
      </c>
    </row>
    <row r="267" spans="1:14" x14ac:dyDescent="0.25">
      <c r="A267">
        <v>456</v>
      </c>
      <c r="B267" t="s">
        <v>1066</v>
      </c>
      <c r="C267" t="s">
        <v>1067</v>
      </c>
      <c r="D267">
        <v>4819</v>
      </c>
      <c r="E267" t="s">
        <v>840</v>
      </c>
      <c r="F267">
        <v>3910</v>
      </c>
      <c r="G267">
        <v>9272</v>
      </c>
      <c r="H267">
        <v>41.260472</v>
      </c>
      <c r="I267">
        <v>-72.730198999999999</v>
      </c>
      <c r="J267" t="s">
        <v>1068</v>
      </c>
      <c r="K267">
        <v>8001</v>
      </c>
      <c r="L267" t="s">
        <v>1069</v>
      </c>
      <c r="M267" t="s">
        <v>843</v>
      </c>
      <c r="N267" t="s">
        <v>849</v>
      </c>
    </row>
    <row r="268" spans="1:14" x14ac:dyDescent="0.25">
      <c r="A268">
        <v>457</v>
      </c>
      <c r="B268" t="s">
        <v>1070</v>
      </c>
      <c r="C268" t="s">
        <v>1071</v>
      </c>
      <c r="D268">
        <v>459</v>
      </c>
      <c r="E268" t="s">
        <v>840</v>
      </c>
      <c r="F268">
        <v>3902</v>
      </c>
      <c r="G268">
        <v>9423</v>
      </c>
      <c r="H268">
        <v>41.306147000000003</v>
      </c>
      <c r="I268">
        <v>-72.911586</v>
      </c>
      <c r="J268" t="s">
        <v>1072</v>
      </c>
      <c r="K268">
        <v>0</v>
      </c>
      <c r="L268" t="s">
        <v>1073</v>
      </c>
      <c r="M268" t="s">
        <v>995</v>
      </c>
      <c r="N268" t="s">
        <v>90</v>
      </c>
    </row>
    <row r="269" spans="1:14" x14ac:dyDescent="0.25">
      <c r="A269">
        <v>458</v>
      </c>
      <c r="B269" t="s">
        <v>1074</v>
      </c>
      <c r="C269" t="s">
        <v>1075</v>
      </c>
      <c r="D269">
        <v>212</v>
      </c>
      <c r="E269" t="s">
        <v>840</v>
      </c>
      <c r="F269">
        <v>1500</v>
      </c>
      <c r="G269">
        <v>9957</v>
      </c>
      <c r="H269">
        <v>41.313434000000001</v>
      </c>
      <c r="I269">
        <v>-72.924138999999997</v>
      </c>
      <c r="J269" t="s">
        <v>1076</v>
      </c>
      <c r="K269">
        <v>7987</v>
      </c>
      <c r="L269" t="s">
        <v>1077</v>
      </c>
      <c r="M269" t="s">
        <v>18</v>
      </c>
      <c r="N269" t="s">
        <v>31</v>
      </c>
    </row>
    <row r="270" spans="1:14" x14ac:dyDescent="0.25">
      <c r="A270">
        <v>459</v>
      </c>
      <c r="B270" t="s">
        <v>1078</v>
      </c>
      <c r="C270" t="s">
        <v>1079</v>
      </c>
      <c r="D270">
        <v>4733</v>
      </c>
      <c r="E270" t="s">
        <v>840</v>
      </c>
      <c r="F270">
        <v>3540</v>
      </c>
      <c r="G270">
        <v>5576</v>
      </c>
      <c r="H270">
        <v>41.299557999999998</v>
      </c>
      <c r="I270">
        <v>-72.935445000000001</v>
      </c>
      <c r="J270" t="s">
        <v>1080</v>
      </c>
      <c r="K270">
        <v>0</v>
      </c>
      <c r="L270" t="s">
        <v>1081</v>
      </c>
      <c r="M270" t="s">
        <v>24</v>
      </c>
      <c r="N270" t="s">
        <v>90</v>
      </c>
    </row>
    <row r="271" spans="1:14" x14ac:dyDescent="0.25">
      <c r="A271">
        <v>460</v>
      </c>
      <c r="B271" t="s">
        <v>1082</v>
      </c>
      <c r="C271" t="s">
        <v>1083</v>
      </c>
      <c r="D271">
        <v>4863</v>
      </c>
      <c r="E271" t="s">
        <v>840</v>
      </c>
      <c r="F271">
        <v>2301</v>
      </c>
      <c r="G271">
        <v>134265</v>
      </c>
      <c r="H271">
        <v>41.309885999999999</v>
      </c>
      <c r="I271">
        <v>-72.934816999999995</v>
      </c>
      <c r="J271" t="s">
        <v>1084</v>
      </c>
      <c r="K271">
        <v>130807</v>
      </c>
      <c r="L271" t="s">
        <v>1085</v>
      </c>
      <c r="M271" t="s">
        <v>18</v>
      </c>
      <c r="N271" t="s">
        <v>19</v>
      </c>
    </row>
    <row r="272" spans="1:14" x14ac:dyDescent="0.25">
      <c r="A272">
        <v>461</v>
      </c>
      <c r="B272" t="s">
        <v>1086</v>
      </c>
      <c r="C272" t="s">
        <v>1087</v>
      </c>
      <c r="D272">
        <v>5088</v>
      </c>
      <c r="E272" t="s">
        <v>840</v>
      </c>
      <c r="F272">
        <v>4099</v>
      </c>
      <c r="G272">
        <v>3348</v>
      </c>
      <c r="H272">
        <v>0</v>
      </c>
      <c r="I272">
        <v>0</v>
      </c>
      <c r="J272" t="s">
        <v>1088</v>
      </c>
      <c r="K272">
        <v>0</v>
      </c>
      <c r="L272" t="s">
        <v>1089</v>
      </c>
      <c r="M272" t="s">
        <v>843</v>
      </c>
      <c r="N272" t="s">
        <v>849</v>
      </c>
    </row>
    <row r="273" spans="1:14" x14ac:dyDescent="0.25">
      <c r="A273">
        <v>462</v>
      </c>
      <c r="B273" t="s">
        <v>1090</v>
      </c>
      <c r="C273" t="s">
        <v>1091</v>
      </c>
      <c r="D273">
        <v>435</v>
      </c>
      <c r="E273" t="s">
        <v>840</v>
      </c>
      <c r="F273">
        <v>3700</v>
      </c>
      <c r="G273">
        <v>0</v>
      </c>
      <c r="H273">
        <v>41.313298000000003</v>
      </c>
      <c r="I273">
        <v>-72.964804999999998</v>
      </c>
      <c r="J273" t="s">
        <v>1092</v>
      </c>
      <c r="K273">
        <v>0</v>
      </c>
      <c r="L273" t="s">
        <v>1093</v>
      </c>
      <c r="M273" t="s">
        <v>848</v>
      </c>
      <c r="N273" t="s">
        <v>849</v>
      </c>
    </row>
    <row r="274" spans="1:14" x14ac:dyDescent="0.25">
      <c r="A274">
        <v>463</v>
      </c>
      <c r="B274" t="s">
        <v>1094</v>
      </c>
      <c r="C274" t="s">
        <v>1095</v>
      </c>
      <c r="D274">
        <v>22</v>
      </c>
      <c r="E274" t="s">
        <v>840</v>
      </c>
      <c r="F274">
        <v>100</v>
      </c>
      <c r="G274">
        <v>91920</v>
      </c>
      <c r="H274">
        <v>41.328052</v>
      </c>
      <c r="I274">
        <v>-72.921380999999997</v>
      </c>
      <c r="J274" t="s">
        <v>1096</v>
      </c>
      <c r="K274">
        <v>0</v>
      </c>
      <c r="L274" t="s">
        <v>1097</v>
      </c>
      <c r="M274" t="s">
        <v>18</v>
      </c>
      <c r="N274" t="s">
        <v>90</v>
      </c>
    </row>
    <row r="275" spans="1:14" x14ac:dyDescent="0.25">
      <c r="A275">
        <v>464</v>
      </c>
      <c r="B275" t="s">
        <v>1098</v>
      </c>
      <c r="C275" t="s">
        <v>1099</v>
      </c>
      <c r="D275">
        <v>5038</v>
      </c>
      <c r="E275" t="s">
        <v>840</v>
      </c>
      <c r="F275">
        <v>4118</v>
      </c>
      <c r="G275">
        <v>2000</v>
      </c>
      <c r="H275">
        <v>0</v>
      </c>
      <c r="I275">
        <v>0</v>
      </c>
      <c r="J275" t="s">
        <v>1100</v>
      </c>
      <c r="K275">
        <v>0</v>
      </c>
      <c r="L275" t="s">
        <v>1101</v>
      </c>
      <c r="M275" t="s">
        <v>843</v>
      </c>
      <c r="N275" t="s">
        <v>90</v>
      </c>
    </row>
    <row r="276" spans="1:14" x14ac:dyDescent="0.25">
      <c r="A276">
        <v>465</v>
      </c>
      <c r="B276" t="s">
        <v>1102</v>
      </c>
      <c r="C276" t="s">
        <v>1103</v>
      </c>
      <c r="D276">
        <v>426</v>
      </c>
      <c r="E276" t="s">
        <v>840</v>
      </c>
      <c r="F276">
        <v>3620</v>
      </c>
      <c r="G276">
        <v>49315</v>
      </c>
      <c r="H276">
        <v>41.310510000000001</v>
      </c>
      <c r="I276">
        <v>-72.960607999999993</v>
      </c>
      <c r="J276" t="s">
        <v>1104</v>
      </c>
      <c r="K276">
        <v>37775</v>
      </c>
      <c r="L276" t="s">
        <v>1105</v>
      </c>
      <c r="M276" t="s">
        <v>848</v>
      </c>
      <c r="N276" t="s">
        <v>849</v>
      </c>
    </row>
    <row r="277" spans="1:14" x14ac:dyDescent="0.25">
      <c r="A277">
        <v>466</v>
      </c>
      <c r="B277" t="s">
        <v>1106</v>
      </c>
      <c r="C277" t="s">
        <v>1107</v>
      </c>
      <c r="D277">
        <v>4841</v>
      </c>
      <c r="E277" t="s">
        <v>840</v>
      </c>
      <c r="F277">
        <v>4018</v>
      </c>
      <c r="G277">
        <v>5120</v>
      </c>
      <c r="H277">
        <v>0</v>
      </c>
      <c r="I277">
        <v>0</v>
      </c>
      <c r="J277" t="s">
        <v>1108</v>
      </c>
      <c r="K277">
        <v>0</v>
      </c>
      <c r="L277" t="s">
        <v>1109</v>
      </c>
      <c r="M277" t="s">
        <v>843</v>
      </c>
      <c r="N277" t="s">
        <v>90</v>
      </c>
    </row>
    <row r="278" spans="1:14" x14ac:dyDescent="0.25">
      <c r="A278">
        <v>467</v>
      </c>
      <c r="B278" t="s">
        <v>1110</v>
      </c>
      <c r="C278" t="s">
        <v>1111</v>
      </c>
      <c r="D278">
        <v>35</v>
      </c>
      <c r="E278" t="s">
        <v>840</v>
      </c>
      <c r="F278">
        <v>430</v>
      </c>
      <c r="G278">
        <v>5214</v>
      </c>
      <c r="H278">
        <v>41.321142000000002</v>
      </c>
      <c r="I278">
        <v>-72.921942999999999</v>
      </c>
      <c r="J278" t="s">
        <v>1112</v>
      </c>
      <c r="K278">
        <v>4508</v>
      </c>
      <c r="L278" t="s">
        <v>1113</v>
      </c>
      <c r="M278" t="s">
        <v>18</v>
      </c>
      <c r="N278" t="s">
        <v>31</v>
      </c>
    </row>
    <row r="279" spans="1:14" x14ac:dyDescent="0.25">
      <c r="A279">
        <v>468</v>
      </c>
      <c r="B279" t="s">
        <v>1114</v>
      </c>
      <c r="C279" t="s">
        <v>1115</v>
      </c>
      <c r="D279">
        <v>471</v>
      </c>
      <c r="E279" t="s">
        <v>840</v>
      </c>
      <c r="F279">
        <v>4005</v>
      </c>
      <c r="G279">
        <v>118785</v>
      </c>
      <c r="H279">
        <v>41.345382000000001</v>
      </c>
      <c r="I279">
        <v>-72.921646999999993</v>
      </c>
      <c r="J279" t="s">
        <v>1116</v>
      </c>
      <c r="K279">
        <v>111527</v>
      </c>
      <c r="L279" t="s">
        <v>1117</v>
      </c>
      <c r="M279" t="s">
        <v>843</v>
      </c>
      <c r="N279" t="s">
        <v>74</v>
      </c>
    </row>
    <row r="280" spans="1:14" x14ac:dyDescent="0.25">
      <c r="A280">
        <v>469</v>
      </c>
      <c r="B280" t="s">
        <v>1118</v>
      </c>
      <c r="C280" t="s">
        <v>1119</v>
      </c>
      <c r="D280">
        <v>4912</v>
      </c>
      <c r="E280" t="s">
        <v>840</v>
      </c>
      <c r="F280">
        <v>2783</v>
      </c>
      <c r="G280">
        <v>0</v>
      </c>
      <c r="H280">
        <v>41.307526000000003</v>
      </c>
      <c r="I280">
        <v>-72.932817</v>
      </c>
      <c r="J280" t="s">
        <v>1120</v>
      </c>
      <c r="K280">
        <v>0</v>
      </c>
      <c r="L280" t="s">
        <v>1121</v>
      </c>
      <c r="M280" t="s">
        <v>18</v>
      </c>
      <c r="N280" t="s">
        <v>19</v>
      </c>
    </row>
    <row r="281" spans="1:14" x14ac:dyDescent="0.25">
      <c r="A281">
        <v>470</v>
      </c>
      <c r="B281" t="s">
        <v>1122</v>
      </c>
      <c r="C281" t="s">
        <v>1123</v>
      </c>
      <c r="D281">
        <v>5029</v>
      </c>
      <c r="E281" t="s">
        <v>840</v>
      </c>
      <c r="F281">
        <v>4115</v>
      </c>
      <c r="G281">
        <v>2445</v>
      </c>
      <c r="H281">
        <v>0</v>
      </c>
      <c r="I281">
        <v>0</v>
      </c>
      <c r="J281" t="s">
        <v>1124</v>
      </c>
      <c r="K281">
        <v>0</v>
      </c>
      <c r="L281" t="s">
        <v>1125</v>
      </c>
      <c r="M281" t="s">
        <v>843</v>
      </c>
      <c r="N281" t="s">
        <v>90</v>
      </c>
    </row>
    <row r="282" spans="1:14" x14ac:dyDescent="0.25">
      <c r="A282">
        <v>471</v>
      </c>
      <c r="B282" t="s">
        <v>1126</v>
      </c>
      <c r="C282" t="s">
        <v>1127</v>
      </c>
      <c r="D282">
        <v>4827</v>
      </c>
      <c r="E282" t="s">
        <v>840</v>
      </c>
      <c r="F282">
        <v>504</v>
      </c>
      <c r="G282">
        <v>8117</v>
      </c>
      <c r="H282">
        <v>41.323120000000003</v>
      </c>
      <c r="I282">
        <v>-72.924998000000002</v>
      </c>
      <c r="J282" t="s">
        <v>1128</v>
      </c>
      <c r="K282">
        <v>6761</v>
      </c>
      <c r="L282" t="s">
        <v>1129</v>
      </c>
      <c r="M282" t="s">
        <v>18</v>
      </c>
      <c r="N282" t="s">
        <v>31</v>
      </c>
    </row>
    <row r="283" spans="1:14" x14ac:dyDescent="0.25">
      <c r="A283">
        <v>472</v>
      </c>
      <c r="B283" t="s">
        <v>1130</v>
      </c>
      <c r="C283" t="s">
        <v>1131</v>
      </c>
      <c r="D283">
        <v>45</v>
      </c>
      <c r="E283" t="s">
        <v>840</v>
      </c>
      <c r="F283">
        <v>505</v>
      </c>
      <c r="G283">
        <v>11300</v>
      </c>
      <c r="H283">
        <v>41.323005999999999</v>
      </c>
      <c r="I283">
        <v>-72.924768999999998</v>
      </c>
      <c r="J283" t="s">
        <v>1132</v>
      </c>
      <c r="K283">
        <v>9505</v>
      </c>
      <c r="L283" t="s">
        <v>1133</v>
      </c>
      <c r="M283" t="s">
        <v>18</v>
      </c>
      <c r="N283" t="s">
        <v>31</v>
      </c>
    </row>
    <row r="284" spans="1:14" x14ac:dyDescent="0.25">
      <c r="A284">
        <v>473</v>
      </c>
      <c r="B284" t="s">
        <v>1134</v>
      </c>
      <c r="C284" t="s">
        <v>1135</v>
      </c>
      <c r="D284">
        <v>4828</v>
      </c>
      <c r="E284" t="s">
        <v>840</v>
      </c>
      <c r="F284">
        <v>506</v>
      </c>
      <c r="G284">
        <v>9749</v>
      </c>
      <c r="H284">
        <v>41.323186999999997</v>
      </c>
      <c r="I284">
        <v>-72.924684999999997</v>
      </c>
      <c r="J284" t="s">
        <v>1136</v>
      </c>
      <c r="K284">
        <v>8224</v>
      </c>
      <c r="L284" t="s">
        <v>1137</v>
      </c>
      <c r="M284" t="s">
        <v>18</v>
      </c>
      <c r="N284" t="s">
        <v>31</v>
      </c>
    </row>
    <row r="285" spans="1:14" x14ac:dyDescent="0.25">
      <c r="A285">
        <v>474</v>
      </c>
      <c r="B285" t="s">
        <v>1138</v>
      </c>
      <c r="C285" t="s">
        <v>1139</v>
      </c>
      <c r="D285">
        <v>4801</v>
      </c>
      <c r="E285" t="s">
        <v>840</v>
      </c>
      <c r="F285">
        <v>507</v>
      </c>
      <c r="G285">
        <v>9884</v>
      </c>
      <c r="H285">
        <v>41.323380999999998</v>
      </c>
      <c r="I285">
        <v>-72.924542000000002</v>
      </c>
      <c r="J285" t="s">
        <v>1140</v>
      </c>
      <c r="K285">
        <v>8315</v>
      </c>
      <c r="L285" t="s">
        <v>1141</v>
      </c>
      <c r="M285" t="s">
        <v>18</v>
      </c>
      <c r="N285" t="s">
        <v>31</v>
      </c>
    </row>
    <row r="286" spans="1:14" x14ac:dyDescent="0.25">
      <c r="A286">
        <v>475</v>
      </c>
      <c r="B286" t="s">
        <v>1142</v>
      </c>
      <c r="C286" t="s">
        <v>1143</v>
      </c>
      <c r="D286">
        <v>4802</v>
      </c>
      <c r="E286" t="s">
        <v>840</v>
      </c>
      <c r="F286">
        <v>509</v>
      </c>
      <c r="G286">
        <v>12084</v>
      </c>
      <c r="H286">
        <v>41.323346000000001</v>
      </c>
      <c r="I286">
        <v>-72.925077999999999</v>
      </c>
      <c r="J286" t="s">
        <v>1144</v>
      </c>
      <c r="K286">
        <v>10015</v>
      </c>
      <c r="L286" t="s">
        <v>1145</v>
      </c>
      <c r="M286" t="s">
        <v>18</v>
      </c>
      <c r="N286" t="s">
        <v>31</v>
      </c>
    </row>
    <row r="287" spans="1:14" x14ac:dyDescent="0.25">
      <c r="A287">
        <v>476</v>
      </c>
      <c r="B287" t="s">
        <v>1146</v>
      </c>
      <c r="C287" t="s">
        <v>1147</v>
      </c>
      <c r="D287">
        <v>59</v>
      </c>
      <c r="E287" t="s">
        <v>840</v>
      </c>
      <c r="F287">
        <v>705</v>
      </c>
      <c r="G287">
        <v>4734</v>
      </c>
      <c r="H287">
        <v>41.316315000000003</v>
      </c>
      <c r="I287">
        <v>-72.925993000000005</v>
      </c>
      <c r="J287" t="s">
        <v>1148</v>
      </c>
      <c r="K287">
        <v>0</v>
      </c>
      <c r="L287" t="s">
        <v>1149</v>
      </c>
      <c r="M287" t="s">
        <v>18</v>
      </c>
      <c r="N287" t="s">
        <v>90</v>
      </c>
    </row>
    <row r="288" spans="1:14" x14ac:dyDescent="0.25">
      <c r="A288">
        <v>477</v>
      </c>
      <c r="B288" t="s">
        <v>1150</v>
      </c>
      <c r="C288" t="s">
        <v>1151</v>
      </c>
      <c r="D288">
        <v>58</v>
      </c>
      <c r="E288" t="s">
        <v>840</v>
      </c>
      <c r="F288">
        <v>700</v>
      </c>
      <c r="G288">
        <v>8128</v>
      </c>
      <c r="H288">
        <v>41.316879999999998</v>
      </c>
      <c r="I288">
        <v>-72.926062000000002</v>
      </c>
      <c r="J288" t="s">
        <v>1152</v>
      </c>
      <c r="K288">
        <v>6656</v>
      </c>
      <c r="L288" t="s">
        <v>1153</v>
      </c>
      <c r="M288" t="s">
        <v>18</v>
      </c>
      <c r="N288" t="s">
        <v>31</v>
      </c>
    </row>
    <row r="289" spans="1:14" x14ac:dyDescent="0.25">
      <c r="A289">
        <v>478</v>
      </c>
      <c r="B289" t="s">
        <v>1154</v>
      </c>
      <c r="C289" t="s">
        <v>1155</v>
      </c>
      <c r="D289">
        <v>51</v>
      </c>
      <c r="E289" t="s">
        <v>840</v>
      </c>
      <c r="F289">
        <v>540</v>
      </c>
      <c r="G289">
        <v>2423</v>
      </c>
      <c r="H289">
        <v>41.321489</v>
      </c>
      <c r="I289">
        <v>-72.925664999999995</v>
      </c>
      <c r="J289" t="s">
        <v>1156</v>
      </c>
      <c r="K289">
        <v>1965</v>
      </c>
      <c r="L289" t="s">
        <v>1157</v>
      </c>
      <c r="M289" t="s">
        <v>18</v>
      </c>
      <c r="N289" t="s">
        <v>31</v>
      </c>
    </row>
    <row r="290" spans="1:14" x14ac:dyDescent="0.25">
      <c r="A290">
        <v>479</v>
      </c>
      <c r="B290" t="s">
        <v>1158</v>
      </c>
      <c r="C290" t="s">
        <v>1159</v>
      </c>
      <c r="D290">
        <v>55</v>
      </c>
      <c r="E290" t="s">
        <v>840</v>
      </c>
      <c r="F290">
        <v>555</v>
      </c>
      <c r="G290">
        <v>4848</v>
      </c>
      <c r="H290">
        <v>41.322530999999998</v>
      </c>
      <c r="I290">
        <v>-72.925516000000002</v>
      </c>
      <c r="J290" t="s">
        <v>1160</v>
      </c>
      <c r="K290">
        <v>4110</v>
      </c>
      <c r="L290" t="s">
        <v>1161</v>
      </c>
      <c r="M290" t="s">
        <v>18</v>
      </c>
      <c r="N290" t="s">
        <v>31</v>
      </c>
    </row>
    <row r="291" spans="1:14" x14ac:dyDescent="0.25">
      <c r="A291">
        <v>480</v>
      </c>
      <c r="B291" t="s">
        <v>1162</v>
      </c>
      <c r="C291" t="s">
        <v>1163</v>
      </c>
      <c r="D291">
        <v>47</v>
      </c>
      <c r="E291" t="s">
        <v>840</v>
      </c>
      <c r="F291">
        <v>520</v>
      </c>
      <c r="G291">
        <v>13048</v>
      </c>
      <c r="H291">
        <v>41.321252000000001</v>
      </c>
      <c r="I291">
        <v>-72.923652000000004</v>
      </c>
      <c r="J291" t="s">
        <v>1164</v>
      </c>
      <c r="K291">
        <v>10456</v>
      </c>
      <c r="L291" t="s">
        <v>1165</v>
      </c>
      <c r="M291" t="s">
        <v>18</v>
      </c>
      <c r="N291" t="s">
        <v>48</v>
      </c>
    </row>
    <row r="292" spans="1:14" x14ac:dyDescent="0.25">
      <c r="A292">
        <v>481</v>
      </c>
      <c r="B292" t="s">
        <v>1166</v>
      </c>
      <c r="C292" t="s">
        <v>1167</v>
      </c>
      <c r="D292">
        <v>50</v>
      </c>
      <c r="E292" t="s">
        <v>840</v>
      </c>
      <c r="F292">
        <v>535</v>
      </c>
      <c r="G292">
        <v>11235</v>
      </c>
      <c r="H292">
        <v>41.321604000000001</v>
      </c>
      <c r="I292">
        <v>-72.925192999999993</v>
      </c>
      <c r="J292" t="s">
        <v>1168</v>
      </c>
      <c r="K292">
        <v>7694</v>
      </c>
      <c r="L292" t="s">
        <v>1169</v>
      </c>
      <c r="M292" t="s">
        <v>18</v>
      </c>
      <c r="N292" t="s">
        <v>31</v>
      </c>
    </row>
    <row r="293" spans="1:14" x14ac:dyDescent="0.25">
      <c r="A293">
        <v>482</v>
      </c>
      <c r="B293" t="s">
        <v>1170</v>
      </c>
      <c r="C293" t="s">
        <v>1167</v>
      </c>
      <c r="D293">
        <v>52</v>
      </c>
      <c r="E293" t="s">
        <v>840</v>
      </c>
      <c r="F293">
        <v>545</v>
      </c>
      <c r="G293">
        <v>2566</v>
      </c>
      <c r="H293">
        <v>41.322370999999997</v>
      </c>
      <c r="I293">
        <v>-72.925239000000005</v>
      </c>
      <c r="J293" t="s">
        <v>1171</v>
      </c>
      <c r="K293">
        <v>2197</v>
      </c>
      <c r="L293" t="s">
        <v>1172</v>
      </c>
      <c r="M293" t="s">
        <v>18</v>
      </c>
      <c r="N293" t="s">
        <v>31</v>
      </c>
    </row>
    <row r="294" spans="1:14" x14ac:dyDescent="0.25">
      <c r="A294">
        <v>483</v>
      </c>
      <c r="B294" t="s">
        <v>1173</v>
      </c>
      <c r="C294" t="s">
        <v>1174</v>
      </c>
      <c r="D294">
        <v>4821</v>
      </c>
      <c r="E294" t="s">
        <v>840</v>
      </c>
      <c r="F294">
        <v>3900</v>
      </c>
      <c r="G294">
        <v>3667</v>
      </c>
      <c r="H294">
        <v>41.255831000000001</v>
      </c>
      <c r="I294">
        <v>-72.851088000000004</v>
      </c>
      <c r="J294" t="s">
        <v>1175</v>
      </c>
      <c r="K294">
        <v>3322</v>
      </c>
      <c r="L294" t="s">
        <v>1176</v>
      </c>
      <c r="M294" t="s">
        <v>843</v>
      </c>
      <c r="N294" t="s">
        <v>74</v>
      </c>
    </row>
    <row r="295" spans="1:14" x14ac:dyDescent="0.25">
      <c r="A295">
        <v>484</v>
      </c>
      <c r="B295" t="s">
        <v>1177</v>
      </c>
      <c r="C295" t="s">
        <v>1178</v>
      </c>
      <c r="D295">
        <v>466</v>
      </c>
      <c r="E295" t="s">
        <v>840</v>
      </c>
      <c r="F295">
        <v>4000</v>
      </c>
      <c r="G295">
        <v>0</v>
      </c>
      <c r="H295">
        <v>41.387535999999997</v>
      </c>
      <c r="I295">
        <v>-72.251918000000003</v>
      </c>
      <c r="J295" t="s">
        <v>1179</v>
      </c>
      <c r="K295">
        <v>0</v>
      </c>
      <c r="L295" t="s">
        <v>1180</v>
      </c>
      <c r="M295" t="s">
        <v>843</v>
      </c>
      <c r="N295" t="s">
        <v>849</v>
      </c>
    </row>
    <row r="296" spans="1:14" x14ac:dyDescent="0.25">
      <c r="A296">
        <v>485</v>
      </c>
      <c r="B296" t="s">
        <v>1181</v>
      </c>
      <c r="C296" t="s">
        <v>1182</v>
      </c>
      <c r="D296">
        <v>337</v>
      </c>
      <c r="E296" t="s">
        <v>840</v>
      </c>
      <c r="F296">
        <v>2475</v>
      </c>
      <c r="G296">
        <v>11114</v>
      </c>
      <c r="H296">
        <v>41.309221999999998</v>
      </c>
      <c r="I296">
        <v>-72.932969999999997</v>
      </c>
      <c r="J296" t="s">
        <v>1183</v>
      </c>
      <c r="K296">
        <v>9148</v>
      </c>
      <c r="L296" t="s">
        <v>1184</v>
      </c>
      <c r="M296" t="s">
        <v>18</v>
      </c>
      <c r="N296" t="s">
        <v>19</v>
      </c>
    </row>
    <row r="297" spans="1:14" x14ac:dyDescent="0.25">
      <c r="A297">
        <v>486</v>
      </c>
      <c r="B297" t="s">
        <v>1185</v>
      </c>
      <c r="C297" t="s">
        <v>1186</v>
      </c>
      <c r="D297">
        <v>67</v>
      </c>
      <c r="E297" t="s">
        <v>840</v>
      </c>
      <c r="F297">
        <v>808</v>
      </c>
      <c r="G297">
        <v>1939</v>
      </c>
      <c r="H297">
        <v>41.319921000000001</v>
      </c>
      <c r="I297">
        <v>-72.924077999999994</v>
      </c>
      <c r="J297" t="s">
        <v>1187</v>
      </c>
      <c r="K297">
        <v>1552</v>
      </c>
      <c r="L297" t="s">
        <v>1188</v>
      </c>
      <c r="M297" t="s">
        <v>18</v>
      </c>
      <c r="N297" t="s">
        <v>74</v>
      </c>
    </row>
    <row r="298" spans="1:14" x14ac:dyDescent="0.25">
      <c r="A298">
        <v>487</v>
      </c>
      <c r="B298" t="s">
        <v>1189</v>
      </c>
      <c r="C298" t="s">
        <v>1190</v>
      </c>
      <c r="D298">
        <v>108</v>
      </c>
      <c r="E298" t="s">
        <v>840</v>
      </c>
      <c r="F298">
        <v>1000</v>
      </c>
      <c r="G298">
        <v>12932</v>
      </c>
      <c r="H298">
        <v>41.319906000000003</v>
      </c>
      <c r="I298">
        <v>-72.922810999999996</v>
      </c>
      <c r="J298" t="s">
        <v>1191</v>
      </c>
      <c r="K298">
        <v>9832</v>
      </c>
      <c r="L298" t="s">
        <v>1192</v>
      </c>
      <c r="M298" t="s">
        <v>18</v>
      </c>
      <c r="N298" t="s">
        <v>48</v>
      </c>
    </row>
    <row r="299" spans="1:14" x14ac:dyDescent="0.25">
      <c r="A299">
        <v>488</v>
      </c>
      <c r="B299" t="s">
        <v>1193</v>
      </c>
      <c r="C299" t="s">
        <v>1194</v>
      </c>
      <c r="D299">
        <v>4823</v>
      </c>
      <c r="E299" t="s">
        <v>840</v>
      </c>
      <c r="F299">
        <v>502</v>
      </c>
      <c r="G299">
        <v>11943</v>
      </c>
      <c r="H299">
        <v>41.323138999999998</v>
      </c>
      <c r="I299">
        <v>-72.923755</v>
      </c>
      <c r="J299" t="s">
        <v>1195</v>
      </c>
      <c r="K299">
        <v>9698</v>
      </c>
      <c r="L299" t="s">
        <v>1196</v>
      </c>
      <c r="M299" t="s">
        <v>18</v>
      </c>
      <c r="N299" t="s">
        <v>31</v>
      </c>
    </row>
    <row r="300" spans="1:14" x14ac:dyDescent="0.25">
      <c r="A300">
        <v>489</v>
      </c>
      <c r="B300" t="s">
        <v>1197</v>
      </c>
      <c r="C300" t="s">
        <v>1198</v>
      </c>
      <c r="D300">
        <v>39</v>
      </c>
      <c r="E300" t="s">
        <v>840</v>
      </c>
      <c r="F300">
        <v>445</v>
      </c>
      <c r="G300">
        <v>5520</v>
      </c>
      <c r="H300">
        <v>41.324252000000001</v>
      </c>
      <c r="I300">
        <v>-72.922826999999998</v>
      </c>
      <c r="J300" t="s">
        <v>1199</v>
      </c>
      <c r="K300">
        <v>4596</v>
      </c>
      <c r="L300" t="s">
        <v>1200</v>
      </c>
      <c r="M300" t="s">
        <v>18</v>
      </c>
      <c r="N300" t="s">
        <v>31</v>
      </c>
    </row>
    <row r="301" spans="1:14" x14ac:dyDescent="0.25">
      <c r="A301">
        <v>491</v>
      </c>
      <c r="B301" t="s">
        <v>1201</v>
      </c>
      <c r="C301" t="s">
        <v>1202</v>
      </c>
      <c r="D301">
        <v>429</v>
      </c>
      <c r="E301" t="s">
        <v>840</v>
      </c>
      <c r="F301">
        <v>3635</v>
      </c>
      <c r="G301">
        <v>6753</v>
      </c>
      <c r="H301">
        <v>41.311531000000002</v>
      </c>
      <c r="I301">
        <v>-72.962136999999998</v>
      </c>
      <c r="J301" t="s">
        <v>1203</v>
      </c>
      <c r="K301">
        <v>5442</v>
      </c>
      <c r="L301" t="s">
        <v>1204</v>
      </c>
      <c r="M301" t="s">
        <v>848</v>
      </c>
      <c r="N301" t="s">
        <v>849</v>
      </c>
    </row>
    <row r="302" spans="1:14" x14ac:dyDescent="0.25">
      <c r="A302">
        <v>492</v>
      </c>
      <c r="B302" t="s">
        <v>1205</v>
      </c>
      <c r="C302" t="s">
        <v>1206</v>
      </c>
      <c r="D302">
        <v>478</v>
      </c>
      <c r="E302" t="s">
        <v>840</v>
      </c>
      <c r="F302">
        <v>4012</v>
      </c>
      <c r="G302">
        <v>8465</v>
      </c>
      <c r="H302">
        <v>0</v>
      </c>
      <c r="I302">
        <v>0</v>
      </c>
      <c r="J302" t="s">
        <v>1207</v>
      </c>
      <c r="K302">
        <v>7106</v>
      </c>
      <c r="L302" t="s">
        <v>1208</v>
      </c>
      <c r="M302" t="s">
        <v>843</v>
      </c>
      <c r="N302" t="s">
        <v>849</v>
      </c>
    </row>
    <row r="303" spans="1:14" x14ac:dyDescent="0.25">
      <c r="A303">
        <v>493</v>
      </c>
      <c r="B303" t="s">
        <v>1209</v>
      </c>
      <c r="C303" t="s">
        <v>1210</v>
      </c>
      <c r="D303">
        <v>60</v>
      </c>
      <c r="E303" t="s">
        <v>840</v>
      </c>
      <c r="F303">
        <v>710</v>
      </c>
      <c r="G303">
        <v>8388</v>
      </c>
      <c r="H303">
        <v>41.316245000000002</v>
      </c>
      <c r="I303">
        <v>-72.926832000000005</v>
      </c>
      <c r="J303" t="s">
        <v>1211</v>
      </c>
      <c r="K303">
        <v>0</v>
      </c>
      <c r="L303" t="s">
        <v>1212</v>
      </c>
      <c r="M303" t="s">
        <v>18</v>
      </c>
      <c r="N303" t="s">
        <v>90</v>
      </c>
    </row>
    <row r="304" spans="1:14" x14ac:dyDescent="0.25">
      <c r="A304">
        <v>494</v>
      </c>
      <c r="B304" t="s">
        <v>1213</v>
      </c>
      <c r="C304" t="s">
        <v>1214</v>
      </c>
      <c r="D304">
        <v>4730</v>
      </c>
      <c r="E304" t="s">
        <v>840</v>
      </c>
      <c r="F304">
        <v>3185</v>
      </c>
      <c r="G304">
        <v>12662</v>
      </c>
      <c r="H304">
        <v>41.291899000000001</v>
      </c>
      <c r="I304">
        <v>-72.921712999999997</v>
      </c>
      <c r="J304" t="s">
        <v>1215</v>
      </c>
      <c r="K304">
        <v>0</v>
      </c>
      <c r="L304" t="s">
        <v>1216</v>
      </c>
      <c r="M304" t="s">
        <v>995</v>
      </c>
      <c r="N304" t="s">
        <v>90</v>
      </c>
    </row>
    <row r="305" spans="1:14" x14ac:dyDescent="0.25">
      <c r="A305">
        <v>495</v>
      </c>
      <c r="B305" t="s">
        <v>1217</v>
      </c>
      <c r="C305" t="s">
        <v>1218</v>
      </c>
      <c r="D305">
        <v>4993</v>
      </c>
      <c r="E305" t="s">
        <v>840</v>
      </c>
      <c r="F305">
        <v>750</v>
      </c>
      <c r="G305">
        <v>169427</v>
      </c>
      <c r="H305">
        <v>41.321057000000003</v>
      </c>
      <c r="I305">
        <v>-72.929122000000007</v>
      </c>
      <c r="J305" t="s">
        <v>1219</v>
      </c>
      <c r="K305">
        <v>204406</v>
      </c>
      <c r="L305" t="s">
        <v>1220</v>
      </c>
      <c r="M305" t="s">
        <v>18</v>
      </c>
      <c r="N305" t="s">
        <v>90</v>
      </c>
    </row>
    <row r="306" spans="1:14" x14ac:dyDescent="0.25">
      <c r="A306">
        <v>496</v>
      </c>
      <c r="B306" t="s">
        <v>1221</v>
      </c>
      <c r="C306" t="s">
        <v>1222</v>
      </c>
      <c r="D306">
        <v>424</v>
      </c>
      <c r="E306" t="s">
        <v>840</v>
      </c>
      <c r="F306">
        <v>3520</v>
      </c>
      <c r="G306">
        <v>102102</v>
      </c>
      <c r="H306">
        <v>41.300766000000003</v>
      </c>
      <c r="I306">
        <v>-72.936066999999994</v>
      </c>
      <c r="J306" t="s">
        <v>1223</v>
      </c>
      <c r="K306">
        <v>0</v>
      </c>
      <c r="L306" t="s">
        <v>1224</v>
      </c>
      <c r="M306" t="s">
        <v>24</v>
      </c>
      <c r="N306" t="s">
        <v>90</v>
      </c>
    </row>
    <row r="307" spans="1:14" x14ac:dyDescent="0.25">
      <c r="A307">
        <v>497</v>
      </c>
      <c r="B307" t="s">
        <v>1225</v>
      </c>
      <c r="C307" t="s">
        <v>1226</v>
      </c>
      <c r="D307">
        <v>430</v>
      </c>
      <c r="E307" t="s">
        <v>840</v>
      </c>
      <c r="F307">
        <v>3640</v>
      </c>
      <c r="G307">
        <v>0</v>
      </c>
      <c r="H307">
        <v>41.311236999999998</v>
      </c>
      <c r="I307">
        <v>-72.959817000000001</v>
      </c>
      <c r="J307" t="s">
        <v>1227</v>
      </c>
      <c r="K307">
        <v>0</v>
      </c>
      <c r="L307" t="s">
        <v>1228</v>
      </c>
      <c r="M307" t="s">
        <v>848</v>
      </c>
      <c r="N307" t="s">
        <v>849</v>
      </c>
    </row>
    <row r="308" spans="1:14" x14ac:dyDescent="0.25">
      <c r="A308">
        <v>498</v>
      </c>
      <c r="B308" t="s">
        <v>1229</v>
      </c>
      <c r="C308" t="s">
        <v>1230</v>
      </c>
      <c r="D308">
        <v>4743</v>
      </c>
      <c r="E308" t="s">
        <v>840</v>
      </c>
      <c r="F308">
        <v>250</v>
      </c>
      <c r="G308">
        <v>0</v>
      </c>
      <c r="H308">
        <v>41.325474999999997</v>
      </c>
      <c r="I308">
        <v>-72.918126000000001</v>
      </c>
      <c r="J308" t="s">
        <v>1231</v>
      </c>
      <c r="K308">
        <v>0</v>
      </c>
      <c r="L308" t="s">
        <v>1232</v>
      </c>
      <c r="M308" t="s">
        <v>18</v>
      </c>
    </row>
    <row r="309" spans="1:14" x14ac:dyDescent="0.25">
      <c r="A309">
        <v>499</v>
      </c>
      <c r="B309" t="s">
        <v>1233</v>
      </c>
      <c r="C309" t="s">
        <v>1234</v>
      </c>
      <c r="D309">
        <v>19</v>
      </c>
      <c r="E309" t="s">
        <v>840</v>
      </c>
      <c r="F309">
        <v>3175</v>
      </c>
      <c r="G309">
        <v>66847</v>
      </c>
      <c r="H309">
        <v>41.304029</v>
      </c>
      <c r="I309">
        <v>-72.929220999999998</v>
      </c>
      <c r="J309" t="s">
        <v>1235</v>
      </c>
      <c r="K309">
        <v>0</v>
      </c>
      <c r="L309" t="s">
        <v>1236</v>
      </c>
      <c r="M309" t="s">
        <v>24</v>
      </c>
      <c r="N309" t="s">
        <v>90</v>
      </c>
    </row>
    <row r="310" spans="1:14" x14ac:dyDescent="0.25">
      <c r="A310">
        <v>500</v>
      </c>
      <c r="B310" t="s">
        <v>1237</v>
      </c>
      <c r="C310" t="s">
        <v>1238</v>
      </c>
      <c r="D310">
        <v>238</v>
      </c>
      <c r="E310" t="s">
        <v>840</v>
      </c>
      <c r="F310">
        <v>1720</v>
      </c>
      <c r="G310">
        <v>4911</v>
      </c>
      <c r="H310">
        <v>41.312010000000001</v>
      </c>
      <c r="I310">
        <v>-72.922905999999998</v>
      </c>
      <c r="J310" t="s">
        <v>1239</v>
      </c>
      <c r="K310">
        <v>3958</v>
      </c>
      <c r="L310" t="s">
        <v>1240</v>
      </c>
      <c r="M310" t="s">
        <v>18</v>
      </c>
      <c r="N310" t="s">
        <v>31</v>
      </c>
    </row>
    <row r="311" spans="1:14" x14ac:dyDescent="0.25">
      <c r="A311">
        <v>501</v>
      </c>
      <c r="B311" t="s">
        <v>1241</v>
      </c>
      <c r="C311" t="s">
        <v>1242</v>
      </c>
      <c r="D311">
        <v>239</v>
      </c>
      <c r="E311" t="s">
        <v>840</v>
      </c>
      <c r="F311">
        <v>1725</v>
      </c>
      <c r="G311">
        <v>2720</v>
      </c>
      <c r="H311">
        <v>41.312221000000001</v>
      </c>
      <c r="I311">
        <v>-72.922718000000003</v>
      </c>
      <c r="J311" t="s">
        <v>1243</v>
      </c>
      <c r="K311">
        <v>0</v>
      </c>
      <c r="L311" t="s">
        <v>1244</v>
      </c>
      <c r="M311" t="s">
        <v>18</v>
      </c>
      <c r="N311" t="s">
        <v>90</v>
      </c>
    </row>
    <row r="312" spans="1:14" x14ac:dyDescent="0.25">
      <c r="A312">
        <v>502</v>
      </c>
      <c r="B312" t="s">
        <v>1245</v>
      </c>
      <c r="C312" t="s">
        <v>1246</v>
      </c>
      <c r="D312">
        <v>240</v>
      </c>
      <c r="E312" t="s">
        <v>840</v>
      </c>
      <c r="F312">
        <v>1730</v>
      </c>
      <c r="G312">
        <v>33491</v>
      </c>
      <c r="H312">
        <v>41.312601999999998</v>
      </c>
      <c r="I312">
        <v>-72.922247999999996</v>
      </c>
      <c r="J312" t="s">
        <v>1247</v>
      </c>
      <c r="K312">
        <v>28690</v>
      </c>
      <c r="L312" t="s">
        <v>1248</v>
      </c>
      <c r="M312" t="s">
        <v>18</v>
      </c>
      <c r="N312" t="s">
        <v>90</v>
      </c>
    </row>
    <row r="313" spans="1:14" x14ac:dyDescent="0.25">
      <c r="A313">
        <v>503</v>
      </c>
      <c r="B313" t="s">
        <v>1249</v>
      </c>
      <c r="C313" t="s">
        <v>1250</v>
      </c>
      <c r="D313">
        <v>447</v>
      </c>
      <c r="E313" t="s">
        <v>840</v>
      </c>
      <c r="F313">
        <v>3740</v>
      </c>
      <c r="G313">
        <v>0</v>
      </c>
      <c r="H313">
        <v>41.312165</v>
      </c>
      <c r="I313">
        <v>-72.964529999999996</v>
      </c>
      <c r="J313" t="s">
        <v>1251</v>
      </c>
      <c r="K313">
        <v>0</v>
      </c>
      <c r="L313" t="s">
        <v>1252</v>
      </c>
      <c r="M313" t="s">
        <v>848</v>
      </c>
      <c r="N313" t="s">
        <v>849</v>
      </c>
    </row>
    <row r="314" spans="1:14" x14ac:dyDescent="0.25">
      <c r="A314">
        <v>504</v>
      </c>
      <c r="B314" t="s">
        <v>1253</v>
      </c>
      <c r="C314" t="s">
        <v>1254</v>
      </c>
      <c r="D314">
        <v>479</v>
      </c>
      <c r="E314" t="s">
        <v>840</v>
      </c>
      <c r="F314">
        <v>4013</v>
      </c>
      <c r="G314">
        <v>26016</v>
      </c>
      <c r="H314">
        <v>0</v>
      </c>
      <c r="I314">
        <v>0</v>
      </c>
      <c r="J314" t="s">
        <v>1255</v>
      </c>
      <c r="K314">
        <v>20375</v>
      </c>
      <c r="L314" t="s">
        <v>1256</v>
      </c>
      <c r="M314" t="s">
        <v>843</v>
      </c>
      <c r="N314" t="s">
        <v>849</v>
      </c>
    </row>
    <row r="315" spans="1:14" x14ac:dyDescent="0.25">
      <c r="A315">
        <v>505</v>
      </c>
      <c r="B315" t="s">
        <v>1257</v>
      </c>
      <c r="C315" t="s">
        <v>1258</v>
      </c>
      <c r="D315">
        <v>1</v>
      </c>
      <c r="E315" t="s">
        <v>840</v>
      </c>
      <c r="F315">
        <v>2706</v>
      </c>
      <c r="G315">
        <v>43560</v>
      </c>
      <c r="H315">
        <v>41.307578999999997</v>
      </c>
      <c r="I315">
        <v>-72.929787000000005</v>
      </c>
      <c r="J315" t="s">
        <v>1259</v>
      </c>
      <c r="K315">
        <v>0</v>
      </c>
      <c r="L315" t="s">
        <v>1260</v>
      </c>
      <c r="M315" t="s">
        <v>18</v>
      </c>
      <c r="N315" t="s">
        <v>90</v>
      </c>
    </row>
    <row r="316" spans="1:14" x14ac:dyDescent="0.25">
      <c r="A316">
        <v>510</v>
      </c>
      <c r="B316" t="s">
        <v>1261</v>
      </c>
      <c r="C316" t="s">
        <v>1262</v>
      </c>
      <c r="D316">
        <v>4928</v>
      </c>
      <c r="E316" t="s">
        <v>840</v>
      </c>
      <c r="F316">
        <v>4200</v>
      </c>
      <c r="G316">
        <v>643</v>
      </c>
      <c r="H316">
        <v>0</v>
      </c>
      <c r="I316">
        <v>0</v>
      </c>
      <c r="J316" t="s">
        <v>1263</v>
      </c>
      <c r="K316">
        <v>509</v>
      </c>
      <c r="L316" t="s">
        <v>1264</v>
      </c>
      <c r="M316" t="s">
        <v>785</v>
      </c>
    </row>
    <row r="317" spans="1:14" x14ac:dyDescent="0.25">
      <c r="A317">
        <v>511</v>
      </c>
      <c r="B317" t="s">
        <v>1265</v>
      </c>
      <c r="C317" t="s">
        <v>1266</v>
      </c>
      <c r="D317">
        <v>24</v>
      </c>
      <c r="E317" t="s">
        <v>840</v>
      </c>
      <c r="F317">
        <v>120</v>
      </c>
      <c r="G317">
        <v>35766</v>
      </c>
      <c r="H317">
        <v>41.325814000000001</v>
      </c>
      <c r="I317">
        <v>-72.921397999999996</v>
      </c>
      <c r="J317" t="s">
        <v>1267</v>
      </c>
      <c r="K317">
        <v>31847</v>
      </c>
      <c r="L317" t="s">
        <v>1268</v>
      </c>
      <c r="M317" t="s">
        <v>18</v>
      </c>
      <c r="N317" t="s">
        <v>31</v>
      </c>
    </row>
    <row r="318" spans="1:14" x14ac:dyDescent="0.25">
      <c r="A318">
        <v>512</v>
      </c>
      <c r="B318" t="s">
        <v>1269</v>
      </c>
      <c r="C318" t="s">
        <v>1270</v>
      </c>
      <c r="D318">
        <v>4807</v>
      </c>
      <c r="E318" t="s">
        <v>840</v>
      </c>
      <c r="F318">
        <v>122</v>
      </c>
      <c r="G318">
        <v>11907</v>
      </c>
      <c r="H318">
        <v>41.326013000000003</v>
      </c>
      <c r="I318">
        <v>-72.922116000000003</v>
      </c>
      <c r="J318" t="s">
        <v>1271</v>
      </c>
      <c r="K318">
        <v>10624</v>
      </c>
      <c r="L318" t="s">
        <v>1272</v>
      </c>
      <c r="M318" t="s">
        <v>18</v>
      </c>
      <c r="N318" t="s">
        <v>31</v>
      </c>
    </row>
    <row r="319" spans="1:14" x14ac:dyDescent="0.25">
      <c r="A319">
        <v>513</v>
      </c>
      <c r="B319" t="s">
        <v>1273</v>
      </c>
      <c r="C319" t="s">
        <v>1274</v>
      </c>
      <c r="D319">
        <v>4808</v>
      </c>
      <c r="E319" t="s">
        <v>840</v>
      </c>
      <c r="F319">
        <v>124</v>
      </c>
      <c r="G319">
        <v>35745</v>
      </c>
      <c r="H319">
        <v>41.326293</v>
      </c>
      <c r="I319">
        <v>-72.921994999999995</v>
      </c>
      <c r="J319" t="s">
        <v>1275</v>
      </c>
      <c r="K319">
        <v>31815</v>
      </c>
      <c r="L319" t="s">
        <v>1276</v>
      </c>
      <c r="M319" t="s">
        <v>18</v>
      </c>
      <c r="N319" t="s">
        <v>31</v>
      </c>
    </row>
    <row r="320" spans="1:14" x14ac:dyDescent="0.25">
      <c r="A320">
        <v>514</v>
      </c>
      <c r="B320" t="s">
        <v>1277</v>
      </c>
      <c r="C320" t="s">
        <v>1278</v>
      </c>
      <c r="D320">
        <v>4809</v>
      </c>
      <c r="E320" t="s">
        <v>840</v>
      </c>
      <c r="F320">
        <v>125</v>
      </c>
      <c r="G320">
        <v>35775</v>
      </c>
      <c r="H320">
        <v>41.326560000000001</v>
      </c>
      <c r="I320">
        <v>-72.921649000000002</v>
      </c>
      <c r="J320" t="s">
        <v>1279</v>
      </c>
      <c r="K320">
        <v>31772</v>
      </c>
      <c r="L320" t="s">
        <v>1280</v>
      </c>
      <c r="M320" t="s">
        <v>18</v>
      </c>
      <c r="N320" t="s">
        <v>31</v>
      </c>
    </row>
    <row r="321" spans="1:14" x14ac:dyDescent="0.25">
      <c r="A321">
        <v>515</v>
      </c>
      <c r="B321" t="s">
        <v>1281</v>
      </c>
      <c r="C321" t="s">
        <v>1282</v>
      </c>
      <c r="D321">
        <v>233</v>
      </c>
      <c r="E321" t="s">
        <v>840</v>
      </c>
      <c r="F321">
        <v>1705</v>
      </c>
      <c r="G321">
        <v>150694</v>
      </c>
      <c r="H321">
        <v>41.310763000000001</v>
      </c>
      <c r="I321">
        <v>-72.922839999999994</v>
      </c>
      <c r="J321" t="s">
        <v>1283</v>
      </c>
      <c r="K321">
        <v>133425</v>
      </c>
      <c r="L321" t="s">
        <v>1284</v>
      </c>
      <c r="M321" t="s">
        <v>18</v>
      </c>
      <c r="N321" t="s">
        <v>74</v>
      </c>
    </row>
    <row r="322" spans="1:14" x14ac:dyDescent="0.25">
      <c r="A322">
        <v>516</v>
      </c>
      <c r="B322" t="s">
        <v>1285</v>
      </c>
      <c r="C322" t="s">
        <v>1286</v>
      </c>
      <c r="D322">
        <v>5010</v>
      </c>
      <c r="E322" t="s">
        <v>840</v>
      </c>
      <c r="F322">
        <v>745</v>
      </c>
      <c r="G322">
        <v>0</v>
      </c>
      <c r="H322">
        <v>41.319485</v>
      </c>
      <c r="I322">
        <v>-72.928279000000003</v>
      </c>
      <c r="J322" t="s">
        <v>1287</v>
      </c>
      <c r="K322">
        <v>0</v>
      </c>
      <c r="L322" t="s">
        <v>1288</v>
      </c>
      <c r="M322" t="s">
        <v>18</v>
      </c>
      <c r="N322" t="s">
        <v>31</v>
      </c>
    </row>
    <row r="323" spans="1:14" x14ac:dyDescent="0.25">
      <c r="A323">
        <v>517</v>
      </c>
      <c r="B323" t="s">
        <v>1289</v>
      </c>
      <c r="C323" t="s">
        <v>1290</v>
      </c>
      <c r="D323">
        <v>5005</v>
      </c>
      <c r="E323" t="s">
        <v>840</v>
      </c>
      <c r="F323">
        <v>655</v>
      </c>
      <c r="G323">
        <v>250599</v>
      </c>
      <c r="H323">
        <v>41.324618000000001</v>
      </c>
      <c r="I323">
        <v>-72.929400999999999</v>
      </c>
      <c r="J323" t="s">
        <v>1291</v>
      </c>
      <c r="K323">
        <v>236402</v>
      </c>
      <c r="L323" t="s">
        <v>1292</v>
      </c>
      <c r="M323" t="s">
        <v>18</v>
      </c>
      <c r="N323" t="s">
        <v>90</v>
      </c>
    </row>
    <row r="324" spans="1:14" x14ac:dyDescent="0.25">
      <c r="A324">
        <v>518</v>
      </c>
      <c r="B324" t="s">
        <v>1293</v>
      </c>
      <c r="C324" t="s">
        <v>1294</v>
      </c>
      <c r="D324">
        <v>425</v>
      </c>
      <c r="E324" t="s">
        <v>840</v>
      </c>
      <c r="F324">
        <v>3600</v>
      </c>
      <c r="G324">
        <v>28452</v>
      </c>
      <c r="H324">
        <v>41.313091</v>
      </c>
      <c r="I324">
        <v>-72.960451000000006</v>
      </c>
      <c r="J324" t="s">
        <v>1295</v>
      </c>
      <c r="K324">
        <v>25127</v>
      </c>
      <c r="L324" t="s">
        <v>1296</v>
      </c>
      <c r="M324" t="s">
        <v>848</v>
      </c>
      <c r="N324" t="s">
        <v>849</v>
      </c>
    </row>
    <row r="325" spans="1:14" x14ac:dyDescent="0.25">
      <c r="A325">
        <v>519</v>
      </c>
      <c r="B325" t="s">
        <v>1297</v>
      </c>
      <c r="C325" t="s">
        <v>1298</v>
      </c>
      <c r="D325">
        <v>437</v>
      </c>
      <c r="E325" t="s">
        <v>840</v>
      </c>
      <c r="F325">
        <v>3710</v>
      </c>
      <c r="G325">
        <v>9525</v>
      </c>
      <c r="H325">
        <v>41.309240000000003</v>
      </c>
      <c r="I325">
        <v>-72.959327000000002</v>
      </c>
      <c r="J325" t="s">
        <v>1299</v>
      </c>
      <c r="K325">
        <v>8223</v>
      </c>
      <c r="L325" t="s">
        <v>1300</v>
      </c>
      <c r="M325" t="s">
        <v>848</v>
      </c>
      <c r="N325" t="s">
        <v>849</v>
      </c>
    </row>
    <row r="326" spans="1:14" x14ac:dyDescent="0.25">
      <c r="A326">
        <v>520</v>
      </c>
      <c r="B326" t="s">
        <v>1301</v>
      </c>
      <c r="C326" t="s">
        <v>1302</v>
      </c>
      <c r="D326">
        <v>4820</v>
      </c>
      <c r="E326" t="s">
        <v>840</v>
      </c>
      <c r="F326">
        <v>4700</v>
      </c>
      <c r="G326">
        <v>0</v>
      </c>
      <c r="H326">
        <v>0</v>
      </c>
      <c r="I326">
        <v>0</v>
      </c>
      <c r="J326" t="s">
        <v>1303</v>
      </c>
      <c r="K326">
        <v>0</v>
      </c>
      <c r="L326" t="s">
        <v>1304</v>
      </c>
      <c r="M326" t="s">
        <v>1305</v>
      </c>
      <c r="N326" t="s">
        <v>849</v>
      </c>
    </row>
    <row r="327" spans="1:14" x14ac:dyDescent="0.25">
      <c r="A327">
        <v>521</v>
      </c>
      <c r="B327" t="s">
        <v>1306</v>
      </c>
      <c r="C327" t="s">
        <v>1307</v>
      </c>
      <c r="D327">
        <v>205</v>
      </c>
      <c r="E327" t="s">
        <v>840</v>
      </c>
      <c r="F327">
        <v>1439</v>
      </c>
      <c r="G327">
        <v>3710</v>
      </c>
      <c r="H327">
        <v>41.314177000000001</v>
      </c>
      <c r="I327">
        <v>-72.929676000000001</v>
      </c>
      <c r="J327" t="s">
        <v>1308</v>
      </c>
      <c r="K327">
        <v>0</v>
      </c>
      <c r="L327" t="s">
        <v>1309</v>
      </c>
      <c r="M327" t="s">
        <v>18</v>
      </c>
      <c r="N327" t="s">
        <v>90</v>
      </c>
    </row>
    <row r="328" spans="1:14" x14ac:dyDescent="0.25">
      <c r="A328">
        <v>522</v>
      </c>
      <c r="B328" t="s">
        <v>1310</v>
      </c>
      <c r="C328" t="s">
        <v>1311</v>
      </c>
      <c r="D328">
        <v>200</v>
      </c>
      <c r="E328" t="s">
        <v>840</v>
      </c>
      <c r="F328">
        <v>1431</v>
      </c>
      <c r="G328">
        <v>3908</v>
      </c>
      <c r="H328">
        <v>41.314157000000002</v>
      </c>
      <c r="I328">
        <v>-72.929725000000005</v>
      </c>
      <c r="J328" t="s">
        <v>1312</v>
      </c>
      <c r="K328">
        <v>3104</v>
      </c>
      <c r="L328" t="s">
        <v>1313</v>
      </c>
      <c r="M328" t="s">
        <v>18</v>
      </c>
      <c r="N328" t="s">
        <v>90</v>
      </c>
    </row>
    <row r="329" spans="1:14" x14ac:dyDescent="0.25">
      <c r="A329">
        <v>523</v>
      </c>
      <c r="B329" t="s">
        <v>1314</v>
      </c>
      <c r="C329" t="s">
        <v>1315</v>
      </c>
      <c r="D329">
        <v>4744</v>
      </c>
      <c r="E329" t="s">
        <v>840</v>
      </c>
      <c r="F329">
        <v>2733</v>
      </c>
      <c r="G329">
        <v>15293</v>
      </c>
      <c r="H329">
        <v>41.306953</v>
      </c>
      <c r="I329">
        <v>-72.933233000000001</v>
      </c>
      <c r="J329" t="s">
        <v>1316</v>
      </c>
      <c r="K329">
        <v>0</v>
      </c>
      <c r="L329" t="s">
        <v>1317</v>
      </c>
      <c r="M329" t="s">
        <v>18</v>
      </c>
      <c r="N329" t="s">
        <v>90</v>
      </c>
    </row>
    <row r="330" spans="1:14" x14ac:dyDescent="0.25">
      <c r="A330">
        <v>524</v>
      </c>
      <c r="B330" t="s">
        <v>1318</v>
      </c>
      <c r="C330" t="s">
        <v>1319</v>
      </c>
      <c r="D330">
        <v>4739</v>
      </c>
      <c r="E330" t="s">
        <v>840</v>
      </c>
      <c r="F330">
        <v>2736</v>
      </c>
      <c r="G330">
        <v>843</v>
      </c>
      <c r="H330">
        <v>41.306137</v>
      </c>
      <c r="I330">
        <v>-72.932419999999993</v>
      </c>
      <c r="J330" t="s">
        <v>1320</v>
      </c>
      <c r="K330">
        <v>0</v>
      </c>
      <c r="L330" t="s">
        <v>1321</v>
      </c>
      <c r="M330" t="s">
        <v>18</v>
      </c>
      <c r="N330" t="s">
        <v>90</v>
      </c>
    </row>
    <row r="331" spans="1:14" x14ac:dyDescent="0.25">
      <c r="A331">
        <v>525</v>
      </c>
      <c r="B331" t="s">
        <v>1322</v>
      </c>
      <c r="C331" t="s">
        <v>1323</v>
      </c>
      <c r="D331">
        <v>4741</v>
      </c>
      <c r="E331" t="s">
        <v>840</v>
      </c>
      <c r="F331">
        <v>2739</v>
      </c>
      <c r="G331">
        <v>3140</v>
      </c>
      <c r="H331">
        <v>41.306668999999999</v>
      </c>
      <c r="I331">
        <v>-72.932635000000005</v>
      </c>
      <c r="J331" t="s">
        <v>1324</v>
      </c>
      <c r="K331">
        <v>0</v>
      </c>
      <c r="L331" t="s">
        <v>1325</v>
      </c>
      <c r="M331" t="s">
        <v>18</v>
      </c>
      <c r="N331" t="s">
        <v>90</v>
      </c>
    </row>
    <row r="332" spans="1:14" x14ac:dyDescent="0.25">
      <c r="A332">
        <v>526</v>
      </c>
      <c r="B332" t="s">
        <v>1326</v>
      </c>
      <c r="C332" t="s">
        <v>1327</v>
      </c>
      <c r="D332">
        <v>4997</v>
      </c>
      <c r="E332" t="s">
        <v>840</v>
      </c>
      <c r="F332">
        <v>2744</v>
      </c>
      <c r="G332">
        <v>4464</v>
      </c>
      <c r="H332">
        <v>41.307605000000002</v>
      </c>
      <c r="I332">
        <v>-72.932524000000001</v>
      </c>
      <c r="J332" t="s">
        <v>1328</v>
      </c>
      <c r="K332">
        <v>0</v>
      </c>
      <c r="L332" t="s">
        <v>1329</v>
      </c>
      <c r="M332" t="s">
        <v>18</v>
      </c>
      <c r="N332" t="s">
        <v>19</v>
      </c>
    </row>
    <row r="333" spans="1:14" x14ac:dyDescent="0.25">
      <c r="A333">
        <v>527</v>
      </c>
      <c r="B333" t="s">
        <v>1330</v>
      </c>
      <c r="C333" t="s">
        <v>1331</v>
      </c>
      <c r="D333">
        <v>286</v>
      </c>
      <c r="E333" t="s">
        <v>840</v>
      </c>
      <c r="F333">
        <v>2110</v>
      </c>
      <c r="G333">
        <v>11031</v>
      </c>
      <c r="H333">
        <v>41.311213000000002</v>
      </c>
      <c r="I333">
        <v>-72.929844000000003</v>
      </c>
      <c r="J333" t="s">
        <v>1332</v>
      </c>
      <c r="K333">
        <v>0</v>
      </c>
      <c r="L333" t="s">
        <v>1333</v>
      </c>
      <c r="M333" t="s">
        <v>18</v>
      </c>
      <c r="N333" t="s">
        <v>90</v>
      </c>
    </row>
    <row r="334" spans="1:14" x14ac:dyDescent="0.25">
      <c r="A334">
        <v>528</v>
      </c>
      <c r="B334" t="s">
        <v>1334</v>
      </c>
      <c r="C334" t="s">
        <v>1335</v>
      </c>
      <c r="D334">
        <v>373</v>
      </c>
      <c r="E334" t="s">
        <v>840</v>
      </c>
      <c r="F334">
        <v>2740</v>
      </c>
      <c r="G334">
        <v>8610</v>
      </c>
      <c r="H334">
        <v>41.307440999999997</v>
      </c>
      <c r="I334">
        <v>-72.932193999999996</v>
      </c>
      <c r="J334" t="s">
        <v>1336</v>
      </c>
      <c r="K334">
        <v>6941</v>
      </c>
      <c r="L334" t="s">
        <v>1337</v>
      </c>
      <c r="M334" t="s">
        <v>18</v>
      </c>
      <c r="N334" t="s">
        <v>19</v>
      </c>
    </row>
    <row r="335" spans="1:14" x14ac:dyDescent="0.25">
      <c r="A335">
        <v>529</v>
      </c>
      <c r="B335" t="s">
        <v>1338</v>
      </c>
      <c r="C335" t="s">
        <v>1339</v>
      </c>
      <c r="D335">
        <v>372</v>
      </c>
      <c r="E335" t="s">
        <v>840</v>
      </c>
      <c r="F335">
        <v>2735</v>
      </c>
      <c r="G335">
        <v>10817</v>
      </c>
      <c r="H335">
        <v>41.307251000000001</v>
      </c>
      <c r="I335">
        <v>-72.932270000000003</v>
      </c>
      <c r="J335" t="s">
        <v>1340</v>
      </c>
      <c r="K335">
        <v>8744</v>
      </c>
      <c r="L335" t="s">
        <v>1341</v>
      </c>
      <c r="M335" t="s">
        <v>18</v>
      </c>
      <c r="N335" t="s">
        <v>19</v>
      </c>
    </row>
    <row r="336" spans="1:14" x14ac:dyDescent="0.25">
      <c r="A336">
        <v>622</v>
      </c>
      <c r="B336" t="s">
        <v>1346</v>
      </c>
      <c r="C336" t="s">
        <v>1347</v>
      </c>
      <c r="D336">
        <v>29</v>
      </c>
      <c r="E336" t="s">
        <v>1345</v>
      </c>
      <c r="F336">
        <v>405</v>
      </c>
      <c r="G336">
        <v>28440</v>
      </c>
      <c r="H336">
        <v>41.324626000000002</v>
      </c>
      <c r="I336">
        <v>-72.920499000000007</v>
      </c>
      <c r="J336" t="s">
        <v>1348</v>
      </c>
      <c r="K336">
        <v>24528</v>
      </c>
      <c r="L336" t="s">
        <v>1349</v>
      </c>
      <c r="M336" t="s">
        <v>18</v>
      </c>
      <c r="N336" t="s">
        <v>31</v>
      </c>
    </row>
    <row r="337" spans="1:14" x14ac:dyDescent="0.25">
      <c r="A337">
        <v>627</v>
      </c>
      <c r="B337" t="s">
        <v>1350</v>
      </c>
      <c r="C337" t="s">
        <v>1351</v>
      </c>
      <c r="D337">
        <v>30</v>
      </c>
      <c r="E337" t="s">
        <v>1345</v>
      </c>
      <c r="F337">
        <v>410</v>
      </c>
      <c r="G337">
        <v>28462</v>
      </c>
      <c r="H337">
        <v>41.324559000000001</v>
      </c>
      <c r="I337">
        <v>-72.919939999999997</v>
      </c>
      <c r="J337" t="s">
        <v>1352</v>
      </c>
      <c r="K337">
        <v>24333</v>
      </c>
      <c r="L337" t="s">
        <v>1353</v>
      </c>
      <c r="M337" t="s">
        <v>18</v>
      </c>
      <c r="N337" t="s">
        <v>31</v>
      </c>
    </row>
    <row r="338" spans="1:14" x14ac:dyDescent="0.25">
      <c r="A338">
        <v>632</v>
      </c>
      <c r="B338" t="s">
        <v>1354</v>
      </c>
      <c r="C338" t="s">
        <v>1355</v>
      </c>
      <c r="D338">
        <v>28</v>
      </c>
      <c r="E338" t="s">
        <v>1345</v>
      </c>
      <c r="F338">
        <v>400</v>
      </c>
      <c r="G338">
        <v>21848</v>
      </c>
      <c r="H338">
        <v>41.325097</v>
      </c>
      <c r="I338">
        <v>-72.920164999999997</v>
      </c>
      <c r="J338" t="s">
        <v>1356</v>
      </c>
      <c r="K338">
        <v>18342</v>
      </c>
      <c r="L338" t="s">
        <v>1357</v>
      </c>
      <c r="M338" t="s">
        <v>18</v>
      </c>
      <c r="N338" t="s">
        <v>31</v>
      </c>
    </row>
    <row r="339" spans="1:14" x14ac:dyDescent="0.25">
      <c r="A339">
        <v>664</v>
      </c>
      <c r="B339" t="s">
        <v>1360</v>
      </c>
      <c r="C339" t="s">
        <v>1361</v>
      </c>
      <c r="D339">
        <v>4938</v>
      </c>
      <c r="E339" t="s">
        <v>1359</v>
      </c>
      <c r="F339">
        <v>4227</v>
      </c>
      <c r="G339">
        <v>14900</v>
      </c>
      <c r="H339">
        <v>0</v>
      </c>
      <c r="I339">
        <v>0</v>
      </c>
      <c r="J339" t="s">
        <v>1362</v>
      </c>
      <c r="K339">
        <v>13499</v>
      </c>
      <c r="L339" t="s">
        <v>1363</v>
      </c>
      <c r="M339" t="s">
        <v>785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buildings_demographics</vt:lpstr>
      <vt:lpstr>buildings_demographics_clean</vt:lpstr>
      <vt:lpstr>Sheet2</vt:lpstr>
      <vt:lpstr>find_stragglers</vt:lpstr>
      <vt:lpstr>Comments on LEED</vt:lpstr>
      <vt:lpstr>uniques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dc:creator>
  <cp:lastModifiedBy>Cameron Yick</cp:lastModifiedBy>
  <dcterms:created xsi:type="dcterms:W3CDTF">2016-03-27T23:54:42Z</dcterms:created>
  <dcterms:modified xsi:type="dcterms:W3CDTF">2016-04-19T04:11:48Z</dcterms:modified>
</cp:coreProperties>
</file>