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yeinson/Dropbox/PNC_collab_HS+GH/ADEPT_data/Fig3/"/>
    </mc:Choice>
  </mc:AlternateContent>
  <xr:revisionPtr revIDLastSave="0" documentId="13_ncr:1_{D67E81B9-502C-FE40-8B9C-3139C61F3ABC}" xr6:coauthVersionLast="47" xr6:coauthVersionMax="47" xr10:uidLastSave="{00000000-0000-0000-0000-000000000000}"/>
  <bookViews>
    <workbookView xWindow="1840" yWindow="2080" windowWidth="26440" windowHeight="15440" activeTab="1" xr2:uid="{B1903F6A-C9E2-974C-A086-1B041ED4B8D3}"/>
  </bookViews>
  <sheets>
    <sheet name="Fig3C_raw" sheetId="1" r:id="rId1"/>
    <sheet name="Fig3C_gfp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  <c r="D29" i="1"/>
  <c r="E29" i="1"/>
  <c r="F29" i="1"/>
  <c r="G29" i="1"/>
  <c r="H29" i="1"/>
  <c r="I29" i="1"/>
  <c r="J29" i="1"/>
  <c r="K29" i="1"/>
  <c r="L29" i="1"/>
  <c r="M29" i="1"/>
  <c r="C30" i="1"/>
  <c r="D30" i="1"/>
  <c r="E30" i="1"/>
  <c r="F30" i="1"/>
  <c r="G30" i="1"/>
  <c r="H30" i="1"/>
  <c r="I30" i="1"/>
  <c r="J30" i="1"/>
  <c r="K30" i="1"/>
  <c r="L30" i="1"/>
  <c r="M30" i="1"/>
  <c r="C31" i="1"/>
  <c r="D31" i="1"/>
  <c r="E31" i="1"/>
  <c r="F31" i="1"/>
  <c r="G31" i="1"/>
  <c r="H31" i="1"/>
  <c r="I31" i="1"/>
  <c r="J31" i="1"/>
  <c r="K31" i="1"/>
  <c r="L31" i="1"/>
  <c r="M31" i="1"/>
  <c r="C32" i="1"/>
  <c r="D32" i="1"/>
  <c r="E32" i="1"/>
  <c r="F32" i="1"/>
  <c r="G32" i="1"/>
  <c r="H32" i="1"/>
  <c r="I32" i="1"/>
  <c r="J32" i="1"/>
  <c r="K32" i="1"/>
  <c r="L32" i="1"/>
  <c r="M32" i="1"/>
  <c r="C33" i="1"/>
  <c r="D33" i="1"/>
  <c r="E33" i="1"/>
  <c r="F33" i="1"/>
  <c r="G33" i="1"/>
  <c r="H33" i="1"/>
  <c r="I33" i="1"/>
  <c r="J33" i="1"/>
  <c r="K33" i="1"/>
  <c r="L33" i="1"/>
  <c r="M33" i="1"/>
  <c r="C34" i="1"/>
  <c r="D34" i="1"/>
  <c r="E34" i="1"/>
  <c r="F34" i="1"/>
  <c r="G34" i="1"/>
  <c r="H34" i="1"/>
  <c r="I34" i="1"/>
  <c r="J34" i="1"/>
  <c r="K34" i="1"/>
  <c r="L34" i="1"/>
  <c r="M34" i="1"/>
  <c r="B30" i="1"/>
  <c r="B31" i="1"/>
  <c r="B32" i="1"/>
  <c r="B33" i="1"/>
  <c r="B34" i="1"/>
  <c r="B29" i="1"/>
  <c r="P23" i="1"/>
</calcChain>
</file>

<file path=xl/sharedStrings.xml><?xml version="1.0" encoding="utf-8"?>
<sst xmlns="http://schemas.openxmlformats.org/spreadsheetml/2006/main" count="102" uniqueCount="31">
  <si>
    <t>OD600</t>
  </si>
  <si>
    <t>cm+atc</t>
  </si>
  <si>
    <t>cm</t>
  </si>
  <si>
    <t>cm+kan</t>
  </si>
  <si>
    <t>cm+kan+iptg</t>
  </si>
  <si>
    <t>10^-5-diluted</t>
  </si>
  <si>
    <t>rep1</t>
  </si>
  <si>
    <t>rep2</t>
  </si>
  <si>
    <t>rep3</t>
  </si>
  <si>
    <t>naïve</t>
  </si>
  <si>
    <t>GFP</t>
  </si>
  <si>
    <t>atc1</t>
  </si>
  <si>
    <t>atc2</t>
  </si>
  <si>
    <t>atc3</t>
  </si>
  <si>
    <t>cm1</t>
  </si>
  <si>
    <t>cm2</t>
  </si>
  <si>
    <t>cm3</t>
  </si>
  <si>
    <t>kan1</t>
  </si>
  <si>
    <t>kan2</t>
  </si>
  <si>
    <t>kan3</t>
  </si>
  <si>
    <t>iptg1</t>
  </si>
  <si>
    <t>iptg2</t>
  </si>
  <si>
    <t>iptg3</t>
  </si>
  <si>
    <t>Msp1</t>
  </si>
  <si>
    <t>Msp2</t>
  </si>
  <si>
    <t>Msp3</t>
  </si>
  <si>
    <t>Msp4</t>
  </si>
  <si>
    <t>Msp5</t>
  </si>
  <si>
    <t>Msp6</t>
  </si>
  <si>
    <t>background subtracted GFP</t>
  </si>
  <si>
    <t>naïve averaged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</si>
</sst>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111D1-7134-CC42-ADF0-93995C76E3E9}">
  <dimension ref="A1:P34"/>
  <sheetViews>
    <sheetView topLeftCell="A8" workbookViewId="0">
      <selection activeCell="H23" sqref="H23"/>
    </sheetView>
  </sheetViews>
  <sheetFormatPr baseColWidth="10" defaultRowHeight="16" x14ac:dyDescent="0.2"/>
  <sheetData>
    <row r="1" spans="1:13" x14ac:dyDescent="0.2">
      <c r="A1" t="s">
        <v>0</v>
      </c>
    </row>
    <row r="2" spans="1:13" x14ac:dyDescent="0.2">
      <c r="B2" s="2" t="s">
        <v>1</v>
      </c>
      <c r="C2" s="2"/>
      <c r="D2" s="2"/>
      <c r="E2" s="2" t="s">
        <v>2</v>
      </c>
      <c r="F2" s="2"/>
      <c r="G2" s="2"/>
      <c r="H2" s="2" t="s">
        <v>3</v>
      </c>
      <c r="I2" s="2"/>
      <c r="J2" s="2"/>
      <c r="K2" s="2" t="s">
        <v>4</v>
      </c>
      <c r="L2" s="2"/>
      <c r="M2" s="2"/>
    </row>
    <row r="3" spans="1:13" x14ac:dyDescent="0.2">
      <c r="B3" s="2" t="s">
        <v>5</v>
      </c>
      <c r="C3" s="2"/>
      <c r="D3" s="2"/>
      <c r="E3" s="2" t="s">
        <v>5</v>
      </c>
      <c r="F3" s="2"/>
      <c r="G3" s="2"/>
      <c r="H3" s="2" t="s">
        <v>5</v>
      </c>
      <c r="I3" s="2"/>
      <c r="J3" s="2"/>
      <c r="K3" s="2" t="s">
        <v>5</v>
      </c>
      <c r="L3" s="2"/>
      <c r="M3" s="2"/>
    </row>
    <row r="4" spans="1:13" x14ac:dyDescent="0.2">
      <c r="B4" t="s">
        <v>6</v>
      </c>
      <c r="C4" t="s">
        <v>7</v>
      </c>
      <c r="D4" t="s">
        <v>8</v>
      </c>
      <c r="E4" t="s">
        <v>6</v>
      </c>
      <c r="F4" t="s">
        <v>7</v>
      </c>
      <c r="G4" t="s">
        <v>8</v>
      </c>
      <c r="H4" t="s">
        <v>6</v>
      </c>
      <c r="I4" t="s">
        <v>7</v>
      </c>
      <c r="J4" t="s">
        <v>8</v>
      </c>
      <c r="K4" t="s">
        <v>6</v>
      </c>
      <c r="L4" t="s">
        <v>7</v>
      </c>
      <c r="M4" t="s">
        <v>8</v>
      </c>
    </row>
    <row r="5" spans="1:13" x14ac:dyDescent="0.2">
      <c r="A5" t="s">
        <v>23</v>
      </c>
      <c r="B5" s="1">
        <v>1.0339000225067139</v>
      </c>
      <c r="C5" s="1">
        <v>1.0051000118255615</v>
      </c>
      <c r="D5" s="1">
        <v>1.0379999876022339</v>
      </c>
      <c r="E5" s="1">
        <v>1.1664999723434448</v>
      </c>
      <c r="F5" s="1">
        <v>1.073199987411499</v>
      </c>
      <c r="G5" s="1">
        <v>1.2035000324249268</v>
      </c>
      <c r="H5" s="1">
        <v>1.1798000335693359</v>
      </c>
      <c r="I5" s="1">
        <v>1.1783000230789185</v>
      </c>
      <c r="J5" s="1">
        <v>1.2010999917984009</v>
      </c>
      <c r="K5" s="1">
        <v>1.1758999824523926</v>
      </c>
      <c r="L5" s="1">
        <v>1.1819000244140625</v>
      </c>
      <c r="M5" s="1">
        <v>1.205299973487854</v>
      </c>
    </row>
    <row r="6" spans="1:13" x14ac:dyDescent="0.2">
      <c r="A6" t="s">
        <v>24</v>
      </c>
      <c r="B6" s="1">
        <v>1</v>
      </c>
      <c r="C6" s="1">
        <v>1.0051000118255615</v>
      </c>
      <c r="D6" s="1">
        <v>0.99479997158050537</v>
      </c>
      <c r="E6" s="1">
        <v>1.0647000074386597</v>
      </c>
      <c r="F6" s="1">
        <v>1.0546000003814697</v>
      </c>
      <c r="G6" s="1">
        <v>1.1541999578475952</v>
      </c>
      <c r="H6" s="1">
        <v>1.1511000394821167</v>
      </c>
      <c r="I6" s="1">
        <v>1.1783000230789185</v>
      </c>
      <c r="J6" s="1">
        <v>1.2055000066757202</v>
      </c>
      <c r="K6" s="1">
        <v>1.1655000448226929</v>
      </c>
      <c r="L6" s="1">
        <v>1.1877000331878662</v>
      </c>
      <c r="M6" s="1">
        <v>1.1757999658584595</v>
      </c>
    </row>
    <row r="7" spans="1:13" x14ac:dyDescent="0.2">
      <c r="A7" t="s">
        <v>25</v>
      </c>
      <c r="B7" s="1">
        <v>1.0484999418258667</v>
      </c>
      <c r="C7" s="1">
        <v>1.0674999952316284</v>
      </c>
      <c r="D7" s="1">
        <v>1.0400999784469604</v>
      </c>
      <c r="E7" s="1">
        <v>1.0756000280380249</v>
      </c>
      <c r="F7" s="1">
        <v>1.0664999485015869</v>
      </c>
      <c r="G7" s="1">
        <v>1.1303999423980713</v>
      </c>
      <c r="H7" s="1">
        <v>1.1614999771118164</v>
      </c>
      <c r="I7" s="1">
        <v>1.1612999439239502</v>
      </c>
      <c r="J7" s="1">
        <v>1.1958999633789062</v>
      </c>
      <c r="K7" s="1">
        <v>1.1638000011444092</v>
      </c>
      <c r="L7" s="1">
        <v>1.1753000020980835</v>
      </c>
      <c r="M7" s="1">
        <v>1.2116999626159668</v>
      </c>
    </row>
    <row r="8" spans="1:13" x14ac:dyDescent="0.2">
      <c r="A8" t="s">
        <v>26</v>
      </c>
      <c r="B8" s="1">
        <v>1.0637999773025513</v>
      </c>
      <c r="C8" s="1">
        <v>1.0608999729156494</v>
      </c>
      <c r="D8" s="1">
        <v>1.0705000162124634</v>
      </c>
      <c r="E8" s="1">
        <v>1.1454000473022461</v>
      </c>
      <c r="F8" s="1">
        <v>1.0963000059127808</v>
      </c>
      <c r="G8" s="1">
        <v>1.1886999607086182</v>
      </c>
      <c r="H8" s="1">
        <v>1.146399974822998</v>
      </c>
      <c r="I8" s="1">
        <v>1.1432000398635864</v>
      </c>
      <c r="J8" s="1">
        <v>1.1744999885559082</v>
      </c>
      <c r="K8" s="1">
        <v>1.1550999879837036</v>
      </c>
      <c r="L8" s="1">
        <v>1.1823999881744385</v>
      </c>
      <c r="M8" s="1">
        <v>1.177299976348877</v>
      </c>
    </row>
    <row r="9" spans="1:13" x14ac:dyDescent="0.2">
      <c r="A9" t="s">
        <v>27</v>
      </c>
      <c r="B9" s="1">
        <v>1.0311000347137451</v>
      </c>
      <c r="C9" s="1">
        <v>1.0336999893188477</v>
      </c>
      <c r="D9" s="1">
        <v>1.0113999843597412</v>
      </c>
      <c r="E9" s="1">
        <v>1.132599949836731</v>
      </c>
      <c r="F9" s="1">
        <v>1.0577000379562378</v>
      </c>
      <c r="G9" s="1">
        <v>1.1563999652862549</v>
      </c>
      <c r="H9" s="1">
        <v>1.1121000051498413</v>
      </c>
      <c r="I9" s="1">
        <v>1.1306999921798706</v>
      </c>
      <c r="J9" s="1">
        <v>1.156000018119812</v>
      </c>
      <c r="K9" s="1">
        <v>1.1467000246047974</v>
      </c>
      <c r="L9" s="1">
        <v>1.1473000049591064</v>
      </c>
      <c r="M9" s="1">
        <v>1.1727999448776245</v>
      </c>
    </row>
    <row r="10" spans="1:13" x14ac:dyDescent="0.2">
      <c r="A10" t="s">
        <v>28</v>
      </c>
      <c r="B10" s="1">
        <v>1.0904999971389771</v>
      </c>
      <c r="C10" s="1">
        <v>1.1253000497817993</v>
      </c>
      <c r="D10" s="1">
        <v>1.0946999788284302</v>
      </c>
      <c r="E10" s="1">
        <v>1.191100001335144</v>
      </c>
      <c r="F10" s="1">
        <v>1.134600043296814</v>
      </c>
      <c r="G10" s="1">
        <v>1.1863000392913818</v>
      </c>
      <c r="H10" s="1">
        <v>1.1467000246047974</v>
      </c>
      <c r="I10" s="1">
        <v>1.1399999856948853</v>
      </c>
      <c r="J10" s="1">
        <v>1.1598000526428223</v>
      </c>
      <c r="K10" s="1">
        <v>1.1677999496459961</v>
      </c>
      <c r="L10" s="1">
        <v>1.1914000511169434</v>
      </c>
      <c r="M10" s="1">
        <v>1.1881999969482422</v>
      </c>
    </row>
    <row r="11" spans="1:13" x14ac:dyDescent="0.2">
      <c r="A11" t="s">
        <v>9</v>
      </c>
      <c r="B11" s="1">
        <v>1.2066999673843384</v>
      </c>
      <c r="C11" s="1">
        <v>1.2099000215530396</v>
      </c>
      <c r="D11" s="1">
        <v>1.2059999704360962</v>
      </c>
      <c r="E11" s="1">
        <v>1.2081999778747559</v>
      </c>
      <c r="F11" s="1">
        <v>1.2081999778747559</v>
      </c>
      <c r="G11" s="1">
        <v>1.2037999629974365</v>
      </c>
      <c r="H11" s="1">
        <v>1.2094000577926636</v>
      </c>
      <c r="I11" s="1">
        <v>1.2230000495910645</v>
      </c>
      <c r="J11" s="1">
        <v>1.221500039100647</v>
      </c>
      <c r="K11" s="1">
        <v>1.2190999984741211</v>
      </c>
      <c r="L11" s="1">
        <v>1.2468999624252319</v>
      </c>
      <c r="M11" s="1">
        <v>1.2252000570297241</v>
      </c>
    </row>
    <row r="13" spans="1:13" x14ac:dyDescent="0.2">
      <c r="A13" t="s">
        <v>10</v>
      </c>
    </row>
    <row r="14" spans="1:13" x14ac:dyDescent="0.2">
      <c r="B14" s="2" t="s">
        <v>1</v>
      </c>
      <c r="C14" s="2"/>
      <c r="D14" s="2"/>
      <c r="E14" s="2" t="s">
        <v>2</v>
      </c>
      <c r="F14" s="2"/>
      <c r="G14" s="2"/>
      <c r="H14" s="2" t="s">
        <v>3</v>
      </c>
      <c r="I14" s="2"/>
      <c r="J14" s="2"/>
      <c r="K14" s="2" t="s">
        <v>4</v>
      </c>
      <c r="L14" s="2"/>
      <c r="M14" s="2"/>
    </row>
    <row r="15" spans="1:13" x14ac:dyDescent="0.2">
      <c r="B15" s="2" t="s">
        <v>5</v>
      </c>
      <c r="C15" s="2"/>
      <c r="D15" s="2"/>
      <c r="E15" s="2" t="s">
        <v>5</v>
      </c>
      <c r="F15" s="2"/>
      <c r="G15" s="2"/>
      <c r="H15" s="2" t="s">
        <v>5</v>
      </c>
      <c r="I15" s="2"/>
      <c r="J15" s="2"/>
      <c r="K15" s="2" t="s">
        <v>5</v>
      </c>
      <c r="L15" s="2"/>
      <c r="M15" s="2"/>
    </row>
    <row r="16" spans="1:13" x14ac:dyDescent="0.2">
      <c r="B16" t="s">
        <v>6</v>
      </c>
      <c r="C16" t="s">
        <v>7</v>
      </c>
      <c r="D16" t="s">
        <v>8</v>
      </c>
      <c r="E16" t="s">
        <v>6</v>
      </c>
      <c r="F16" t="s">
        <v>7</v>
      </c>
      <c r="G16" t="s">
        <v>8</v>
      </c>
      <c r="H16" t="s">
        <v>6</v>
      </c>
      <c r="I16" t="s">
        <v>7</v>
      </c>
      <c r="J16" t="s">
        <v>8</v>
      </c>
      <c r="K16" t="s">
        <v>6</v>
      </c>
      <c r="L16" t="s">
        <v>7</v>
      </c>
      <c r="M16" t="s">
        <v>8</v>
      </c>
    </row>
    <row r="17" spans="1:16" x14ac:dyDescent="0.2">
      <c r="A17" t="s">
        <v>23</v>
      </c>
      <c r="B17">
        <v>272</v>
      </c>
      <c r="C17">
        <v>277</v>
      </c>
      <c r="D17">
        <v>281</v>
      </c>
      <c r="E17">
        <v>15791</v>
      </c>
      <c r="F17">
        <v>14783</v>
      </c>
      <c r="G17">
        <v>15442</v>
      </c>
      <c r="H17">
        <v>15573</v>
      </c>
      <c r="I17">
        <v>15624</v>
      </c>
      <c r="J17">
        <v>15268</v>
      </c>
      <c r="K17">
        <v>19216</v>
      </c>
      <c r="L17">
        <v>18590</v>
      </c>
      <c r="M17">
        <v>17400</v>
      </c>
    </row>
    <row r="18" spans="1:16" x14ac:dyDescent="0.2">
      <c r="A18" t="s">
        <v>24</v>
      </c>
      <c r="B18">
        <v>198</v>
      </c>
      <c r="C18">
        <v>192</v>
      </c>
      <c r="D18">
        <v>193</v>
      </c>
      <c r="E18">
        <v>14945</v>
      </c>
      <c r="F18">
        <v>15154</v>
      </c>
      <c r="G18">
        <v>15771</v>
      </c>
      <c r="H18">
        <v>16356</v>
      </c>
      <c r="I18">
        <v>16147</v>
      </c>
      <c r="J18">
        <v>15885</v>
      </c>
      <c r="K18">
        <v>20169</v>
      </c>
      <c r="L18">
        <v>18984</v>
      </c>
      <c r="M18">
        <v>18613</v>
      </c>
    </row>
    <row r="19" spans="1:16" x14ac:dyDescent="0.2">
      <c r="A19" t="s">
        <v>25</v>
      </c>
      <c r="B19">
        <v>2853</v>
      </c>
      <c r="C19">
        <v>2990</v>
      </c>
      <c r="D19">
        <v>2626</v>
      </c>
      <c r="E19">
        <v>16162</v>
      </c>
      <c r="F19">
        <v>16120</v>
      </c>
      <c r="G19">
        <v>18227</v>
      </c>
      <c r="H19">
        <v>17419</v>
      </c>
      <c r="I19">
        <v>17323</v>
      </c>
      <c r="J19">
        <v>17659</v>
      </c>
      <c r="K19">
        <v>21599</v>
      </c>
      <c r="L19">
        <v>21161</v>
      </c>
      <c r="M19">
        <v>19846</v>
      </c>
    </row>
    <row r="20" spans="1:16" x14ac:dyDescent="0.2">
      <c r="A20" t="s">
        <v>26</v>
      </c>
      <c r="B20">
        <v>1178</v>
      </c>
      <c r="C20">
        <v>1194</v>
      </c>
      <c r="D20">
        <v>1180</v>
      </c>
      <c r="E20">
        <v>30801</v>
      </c>
      <c r="F20">
        <v>28470</v>
      </c>
      <c r="G20">
        <v>31572</v>
      </c>
      <c r="H20">
        <v>30526</v>
      </c>
      <c r="I20">
        <v>30471</v>
      </c>
      <c r="J20">
        <v>30449</v>
      </c>
      <c r="K20">
        <v>35268</v>
      </c>
      <c r="L20">
        <v>33795</v>
      </c>
      <c r="M20">
        <v>32360</v>
      </c>
    </row>
    <row r="21" spans="1:16" x14ac:dyDescent="0.2">
      <c r="A21" t="s">
        <v>27</v>
      </c>
      <c r="B21">
        <v>202</v>
      </c>
      <c r="C21">
        <v>208</v>
      </c>
      <c r="D21">
        <v>208</v>
      </c>
      <c r="E21">
        <v>4739</v>
      </c>
      <c r="F21">
        <v>4975</v>
      </c>
      <c r="G21">
        <v>4379</v>
      </c>
      <c r="H21">
        <v>7400</v>
      </c>
      <c r="I21">
        <v>6899</v>
      </c>
      <c r="J21">
        <v>6586</v>
      </c>
      <c r="K21">
        <v>9129</v>
      </c>
      <c r="L21">
        <v>8135</v>
      </c>
      <c r="M21">
        <v>7283</v>
      </c>
    </row>
    <row r="22" spans="1:16" x14ac:dyDescent="0.2">
      <c r="A22" t="s">
        <v>28</v>
      </c>
      <c r="B22">
        <v>195</v>
      </c>
      <c r="C22">
        <v>204</v>
      </c>
      <c r="D22">
        <v>199</v>
      </c>
      <c r="E22">
        <v>2601</v>
      </c>
      <c r="F22">
        <v>2719</v>
      </c>
      <c r="G22">
        <v>2663</v>
      </c>
      <c r="H22">
        <v>3375</v>
      </c>
      <c r="I22">
        <v>3191</v>
      </c>
      <c r="J22">
        <v>3149</v>
      </c>
      <c r="K22">
        <v>4972</v>
      </c>
      <c r="L22">
        <v>4569</v>
      </c>
      <c r="M22">
        <v>4517</v>
      </c>
    </row>
    <row r="23" spans="1:16" x14ac:dyDescent="0.2">
      <c r="A23" t="s">
        <v>9</v>
      </c>
      <c r="B23">
        <v>187</v>
      </c>
      <c r="C23">
        <v>191</v>
      </c>
      <c r="D23">
        <v>187</v>
      </c>
      <c r="E23">
        <v>193</v>
      </c>
      <c r="F23">
        <v>191</v>
      </c>
      <c r="G23">
        <v>192</v>
      </c>
      <c r="H23">
        <v>190</v>
      </c>
      <c r="I23">
        <v>185</v>
      </c>
      <c r="J23">
        <v>186</v>
      </c>
      <c r="K23">
        <v>189</v>
      </c>
      <c r="L23">
        <v>195</v>
      </c>
      <c r="M23">
        <v>194</v>
      </c>
      <c r="O23" t="s">
        <v>30</v>
      </c>
      <c r="P23">
        <f>AVERAGE(B23:M23)</f>
        <v>190</v>
      </c>
    </row>
    <row r="25" spans="1:16" x14ac:dyDescent="0.2">
      <c r="A25" t="s">
        <v>29</v>
      </c>
    </row>
    <row r="26" spans="1:16" x14ac:dyDescent="0.2">
      <c r="B26" s="2" t="s">
        <v>1</v>
      </c>
      <c r="C26" s="2"/>
      <c r="D26" s="2"/>
      <c r="E26" s="2" t="s">
        <v>2</v>
      </c>
      <c r="F26" s="2"/>
      <c r="G26" s="2"/>
      <c r="H26" s="2" t="s">
        <v>3</v>
      </c>
      <c r="I26" s="2"/>
      <c r="J26" s="2"/>
      <c r="K26" s="2" t="s">
        <v>4</v>
      </c>
      <c r="L26" s="2"/>
      <c r="M26" s="2"/>
    </row>
    <row r="27" spans="1:16" x14ac:dyDescent="0.2">
      <c r="B27" s="2" t="s">
        <v>5</v>
      </c>
      <c r="C27" s="2"/>
      <c r="D27" s="2"/>
      <c r="E27" s="2" t="s">
        <v>5</v>
      </c>
      <c r="F27" s="2"/>
      <c r="G27" s="2"/>
      <c r="H27" s="2" t="s">
        <v>5</v>
      </c>
      <c r="I27" s="2"/>
      <c r="J27" s="2"/>
      <c r="K27" s="2" t="s">
        <v>5</v>
      </c>
      <c r="L27" s="2"/>
      <c r="M27" s="2"/>
    </row>
    <row r="28" spans="1:16" x14ac:dyDescent="0.2">
      <c r="B28" t="s">
        <v>6</v>
      </c>
      <c r="C28" t="s">
        <v>7</v>
      </c>
      <c r="D28" t="s">
        <v>8</v>
      </c>
      <c r="E28" t="s">
        <v>6</v>
      </c>
      <c r="F28" t="s">
        <v>7</v>
      </c>
      <c r="G28" t="s">
        <v>8</v>
      </c>
      <c r="H28" t="s">
        <v>6</v>
      </c>
      <c r="I28" t="s">
        <v>7</v>
      </c>
      <c r="J28" t="s">
        <v>8</v>
      </c>
      <c r="K28" t="s">
        <v>6</v>
      </c>
      <c r="L28" t="s">
        <v>7</v>
      </c>
      <c r="M28" t="s">
        <v>8</v>
      </c>
    </row>
    <row r="29" spans="1:16" x14ac:dyDescent="0.2">
      <c r="A29" t="s">
        <v>23</v>
      </c>
      <c r="B29">
        <f>B17-190</f>
        <v>82</v>
      </c>
      <c r="C29">
        <f t="shared" ref="C29:M29" si="0">C17-190</f>
        <v>87</v>
      </c>
      <c r="D29">
        <f t="shared" si="0"/>
        <v>91</v>
      </c>
      <c r="E29">
        <f t="shared" si="0"/>
        <v>15601</v>
      </c>
      <c r="F29">
        <f t="shared" si="0"/>
        <v>14593</v>
      </c>
      <c r="G29">
        <f t="shared" si="0"/>
        <v>15252</v>
      </c>
      <c r="H29">
        <f t="shared" si="0"/>
        <v>15383</v>
      </c>
      <c r="I29">
        <f t="shared" si="0"/>
        <v>15434</v>
      </c>
      <c r="J29">
        <f t="shared" si="0"/>
        <v>15078</v>
      </c>
      <c r="K29">
        <f t="shared" si="0"/>
        <v>19026</v>
      </c>
      <c r="L29">
        <f t="shared" si="0"/>
        <v>18400</v>
      </c>
      <c r="M29">
        <f t="shared" si="0"/>
        <v>17210</v>
      </c>
    </row>
    <row r="30" spans="1:16" x14ac:dyDescent="0.2">
      <c r="A30" t="s">
        <v>24</v>
      </c>
      <c r="B30">
        <f t="shared" ref="B30:M34" si="1">B18-190</f>
        <v>8</v>
      </c>
      <c r="C30">
        <f t="shared" si="1"/>
        <v>2</v>
      </c>
      <c r="D30">
        <f t="shared" si="1"/>
        <v>3</v>
      </c>
      <c r="E30">
        <f t="shared" si="1"/>
        <v>14755</v>
      </c>
      <c r="F30">
        <f t="shared" si="1"/>
        <v>14964</v>
      </c>
      <c r="G30">
        <f t="shared" si="1"/>
        <v>15581</v>
      </c>
      <c r="H30">
        <f t="shared" si="1"/>
        <v>16166</v>
      </c>
      <c r="I30">
        <f t="shared" si="1"/>
        <v>15957</v>
      </c>
      <c r="J30">
        <f t="shared" si="1"/>
        <v>15695</v>
      </c>
      <c r="K30">
        <f t="shared" si="1"/>
        <v>19979</v>
      </c>
      <c r="L30">
        <f t="shared" si="1"/>
        <v>18794</v>
      </c>
      <c r="M30">
        <f t="shared" si="1"/>
        <v>18423</v>
      </c>
    </row>
    <row r="31" spans="1:16" x14ac:dyDescent="0.2">
      <c r="A31" t="s">
        <v>25</v>
      </c>
      <c r="B31">
        <f t="shared" si="1"/>
        <v>2663</v>
      </c>
      <c r="C31">
        <f t="shared" si="1"/>
        <v>2800</v>
      </c>
      <c r="D31">
        <f t="shared" si="1"/>
        <v>2436</v>
      </c>
      <c r="E31">
        <f t="shared" si="1"/>
        <v>15972</v>
      </c>
      <c r="F31">
        <f t="shared" si="1"/>
        <v>15930</v>
      </c>
      <c r="G31">
        <f t="shared" si="1"/>
        <v>18037</v>
      </c>
      <c r="H31">
        <f t="shared" si="1"/>
        <v>17229</v>
      </c>
      <c r="I31">
        <f t="shared" si="1"/>
        <v>17133</v>
      </c>
      <c r="J31">
        <f t="shared" si="1"/>
        <v>17469</v>
      </c>
      <c r="K31">
        <f t="shared" si="1"/>
        <v>21409</v>
      </c>
      <c r="L31">
        <f t="shared" si="1"/>
        <v>20971</v>
      </c>
      <c r="M31">
        <f t="shared" si="1"/>
        <v>19656</v>
      </c>
    </row>
    <row r="32" spans="1:16" x14ac:dyDescent="0.2">
      <c r="A32" t="s">
        <v>26</v>
      </c>
      <c r="B32">
        <f t="shared" si="1"/>
        <v>988</v>
      </c>
      <c r="C32">
        <f t="shared" si="1"/>
        <v>1004</v>
      </c>
      <c r="D32">
        <f t="shared" si="1"/>
        <v>990</v>
      </c>
      <c r="E32">
        <f t="shared" si="1"/>
        <v>30611</v>
      </c>
      <c r="F32">
        <f t="shared" si="1"/>
        <v>28280</v>
      </c>
      <c r="G32">
        <f t="shared" si="1"/>
        <v>31382</v>
      </c>
      <c r="H32">
        <f t="shared" si="1"/>
        <v>30336</v>
      </c>
      <c r="I32">
        <f t="shared" si="1"/>
        <v>30281</v>
      </c>
      <c r="J32">
        <f t="shared" si="1"/>
        <v>30259</v>
      </c>
      <c r="K32">
        <f t="shared" si="1"/>
        <v>35078</v>
      </c>
      <c r="L32">
        <f t="shared" si="1"/>
        <v>33605</v>
      </c>
      <c r="M32">
        <f t="shared" si="1"/>
        <v>32170</v>
      </c>
    </row>
    <row r="33" spans="1:13" x14ac:dyDescent="0.2">
      <c r="A33" t="s">
        <v>27</v>
      </c>
      <c r="B33">
        <f t="shared" si="1"/>
        <v>12</v>
      </c>
      <c r="C33">
        <f t="shared" si="1"/>
        <v>18</v>
      </c>
      <c r="D33">
        <f t="shared" si="1"/>
        <v>18</v>
      </c>
      <c r="E33">
        <f t="shared" si="1"/>
        <v>4549</v>
      </c>
      <c r="F33">
        <f t="shared" si="1"/>
        <v>4785</v>
      </c>
      <c r="G33">
        <f t="shared" si="1"/>
        <v>4189</v>
      </c>
      <c r="H33">
        <f t="shared" si="1"/>
        <v>7210</v>
      </c>
      <c r="I33">
        <f t="shared" si="1"/>
        <v>6709</v>
      </c>
      <c r="J33">
        <f t="shared" si="1"/>
        <v>6396</v>
      </c>
      <c r="K33">
        <f t="shared" si="1"/>
        <v>8939</v>
      </c>
      <c r="L33">
        <f t="shared" si="1"/>
        <v>7945</v>
      </c>
      <c r="M33">
        <f t="shared" si="1"/>
        <v>7093</v>
      </c>
    </row>
    <row r="34" spans="1:13" x14ac:dyDescent="0.2">
      <c r="A34" t="s">
        <v>28</v>
      </c>
      <c r="B34">
        <f t="shared" si="1"/>
        <v>5</v>
      </c>
      <c r="C34">
        <f t="shared" si="1"/>
        <v>14</v>
      </c>
      <c r="D34">
        <f t="shared" si="1"/>
        <v>9</v>
      </c>
      <c r="E34">
        <f t="shared" si="1"/>
        <v>2411</v>
      </c>
      <c r="F34">
        <f t="shared" si="1"/>
        <v>2529</v>
      </c>
      <c r="G34">
        <f t="shared" si="1"/>
        <v>2473</v>
      </c>
      <c r="H34">
        <f t="shared" si="1"/>
        <v>3185</v>
      </c>
      <c r="I34">
        <f t="shared" si="1"/>
        <v>3001</v>
      </c>
      <c r="J34">
        <f t="shared" si="1"/>
        <v>2959</v>
      </c>
      <c r="K34">
        <f t="shared" si="1"/>
        <v>4782</v>
      </c>
      <c r="L34">
        <f t="shared" si="1"/>
        <v>4379</v>
      </c>
      <c r="M34">
        <f t="shared" si="1"/>
        <v>4327</v>
      </c>
    </row>
  </sheetData>
  <mergeCells count="24">
    <mergeCell ref="B26:D26"/>
    <mergeCell ref="E26:G26"/>
    <mergeCell ref="H26:J26"/>
    <mergeCell ref="K26:M26"/>
    <mergeCell ref="B27:D27"/>
    <mergeCell ref="E27:G27"/>
    <mergeCell ref="H27:J27"/>
    <mergeCell ref="K27:M27"/>
    <mergeCell ref="B2:D2"/>
    <mergeCell ref="E2:G2"/>
    <mergeCell ref="H2:J2"/>
    <mergeCell ref="K2:M2"/>
    <mergeCell ref="B3:D3"/>
    <mergeCell ref="E3:G3"/>
    <mergeCell ref="H3:J3"/>
    <mergeCell ref="K3:M3"/>
    <mergeCell ref="B14:D14"/>
    <mergeCell ref="E14:G14"/>
    <mergeCell ref="H14:J14"/>
    <mergeCell ref="K14:M14"/>
    <mergeCell ref="B15:D15"/>
    <mergeCell ref="E15:G15"/>
    <mergeCell ref="H15:J15"/>
    <mergeCell ref="K15:M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FD487-D462-684F-97A2-CE17BA5ED968}">
  <dimension ref="A1:M7"/>
  <sheetViews>
    <sheetView tabSelected="1" workbookViewId="0">
      <selection activeCell="A8" sqref="A8:XFD8"/>
    </sheetView>
  </sheetViews>
  <sheetFormatPr baseColWidth="10" defaultRowHeight="16" x14ac:dyDescent="0.2"/>
  <sheetData>
    <row r="1" spans="1:13" x14ac:dyDescent="0.2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</row>
    <row r="2" spans="1:13" x14ac:dyDescent="0.2">
      <c r="A2" t="s">
        <v>23</v>
      </c>
      <c r="B2">
        <v>82</v>
      </c>
      <c r="C2">
        <v>87</v>
      </c>
      <c r="D2">
        <v>91</v>
      </c>
      <c r="E2">
        <v>15601</v>
      </c>
      <c r="F2">
        <v>14593</v>
      </c>
      <c r="G2">
        <v>15252</v>
      </c>
      <c r="H2">
        <v>15383</v>
      </c>
      <c r="I2">
        <v>15434</v>
      </c>
      <c r="J2">
        <v>15078</v>
      </c>
      <c r="K2">
        <v>19026</v>
      </c>
      <c r="L2">
        <v>18400</v>
      </c>
      <c r="M2">
        <v>17210</v>
      </c>
    </row>
    <row r="3" spans="1:13" x14ac:dyDescent="0.2">
      <c r="A3" t="s">
        <v>24</v>
      </c>
      <c r="B3">
        <v>8</v>
      </c>
      <c r="C3">
        <v>2</v>
      </c>
      <c r="D3">
        <v>3</v>
      </c>
      <c r="E3">
        <v>14755</v>
      </c>
      <c r="F3">
        <v>14964</v>
      </c>
      <c r="G3">
        <v>15581</v>
      </c>
      <c r="H3">
        <v>16166</v>
      </c>
      <c r="I3">
        <v>15957</v>
      </c>
      <c r="J3">
        <v>15695</v>
      </c>
      <c r="K3">
        <v>19979</v>
      </c>
      <c r="L3">
        <v>18794</v>
      </c>
      <c r="M3">
        <v>18423</v>
      </c>
    </row>
    <row r="4" spans="1:13" x14ac:dyDescent="0.2">
      <c r="A4" t="s">
        <v>25</v>
      </c>
      <c r="B4">
        <v>2663</v>
      </c>
      <c r="C4">
        <v>2800</v>
      </c>
      <c r="D4">
        <v>2436</v>
      </c>
      <c r="E4">
        <v>15972</v>
      </c>
      <c r="F4">
        <v>15930</v>
      </c>
      <c r="G4">
        <v>18037</v>
      </c>
      <c r="H4">
        <v>17229</v>
      </c>
      <c r="I4">
        <v>17133</v>
      </c>
      <c r="J4">
        <v>17469</v>
      </c>
      <c r="K4">
        <v>21409</v>
      </c>
      <c r="L4">
        <v>20971</v>
      </c>
      <c r="M4">
        <v>19656</v>
      </c>
    </row>
    <row r="5" spans="1:13" x14ac:dyDescent="0.2">
      <c r="A5" t="s">
        <v>26</v>
      </c>
      <c r="B5">
        <v>988</v>
      </c>
      <c r="C5">
        <v>1004</v>
      </c>
      <c r="D5">
        <v>990</v>
      </c>
      <c r="E5">
        <v>30611</v>
      </c>
      <c r="F5">
        <v>28280</v>
      </c>
      <c r="G5">
        <v>31382</v>
      </c>
      <c r="H5">
        <v>30336</v>
      </c>
      <c r="I5">
        <v>30281</v>
      </c>
      <c r="J5">
        <v>30259</v>
      </c>
      <c r="K5">
        <v>35078</v>
      </c>
      <c r="L5">
        <v>33605</v>
      </c>
      <c r="M5">
        <v>32170</v>
      </c>
    </row>
    <row r="6" spans="1:13" x14ac:dyDescent="0.2">
      <c r="A6" t="s">
        <v>27</v>
      </c>
      <c r="B6">
        <v>12</v>
      </c>
      <c r="C6">
        <v>18</v>
      </c>
      <c r="D6">
        <v>18</v>
      </c>
      <c r="E6">
        <v>4549</v>
      </c>
      <c r="F6">
        <v>4785</v>
      </c>
      <c r="G6">
        <v>4189</v>
      </c>
      <c r="H6">
        <v>7210</v>
      </c>
      <c r="I6">
        <v>6709</v>
      </c>
      <c r="J6">
        <v>6396</v>
      </c>
      <c r="K6">
        <v>8939</v>
      </c>
      <c r="L6">
        <v>7945</v>
      </c>
      <c r="M6">
        <v>7093</v>
      </c>
    </row>
    <row r="7" spans="1:13" x14ac:dyDescent="0.2">
      <c r="A7" t="s">
        <v>28</v>
      </c>
      <c r="B7">
        <v>5</v>
      </c>
      <c r="C7">
        <v>14</v>
      </c>
      <c r="D7">
        <v>9</v>
      </c>
      <c r="E7">
        <v>2411</v>
      </c>
      <c r="F7">
        <v>2529</v>
      </c>
      <c r="G7">
        <v>2473</v>
      </c>
      <c r="H7">
        <v>3185</v>
      </c>
      <c r="I7">
        <v>3001</v>
      </c>
      <c r="J7">
        <v>2959</v>
      </c>
      <c r="K7">
        <v>4782</v>
      </c>
      <c r="L7">
        <v>4379</v>
      </c>
      <c r="M7">
        <v>4327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Fig3C_raw</vt:lpstr>
      <vt:lpstr>Fig3C_gfp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Hailey Son</dc:creator>
  <cp:lastModifiedBy>Hailey Son</cp:lastModifiedBy>
  <dcterms:created xsi:type="dcterms:W3CDTF">2023-11-12T16:55:46Z</dcterms:created>
  <dcterms:modified xsi:type="dcterms:W3CDTF">2023-11-12T20:56:04Z</dcterms:modified>
</cp:coreProperties>
</file>