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5/"/>
    </mc:Choice>
  </mc:AlternateContent>
  <xr:revisionPtr revIDLastSave="0" documentId="13_ncr:1_{CFE30B07-DDD7-F34D-A56F-743F626FA84A}" xr6:coauthVersionLast="47" xr6:coauthVersionMax="47" xr10:uidLastSave="{00000000-0000-0000-0000-000000000000}"/>
  <bookViews>
    <workbookView xWindow="8220" yWindow="1980" windowWidth="29580" windowHeight="16440" activeTab="1" xr2:uid="{EDA7F1FD-789F-5A47-A880-BD624222D7CE}"/>
  </bookViews>
  <sheets>
    <sheet name="Fig5D_raw+calc" sheetId="1" r:id="rId1"/>
    <sheet name="Fig5D_originally_suppressed" sheetId="2" r:id="rId2"/>
    <sheet name="originally_resting" sheetId="3" r:id="rId3"/>
    <sheet name="originally_enriched" sheetId="4" r:id="rId4"/>
    <sheet name="originally_detected" sheetId="5" r:id="rId5"/>
    <sheet name="originally_hyper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X34" i="1"/>
  <c r="W34" i="1"/>
  <c r="V34" i="1"/>
  <c r="U34" i="1"/>
  <c r="T34" i="1"/>
  <c r="X33" i="1"/>
  <c r="W33" i="1"/>
  <c r="V33" i="1"/>
  <c r="U33" i="1"/>
  <c r="T33" i="1"/>
  <c r="X32" i="1"/>
  <c r="W32" i="1"/>
  <c r="V32" i="1"/>
  <c r="U32" i="1"/>
  <c r="T32" i="1"/>
  <c r="X31" i="1"/>
  <c r="W31" i="1"/>
  <c r="V31" i="1"/>
  <c r="U31" i="1"/>
  <c r="T31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B32" i="1"/>
  <c r="B33" i="1"/>
  <c r="B34" i="1"/>
  <c r="B35" i="1"/>
  <c r="B31" i="1"/>
</calcChain>
</file>

<file path=xl/sharedStrings.xml><?xml version="1.0" encoding="utf-8"?>
<sst xmlns="http://schemas.openxmlformats.org/spreadsheetml/2006/main" count="139" uniqueCount="18">
  <si>
    <t>OD600</t>
  </si>
  <si>
    <t>1/100,000-fold</t>
  </si>
  <si>
    <t>col1</t>
  </si>
  <si>
    <t>col2</t>
  </si>
  <si>
    <t>col3</t>
  </si>
  <si>
    <t>col4</t>
  </si>
  <si>
    <t>col5</t>
  </si>
  <si>
    <t>cm+atc</t>
  </si>
  <si>
    <t>cm</t>
  </si>
  <si>
    <t>cm+kan</t>
  </si>
  <si>
    <t>cm+ttr</t>
  </si>
  <si>
    <t>cm+kan+ttr</t>
  </si>
  <si>
    <t>GFP</t>
  </si>
  <si>
    <t>recovered in CM + ATC</t>
  </si>
  <si>
    <t>recovered in CM</t>
  </si>
  <si>
    <t>original culture type below</t>
  </si>
  <si>
    <t>recovered in CM + KAN</t>
  </si>
  <si>
    <t>recovered in CM + 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</si>
</sst>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F920-DDE0-2A42-9AED-91FD8046550D}">
  <dimension ref="A1:X35"/>
  <sheetViews>
    <sheetView topLeftCell="G13" workbookViewId="0">
      <selection activeCell="T35" activeCellId="3" sqref="B35:F35 H35:L35 N35:R35 T35:X35"/>
    </sheetView>
  </sheetViews>
  <sheetFormatPr baseColWidth="10" defaultRowHeight="16" x14ac:dyDescent="0.2"/>
  <cols>
    <col min="1" max="1" width="23.33203125" bestFit="1" customWidth="1"/>
  </cols>
  <sheetData>
    <row r="1" spans="1:24" x14ac:dyDescent="0.2">
      <c r="A1" t="s">
        <v>15</v>
      </c>
      <c r="B1" s="1" t="s">
        <v>13</v>
      </c>
      <c r="C1" s="1"/>
      <c r="D1" s="1"/>
      <c r="E1" s="1"/>
      <c r="F1" s="1"/>
      <c r="H1" s="1" t="s">
        <v>14</v>
      </c>
      <c r="I1" s="1"/>
      <c r="J1" s="1"/>
      <c r="K1" s="1"/>
      <c r="L1" s="1"/>
      <c r="N1" s="1" t="s">
        <v>16</v>
      </c>
      <c r="O1" s="1"/>
      <c r="P1" s="1"/>
      <c r="Q1" s="1"/>
      <c r="R1" s="1"/>
      <c r="T1" s="1" t="s">
        <v>17</v>
      </c>
      <c r="U1" s="1"/>
      <c r="V1" s="1"/>
      <c r="W1" s="1"/>
      <c r="X1" s="1"/>
    </row>
    <row r="2" spans="1:24" x14ac:dyDescent="0.2">
      <c r="A2" t="s">
        <v>0</v>
      </c>
    </row>
    <row r="3" spans="1:24" x14ac:dyDescent="0.2">
      <c r="B3" s="1" t="s">
        <v>1</v>
      </c>
      <c r="C3" s="1"/>
      <c r="D3" s="1"/>
      <c r="E3" s="1"/>
      <c r="F3" s="1"/>
      <c r="H3" s="1" t="s">
        <v>1</v>
      </c>
      <c r="I3" s="1"/>
      <c r="J3" s="1"/>
      <c r="K3" s="1"/>
      <c r="L3" s="1"/>
      <c r="N3" s="1" t="s">
        <v>1</v>
      </c>
      <c r="O3" s="1"/>
      <c r="P3" s="1"/>
      <c r="Q3" s="1"/>
      <c r="R3" s="1"/>
      <c r="T3" s="1" t="s">
        <v>1</v>
      </c>
      <c r="U3" s="1"/>
      <c r="V3" s="1"/>
      <c r="W3" s="1"/>
      <c r="X3" s="1"/>
    </row>
    <row r="4" spans="1:24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N4" t="s">
        <v>2</v>
      </c>
      <c r="O4" t="s">
        <v>3</v>
      </c>
      <c r="P4" t="s">
        <v>4</v>
      </c>
      <c r="Q4" t="s">
        <v>5</v>
      </c>
      <c r="R4" t="s">
        <v>6</v>
      </c>
      <c r="T4" t="s">
        <v>2</v>
      </c>
      <c r="U4" t="s">
        <v>3</v>
      </c>
      <c r="V4" t="s">
        <v>4</v>
      </c>
      <c r="W4" t="s">
        <v>5</v>
      </c>
      <c r="X4" t="s">
        <v>6</v>
      </c>
    </row>
    <row r="5" spans="1:24" x14ac:dyDescent="0.2">
      <c r="A5" t="s">
        <v>7</v>
      </c>
      <c r="B5">
        <v>1.1275999546051025</v>
      </c>
      <c r="C5">
        <v>1.0142999887466431</v>
      </c>
      <c r="D5">
        <v>1.0414999723434448</v>
      </c>
      <c r="E5">
        <v>0.98290002346038818</v>
      </c>
      <c r="F5">
        <v>0.94749999046325684</v>
      </c>
      <c r="H5">
        <v>1.0651999711990356</v>
      </c>
      <c r="I5">
        <v>0.96660000085830688</v>
      </c>
      <c r="J5">
        <v>1.0029000043869019</v>
      </c>
      <c r="K5">
        <v>0.98409998416900635</v>
      </c>
      <c r="L5">
        <v>1.0304000377655029</v>
      </c>
      <c r="N5">
        <v>0.94870001077651978</v>
      </c>
      <c r="O5">
        <v>0.87309998273849487</v>
      </c>
      <c r="P5">
        <v>0.94199997186660767</v>
      </c>
      <c r="Q5">
        <v>0.87989997863769531</v>
      </c>
      <c r="R5">
        <v>0.91750001907348633</v>
      </c>
      <c r="T5">
        <v>1.0771000385284424</v>
      </c>
      <c r="U5">
        <v>1.0966000556945801</v>
      </c>
      <c r="V5">
        <v>1.0290000438690186</v>
      </c>
      <c r="W5">
        <v>1.0908999443054199</v>
      </c>
      <c r="X5">
        <v>1.0956000089645386</v>
      </c>
    </row>
    <row r="6" spans="1:24" x14ac:dyDescent="0.2">
      <c r="A6" t="s">
        <v>8</v>
      </c>
      <c r="B6">
        <v>1.0566999912261963</v>
      </c>
      <c r="C6">
        <v>0.94529998302459717</v>
      </c>
      <c r="D6">
        <v>0.93309998512268066</v>
      </c>
      <c r="E6">
        <v>0.92250001430511475</v>
      </c>
      <c r="F6">
        <v>0.96469998359680176</v>
      </c>
      <c r="H6">
        <v>1.0437999963760376</v>
      </c>
      <c r="I6">
        <v>0.92589998245239258</v>
      </c>
      <c r="J6">
        <v>0.91219997406005859</v>
      </c>
      <c r="K6">
        <v>0.96929997205734253</v>
      </c>
      <c r="L6">
        <v>0.97589999437332153</v>
      </c>
      <c r="N6">
        <v>0.87949997186660767</v>
      </c>
      <c r="O6">
        <v>0.732200026512146</v>
      </c>
      <c r="P6">
        <v>0.73589998483657837</v>
      </c>
      <c r="Q6">
        <v>0.67760002613067627</v>
      </c>
      <c r="R6">
        <v>0.75510001182556152</v>
      </c>
      <c r="T6">
        <v>1.0645999908447266</v>
      </c>
      <c r="U6">
        <v>1.0494999885559082</v>
      </c>
      <c r="V6">
        <v>1.0412000417709351</v>
      </c>
      <c r="W6">
        <v>1.0391999483108521</v>
      </c>
      <c r="X6">
        <v>1.0527000427246094</v>
      </c>
    </row>
    <row r="7" spans="1:24" x14ac:dyDescent="0.2">
      <c r="A7" t="s">
        <v>9</v>
      </c>
      <c r="B7">
        <v>1.0044000148773193</v>
      </c>
      <c r="C7">
        <v>0.8880000114440918</v>
      </c>
      <c r="D7">
        <v>0.93800002336502075</v>
      </c>
      <c r="E7">
        <v>0.89550000429153442</v>
      </c>
      <c r="F7">
        <v>0.89660000801086426</v>
      </c>
      <c r="H7">
        <v>0.92839998006820679</v>
      </c>
      <c r="I7">
        <v>0.9343000054359436</v>
      </c>
      <c r="J7">
        <v>0.94389998912811279</v>
      </c>
      <c r="K7">
        <v>0.9341999888420105</v>
      </c>
      <c r="L7">
        <v>0.90069997310638428</v>
      </c>
      <c r="N7">
        <v>0.66350001096725464</v>
      </c>
      <c r="O7">
        <v>0.75279998779296875</v>
      </c>
      <c r="P7">
        <v>0.85680001974105835</v>
      </c>
      <c r="Q7">
        <v>0.7312999963760376</v>
      </c>
      <c r="R7">
        <v>0.70340001583099365</v>
      </c>
      <c r="T7">
        <v>1.0442999601364136</v>
      </c>
      <c r="U7">
        <v>1.0148999691009521</v>
      </c>
      <c r="V7">
        <v>1.0140999555587769</v>
      </c>
      <c r="W7">
        <v>1.0383000373840332</v>
      </c>
      <c r="X7">
        <v>1.0384000539779663</v>
      </c>
    </row>
    <row r="8" spans="1:24" x14ac:dyDescent="0.2">
      <c r="A8" t="s">
        <v>10</v>
      </c>
      <c r="B8">
        <v>0.96530002355575562</v>
      </c>
      <c r="C8">
        <v>0.94290000200271606</v>
      </c>
      <c r="D8">
        <v>0.95039999485015869</v>
      </c>
      <c r="E8">
        <v>0.93129998445510864</v>
      </c>
      <c r="F8">
        <v>0.8913000226020813</v>
      </c>
      <c r="H8">
        <v>0.96060001850128174</v>
      </c>
      <c r="I8">
        <v>0.86229997873306274</v>
      </c>
      <c r="J8">
        <v>0.91079998016357422</v>
      </c>
      <c r="K8">
        <v>0.93409997224807739</v>
      </c>
      <c r="L8">
        <v>0.88470000028610229</v>
      </c>
      <c r="N8">
        <v>0.69880002737045288</v>
      </c>
      <c r="O8">
        <v>0.84299999475479126</v>
      </c>
      <c r="P8">
        <v>0.87900000810623169</v>
      </c>
      <c r="Q8">
        <v>0.81919997930526733</v>
      </c>
      <c r="R8">
        <v>0.82029998302459717</v>
      </c>
      <c r="T8">
        <v>1.0494999885559082</v>
      </c>
      <c r="U8">
        <v>0.944100022315979</v>
      </c>
      <c r="V8">
        <v>0.94110000133514404</v>
      </c>
      <c r="W8">
        <v>1.0377999544143677</v>
      </c>
      <c r="X8">
        <v>1.0542999505996704</v>
      </c>
    </row>
    <row r="9" spans="1:24" x14ac:dyDescent="0.2">
      <c r="A9" t="s">
        <v>11</v>
      </c>
      <c r="B9">
        <v>0.86979997158050537</v>
      </c>
      <c r="C9">
        <v>0.94389998912811279</v>
      </c>
      <c r="D9">
        <v>0.95749998092651367</v>
      </c>
      <c r="E9">
        <v>0.991100013256073</v>
      </c>
      <c r="F9">
        <v>0.92900002002716064</v>
      </c>
      <c r="H9">
        <v>0.92320001125335693</v>
      </c>
      <c r="I9">
        <v>0.91909998655319214</v>
      </c>
      <c r="J9">
        <v>0.98509997129440308</v>
      </c>
      <c r="K9">
        <v>0.92280000448226929</v>
      </c>
      <c r="L9">
        <v>0.91579997539520264</v>
      </c>
      <c r="N9">
        <v>0.7904999852180481</v>
      </c>
      <c r="O9">
        <v>0.82179999351501465</v>
      </c>
      <c r="P9">
        <v>0.85809999704360962</v>
      </c>
      <c r="Q9">
        <v>0.83079999685287476</v>
      </c>
      <c r="R9">
        <v>0.81540000438690186</v>
      </c>
      <c r="T9">
        <v>1.0245000123977661</v>
      </c>
      <c r="U9">
        <v>1.0124000310897827</v>
      </c>
      <c r="V9">
        <v>0.9901999831199646</v>
      </c>
      <c r="W9">
        <v>1.0232000350952148</v>
      </c>
      <c r="X9">
        <v>1.0171999931335449</v>
      </c>
    </row>
    <row r="15" spans="1:24" x14ac:dyDescent="0.2">
      <c r="A15" t="s">
        <v>12</v>
      </c>
    </row>
    <row r="16" spans="1:24" x14ac:dyDescent="0.2">
      <c r="B16" s="1" t="s">
        <v>1</v>
      </c>
      <c r="C16" s="1"/>
      <c r="D16" s="1"/>
      <c r="E16" s="1"/>
      <c r="F16" s="1"/>
      <c r="H16" s="1" t="s">
        <v>1</v>
      </c>
      <c r="I16" s="1"/>
      <c r="J16" s="1"/>
      <c r="K16" s="1"/>
      <c r="L16" s="1"/>
      <c r="N16" s="1" t="s">
        <v>1</v>
      </c>
      <c r="O16" s="1"/>
      <c r="P16" s="1"/>
      <c r="Q16" s="1"/>
      <c r="R16" s="1"/>
      <c r="T16" s="1" t="s">
        <v>1</v>
      </c>
      <c r="U16" s="1"/>
      <c r="V16" s="1"/>
      <c r="W16" s="1"/>
      <c r="X16" s="1"/>
    </row>
    <row r="17" spans="1:24" x14ac:dyDescent="0.2">
      <c r="B17" t="s">
        <v>2</v>
      </c>
      <c r="C17" t="s">
        <v>3</v>
      </c>
      <c r="D17" t="s">
        <v>4</v>
      </c>
      <c r="E17" t="s">
        <v>5</v>
      </c>
      <c r="F17" t="s">
        <v>6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T17" t="s">
        <v>2</v>
      </c>
      <c r="U17" t="s">
        <v>3</v>
      </c>
      <c r="V17" t="s">
        <v>4</v>
      </c>
      <c r="W17" t="s">
        <v>5</v>
      </c>
      <c r="X17" t="s">
        <v>6</v>
      </c>
    </row>
    <row r="18" spans="1:24" x14ac:dyDescent="0.2">
      <c r="A18" t="s">
        <v>7</v>
      </c>
      <c r="B18">
        <v>50</v>
      </c>
      <c r="C18">
        <v>52</v>
      </c>
      <c r="D18">
        <v>47</v>
      </c>
      <c r="E18">
        <v>56</v>
      </c>
      <c r="F18">
        <v>52</v>
      </c>
      <c r="H18">
        <v>252</v>
      </c>
      <c r="I18">
        <v>330</v>
      </c>
      <c r="J18">
        <v>146</v>
      </c>
      <c r="K18">
        <v>399</v>
      </c>
      <c r="L18">
        <v>623</v>
      </c>
      <c r="N18">
        <v>596</v>
      </c>
      <c r="O18">
        <v>397</v>
      </c>
      <c r="P18">
        <v>494</v>
      </c>
      <c r="Q18">
        <v>314</v>
      </c>
      <c r="R18">
        <v>450</v>
      </c>
      <c r="T18">
        <v>372</v>
      </c>
      <c r="U18">
        <v>743</v>
      </c>
      <c r="V18">
        <v>233</v>
      </c>
      <c r="W18">
        <v>1307</v>
      </c>
      <c r="X18">
        <v>1169</v>
      </c>
    </row>
    <row r="19" spans="1:24" x14ac:dyDescent="0.2">
      <c r="A19" t="s">
        <v>8</v>
      </c>
      <c r="B19">
        <v>57</v>
      </c>
      <c r="C19">
        <v>56</v>
      </c>
      <c r="D19">
        <v>56</v>
      </c>
      <c r="E19">
        <v>65</v>
      </c>
      <c r="F19">
        <v>69</v>
      </c>
      <c r="H19">
        <v>245</v>
      </c>
      <c r="I19">
        <v>162</v>
      </c>
      <c r="J19">
        <v>147</v>
      </c>
      <c r="K19">
        <v>320</v>
      </c>
      <c r="L19">
        <v>414</v>
      </c>
      <c r="N19">
        <v>312</v>
      </c>
      <c r="O19">
        <v>254</v>
      </c>
      <c r="P19">
        <v>221</v>
      </c>
      <c r="Q19">
        <v>271</v>
      </c>
      <c r="R19">
        <v>311</v>
      </c>
      <c r="T19">
        <v>1241</v>
      </c>
      <c r="U19">
        <v>549</v>
      </c>
      <c r="V19">
        <v>155</v>
      </c>
      <c r="W19">
        <v>512</v>
      </c>
      <c r="X19">
        <v>902</v>
      </c>
    </row>
    <row r="20" spans="1:24" x14ac:dyDescent="0.2">
      <c r="A20" t="s">
        <v>9</v>
      </c>
      <c r="B20">
        <v>55</v>
      </c>
      <c r="C20">
        <v>58</v>
      </c>
      <c r="D20">
        <v>69</v>
      </c>
      <c r="E20">
        <v>66</v>
      </c>
      <c r="F20">
        <v>58</v>
      </c>
      <c r="H20">
        <v>191</v>
      </c>
      <c r="I20">
        <v>187</v>
      </c>
      <c r="J20">
        <v>288</v>
      </c>
      <c r="K20">
        <v>310</v>
      </c>
      <c r="L20">
        <v>199</v>
      </c>
      <c r="N20">
        <v>284</v>
      </c>
      <c r="O20">
        <v>247</v>
      </c>
      <c r="P20">
        <v>316</v>
      </c>
      <c r="Q20">
        <v>285</v>
      </c>
      <c r="R20">
        <v>150</v>
      </c>
      <c r="T20">
        <v>1331</v>
      </c>
      <c r="U20">
        <v>439</v>
      </c>
      <c r="V20">
        <v>755</v>
      </c>
      <c r="W20">
        <v>788</v>
      </c>
      <c r="X20">
        <v>712</v>
      </c>
    </row>
    <row r="21" spans="1:24" x14ac:dyDescent="0.2">
      <c r="A21" t="s">
        <v>10</v>
      </c>
      <c r="B21">
        <v>57</v>
      </c>
      <c r="C21">
        <v>56</v>
      </c>
      <c r="D21">
        <v>49</v>
      </c>
      <c r="E21">
        <v>63</v>
      </c>
      <c r="F21">
        <v>49</v>
      </c>
      <c r="H21">
        <v>313</v>
      </c>
      <c r="I21">
        <v>110</v>
      </c>
      <c r="J21">
        <v>65</v>
      </c>
      <c r="K21">
        <v>354</v>
      </c>
      <c r="L21">
        <v>95</v>
      </c>
      <c r="N21">
        <v>393</v>
      </c>
      <c r="O21">
        <v>494</v>
      </c>
      <c r="P21">
        <v>351</v>
      </c>
      <c r="Q21">
        <v>347</v>
      </c>
      <c r="R21">
        <v>258</v>
      </c>
      <c r="T21">
        <v>648</v>
      </c>
      <c r="U21">
        <v>80</v>
      </c>
      <c r="V21">
        <v>59</v>
      </c>
      <c r="W21">
        <v>402</v>
      </c>
      <c r="X21">
        <v>292</v>
      </c>
    </row>
    <row r="22" spans="1:24" x14ac:dyDescent="0.2">
      <c r="A22" t="s">
        <v>11</v>
      </c>
      <c r="B22">
        <v>53</v>
      </c>
      <c r="C22">
        <v>58</v>
      </c>
      <c r="D22">
        <v>73</v>
      </c>
      <c r="E22">
        <v>81</v>
      </c>
      <c r="F22">
        <v>71</v>
      </c>
      <c r="H22">
        <v>441</v>
      </c>
      <c r="I22">
        <v>327</v>
      </c>
      <c r="J22">
        <v>498</v>
      </c>
      <c r="K22">
        <v>209</v>
      </c>
      <c r="L22">
        <v>333</v>
      </c>
      <c r="N22">
        <v>421</v>
      </c>
      <c r="O22">
        <v>407</v>
      </c>
      <c r="P22">
        <v>380</v>
      </c>
      <c r="Q22">
        <v>296</v>
      </c>
      <c r="R22">
        <v>318</v>
      </c>
      <c r="T22">
        <v>720</v>
      </c>
      <c r="U22">
        <v>335</v>
      </c>
      <c r="V22">
        <v>563</v>
      </c>
      <c r="W22">
        <v>207</v>
      </c>
      <c r="X22">
        <v>786</v>
      </c>
    </row>
    <row r="29" spans="1:24" x14ac:dyDescent="0.2">
      <c r="B29" s="1" t="s">
        <v>1</v>
      </c>
      <c r="C29" s="1"/>
      <c r="D29" s="1"/>
      <c r="E29" s="1"/>
      <c r="F29" s="1"/>
      <c r="H29" s="1" t="s">
        <v>1</v>
      </c>
      <c r="I29" s="1"/>
      <c r="J29" s="1"/>
      <c r="K29" s="1"/>
      <c r="L29" s="1"/>
      <c r="N29" s="1" t="s">
        <v>1</v>
      </c>
      <c r="O29" s="1"/>
      <c r="P29" s="1"/>
      <c r="Q29" s="1"/>
      <c r="R29" s="1"/>
      <c r="T29" s="1" t="s">
        <v>1</v>
      </c>
      <c r="U29" s="1"/>
      <c r="V29" s="1"/>
      <c r="W29" s="1"/>
      <c r="X29" s="1"/>
    </row>
    <row r="30" spans="1:24" x14ac:dyDescent="0.2">
      <c r="B30" t="s">
        <v>2</v>
      </c>
      <c r="C30" t="s">
        <v>3</v>
      </c>
      <c r="D30" t="s">
        <v>4</v>
      </c>
      <c r="E30" t="s">
        <v>5</v>
      </c>
      <c r="F30" t="s">
        <v>6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N30" t="s">
        <v>2</v>
      </c>
      <c r="O30" t="s">
        <v>3</v>
      </c>
      <c r="P30" t="s">
        <v>4</v>
      </c>
      <c r="Q30" t="s">
        <v>5</v>
      </c>
      <c r="R30" t="s">
        <v>6</v>
      </c>
      <c r="T30" t="s">
        <v>2</v>
      </c>
      <c r="U30" t="s">
        <v>3</v>
      </c>
      <c r="V30" t="s">
        <v>4</v>
      </c>
      <c r="W30" t="s">
        <v>5</v>
      </c>
      <c r="X30" t="s">
        <v>6</v>
      </c>
    </row>
    <row r="31" spans="1:24" x14ac:dyDescent="0.2">
      <c r="A31" t="s">
        <v>7</v>
      </c>
      <c r="B31">
        <f>B18-40</f>
        <v>10</v>
      </c>
      <c r="C31">
        <f t="shared" ref="C31:F31" si="0">C18-40</f>
        <v>12</v>
      </c>
      <c r="D31">
        <f t="shared" si="0"/>
        <v>7</v>
      </c>
      <c r="E31">
        <f t="shared" si="0"/>
        <v>16</v>
      </c>
      <c r="F31">
        <f t="shared" si="0"/>
        <v>12</v>
      </c>
      <c r="H31">
        <f>H18-40</f>
        <v>212</v>
      </c>
      <c r="I31">
        <f t="shared" ref="I31:L31" si="1">I18-40</f>
        <v>290</v>
      </c>
      <c r="J31">
        <f t="shared" si="1"/>
        <v>106</v>
      </c>
      <c r="K31">
        <f t="shared" si="1"/>
        <v>359</v>
      </c>
      <c r="L31">
        <f t="shared" si="1"/>
        <v>583</v>
      </c>
      <c r="N31">
        <f>N18-40</f>
        <v>556</v>
      </c>
      <c r="O31">
        <f t="shared" ref="O31:R31" si="2">O18-40</f>
        <v>357</v>
      </c>
      <c r="P31">
        <f t="shared" si="2"/>
        <v>454</v>
      </c>
      <c r="Q31">
        <f t="shared" si="2"/>
        <v>274</v>
      </c>
      <c r="R31">
        <f t="shared" si="2"/>
        <v>410</v>
      </c>
      <c r="T31">
        <f>T18-40</f>
        <v>332</v>
      </c>
      <c r="U31">
        <f t="shared" ref="U31:X31" si="3">U18-40</f>
        <v>703</v>
      </c>
      <c r="V31">
        <f t="shared" si="3"/>
        <v>193</v>
      </c>
      <c r="W31">
        <f t="shared" si="3"/>
        <v>1267</v>
      </c>
      <c r="X31">
        <f t="shared" si="3"/>
        <v>1129</v>
      </c>
    </row>
    <row r="32" spans="1:24" x14ac:dyDescent="0.2">
      <c r="A32" t="s">
        <v>8</v>
      </c>
      <c r="B32">
        <f t="shared" ref="B32:F35" si="4">B19-40</f>
        <v>17</v>
      </c>
      <c r="C32">
        <f t="shared" si="4"/>
        <v>16</v>
      </c>
      <c r="D32">
        <f t="shared" si="4"/>
        <v>16</v>
      </c>
      <c r="E32">
        <f t="shared" si="4"/>
        <v>25</v>
      </c>
      <c r="F32">
        <f t="shared" si="4"/>
        <v>29</v>
      </c>
      <c r="H32">
        <f t="shared" ref="H32:L32" si="5">H19-40</f>
        <v>205</v>
      </c>
      <c r="I32">
        <f t="shared" si="5"/>
        <v>122</v>
      </c>
      <c r="J32">
        <f t="shared" si="5"/>
        <v>107</v>
      </c>
      <c r="K32">
        <f t="shared" si="5"/>
        <v>280</v>
      </c>
      <c r="L32">
        <f t="shared" si="5"/>
        <v>374</v>
      </c>
      <c r="N32">
        <f t="shared" ref="N32:R32" si="6">N19-40</f>
        <v>272</v>
      </c>
      <c r="O32">
        <f t="shared" si="6"/>
        <v>214</v>
      </c>
      <c r="P32">
        <f t="shared" si="6"/>
        <v>181</v>
      </c>
      <c r="Q32">
        <f t="shared" si="6"/>
        <v>231</v>
      </c>
      <c r="R32">
        <f t="shared" si="6"/>
        <v>271</v>
      </c>
      <c r="T32">
        <f t="shared" ref="T32:X32" si="7">T19-40</f>
        <v>1201</v>
      </c>
      <c r="U32">
        <f t="shared" si="7"/>
        <v>509</v>
      </c>
      <c r="V32">
        <f t="shared" si="7"/>
        <v>115</v>
      </c>
      <c r="W32">
        <f t="shared" si="7"/>
        <v>472</v>
      </c>
      <c r="X32">
        <f t="shared" si="7"/>
        <v>862</v>
      </c>
    </row>
    <row r="33" spans="1:24" x14ac:dyDescent="0.2">
      <c r="A33" t="s">
        <v>9</v>
      </c>
      <c r="B33">
        <f t="shared" si="4"/>
        <v>15</v>
      </c>
      <c r="C33">
        <f t="shared" si="4"/>
        <v>18</v>
      </c>
      <c r="D33">
        <f t="shared" si="4"/>
        <v>29</v>
      </c>
      <c r="E33">
        <f t="shared" si="4"/>
        <v>26</v>
      </c>
      <c r="F33">
        <f t="shared" si="4"/>
        <v>18</v>
      </c>
      <c r="H33">
        <f t="shared" ref="H33:L33" si="8">H20-40</f>
        <v>151</v>
      </c>
      <c r="I33">
        <f t="shared" si="8"/>
        <v>147</v>
      </c>
      <c r="J33">
        <f t="shared" si="8"/>
        <v>248</v>
      </c>
      <c r="K33">
        <f t="shared" si="8"/>
        <v>270</v>
      </c>
      <c r="L33">
        <f t="shared" si="8"/>
        <v>159</v>
      </c>
      <c r="N33">
        <f t="shared" ref="N33:R33" si="9">N20-40</f>
        <v>244</v>
      </c>
      <c r="O33">
        <f t="shared" si="9"/>
        <v>207</v>
      </c>
      <c r="P33">
        <f t="shared" si="9"/>
        <v>276</v>
      </c>
      <c r="Q33">
        <f t="shared" si="9"/>
        <v>245</v>
      </c>
      <c r="R33">
        <f t="shared" si="9"/>
        <v>110</v>
      </c>
      <c r="T33">
        <f t="shared" ref="T33:X33" si="10">T20-40</f>
        <v>1291</v>
      </c>
      <c r="U33">
        <f t="shared" si="10"/>
        <v>399</v>
      </c>
      <c r="V33">
        <f t="shared" si="10"/>
        <v>715</v>
      </c>
      <c r="W33">
        <f t="shared" si="10"/>
        <v>748</v>
      </c>
      <c r="X33">
        <f t="shared" si="10"/>
        <v>672</v>
      </c>
    </row>
    <row r="34" spans="1:24" x14ac:dyDescent="0.2">
      <c r="A34" t="s">
        <v>10</v>
      </c>
      <c r="B34">
        <f t="shared" si="4"/>
        <v>17</v>
      </c>
      <c r="C34">
        <f t="shared" si="4"/>
        <v>16</v>
      </c>
      <c r="D34">
        <f t="shared" si="4"/>
        <v>9</v>
      </c>
      <c r="E34">
        <f t="shared" si="4"/>
        <v>23</v>
      </c>
      <c r="F34">
        <f t="shared" si="4"/>
        <v>9</v>
      </c>
      <c r="H34">
        <f t="shared" ref="H34:L34" si="11">H21-40</f>
        <v>273</v>
      </c>
      <c r="I34">
        <f t="shared" si="11"/>
        <v>70</v>
      </c>
      <c r="J34">
        <f t="shared" si="11"/>
        <v>25</v>
      </c>
      <c r="K34">
        <f t="shared" si="11"/>
        <v>314</v>
      </c>
      <c r="L34">
        <f t="shared" si="11"/>
        <v>55</v>
      </c>
      <c r="N34">
        <f t="shared" ref="N34:R34" si="12">N21-40</f>
        <v>353</v>
      </c>
      <c r="O34">
        <f t="shared" si="12"/>
        <v>454</v>
      </c>
      <c r="P34">
        <f t="shared" si="12"/>
        <v>311</v>
      </c>
      <c r="Q34">
        <f t="shared" si="12"/>
        <v>307</v>
      </c>
      <c r="R34">
        <f t="shared" si="12"/>
        <v>218</v>
      </c>
      <c r="T34">
        <f t="shared" ref="T34:X34" si="13">T21-40</f>
        <v>608</v>
      </c>
      <c r="U34">
        <f t="shared" si="13"/>
        <v>40</v>
      </c>
      <c r="V34">
        <f t="shared" si="13"/>
        <v>19</v>
      </c>
      <c r="W34">
        <f t="shared" si="13"/>
        <v>362</v>
      </c>
      <c r="X34">
        <f t="shared" si="13"/>
        <v>252</v>
      </c>
    </row>
    <row r="35" spans="1:24" x14ac:dyDescent="0.2">
      <c r="A35" t="s">
        <v>11</v>
      </c>
      <c r="B35">
        <f t="shared" si="4"/>
        <v>13</v>
      </c>
      <c r="C35">
        <f t="shared" si="4"/>
        <v>18</v>
      </c>
      <c r="D35">
        <f t="shared" si="4"/>
        <v>33</v>
      </c>
      <c r="E35">
        <f t="shared" si="4"/>
        <v>41</v>
      </c>
      <c r="F35">
        <f t="shared" si="4"/>
        <v>31</v>
      </c>
      <c r="H35">
        <f t="shared" ref="H35:L35" si="14">H22-40</f>
        <v>401</v>
      </c>
      <c r="I35">
        <f t="shared" si="14"/>
        <v>287</v>
      </c>
      <c r="J35">
        <f t="shared" si="14"/>
        <v>458</v>
      </c>
      <c r="K35">
        <f t="shared" si="14"/>
        <v>169</v>
      </c>
      <c r="L35">
        <f t="shared" si="14"/>
        <v>293</v>
      </c>
      <c r="N35">
        <f t="shared" ref="N35:R35" si="15">N22-40</f>
        <v>381</v>
      </c>
      <c r="O35">
        <f t="shared" si="15"/>
        <v>367</v>
      </c>
      <c r="P35">
        <f t="shared" si="15"/>
        <v>340</v>
      </c>
      <c r="Q35">
        <f t="shared" si="15"/>
        <v>256</v>
      </c>
      <c r="R35">
        <f t="shared" si="15"/>
        <v>278</v>
      </c>
      <c r="T35">
        <f t="shared" ref="T35:X35" si="16">T22-40</f>
        <v>680</v>
      </c>
      <c r="U35">
        <f t="shared" si="16"/>
        <v>295</v>
      </c>
      <c r="V35">
        <f t="shared" si="16"/>
        <v>523</v>
      </c>
      <c r="W35">
        <f t="shared" si="16"/>
        <v>167</v>
      </c>
      <c r="X35">
        <f t="shared" si="16"/>
        <v>746</v>
      </c>
    </row>
  </sheetData>
  <mergeCells count="16">
    <mergeCell ref="N1:R1"/>
    <mergeCell ref="N3:R3"/>
    <mergeCell ref="N16:R16"/>
    <mergeCell ref="N29:R29"/>
    <mergeCell ref="T1:X1"/>
    <mergeCell ref="T3:X3"/>
    <mergeCell ref="T16:X16"/>
    <mergeCell ref="T29:X29"/>
    <mergeCell ref="B3:F3"/>
    <mergeCell ref="B16:F16"/>
    <mergeCell ref="B29:F29"/>
    <mergeCell ref="B1:F1"/>
    <mergeCell ref="H1:L1"/>
    <mergeCell ref="H3:L3"/>
    <mergeCell ref="H16:L16"/>
    <mergeCell ref="H29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C918-4F59-894D-AF16-6E5B17E8612E}">
  <dimension ref="A1:F5"/>
  <sheetViews>
    <sheetView tabSelected="1" workbookViewId="0">
      <selection activeCell="E13" sqref="E13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10</v>
      </c>
      <c r="C2">
        <v>12</v>
      </c>
      <c r="D2">
        <v>7</v>
      </c>
      <c r="E2">
        <v>16</v>
      </c>
      <c r="F2">
        <v>12</v>
      </c>
    </row>
    <row r="3" spans="1:6" x14ac:dyDescent="0.2">
      <c r="A3" t="s">
        <v>8</v>
      </c>
      <c r="B3">
        <v>212</v>
      </c>
      <c r="C3">
        <v>290</v>
      </c>
      <c r="D3">
        <v>106</v>
      </c>
      <c r="E3">
        <v>359</v>
      </c>
      <c r="F3">
        <v>583</v>
      </c>
    </row>
    <row r="4" spans="1:6" x14ac:dyDescent="0.2">
      <c r="A4" t="s">
        <v>9</v>
      </c>
      <c r="B4">
        <v>556</v>
      </c>
      <c r="C4">
        <v>357</v>
      </c>
      <c r="D4">
        <v>454</v>
      </c>
      <c r="E4">
        <v>274</v>
      </c>
      <c r="F4">
        <v>410</v>
      </c>
    </row>
    <row r="5" spans="1:6" x14ac:dyDescent="0.2">
      <c r="A5" t="s">
        <v>10</v>
      </c>
      <c r="B5">
        <v>332</v>
      </c>
      <c r="C5">
        <v>703</v>
      </c>
      <c r="D5">
        <v>193</v>
      </c>
      <c r="E5">
        <v>1267</v>
      </c>
      <c r="F5">
        <v>1129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B6AE-250D-D446-B4D3-273BFA761494}">
  <dimension ref="A1:F5"/>
  <sheetViews>
    <sheetView workbookViewId="0">
      <selection activeCell="B5" sqref="A1:F5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17</v>
      </c>
      <c r="C2">
        <v>16</v>
      </c>
      <c r="D2">
        <v>16</v>
      </c>
      <c r="E2">
        <v>25</v>
      </c>
      <c r="F2">
        <v>29</v>
      </c>
    </row>
    <row r="3" spans="1:6" x14ac:dyDescent="0.2">
      <c r="A3" t="s">
        <v>8</v>
      </c>
      <c r="B3">
        <v>205</v>
      </c>
      <c r="C3">
        <v>122</v>
      </c>
      <c r="D3">
        <v>107</v>
      </c>
      <c r="E3">
        <v>280</v>
      </c>
      <c r="F3">
        <v>374</v>
      </c>
    </row>
    <row r="4" spans="1:6" x14ac:dyDescent="0.2">
      <c r="A4" t="s">
        <v>9</v>
      </c>
      <c r="B4">
        <v>272</v>
      </c>
      <c r="C4">
        <v>214</v>
      </c>
      <c r="D4">
        <v>181</v>
      </c>
      <c r="E4">
        <v>231</v>
      </c>
      <c r="F4">
        <v>271</v>
      </c>
    </row>
    <row r="5" spans="1:6" x14ac:dyDescent="0.2">
      <c r="A5" t="s">
        <v>10</v>
      </c>
      <c r="B5">
        <v>1201</v>
      </c>
      <c r="C5">
        <v>509</v>
      </c>
      <c r="D5">
        <v>115</v>
      </c>
      <c r="E5">
        <v>472</v>
      </c>
      <c r="F5">
        <v>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8BF3-D721-7442-AB53-E77BBD1E10A9}">
  <dimension ref="A1:F5"/>
  <sheetViews>
    <sheetView workbookViewId="0">
      <selection activeCell="B5" sqref="A1:F5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15</v>
      </c>
      <c r="C2">
        <v>18</v>
      </c>
      <c r="D2">
        <v>29</v>
      </c>
      <c r="E2">
        <v>26</v>
      </c>
      <c r="F2">
        <v>18</v>
      </c>
    </row>
    <row r="3" spans="1:6" x14ac:dyDescent="0.2">
      <c r="A3" t="s">
        <v>8</v>
      </c>
      <c r="B3">
        <v>151</v>
      </c>
      <c r="C3">
        <v>147</v>
      </c>
      <c r="D3">
        <v>248</v>
      </c>
      <c r="E3">
        <v>270</v>
      </c>
      <c r="F3">
        <v>159</v>
      </c>
    </row>
    <row r="4" spans="1:6" x14ac:dyDescent="0.2">
      <c r="A4" t="s">
        <v>9</v>
      </c>
      <c r="B4">
        <v>244</v>
      </c>
      <c r="C4">
        <v>207</v>
      </c>
      <c r="D4">
        <v>276</v>
      </c>
      <c r="E4">
        <v>245</v>
      </c>
      <c r="F4">
        <v>110</v>
      </c>
    </row>
    <row r="5" spans="1:6" x14ac:dyDescent="0.2">
      <c r="A5" t="s">
        <v>10</v>
      </c>
      <c r="B5">
        <v>1291</v>
      </c>
      <c r="C5">
        <v>399</v>
      </c>
      <c r="D5">
        <v>715</v>
      </c>
      <c r="E5">
        <v>748</v>
      </c>
      <c r="F5">
        <v>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84D3-E07C-104D-ADF9-54C0DC2CA6EA}">
  <dimension ref="A1:F5"/>
  <sheetViews>
    <sheetView workbookViewId="0">
      <selection activeCell="B5" sqref="A1:F5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17</v>
      </c>
      <c r="C2">
        <v>16</v>
      </c>
      <c r="D2">
        <v>9</v>
      </c>
      <c r="E2">
        <v>23</v>
      </c>
      <c r="F2">
        <v>9</v>
      </c>
    </row>
    <row r="3" spans="1:6" x14ac:dyDescent="0.2">
      <c r="A3" t="s">
        <v>8</v>
      </c>
      <c r="B3">
        <v>273</v>
      </c>
      <c r="C3">
        <v>70</v>
      </c>
      <c r="D3">
        <v>25</v>
      </c>
      <c r="E3">
        <v>314</v>
      </c>
      <c r="F3">
        <v>55</v>
      </c>
    </row>
    <row r="4" spans="1:6" x14ac:dyDescent="0.2">
      <c r="A4" t="s">
        <v>9</v>
      </c>
      <c r="B4">
        <v>353</v>
      </c>
      <c r="C4">
        <v>454</v>
      </c>
      <c r="D4">
        <v>311</v>
      </c>
      <c r="E4">
        <v>307</v>
      </c>
      <c r="F4">
        <v>218</v>
      </c>
    </row>
    <row r="5" spans="1:6" x14ac:dyDescent="0.2">
      <c r="A5" t="s">
        <v>10</v>
      </c>
      <c r="B5">
        <v>608</v>
      </c>
      <c r="C5">
        <v>40</v>
      </c>
      <c r="D5">
        <v>19</v>
      </c>
      <c r="E5">
        <v>362</v>
      </c>
      <c r="F5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9B8E-A350-294E-B02F-5D15C1602718}">
  <dimension ref="A1:F5"/>
  <sheetViews>
    <sheetView workbookViewId="0">
      <selection activeCell="L32" sqref="L32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13</v>
      </c>
      <c r="C2">
        <v>18</v>
      </c>
      <c r="D2">
        <v>33</v>
      </c>
      <c r="E2">
        <v>41</v>
      </c>
      <c r="F2">
        <v>31</v>
      </c>
    </row>
    <row r="3" spans="1:6" x14ac:dyDescent="0.2">
      <c r="A3" t="s">
        <v>8</v>
      </c>
      <c r="B3">
        <v>401</v>
      </c>
      <c r="C3">
        <v>287</v>
      </c>
      <c r="D3">
        <v>458</v>
      </c>
      <c r="E3">
        <v>169</v>
      </c>
      <c r="F3">
        <v>293</v>
      </c>
    </row>
    <row r="4" spans="1:6" x14ac:dyDescent="0.2">
      <c r="A4" t="s">
        <v>9</v>
      </c>
      <c r="B4">
        <v>381</v>
      </c>
      <c r="C4">
        <v>367</v>
      </c>
      <c r="D4">
        <v>340</v>
      </c>
      <c r="E4">
        <v>256</v>
      </c>
      <c r="F4">
        <v>278</v>
      </c>
    </row>
    <row r="5" spans="1:6" x14ac:dyDescent="0.2">
      <c r="A5" t="s">
        <v>10</v>
      </c>
      <c r="B5">
        <v>680</v>
      </c>
      <c r="C5">
        <v>295</v>
      </c>
      <c r="D5">
        <v>523</v>
      </c>
      <c r="E5">
        <v>167</v>
      </c>
      <c r="F5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Fig5D_raw+calc</vt:lpstr>
      <vt:lpstr>Fig5D_originally_suppressed</vt:lpstr>
      <vt:lpstr>originally_resting</vt:lpstr>
      <vt:lpstr>originally_enriched</vt:lpstr>
      <vt:lpstr>originally_detected</vt:lpstr>
      <vt:lpstr>originally_hyper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2023-11-12T22:32:36Z</dcterms:created>
  <dcterms:modified xsi:type="dcterms:W3CDTF">2023-11-12T23:01:50Z</dcterms:modified>
</cp:coreProperties>
</file>