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queryTables/queryTable2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WBS\Lecture\Spreadsheet Modelling\Workshop\"/>
    </mc:Choice>
  </mc:AlternateContent>
  <xr:revisionPtr revIDLastSave="0" documentId="10_ncr:100000_{07D30D99-7027-443A-9CC2-7A72F6297096}" xr6:coauthVersionLast="31" xr6:coauthVersionMax="31" xr10:uidLastSave="{00000000-0000-0000-0000-000000000000}"/>
  <bookViews>
    <workbookView xWindow="0" yWindow="48" windowWidth="19152" windowHeight="11820" activeTab="1" xr2:uid="{00000000-000D-0000-FFFF-FFFF00000000}"/>
  </bookViews>
  <sheets>
    <sheet name="Currency convertor" sheetId="3" r:id="rId1"/>
    <sheet name="Sheet1" sheetId="4" r:id="rId2"/>
  </sheets>
  <definedNames>
    <definedName name="www.x_rates" localSheetId="0">'Currency convertor'!$C$17:$H$22</definedName>
    <definedName name="www.x_rates_1" localSheetId="1">Sheet1!$C$17:$H$22</definedName>
  </definedNames>
  <calcPr calcId="179017"/>
</workbook>
</file>

<file path=xl/calcChain.xml><?xml version="1.0" encoding="utf-8"?>
<calcChain xmlns="http://schemas.openxmlformats.org/spreadsheetml/2006/main">
  <c r="B7" i="4" l="1"/>
  <c r="B8" i="4"/>
  <c r="B7" i="3"/>
  <c r="B13" i="4"/>
  <c r="B12" i="4"/>
  <c r="B19" i="4"/>
  <c r="B20" i="4" s="1"/>
  <c r="B21" i="4" s="1"/>
  <c r="B22" i="4" l="1"/>
  <c r="B19" i="3"/>
  <c r="B20" i="3" s="1"/>
  <c r="B12" i="3" l="1"/>
  <c r="B21" i="3"/>
  <c r="B13" i="3" s="1"/>
  <c r="B8" i="3" l="1"/>
  <c r="B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This should be provided in the currency converting from</t>
        </r>
      </text>
    </comment>
    <comment ref="B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Using the "Working - Index Numbers" below we can index into the array (matrix) of currency rates. First excel requires the row position of the currency converting </t>
        </r>
        <r>
          <rPr>
            <b/>
            <sz val="9"/>
            <color indexed="81"/>
            <rFont val="Tahoma"/>
            <family val="2"/>
          </rPr>
          <t xml:space="preserve">to </t>
        </r>
        <r>
          <rPr>
            <sz val="9"/>
            <color indexed="81"/>
            <rFont val="Tahoma"/>
            <family val="2"/>
          </rPr>
          <t xml:space="preserve">and then the column position of the currency converting </t>
        </r>
        <r>
          <rPr>
            <b/>
            <sz val="9"/>
            <color indexed="81"/>
            <rFont val="Tahoma"/>
            <family val="2"/>
          </rPr>
          <t>from</t>
        </r>
        <r>
          <rPr>
            <sz val="9"/>
            <color indexed="81"/>
            <rFont val="Tahoma"/>
            <family val="2"/>
          </rPr>
          <t>.</t>
        </r>
      </text>
    </comment>
    <comment ref="B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VLOOKUP provides the position of the "from" currency in the list below.</t>
        </r>
      </text>
    </comment>
    <comment ref="B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The same list is used twice as the matrix is symmetric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4" authorId="0" shapeId="0" xr:uid="{7A2668F9-4056-4186-BD8A-C55F041B9A00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This should be provided in the currency converting from</t>
        </r>
      </text>
    </comment>
    <comment ref="B7" authorId="0" shapeId="0" xr:uid="{26D911DF-D16C-4297-8A87-F0381E17901E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Using the "Working - Index Numbers" below we can index into the array (matrix) of currency rates. First excel requires the row position of the currency converting </t>
        </r>
        <r>
          <rPr>
            <b/>
            <sz val="9"/>
            <color indexed="81"/>
            <rFont val="Tahoma"/>
            <family val="2"/>
          </rPr>
          <t xml:space="preserve">to </t>
        </r>
        <r>
          <rPr>
            <sz val="9"/>
            <color indexed="81"/>
            <rFont val="Tahoma"/>
            <family val="2"/>
          </rPr>
          <t xml:space="preserve">and then the column position of the currency converting </t>
        </r>
        <r>
          <rPr>
            <b/>
            <sz val="9"/>
            <color indexed="81"/>
            <rFont val="Tahoma"/>
            <family val="2"/>
          </rPr>
          <t>from</t>
        </r>
        <r>
          <rPr>
            <sz val="9"/>
            <color indexed="81"/>
            <rFont val="Tahoma"/>
            <family val="2"/>
          </rPr>
          <t>.</t>
        </r>
      </text>
    </comment>
    <comment ref="B12" authorId="0" shapeId="0" xr:uid="{04DB500A-AC4B-49B5-9AC2-90EFF056102F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VLOOKUP provides the position of the "from" currency in the list below.</t>
        </r>
      </text>
    </comment>
    <comment ref="B13" authorId="0" shapeId="0" xr:uid="{55DFD0A4-5235-4E58-B44F-CE1810A890F1}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The same list is used twice as the matrix is symmetric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3" background="1" saveData="1">
    <webPr sourceData="1" parsePre="1" consecutive="1" xl2000="1" url="http://www.x-rates.com" htmlTables="1">
      <tables count="1">
        <x v="22"/>
      </tables>
    </webPr>
  </connection>
  <connection id="2" xr16:uid="{62C2EA36-D7C1-4A22-9EAE-A5640727012B}" name="Connection1" type="4" refreshedVersion="3" background="1" saveData="1">
    <webPr sourceData="1" parsePre="1" consecutive="1" xl2000="1" url="http://www.x-rates.com" htmlTables="1">
      <tables count="1">
        <x v="22"/>
      </tables>
    </webPr>
  </connection>
</connections>
</file>

<file path=xl/sharedStrings.xml><?xml version="1.0" encoding="utf-8"?>
<sst xmlns="http://schemas.openxmlformats.org/spreadsheetml/2006/main" count="60" uniqueCount="19">
  <si>
    <t xml:space="preserve">    </t>
  </si>
  <si>
    <t>USD</t>
  </si>
  <si>
    <t>GBP</t>
  </si>
  <si>
    <t>CAD</t>
  </si>
  <si>
    <t>EUR</t>
  </si>
  <si>
    <t>AUD</t>
  </si>
  <si>
    <t>Enter currency to convert from:</t>
  </si>
  <si>
    <t>Enter currency to convert to:</t>
  </si>
  <si>
    <t>Enter amount to exchange:</t>
  </si>
  <si>
    <t>Exchange rate:</t>
  </si>
  <si>
    <t>Amount:</t>
  </si>
  <si>
    <t>Code</t>
  </si>
  <si>
    <t>CURRENCY INPUT</t>
  </si>
  <si>
    <t>CURRENCY OUTPUT</t>
  </si>
  <si>
    <t>Code from</t>
  </si>
  <si>
    <t>Code to</t>
  </si>
  <si>
    <t>Working - Index Numbers</t>
  </si>
  <si>
    <t>Data feed (www.x-rates.com)</t>
  </si>
  <si>
    <t>VLOOKUP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</si>
</sst>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9" xfId="0" applyFont="1" applyFill="1" applyBorder="1"/>
    <xf numFmtId="0" fontId="0" fillId="3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4" borderId="11" xfId="0" applyFont="1" applyFill="1" applyBorder="1"/>
    <xf numFmtId="0" fontId="0" fillId="4" borderId="12" xfId="0" applyFill="1" applyBorder="1"/>
    <xf numFmtId="0" fontId="0" fillId="2" borderId="13" xfId="0" applyFill="1" applyBorder="1"/>
    <xf numFmtId="0" fontId="0" fillId="5" borderId="12" xfId="0" applyFill="1" applyBorder="1"/>
    <xf numFmtId="0" fontId="0" fillId="6" borderId="12" xfId="0" applyFill="1" applyBorder="1"/>
    <xf numFmtId="0" fontId="6" fillId="0" borderId="0" xfId="0" applyFont="1"/>
    <xf numFmtId="0" fontId="7" fillId="0" borderId="0" xfId="0" applyFont="1"/>
    <xf numFmtId="0" fontId="0" fillId="2" borderId="0" xfId="0" applyFill="1" applyBorder="1"/>
    <xf numFmtId="0" fontId="5" fillId="0" borderId="4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1" xfId="0" applyFont="1" applyBorder="1"/>
    <xf numFmtId="0" fontId="6" fillId="0" borderId="6" xfId="0" applyFont="1" applyBorder="1"/>
    <xf numFmtId="0" fontId="6" fillId="0" borderId="3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2" xfId="0" applyFont="1" applyBorder="1"/>
    <xf numFmtId="0" fontId="0" fillId="2" borderId="0" xfId="0" applyFill="1"/>
    <xf numFmtId="0" fontId="4" fillId="2" borderId="0" xfId="0" applyFont="1" applyFill="1"/>
    <xf numFmtId="0" fontId="7" fillId="2" borderId="0" xfId="0" applyFont="1" applyFill="1"/>
    <xf numFmtId="2" fontId="0" fillId="6" borderId="14" xfId="0" applyNumberFormat="1" applyFill="1" applyBorder="1"/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ww.x-rates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ww.x-rates_1" connectionId="2" xr16:uid="{7308B36C-F1B8-480E-9858-983845841E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B8" sqref="B8"/>
    </sheetView>
  </sheetViews>
  <sheetFormatPr defaultRowHeight="14.4" x14ac:dyDescent="0.3"/>
  <cols>
    <col min="1" max="1" width="29" bestFit="1" customWidth="1"/>
    <col min="2" max="2" width="10.88671875" customWidth="1"/>
    <col min="3" max="3" width="2.6640625" customWidth="1"/>
    <col min="4" max="4" width="9.88671875" bestFit="1" customWidth="1"/>
    <col min="5" max="5" width="9.88671875" customWidth="1"/>
    <col min="6" max="6" width="10.109375" bestFit="1" customWidth="1"/>
    <col min="7" max="7" width="9.5546875" customWidth="1"/>
    <col min="8" max="8" width="10.44140625" bestFit="1" customWidth="1"/>
    <col min="10" max="10" width="29" bestFit="1" customWidth="1"/>
  </cols>
  <sheetData>
    <row r="1" spans="1:8" x14ac:dyDescent="0.3">
      <c r="A1" s="1" t="s">
        <v>12</v>
      </c>
      <c r="B1" s="2"/>
      <c r="C1" s="23" t="s">
        <v>11</v>
      </c>
    </row>
    <row r="2" spans="1:8" x14ac:dyDescent="0.3">
      <c r="A2" s="3" t="s">
        <v>6</v>
      </c>
      <c r="B2" s="8" t="s">
        <v>1</v>
      </c>
      <c r="C2" s="24"/>
      <c r="D2" s="11"/>
    </row>
    <row r="3" spans="1:8" x14ac:dyDescent="0.3">
      <c r="A3" s="3" t="s">
        <v>7</v>
      </c>
      <c r="B3" s="8" t="s">
        <v>3</v>
      </c>
      <c r="C3" s="24"/>
      <c r="D3" s="11"/>
    </row>
    <row r="4" spans="1:8" x14ac:dyDescent="0.3">
      <c r="A4" s="3" t="s">
        <v>8</v>
      </c>
      <c r="B4" s="8">
        <v>100</v>
      </c>
      <c r="C4" s="22"/>
    </row>
    <row r="5" spans="1:8" x14ac:dyDescent="0.3">
      <c r="A5" s="3"/>
      <c r="B5" s="4"/>
      <c r="C5" s="22"/>
    </row>
    <row r="6" spans="1:8" x14ac:dyDescent="0.3">
      <c r="A6" s="5" t="s">
        <v>13</v>
      </c>
      <c r="B6" s="6"/>
      <c r="C6" s="22"/>
    </row>
    <row r="7" spans="1:8" x14ac:dyDescent="0.3">
      <c r="A7" s="3" t="s">
        <v>9</v>
      </c>
      <c r="B7" s="9">
        <f>INDEX(D18:H22,B13,B12)</f>
        <v>1.0137400000000001</v>
      </c>
      <c r="C7" s="22"/>
    </row>
    <row r="8" spans="1:8" ht="15" thickBot="1" x14ac:dyDescent="0.35">
      <c r="A8" s="7" t="s">
        <v>10</v>
      </c>
      <c r="B8" s="25">
        <f>B4*B7</f>
        <v>101.37400000000001</v>
      </c>
      <c r="C8" s="22"/>
    </row>
    <row r="9" spans="1:8" x14ac:dyDescent="0.3">
      <c r="A9" s="3"/>
      <c r="B9" s="12"/>
      <c r="C9" s="22"/>
    </row>
    <row r="11" spans="1:8" x14ac:dyDescent="0.3">
      <c r="A11" s="13" t="s">
        <v>16</v>
      </c>
      <c r="B11" s="14"/>
      <c r="C11" s="10"/>
      <c r="D11" s="10"/>
      <c r="E11" s="10"/>
      <c r="F11" s="10"/>
      <c r="G11" s="10"/>
      <c r="H11" s="10"/>
    </row>
    <row r="12" spans="1:8" x14ac:dyDescent="0.3">
      <c r="A12" s="15" t="s">
        <v>14</v>
      </c>
      <c r="B12" s="16">
        <f>VLOOKUP(B2, A18:B22,2, 0)</f>
        <v>1</v>
      </c>
      <c r="C12" s="10"/>
      <c r="D12" s="10"/>
      <c r="E12" s="10"/>
      <c r="F12" s="10"/>
      <c r="G12" s="10"/>
      <c r="H12" s="10"/>
    </row>
    <row r="13" spans="1:8" x14ac:dyDescent="0.3">
      <c r="A13" s="17" t="s">
        <v>15</v>
      </c>
      <c r="B13" s="18">
        <f>VLOOKUP(B3, A18:B22,2,0)</f>
        <v>3</v>
      </c>
      <c r="C13" s="10"/>
      <c r="D13" s="10"/>
      <c r="E13" s="10"/>
      <c r="F13" s="10"/>
      <c r="G13" s="10"/>
      <c r="H13" s="10"/>
    </row>
    <row r="14" spans="1:8" x14ac:dyDescent="0.3">
      <c r="A14" s="10"/>
      <c r="B14" s="10"/>
      <c r="C14" s="10"/>
      <c r="D14" s="10"/>
      <c r="E14" s="10"/>
      <c r="F14" s="10"/>
      <c r="G14" s="10"/>
      <c r="H14" s="10"/>
    </row>
    <row r="15" spans="1:8" x14ac:dyDescent="0.3">
      <c r="A15" s="13" t="s">
        <v>18</v>
      </c>
      <c r="B15" s="14"/>
      <c r="C15" s="10"/>
      <c r="D15" s="13" t="s">
        <v>17</v>
      </c>
      <c r="E15" s="19"/>
      <c r="F15" s="19"/>
      <c r="G15" s="19"/>
      <c r="H15" s="14"/>
    </row>
    <row r="16" spans="1:8" x14ac:dyDescent="0.3">
      <c r="A16" s="15"/>
      <c r="B16" s="16"/>
      <c r="C16" s="10"/>
      <c r="D16" s="15"/>
      <c r="E16" s="20"/>
      <c r="F16" s="20"/>
      <c r="G16" s="20"/>
      <c r="H16" s="16"/>
    </row>
    <row r="17" spans="1:8" x14ac:dyDescent="0.3">
      <c r="A17" s="15"/>
      <c r="B17" s="16"/>
      <c r="C17" s="15"/>
      <c r="D17" s="26" t="s">
        <v>1</v>
      </c>
      <c r="E17" s="27" t="s">
        <v>2</v>
      </c>
      <c r="F17" s="27" t="s">
        <v>3</v>
      </c>
      <c r="G17" s="27" t="s">
        <v>4</v>
      </c>
      <c r="H17" s="28" t="s">
        <v>5</v>
      </c>
    </row>
    <row r="18" spans="1:8" x14ac:dyDescent="0.3">
      <c r="A18" s="15" t="s">
        <v>1</v>
      </c>
      <c r="B18" s="16">
        <v>1</v>
      </c>
      <c r="C18" s="15" t="s">
        <v>0</v>
      </c>
      <c r="D18" s="15">
        <v>1</v>
      </c>
      <c r="E18" s="20">
        <v>1.58344</v>
      </c>
      <c r="F18" s="20">
        <v>0.98644600000000005</v>
      </c>
      <c r="G18" s="20">
        <v>1.3832899999999999</v>
      </c>
      <c r="H18" s="16">
        <v>0.98273299999999997</v>
      </c>
    </row>
    <row r="19" spans="1:8" x14ac:dyDescent="0.3">
      <c r="A19" s="15" t="s">
        <v>2</v>
      </c>
      <c r="B19" s="16">
        <f>B18+1</f>
        <v>2</v>
      </c>
      <c r="C19" s="15" t="s">
        <v>0</v>
      </c>
      <c r="D19" s="15">
        <v>0.63153300000000001</v>
      </c>
      <c r="E19" s="20">
        <v>1</v>
      </c>
      <c r="F19" s="20">
        <v>0.622973</v>
      </c>
      <c r="G19" s="20">
        <v>0.87359900000000001</v>
      </c>
      <c r="H19" s="16">
        <v>0.62062799999999996</v>
      </c>
    </row>
    <row r="20" spans="1:8" x14ac:dyDescent="0.3">
      <c r="A20" s="15" t="s">
        <v>3</v>
      </c>
      <c r="B20" s="16">
        <f t="shared" ref="B20:B22" si="0">B19+1</f>
        <v>3</v>
      </c>
      <c r="C20" s="15" t="s">
        <v>0</v>
      </c>
      <c r="D20" s="15">
        <v>1.0137400000000001</v>
      </c>
      <c r="E20" s="20">
        <v>1.6052</v>
      </c>
      <c r="F20" s="20">
        <v>1</v>
      </c>
      <c r="G20" s="20">
        <v>1.4023000000000001</v>
      </c>
      <c r="H20" s="16">
        <v>0.99623600000000001</v>
      </c>
    </row>
    <row r="21" spans="1:8" x14ac:dyDescent="0.3">
      <c r="A21" s="15" t="s">
        <v>4</v>
      </c>
      <c r="B21" s="16">
        <f t="shared" si="0"/>
        <v>4</v>
      </c>
      <c r="C21" s="15" t="s">
        <v>0</v>
      </c>
      <c r="D21" s="15">
        <v>0.72290900000000002</v>
      </c>
      <c r="E21" s="20">
        <v>1.1446799999999999</v>
      </c>
      <c r="F21" s="20">
        <v>0.71311000000000002</v>
      </c>
      <c r="G21" s="20">
        <v>1</v>
      </c>
      <c r="H21" s="16">
        <v>0.710426</v>
      </c>
    </row>
    <row r="22" spans="1:8" x14ac:dyDescent="0.3">
      <c r="A22" s="17" t="s">
        <v>5</v>
      </c>
      <c r="B22" s="18">
        <f t="shared" si="0"/>
        <v>5</v>
      </c>
      <c r="C22" s="15" t="s">
        <v>0</v>
      </c>
      <c r="D22" s="17">
        <v>1.0175700000000001</v>
      </c>
      <c r="E22" s="21">
        <v>1.6112599999999999</v>
      </c>
      <c r="F22" s="21">
        <v>1.0037700000000001</v>
      </c>
      <c r="G22" s="21">
        <v>1.4076</v>
      </c>
      <c r="H22" s="18">
        <v>1</v>
      </c>
    </row>
  </sheetData>
  <dataValidations count="2">
    <dataValidation type="list" allowBlank="1" showInputMessage="1" showErrorMessage="1" errorTitle="Unregonised currency" error="Please reconsider your currency input. This code is not currently recognised by the currency database." sqref="B3" xr:uid="{00000000-0002-0000-0000-000000000000}">
      <formula1>$A$18:$A$22</formula1>
    </dataValidation>
    <dataValidation type="list" allowBlank="1" showInputMessage="1" showErrorMessage="1" errorTitle="Unrecognised currency" error="Please reconsider your currency input. This code is not currently recognised by the currency database." sqref="B2" xr:uid="{00000000-0002-0000-0000-000001000000}">
      <formula1>$A$18:$A$22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CF4D-3DF0-4EB3-B192-3EE79FD9A8FC}">
  <dimension ref="A1:H22"/>
  <sheetViews>
    <sheetView tabSelected="1" workbookViewId="0">
      <selection activeCell="B7" sqref="B7"/>
    </sheetView>
  </sheetViews>
  <sheetFormatPr defaultRowHeight="14.4" x14ac:dyDescent="0.3"/>
  <cols>
    <col min="1" max="1" width="27.109375" bestFit="1" customWidth="1"/>
  </cols>
  <sheetData>
    <row r="1" spans="1:8" x14ac:dyDescent="0.3">
      <c r="A1" s="1" t="s">
        <v>12</v>
      </c>
      <c r="B1" s="2"/>
      <c r="C1" s="23" t="s">
        <v>11</v>
      </c>
    </row>
    <row r="2" spans="1:8" x14ac:dyDescent="0.3">
      <c r="A2" s="3" t="s">
        <v>6</v>
      </c>
      <c r="B2" s="8" t="s">
        <v>1</v>
      </c>
      <c r="C2" s="24"/>
      <c r="D2" s="11"/>
    </row>
    <row r="3" spans="1:8" x14ac:dyDescent="0.3">
      <c r="A3" s="3" t="s">
        <v>7</v>
      </c>
      <c r="B3" s="8" t="s">
        <v>3</v>
      </c>
      <c r="C3" s="24"/>
      <c r="D3" s="11"/>
    </row>
    <row r="4" spans="1:8" x14ac:dyDescent="0.3">
      <c r="A4" s="3" t="s">
        <v>8</v>
      </c>
      <c r="B4" s="8">
        <v>100</v>
      </c>
      <c r="C4" s="22"/>
    </row>
    <row r="5" spans="1:8" x14ac:dyDescent="0.3">
      <c r="A5" s="3"/>
      <c r="B5" s="4"/>
      <c r="C5" s="22"/>
    </row>
    <row r="6" spans="1:8" x14ac:dyDescent="0.3">
      <c r="A6" s="5" t="s">
        <v>13</v>
      </c>
      <c r="B6" s="6"/>
      <c r="C6" s="22"/>
    </row>
    <row r="7" spans="1:8" x14ac:dyDescent="0.3">
      <c r="A7" s="3" t="s">
        <v>9</v>
      </c>
      <c r="B7" s="9">
        <f>INDEX(D18:H22,B13,B12)</f>
        <v>1.0137400000000001</v>
      </c>
      <c r="C7" s="22"/>
    </row>
    <row r="8" spans="1:8" ht="15" thickBot="1" x14ac:dyDescent="0.35">
      <c r="A8" s="7" t="s">
        <v>10</v>
      </c>
      <c r="B8" s="25">
        <f>B4*B7</f>
        <v>101.37400000000001</v>
      </c>
      <c r="C8" s="22"/>
    </row>
    <row r="9" spans="1:8" x14ac:dyDescent="0.3">
      <c r="A9" s="3"/>
      <c r="B9" s="12"/>
      <c r="C9" s="22"/>
    </row>
    <row r="11" spans="1:8" x14ac:dyDescent="0.3">
      <c r="A11" s="13" t="s">
        <v>16</v>
      </c>
      <c r="B11" s="14"/>
      <c r="C11" s="10"/>
      <c r="D11" s="10"/>
      <c r="E11" s="10"/>
      <c r="F11" s="10"/>
      <c r="G11" s="10"/>
      <c r="H11" s="10"/>
    </row>
    <row r="12" spans="1:8" x14ac:dyDescent="0.3">
      <c r="A12" s="15" t="s">
        <v>14</v>
      </c>
      <c r="B12" s="16">
        <f>VLOOKUP(B2,A18:B22,2,0)</f>
        <v>1</v>
      </c>
      <c r="C12" s="10"/>
      <c r="D12" s="10"/>
      <c r="E12" s="10"/>
      <c r="F12" s="10"/>
      <c r="G12" s="10"/>
      <c r="H12" s="10"/>
    </row>
    <row r="13" spans="1:8" x14ac:dyDescent="0.3">
      <c r="A13" s="17" t="s">
        <v>15</v>
      </c>
      <c r="B13" s="18">
        <f>VLOOKUP(B3,A18:B22,2,0)</f>
        <v>3</v>
      </c>
      <c r="C13" s="10"/>
      <c r="D13" s="10"/>
      <c r="E13" s="10"/>
      <c r="F13" s="10"/>
      <c r="G13" s="10"/>
      <c r="H13" s="10"/>
    </row>
    <row r="14" spans="1:8" x14ac:dyDescent="0.3">
      <c r="A14" s="10"/>
      <c r="B14" s="10"/>
      <c r="C14" s="10"/>
      <c r="D14" s="10"/>
      <c r="E14" s="10"/>
      <c r="F14" s="10"/>
      <c r="G14" s="10"/>
      <c r="H14" s="10"/>
    </row>
    <row r="15" spans="1:8" x14ac:dyDescent="0.3">
      <c r="A15" s="13" t="s">
        <v>18</v>
      </c>
      <c r="B15" s="14"/>
      <c r="C15" s="10"/>
      <c r="D15" s="13" t="s">
        <v>17</v>
      </c>
      <c r="E15" s="19"/>
      <c r="F15" s="19"/>
      <c r="G15" s="19"/>
      <c r="H15" s="14"/>
    </row>
    <row r="16" spans="1:8" x14ac:dyDescent="0.3">
      <c r="A16" s="15"/>
      <c r="B16" s="16"/>
      <c r="C16" s="10"/>
      <c r="D16" s="15"/>
      <c r="E16" s="20"/>
      <c r="F16" s="20"/>
      <c r="G16" s="20"/>
      <c r="H16" s="16"/>
    </row>
    <row r="17" spans="1:8" x14ac:dyDescent="0.3">
      <c r="A17" s="15"/>
      <c r="B17" s="16"/>
      <c r="C17" s="15"/>
      <c r="D17" s="26" t="s">
        <v>1</v>
      </c>
      <c r="E17" s="27" t="s">
        <v>2</v>
      </c>
      <c r="F17" s="27" t="s">
        <v>3</v>
      </c>
      <c r="G17" s="27" t="s">
        <v>4</v>
      </c>
      <c r="H17" s="28" t="s">
        <v>5</v>
      </c>
    </row>
    <row r="18" spans="1:8" x14ac:dyDescent="0.3">
      <c r="A18" s="15" t="s">
        <v>1</v>
      </c>
      <c r="B18" s="16">
        <v>1</v>
      </c>
      <c r="C18" s="15" t="s">
        <v>0</v>
      </c>
      <c r="D18" s="15">
        <v>1</v>
      </c>
      <c r="E18" s="20">
        <v>1.58344</v>
      </c>
      <c r="F18" s="20">
        <v>0.98644600000000005</v>
      </c>
      <c r="G18" s="20">
        <v>1.3832899999999999</v>
      </c>
      <c r="H18" s="16">
        <v>0.98273299999999997</v>
      </c>
    </row>
    <row r="19" spans="1:8" x14ac:dyDescent="0.3">
      <c r="A19" s="15" t="s">
        <v>2</v>
      </c>
      <c r="B19" s="16">
        <f>B18+1</f>
        <v>2</v>
      </c>
      <c r="C19" s="15" t="s">
        <v>0</v>
      </c>
      <c r="D19" s="15">
        <v>0.63153300000000001</v>
      </c>
      <c r="E19" s="20">
        <v>1</v>
      </c>
      <c r="F19" s="20">
        <v>0.622973</v>
      </c>
      <c r="G19" s="20">
        <v>0.87359900000000001</v>
      </c>
      <c r="H19" s="16">
        <v>0.62062799999999996</v>
      </c>
    </row>
    <row r="20" spans="1:8" x14ac:dyDescent="0.3">
      <c r="A20" s="15" t="s">
        <v>3</v>
      </c>
      <c r="B20" s="16">
        <f t="shared" ref="B20:B22" si="0">B19+1</f>
        <v>3</v>
      </c>
      <c r="C20" s="15" t="s">
        <v>0</v>
      </c>
      <c r="D20" s="15">
        <v>1.0137400000000001</v>
      </c>
      <c r="E20" s="20">
        <v>1.6052</v>
      </c>
      <c r="F20" s="20">
        <v>1</v>
      </c>
      <c r="G20" s="20">
        <v>1.4023000000000001</v>
      </c>
      <c r="H20" s="16">
        <v>0.99623600000000001</v>
      </c>
    </row>
    <row r="21" spans="1:8" x14ac:dyDescent="0.3">
      <c r="A21" s="15" t="s">
        <v>4</v>
      </c>
      <c r="B21" s="16">
        <f t="shared" si="0"/>
        <v>4</v>
      </c>
      <c r="C21" s="15" t="s">
        <v>0</v>
      </c>
      <c r="D21" s="15">
        <v>0.72290900000000002</v>
      </c>
      <c r="E21" s="20">
        <v>1.1446799999999999</v>
      </c>
      <c r="F21" s="20">
        <v>0.71311000000000002</v>
      </c>
      <c r="G21" s="20">
        <v>1</v>
      </c>
      <c r="H21" s="16">
        <v>0.710426</v>
      </c>
    </row>
    <row r="22" spans="1:8" x14ac:dyDescent="0.3">
      <c r="A22" s="17" t="s">
        <v>5</v>
      </c>
      <c r="B22" s="18">
        <f t="shared" si="0"/>
        <v>5</v>
      </c>
      <c r="C22" s="15" t="s">
        <v>0</v>
      </c>
      <c r="D22" s="17">
        <v>1.0175700000000001</v>
      </c>
      <c r="E22" s="21">
        <v>1.6112599999999999</v>
      </c>
      <c r="F22" s="21">
        <v>1.0037700000000001</v>
      </c>
      <c r="G22" s="21">
        <v>1.4076</v>
      </c>
      <c r="H22" s="18">
        <v>1</v>
      </c>
    </row>
  </sheetData>
  <dataValidations disablePrompts="1" count="1">
    <dataValidation type="list" allowBlank="1" showInputMessage="1" showErrorMessage="1" errorTitle="Unregonised currency" error="Please reconsider your currency input. This code is not currently recognised by the currency database." sqref="B2:B3" xr:uid="{11993047-9990-4F68-A4B9-26A0D822B913}">
      <formula1>$A$18:$A$22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Currency convertor</vt:lpstr>
      <vt:lpstr>Sheet1</vt:lpstr>
      <vt:lpstr>'Currency convertor'!www.x_rates</vt:lpstr>
      <vt:lpstr>Sheet1!www.x_rates_1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Windows 사용자</cp:lastModifiedBy>
  <cp:lastPrinted>2010-10-06T19:32:22Z</cp:lastPrinted>
  <dcterms:created xsi:type="dcterms:W3CDTF">2010-10-05T19:11:27Z</dcterms:created>
  <dcterms:modified xsi:type="dcterms:W3CDTF">2018-10-14T19:48:33Z</dcterms:modified>
</cp:coreProperties>
</file>