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서강\7학기\융합소프트웨어종합설계\"/>
    </mc:Choice>
  </mc:AlternateContent>
  <xr:revisionPtr revIDLastSave="0" documentId="8_{D85E2949-737D-40C1-AEA8-695973089EB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7" l="1"/>
  <c r="B14" i="17"/>
  <c r="C13" i="17" l="1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<sst xmlns="http://schemas.openxmlformats.org/spreadsheetml/2006/main" count="212" uniqueCount="95">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</sst>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8" workbookViewId="0">
      <selection activeCell="A25" sqref="A25:F25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63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63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59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63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62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63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67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66</v>
      </c>
    </row>
    <row r="27" spans="1:6" x14ac:dyDescent="0.25">
      <c r="A27" s="13"/>
      <c r="B27" s="3"/>
      <c r="C27" s="3"/>
      <c r="D27" s="8"/>
      <c r="E27" s="16"/>
      <c r="F27" s="4"/>
    </row>
    <row r="28" spans="1:6" ht="15" customHeight="1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ht="15" customHeight="1" x14ac:dyDescent="0.25">
      <c r="A31" s="13"/>
      <c r="B31" s="3"/>
      <c r="C31" s="3"/>
      <c r="D31" s="8"/>
      <c r="E31" s="16"/>
      <c r="F31" s="4"/>
    </row>
    <row r="32" spans="1:6" ht="15" customHeight="1" x14ac:dyDescent="0.25">
      <c r="A32" s="13"/>
      <c r="B32" s="3"/>
      <c r="C32" s="3"/>
      <c r="D32" s="8"/>
      <c r="E32" s="16"/>
      <c r="F32" s="4"/>
    </row>
    <row r="33" spans="1:6" ht="15" customHeight="1" x14ac:dyDescent="0.25">
      <c r="A33" s="13"/>
      <c r="B33" s="3"/>
      <c r="C33" s="3"/>
      <c r="D33" s="8"/>
      <c r="E33" s="16"/>
      <c r="F33" s="4"/>
    </row>
    <row r="34" spans="1:6" ht="15" customHeight="1" x14ac:dyDescent="0.25">
      <c r="A34" s="13"/>
      <c r="B34" s="3"/>
      <c r="C34" s="3"/>
      <c r="D34" s="8"/>
      <c r="E34" s="16"/>
      <c r="F34" s="4"/>
    </row>
    <row r="35" spans="1:6" ht="15" customHeight="1" x14ac:dyDescent="0.25">
      <c r="A35" s="13"/>
      <c r="B35" s="3"/>
      <c r="C35" s="3"/>
      <c r="D35" s="8"/>
      <c r="E35" s="16"/>
      <c r="F35" s="4"/>
    </row>
    <row r="36" spans="1:6" ht="15" customHeight="1" x14ac:dyDescent="0.25">
      <c r="A36" s="13"/>
      <c r="B36" s="3"/>
      <c r="C36" s="3"/>
      <c r="D36" s="8"/>
      <c r="E36" s="16"/>
      <c r="F36" s="4"/>
    </row>
    <row r="37" spans="1:6" ht="15" customHeight="1" x14ac:dyDescent="0.25">
      <c r="A37" s="13"/>
      <c r="B37" s="3"/>
      <c r="C37" s="3"/>
      <c r="D37" s="8"/>
      <c r="E37" s="16"/>
      <c r="F37" s="4"/>
    </row>
    <row r="38" spans="1:6" ht="15" customHeight="1" x14ac:dyDescent="0.25">
      <c r="A38" s="13"/>
      <c r="B38" s="3"/>
      <c r="C38" s="3"/>
      <c r="D38" s="8"/>
      <c r="E38" s="16"/>
      <c r="F38" s="4"/>
    </row>
    <row r="39" spans="1:6" ht="15" customHeight="1" x14ac:dyDescent="0.25">
      <c r="A39" s="13"/>
      <c r="B39" s="3"/>
      <c r="C39" s="3"/>
      <c r="D39" s="8"/>
      <c r="E39" s="16"/>
      <c r="F39" s="4"/>
    </row>
    <row r="40" spans="1:6" ht="15" customHeight="1" x14ac:dyDescent="0.25">
      <c r="A40" s="13"/>
      <c r="B40" s="3"/>
      <c r="C40" s="3"/>
      <c r="D40" s="8"/>
      <c r="E40" s="8"/>
      <c r="F40" s="4"/>
    </row>
    <row r="41" spans="1:6" ht="15" customHeight="1" x14ac:dyDescent="0.25">
      <c r="A41" s="4"/>
      <c r="B41" s="3"/>
      <c r="C41" s="3"/>
      <c r="D41" s="8"/>
      <c r="E41" s="8"/>
      <c r="F41" s="4"/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F20" sqref="F20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45" t="s">
        <v>88</v>
      </c>
      <c r="B12" s="39">
        <v>0</v>
      </c>
      <c r="C12" s="39">
        <v>6.25E-2</v>
      </c>
      <c r="D12" s="28">
        <v>20</v>
      </c>
      <c r="E12" s="32">
        <v>90</v>
      </c>
      <c r="F12" s="40" t="s">
        <v>57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58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90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91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92</v>
      </c>
    </row>
    <row r="19" spans="1:6" ht="13.8" x14ac:dyDescent="0.25">
      <c r="A19" s="13" t="s">
        <v>93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92</v>
      </c>
    </row>
    <row r="20" spans="1:6" ht="13.8" x14ac:dyDescent="0.25">
      <c r="A20" s="13" t="s">
        <v>93</v>
      </c>
      <c r="B20" s="3">
        <v>0.875</v>
      </c>
      <c r="C20" s="3">
        <v>1</v>
      </c>
      <c r="D20" s="8">
        <v>80</v>
      </c>
      <c r="E20" s="16">
        <v>100</v>
      </c>
      <c r="F20" s="4" t="s">
        <v>94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F21" sqref="A21:F21"/>
    </sheetView>
  </sheetViews>
  <sheetFormatPr defaultColWidth="8.6640625" defaultRowHeight="13.2" x14ac:dyDescent="0.25"/>
  <cols>
    <col min="1" max="1" width="9.7773437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60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3" workbookViewId="0">
      <selection activeCell="G12" sqref="G12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68</v>
      </c>
      <c r="B11" s="3">
        <v>0.9375</v>
      </c>
      <c r="C11" s="3">
        <v>6.25E-2</v>
      </c>
      <c r="D11" s="8">
        <v>0</v>
      </c>
      <c r="E11" s="16" t="s">
        <v>69</v>
      </c>
      <c r="F11" s="18" t="s">
        <v>37</v>
      </c>
    </row>
    <row r="12" spans="1:6" x14ac:dyDescent="0.25">
      <c r="A12" s="13" t="s">
        <v>70</v>
      </c>
      <c r="B12" s="3">
        <v>0.70138888888888884</v>
      </c>
      <c r="C12" s="3">
        <v>0.72222222222222221</v>
      </c>
      <c r="D12" s="8">
        <v>0</v>
      </c>
      <c r="E12" s="16" t="s">
        <v>71</v>
      </c>
      <c r="F12" s="4" t="s">
        <v>47</v>
      </c>
    </row>
    <row r="13" spans="1:6" x14ac:dyDescent="0.25">
      <c r="A13" s="13" t="s">
        <v>72</v>
      </c>
      <c r="B13" s="3">
        <v>0.91666666666666663</v>
      </c>
      <c r="C13" s="3">
        <v>0</v>
      </c>
      <c r="D13" s="8">
        <v>0</v>
      </c>
      <c r="E13" s="16" t="s">
        <v>73</v>
      </c>
      <c r="F13" s="4" t="s">
        <v>37</v>
      </c>
    </row>
    <row r="14" spans="1:6" x14ac:dyDescent="0.25">
      <c r="A14" s="13" t="s">
        <v>74</v>
      </c>
      <c r="B14" s="3">
        <v>0.625</v>
      </c>
      <c r="C14" s="3">
        <v>0.75</v>
      </c>
      <c r="D14" s="8">
        <v>0</v>
      </c>
      <c r="E14" s="16" t="s">
        <v>69</v>
      </c>
      <c r="F14" s="4" t="s">
        <v>37</v>
      </c>
    </row>
    <row r="15" spans="1:6" x14ac:dyDescent="0.25">
      <c r="A15" s="13" t="s">
        <v>75</v>
      </c>
      <c r="B15" s="3">
        <v>0.625</v>
      </c>
      <c r="C15" s="3">
        <v>0.70833333333333337</v>
      </c>
      <c r="D15" s="8">
        <v>0</v>
      </c>
      <c r="E15" s="16" t="s">
        <v>73</v>
      </c>
      <c r="F15" s="4" t="s">
        <v>37</v>
      </c>
    </row>
    <row r="16" spans="1:6" x14ac:dyDescent="0.25">
      <c r="A16" s="13" t="s">
        <v>76</v>
      </c>
      <c r="B16" s="3">
        <v>0.625</v>
      </c>
      <c r="C16" s="3">
        <v>0.72916666666666663</v>
      </c>
      <c r="D16" s="8">
        <v>0</v>
      </c>
      <c r="E16" s="16" t="s">
        <v>77</v>
      </c>
      <c r="F16" s="4" t="s">
        <v>37</v>
      </c>
    </row>
    <row r="17" spans="1:6" x14ac:dyDescent="0.25">
      <c r="A17" s="13" t="s">
        <v>78</v>
      </c>
      <c r="B17" s="3">
        <v>0.64583333333333337</v>
      </c>
      <c r="C17" s="3">
        <v>0.65972222222222221</v>
      </c>
      <c r="D17" s="8">
        <v>0</v>
      </c>
      <c r="E17" s="16" t="s">
        <v>79</v>
      </c>
      <c r="F17" s="4" t="s">
        <v>80</v>
      </c>
    </row>
    <row r="18" spans="1:6" ht="13.8" x14ac:dyDescent="0.25">
      <c r="A18" s="13" t="s">
        <v>81</v>
      </c>
      <c r="B18" s="3">
        <v>0.6875</v>
      </c>
      <c r="C18" s="3">
        <v>0.75</v>
      </c>
      <c r="D18" s="8">
        <v>0</v>
      </c>
      <c r="E18" s="16" t="s">
        <v>77</v>
      </c>
      <c r="F18" s="18" t="s">
        <v>37</v>
      </c>
    </row>
    <row r="19" spans="1:6" x14ac:dyDescent="0.25">
      <c r="A19" s="13" t="s">
        <v>81</v>
      </c>
      <c r="B19" s="3">
        <v>0.81944444444444453</v>
      </c>
      <c r="C19" s="3">
        <v>0.83333333333333337</v>
      </c>
      <c r="D19" s="8">
        <v>0</v>
      </c>
      <c r="E19" s="16" t="s">
        <v>79</v>
      </c>
      <c r="F19" s="4" t="s">
        <v>82</v>
      </c>
    </row>
    <row r="20" spans="1:6" x14ac:dyDescent="0.25">
      <c r="A20" s="13" t="s">
        <v>83</v>
      </c>
      <c r="B20" s="3">
        <v>0.70833333333333337</v>
      </c>
      <c r="C20" s="3">
        <v>0.875</v>
      </c>
      <c r="D20" s="8">
        <v>0</v>
      </c>
      <c r="E20" s="16" t="s">
        <v>84</v>
      </c>
      <c r="F20" s="4" t="s">
        <v>85</v>
      </c>
    </row>
    <row r="21" spans="1:6" ht="13.8" x14ac:dyDescent="0.25">
      <c r="A21" s="13" t="s">
        <v>86</v>
      </c>
      <c r="B21" s="3">
        <v>0.91666666666666663</v>
      </c>
      <c r="C21" s="3">
        <v>0.9375</v>
      </c>
      <c r="D21" s="8">
        <v>0</v>
      </c>
      <c r="E21" s="16" t="s">
        <v>71</v>
      </c>
      <c r="F21" s="18" t="s">
        <v>82</v>
      </c>
    </row>
    <row r="22" spans="1:6" x14ac:dyDescent="0.25">
      <c r="A22" s="13" t="s">
        <v>87</v>
      </c>
      <c r="B22" s="3">
        <v>0.70833333333333337</v>
      </c>
      <c r="C22" s="3">
        <v>0.79166666666666663</v>
      </c>
      <c r="D22" s="8">
        <v>0</v>
      </c>
      <c r="E22" s="16" t="s">
        <v>73</v>
      </c>
      <c r="F22" s="4" t="s">
        <v>85</v>
      </c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6640625" defaultRowHeight="13.2" x14ac:dyDescent="0.25"/>
  <cols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C21" sqref="C21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ht="13.8" x14ac:dyDescent="0.25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3" si="1">C12-B12</f>
        <v>210</v>
      </c>
      <c r="E12" s="38" t="s">
        <v>48</v>
      </c>
    </row>
    <row r="13" spans="1:5" ht="13.8" x14ac:dyDescent="0.25">
      <c r="A13" s="21" t="s">
        <v>60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61</v>
      </c>
    </row>
    <row r="14" spans="1:5" ht="13.8" x14ac:dyDescent="0.25">
      <c r="A14" s="21" t="s">
        <v>64</v>
      </c>
      <c r="B14" s="37">
        <f>SUMIF(김혜민!F:F,TOTAL!A14,김혜민!D:D)+SUMIF(김백준!F:F,TOTAL!A14,김백준!D:D)+SUMIF(박진근!F:F,TOTAL!A14,박진근!D:D)+SUMIF(이미정!F:F,TOTAL!A14,이미정!D:D)+SUMIF(정동연!F:F,TOTAL!A14,정동연!D:D)+SUMIF(탁재인!F:F,TOTAL!A14,탁재인!D:D)</f>
        <v>0</v>
      </c>
      <c r="C14" s="37">
        <f>SUMIF(김혜민!F:F,TOTAL!A14,김혜민!E:E)+SUMIF(김백준!F:F,TOTAL!A14,김백준!E:E)+SUMIF(박진근!F:F,TOTAL!A14,박진근!E:E)+SUMIF(이미정!F:F,TOTAL!A14,이미정!E:E)+SUMIF(정동연!F:F,TOTAL!A14,정동연!E:E)+SUMIF(탁재인!F:F,TOTAL!A14,탁재인!E:E)</f>
        <v>210</v>
      </c>
      <c r="E14" s="42" t="s">
        <v>65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user</cp:lastModifiedBy>
  <dcterms:created xsi:type="dcterms:W3CDTF">2012-02-01T08:46:19Z</dcterms:created>
  <dcterms:modified xsi:type="dcterms:W3CDTF">2019-10-26T16:19:55Z</dcterms:modified>
</cp:coreProperties>
</file>