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he\OneDrive\바탕 화면\"/>
    </mc:Choice>
  </mc:AlternateContent>
  <bookViews>
    <workbookView xWindow="0" yWindow="0" windowWidth="23040" windowHeight="9108" activeTab="4"/>
  </bookViews>
  <sheets>
    <sheet name="Sheet1" sheetId="1" r:id="rId1"/>
    <sheet name="Sheet2" sheetId="2" r:id="rId2"/>
    <sheet name="Sheet3" sheetId="3" r:id="rId3"/>
    <sheet name="Sheet4" sheetId="4" r:id="rId4"/>
    <sheet name="SSD" sheetId="5" r:id="rId5"/>
    <sheet name="Ang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2" i="6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2" i="3"/>
  <c r="J2" i="3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I16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2" i="2"/>
  <c r="E1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2" i="2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</calcChain>
</file>

<file path=xl/sharedStrings.xml><?xml version="1.0" encoding="utf-8"?>
<sst xmlns="http://schemas.openxmlformats.org/spreadsheetml/2006/main" count="2287" uniqueCount="794">
  <si>
    <t>Distance : 1461</t>
  </si>
  <si>
    <t>D : 14.00</t>
  </si>
  <si>
    <t>SSD: 0.00</t>
  </si>
  <si>
    <t>Distance : 1457</t>
  </si>
  <si>
    <t>D : 13.95</t>
  </si>
  <si>
    <t>SSD: 0.05</t>
  </si>
  <si>
    <t>Distance : 1456</t>
  </si>
  <si>
    <t>Distance : 1454</t>
  </si>
  <si>
    <t>D : 13.58</t>
  </si>
  <si>
    <t>SSD: 0.42</t>
  </si>
  <si>
    <t>D : 13.53</t>
  </si>
  <si>
    <t>SSD: 0.47</t>
  </si>
  <si>
    <t>Distance : 1458</t>
  </si>
  <si>
    <t>Distance : 1455</t>
  </si>
  <si>
    <t>D : 13.44</t>
  </si>
  <si>
    <t>SSD: 0.56</t>
  </si>
  <si>
    <t>D : 12.81</t>
  </si>
  <si>
    <t>SSD: 1.19</t>
  </si>
  <si>
    <t>D : 13.47</t>
  </si>
  <si>
    <t>SSD: 0.53</t>
  </si>
  <si>
    <t>Distance : 1459</t>
  </si>
  <si>
    <t>D : 13.05</t>
  </si>
  <si>
    <t>SSD: 0.95</t>
  </si>
  <si>
    <t>D : 13.96</t>
  </si>
  <si>
    <t>SSD: 0.04</t>
  </si>
  <si>
    <t>D : 13.94</t>
  </si>
  <si>
    <t>SSD: 0.06</t>
  </si>
  <si>
    <t>D : 12.86</t>
  </si>
  <si>
    <t>SSD: 1.14</t>
  </si>
  <si>
    <t>D : 13.19</t>
  </si>
  <si>
    <t>SSD: 0.81</t>
  </si>
  <si>
    <t>D : 13.11</t>
  </si>
  <si>
    <t>SSD: 0.89</t>
  </si>
  <si>
    <t>Distance : 1460</t>
  </si>
  <si>
    <t>D : 13.29</t>
  </si>
  <si>
    <t>SSD: 0.71</t>
  </si>
  <si>
    <t>Distance : 1453</t>
  </si>
  <si>
    <t>Distance : 1451</t>
  </si>
  <si>
    <t>Distance : 1452</t>
  </si>
  <si>
    <t>Distance : 1448</t>
  </si>
  <si>
    <t>Distance : 1445</t>
  </si>
  <si>
    <t>Distance : 1441</t>
  </si>
  <si>
    <t>Distance : 1439</t>
  </si>
  <si>
    <t>Distance : 1436</t>
  </si>
  <si>
    <t>Distance : 1433</t>
  </si>
  <si>
    <t>Distance : 1432</t>
  </si>
  <si>
    <t>Distance : 1428</t>
  </si>
  <si>
    <t>Distance : 1423</t>
  </si>
  <si>
    <t>Distance : 1421</t>
  </si>
  <si>
    <t>Distance : 1417</t>
  </si>
  <si>
    <t>Distance : 1412</t>
  </si>
  <si>
    <t>Distance : 1410</t>
  </si>
  <si>
    <t>Distance : 1409</t>
  </si>
  <si>
    <t>Distance : 1404</t>
  </si>
  <si>
    <t>Distance : 1399</t>
  </si>
  <si>
    <t>D : 12.94</t>
  </si>
  <si>
    <t>Distance : 1394</t>
  </si>
  <si>
    <t>Distance : 1393</t>
  </si>
  <si>
    <t>D : 13.00</t>
  </si>
  <si>
    <t>Distance : 1387</t>
  </si>
  <si>
    <t>D : 12.93</t>
  </si>
  <si>
    <t>SSD: 0.07</t>
  </si>
  <si>
    <t>Distance : 1381</t>
  </si>
  <si>
    <t>D : 12.92</t>
  </si>
  <si>
    <t>SSD: 0.08</t>
  </si>
  <si>
    <t>Distance : 1380</t>
  </si>
  <si>
    <t>Distance : 1374</t>
  </si>
  <si>
    <t>Distance : 1366</t>
  </si>
  <si>
    <t>D : 12.90</t>
  </si>
  <si>
    <t>SSD: 0.10</t>
  </si>
  <si>
    <t>Distance : 1361</t>
  </si>
  <si>
    <t>Distance : 1355</t>
  </si>
  <si>
    <t>Distance : 1347</t>
  </si>
  <si>
    <t>Distance : 1340</t>
  </si>
  <si>
    <t>D : 12.91</t>
  </si>
  <si>
    <t>SSD: 0.09</t>
  </si>
  <si>
    <t>Distance : 1334</t>
  </si>
  <si>
    <t>Distance : 1325</t>
  </si>
  <si>
    <t>D : 12.89</t>
  </si>
  <si>
    <t>SSD: 0.11</t>
  </si>
  <si>
    <t>Distance : 1314</t>
  </si>
  <si>
    <t>SSD: 0.14</t>
  </si>
  <si>
    <t>Distance : 1306</t>
  </si>
  <si>
    <t>Distance : 1294</t>
  </si>
  <si>
    <t>D : 11.84</t>
  </si>
  <si>
    <t>SSD: 0.16</t>
  </si>
  <si>
    <t>Distance : 1283</t>
  </si>
  <si>
    <t>D : 11.86</t>
  </si>
  <si>
    <t>Distance : 1269</t>
  </si>
  <si>
    <t>D : 11.82</t>
  </si>
  <si>
    <t>SSD: 0.18</t>
  </si>
  <si>
    <t>Distance : 1256</t>
  </si>
  <si>
    <t>Distance : 1245</t>
  </si>
  <si>
    <t>Distance : 1229</t>
  </si>
  <si>
    <t>D : 11.80</t>
  </si>
  <si>
    <t>SSD: 0.20</t>
  </si>
  <si>
    <t>Distance : 1212</t>
  </si>
  <si>
    <t>D : 11.78</t>
  </si>
  <si>
    <t>SSD: 0.22</t>
  </si>
  <si>
    <t>Distance : 1196</t>
  </si>
  <si>
    <t>D : 10.80</t>
  </si>
  <si>
    <t>Distance : 1177</t>
  </si>
  <si>
    <t>D : 10.76</t>
  </si>
  <si>
    <t>SSD: 0.24</t>
  </si>
  <si>
    <t>Distance : 1159</t>
  </si>
  <si>
    <t>D : 10.77</t>
  </si>
  <si>
    <t>SSD: 0.23</t>
  </si>
  <si>
    <t>Distance : 1138</t>
  </si>
  <si>
    <t>D : 10.73</t>
  </si>
  <si>
    <t>SSD: 0.27</t>
  </si>
  <si>
    <t>Distance : 1120</t>
  </si>
  <si>
    <t>D : 10.78</t>
  </si>
  <si>
    <t>Distance : 1102</t>
  </si>
  <si>
    <t>Distance : 1083</t>
  </si>
  <si>
    <t>D : 9.76</t>
  </si>
  <si>
    <t>Distance : 1062</t>
  </si>
  <si>
    <t>D : 9.73</t>
  </si>
  <si>
    <t>Distance : 1043</t>
  </si>
  <si>
    <t>Distance : 1023</t>
  </si>
  <si>
    <t>D : 9.75</t>
  </si>
  <si>
    <t>SSD: 0.25</t>
  </si>
  <si>
    <t>Distance : 1003</t>
  </si>
  <si>
    <t>Distance : 987</t>
  </si>
  <si>
    <t>D : 8.80</t>
  </si>
  <si>
    <t>Distance : 964</t>
  </si>
  <si>
    <t>D : 8.71</t>
  </si>
  <si>
    <t>SSD: 0.29</t>
  </si>
  <si>
    <t>Distance : 938</t>
  </si>
  <si>
    <t>D : 8.67</t>
  </si>
  <si>
    <t>SSD: 0.33</t>
  </si>
  <si>
    <t>Distance : 918</t>
  </si>
  <si>
    <t>D : 8.75</t>
  </si>
  <si>
    <t>Distance : 889</t>
  </si>
  <si>
    <t>D : 7.64</t>
  </si>
  <si>
    <t>SSD: 0.36</t>
  </si>
  <si>
    <t>Distance : 862</t>
  </si>
  <si>
    <t>D : 7.67</t>
  </si>
  <si>
    <t>Distance : 849</t>
  </si>
  <si>
    <t>D : 7.85</t>
  </si>
  <si>
    <t>SSD: 0.15</t>
  </si>
  <si>
    <t>Distance : 825</t>
  </si>
  <si>
    <t>D : 7.71</t>
  </si>
  <si>
    <t>Distance : 794</t>
  </si>
  <si>
    <t>D : 6.63</t>
  </si>
  <si>
    <t>SSD: 0.37</t>
  </si>
  <si>
    <t>Distance : 789</t>
  </si>
  <si>
    <t>D : 6.94</t>
  </si>
  <si>
    <t>Distance : 771</t>
  </si>
  <si>
    <t>D : 6.78</t>
  </si>
  <si>
    <t>D : 7.00</t>
  </si>
  <si>
    <t>Distance : 741</t>
  </si>
  <si>
    <t>D : 6.65</t>
  </si>
  <si>
    <t>SSD: 0.35</t>
  </si>
  <si>
    <t>Distance : 714</t>
  </si>
  <si>
    <t>D : 6.67</t>
  </si>
  <si>
    <t>Distance : 704</t>
  </si>
  <si>
    <t>D : 6.88</t>
  </si>
  <si>
    <t>SSD: 0.12</t>
  </si>
  <si>
    <t>Distance : 683</t>
  </si>
  <si>
    <t>D : 5.75</t>
  </si>
  <si>
    <t>Distance : 676</t>
  </si>
  <si>
    <t>D : 5.92</t>
  </si>
  <si>
    <t>Distance : 645</t>
  </si>
  <si>
    <t>D : 5.63</t>
  </si>
  <si>
    <t>Distance : 635</t>
  </si>
  <si>
    <t>D : 5.88</t>
  </si>
  <si>
    <t>Distance : 630</t>
  </si>
  <si>
    <t>D : 5.94</t>
  </si>
  <si>
    <t>Distance : 613</t>
  </si>
  <si>
    <t>D : 5.80</t>
  </si>
  <si>
    <t>Distance : 604</t>
  </si>
  <si>
    <t>D : 5.89</t>
  </si>
  <si>
    <t>Distance : 595</t>
  </si>
  <si>
    <t>D : 4.89</t>
  </si>
  <si>
    <t>Distance : 584</t>
  </si>
  <si>
    <t>D : 4.87</t>
  </si>
  <si>
    <t>SSD: 0.13</t>
  </si>
  <si>
    <t>Distance : 582</t>
  </si>
  <si>
    <t>D : 5.00</t>
  </si>
  <si>
    <t>Distance : 561</t>
  </si>
  <si>
    <t>D : 4.74</t>
  </si>
  <si>
    <t>SSD: 0.26</t>
  </si>
  <si>
    <t>Distance : 554</t>
  </si>
  <si>
    <t>D : 4.91</t>
  </si>
  <si>
    <t>Distance : 1662</t>
  </si>
  <si>
    <t>D : 15.74</t>
  </si>
  <si>
    <t>Distance : 1684</t>
  </si>
  <si>
    <t>D : 15.45</t>
  </si>
  <si>
    <t>SSD: 0.55</t>
  </si>
  <si>
    <t>Distance : 1661</t>
  </si>
  <si>
    <t>D : 15.73</t>
  </si>
  <si>
    <t>Distance : 1674</t>
  </si>
  <si>
    <t>D : 15.21</t>
  </si>
  <si>
    <t>SSD: 0.79</t>
  </si>
  <si>
    <t>Distance : 1675</t>
  </si>
  <si>
    <t>D : 16.00</t>
  </si>
  <si>
    <t>Distance : 1670</t>
  </si>
  <si>
    <t>D : 14.81</t>
  </si>
  <si>
    <t>Distance : 1671</t>
  </si>
  <si>
    <t>D : 15.17</t>
  </si>
  <si>
    <t>SSD: 0.83</t>
  </si>
  <si>
    <t>Distance : 1680</t>
  </si>
  <si>
    <t>D : 15.44</t>
  </si>
  <si>
    <t>Distance : 1682</t>
  </si>
  <si>
    <t>D : 15.29</t>
  </si>
  <si>
    <t>Distance : 1679</t>
  </si>
  <si>
    <t>Distance : 1681</t>
  </si>
  <si>
    <t>D : 15.00</t>
  </si>
  <si>
    <t>SSD: 1.00</t>
  </si>
  <si>
    <t>D : 14.71</t>
  </si>
  <si>
    <t>SSD: 1.29</t>
  </si>
  <si>
    <t>Distance : 1683</t>
  </si>
  <si>
    <t>D : 15.95</t>
  </si>
  <si>
    <t>Distance : 1676</t>
  </si>
  <si>
    <t>D : 14.98</t>
  </si>
  <si>
    <t>SSD: 1.02</t>
  </si>
  <si>
    <t>D : 15.65</t>
  </si>
  <si>
    <t>D : 15.11</t>
  </si>
  <si>
    <t>Distance : 1678</t>
  </si>
  <si>
    <t>D : 15.96</t>
  </si>
  <si>
    <t>Distance : 1687</t>
  </si>
  <si>
    <t>D : 15.91</t>
  </si>
  <si>
    <t>Distance : 1677</t>
  </si>
  <si>
    <t>Distance : 1672</t>
  </si>
  <si>
    <t>D : 14.84</t>
  </si>
  <si>
    <t>SSD: 1.16</t>
  </si>
  <si>
    <t>D : 14.75</t>
  </si>
  <si>
    <t>SSD: 1.25</t>
  </si>
  <si>
    <t>D : 15.93</t>
  </si>
  <si>
    <t>Distance : 1673</t>
  </si>
  <si>
    <t>Distance : 1688</t>
  </si>
  <si>
    <t>D : 15.92</t>
  </si>
  <si>
    <t>Distance : 1668</t>
  </si>
  <si>
    <t>D : 15.85</t>
  </si>
  <si>
    <t>D : 15.70</t>
  </si>
  <si>
    <t>SSD: 0.30</t>
  </si>
  <si>
    <t>D : 15.87</t>
  </si>
  <si>
    <t>D : 14.77</t>
  </si>
  <si>
    <t>SSD: 1.23</t>
  </si>
  <si>
    <t>D : 15.20</t>
  </si>
  <si>
    <t>SSD: 0.80</t>
  </si>
  <si>
    <t>D : 15.47</t>
  </si>
  <si>
    <t>Distance : 1667</t>
  </si>
  <si>
    <t>D : 14.88</t>
  </si>
  <si>
    <t>SSD: 1.12</t>
  </si>
  <si>
    <t>D : 15.02</t>
  </si>
  <si>
    <t>SSD: 0.98</t>
  </si>
  <si>
    <t>D : 15.89</t>
  </si>
  <si>
    <t>D : 14.46</t>
  </si>
  <si>
    <t>SSD: 1.54</t>
  </si>
  <si>
    <t>Distance : 1664</t>
  </si>
  <si>
    <t>D : 12.70</t>
  </si>
  <si>
    <t>SSD: 3.30</t>
  </si>
  <si>
    <t>Distance : 1654</t>
  </si>
  <si>
    <t>D : 15.88</t>
  </si>
  <si>
    <t>Distance : 1653</t>
  </si>
  <si>
    <t>D : 11.31</t>
  </si>
  <si>
    <t>SSD: 4.69</t>
  </si>
  <si>
    <t>Distance : 1656</t>
  </si>
  <si>
    <t>D : 14.24</t>
  </si>
  <si>
    <t>SSD: 1.76</t>
  </si>
  <si>
    <t>D : 15.40</t>
  </si>
  <si>
    <t>SSD: 0.60</t>
  </si>
  <si>
    <t>D : 15.78</t>
  </si>
  <si>
    <t>D : 14.56</t>
  </si>
  <si>
    <t>SSD: 1.44</t>
  </si>
  <si>
    <t>Distance : 1</t>
  </si>
  <si>
    <t>D : -29.17</t>
  </si>
  <si>
    <t>SSD: 29.17</t>
  </si>
  <si>
    <t>Distance : 1663</t>
  </si>
  <si>
    <t>D : 15.38</t>
  </si>
  <si>
    <t>SSD: 0.62</t>
  </si>
  <si>
    <t>D : -28.68</t>
  </si>
  <si>
    <t>SSD: 28.68</t>
  </si>
  <si>
    <t>D : -636.05</t>
  </si>
  <si>
    <t>SSD: 636.05</t>
  </si>
  <si>
    <t>Distance : 1648</t>
  </si>
  <si>
    <t>D : -28.34</t>
  </si>
  <si>
    <t>SSD: 28.34</t>
  </si>
  <si>
    <t>Distance : 1635</t>
  </si>
  <si>
    <t>Distance : 1633</t>
  </si>
  <si>
    <t>Distance : 1610</t>
  </si>
  <si>
    <t>D : 15.72</t>
  </si>
  <si>
    <t>SSD: 0.28</t>
  </si>
  <si>
    <t>D : -26.89</t>
  </si>
  <si>
    <t>SSD: 26.89</t>
  </si>
  <si>
    <t>Distance : 1612</t>
  </si>
  <si>
    <t>D : 15.56</t>
  </si>
  <si>
    <t>SSD: 0.44</t>
  </si>
  <si>
    <t>Distance : 1602</t>
  </si>
  <si>
    <t>D : -26.71</t>
  </si>
  <si>
    <t>SSD: 26.71</t>
  </si>
  <si>
    <t>D : 0.00</t>
  </si>
  <si>
    <t>Distance : 1567</t>
  </si>
  <si>
    <t>D : 12.48</t>
  </si>
  <si>
    <t>SSD: 2.52</t>
  </si>
  <si>
    <t>D : -26.53</t>
  </si>
  <si>
    <t>SSD: 26.53</t>
  </si>
  <si>
    <t>Distance : 1553</t>
  </si>
  <si>
    <t>D : 14.29</t>
  </si>
  <si>
    <t>Distance : 1544</t>
  </si>
  <si>
    <t>D : 13.77</t>
  </si>
  <si>
    <t>Distance : 1489</t>
  </si>
  <si>
    <t>D : 13.33</t>
  </si>
  <si>
    <t>SSD: 0.67</t>
  </si>
  <si>
    <t>Distance : 1485</t>
  </si>
  <si>
    <t>D : 13.20</t>
  </si>
  <si>
    <t>Distance : 1471</t>
  </si>
  <si>
    <t>D : 13.83</t>
  </si>
  <si>
    <t>SSD: 0.17</t>
  </si>
  <si>
    <t>D : 13.85</t>
  </si>
  <si>
    <t>Distance : 1437</t>
  </si>
  <si>
    <t>D : 13.75</t>
  </si>
  <si>
    <t>D : 13.70</t>
  </si>
  <si>
    <t>D : 12.77</t>
  </si>
  <si>
    <t>Distance : 1370</t>
  </si>
  <si>
    <t>D : 12.73</t>
  </si>
  <si>
    <t>Distance : 1338</t>
  </si>
  <si>
    <t>D : 12.63</t>
  </si>
  <si>
    <t>Distance : 1333</t>
  </si>
  <si>
    <t>Distance : 1290</t>
  </si>
  <si>
    <t>D : 11.49</t>
  </si>
  <si>
    <t>SSD: 0.51</t>
  </si>
  <si>
    <t>Distance : 1271</t>
  </si>
  <si>
    <t>Distance : 1246</t>
  </si>
  <si>
    <t>D : 11.70</t>
  </si>
  <si>
    <t>Distance : 1217</t>
  </si>
  <si>
    <t>D : 11.65</t>
  </si>
  <si>
    <t>Distance : 1201</t>
  </si>
  <si>
    <t>D : 11.81</t>
  </si>
  <si>
    <t>SSD: 0.19</t>
  </si>
  <si>
    <t>Distance : 1162</t>
  </si>
  <si>
    <t>D : 10.53</t>
  </si>
  <si>
    <t>Distance : 1135</t>
  </si>
  <si>
    <t>D : 10.68</t>
  </si>
  <si>
    <t>SSD: 0.32</t>
  </si>
  <si>
    <t>Distance : 1112</t>
  </si>
  <si>
    <t>D : 10.72</t>
  </si>
  <si>
    <t>Distance : 1088</t>
  </si>
  <si>
    <t>D : 9.71</t>
  </si>
  <si>
    <t>Distance : 1059</t>
  </si>
  <si>
    <t>D : 9.66</t>
  </si>
  <si>
    <t>SSD: 0.34</t>
  </si>
  <si>
    <t>Distance : 1044</t>
  </si>
  <si>
    <t>D : 9.82</t>
  </si>
  <si>
    <t>Distance : 1020</t>
  </si>
  <si>
    <t>D : 9.70</t>
  </si>
  <si>
    <t>Distance : 991</t>
  </si>
  <si>
    <t>D : 8.66</t>
  </si>
  <si>
    <t>Distance : 971</t>
  </si>
  <si>
    <t>Distance : 947</t>
  </si>
  <si>
    <t>D : 8.70</t>
  </si>
  <si>
    <t>Distance : 928</t>
  </si>
  <si>
    <t>D : 8.77</t>
  </si>
  <si>
    <t>Distance : 907</t>
  </si>
  <si>
    <t>D : 8.74</t>
  </si>
  <si>
    <t>Distance : 884</t>
  </si>
  <si>
    <t>D : 7.72</t>
  </si>
  <si>
    <t>Distance : 858</t>
  </si>
  <si>
    <t>D : 7.68</t>
  </si>
  <si>
    <t>Distance : 845</t>
  </si>
  <si>
    <t>D : 7.84</t>
  </si>
  <si>
    <t>Distance : 820</t>
  </si>
  <si>
    <t>D : 7.69</t>
  </si>
  <si>
    <t>SSD: 0.31</t>
  </si>
  <si>
    <t>Distance : 801</t>
  </si>
  <si>
    <t>D : 7.76</t>
  </si>
  <si>
    <t>Distance : 784</t>
  </si>
  <si>
    <t>D : 6.79</t>
  </si>
  <si>
    <t>SSD: 0.21</t>
  </si>
  <si>
    <t>Distance : 767</t>
  </si>
  <si>
    <t>Distance : 748</t>
  </si>
  <si>
    <t>D : 6.76</t>
  </si>
  <si>
    <t>Distance : 733</t>
  </si>
  <si>
    <t>D : 6.81</t>
  </si>
  <si>
    <t>Distance : 715</t>
  </si>
  <si>
    <t>D : 6.77</t>
  </si>
  <si>
    <t>Distance : 696</t>
  </si>
  <si>
    <t>D : 5.76</t>
  </si>
  <si>
    <t>D : 5.84</t>
  </si>
  <si>
    <t>Distance : 665</t>
  </si>
  <si>
    <t>D : 5.77</t>
  </si>
  <si>
    <t>Distance : 653</t>
  </si>
  <si>
    <t>D : 5.85</t>
  </si>
  <si>
    <t>D : 5.78</t>
  </si>
  <si>
    <t>Distance : 620</t>
  </si>
  <si>
    <t>D : 5.81</t>
  </si>
  <si>
    <t>Distance : 609</t>
  </si>
  <si>
    <t>D : 5.86</t>
  </si>
  <si>
    <t>Distance : 592</t>
  </si>
  <si>
    <t>D : 4.78</t>
  </si>
  <si>
    <t>Distance : 583</t>
  </si>
  <si>
    <t>Distance : 567</t>
  </si>
  <si>
    <t>D : 4.80</t>
  </si>
  <si>
    <t>Distance : 552</t>
  </si>
  <si>
    <t>D : 4.81</t>
  </si>
  <si>
    <t>Distance : 543</t>
  </si>
  <si>
    <t>Distance : 1738</t>
  </si>
  <si>
    <t>SSD: 1.07M</t>
  </si>
  <si>
    <t>Speed: 1.50m/s</t>
  </si>
  <si>
    <t>Angle: 86</t>
  </si>
  <si>
    <t>Distance : 1743</t>
  </si>
  <si>
    <t>D : 16.58</t>
  </si>
  <si>
    <t>SSD: 0.42M</t>
  </si>
  <si>
    <t>Speed: 0.60m/s</t>
  </si>
  <si>
    <t>Distance : 1741</t>
  </si>
  <si>
    <t>D : 16.29</t>
  </si>
  <si>
    <t>SSD: 0.71M</t>
  </si>
  <si>
    <t>Speed: 1.00m/s</t>
  </si>
  <si>
    <t>Distance : 1742</t>
  </si>
  <si>
    <t>D : 17.00</t>
  </si>
  <si>
    <t>SSD: 0.00M</t>
  </si>
  <si>
    <t>Speed: 0.00m/s</t>
  </si>
  <si>
    <t>D : 16.53</t>
  </si>
  <si>
    <t>SSD: 0.47M</t>
  </si>
  <si>
    <t>Speed: 0.67m/s</t>
  </si>
  <si>
    <t>Distance : 1735</t>
  </si>
  <si>
    <t>D : 16.94</t>
  </si>
  <si>
    <t>SSD: 0.06M</t>
  </si>
  <si>
    <t>Speed: 0.09m/s</t>
  </si>
  <si>
    <t>Distance : 1732</t>
  </si>
  <si>
    <t>D : 16.50</t>
  </si>
  <si>
    <t>SSD: 0.50M</t>
  </si>
  <si>
    <t>Speed: 0.71m/s</t>
  </si>
  <si>
    <t>Distance : 1754</t>
  </si>
  <si>
    <t>D : -28.22</t>
  </si>
  <si>
    <t>SSD: 28.22M</t>
  </si>
  <si>
    <t>Speed: 27.83m/s</t>
  </si>
  <si>
    <t>Angle: 178</t>
  </si>
  <si>
    <t>Distance : 1739</t>
  </si>
  <si>
    <t>D : 15.03</t>
  </si>
  <si>
    <t>SSD: 1.97M</t>
  </si>
  <si>
    <t>Speed: 2.71m/s</t>
  </si>
  <si>
    <t>Distance : 1727</t>
  </si>
  <si>
    <t>D : 16.87</t>
  </si>
  <si>
    <t>SSD: 0.13M</t>
  </si>
  <si>
    <t>Speed: 0.19m/s</t>
  </si>
  <si>
    <t>Distance : 1746</t>
  </si>
  <si>
    <t>D : 16.40</t>
  </si>
  <si>
    <t>SSD: 0.60M</t>
  </si>
  <si>
    <t>Speed: 0.86m/s</t>
  </si>
  <si>
    <t>SSD: 1.44M</t>
  </si>
  <si>
    <t>Speed: 2.00m/s</t>
  </si>
  <si>
    <t>D : 16.19</t>
  </si>
  <si>
    <t>SSD: 0.81M</t>
  </si>
  <si>
    <t>Speed: 1.14m/s</t>
  </si>
  <si>
    <t>D : 16.96</t>
  </si>
  <si>
    <t>SSD: 0.04M</t>
  </si>
  <si>
    <t>Speed: 0.06m/s</t>
  </si>
  <si>
    <t>Distance : 1740</t>
  </si>
  <si>
    <t>D : 16.60</t>
  </si>
  <si>
    <t>SSD: 0.40M</t>
  </si>
  <si>
    <t>Speed: 0.57m/s</t>
  </si>
  <si>
    <t>Distance : 1737</t>
  </si>
  <si>
    <t>Distance : 1745</t>
  </si>
  <si>
    <t>Distance : 1734</t>
  </si>
  <si>
    <t>D : 16.88</t>
  </si>
  <si>
    <t>SSD: 0.12M</t>
  </si>
  <si>
    <t>Speed: 0.17m/s</t>
  </si>
  <si>
    <t>Distance : 1744</t>
  </si>
  <si>
    <t>D : 15.67</t>
  </si>
  <si>
    <t>SSD: 1.33M</t>
  </si>
  <si>
    <t>Speed: 1.86m/s</t>
  </si>
  <si>
    <t>Distance : 1728</t>
  </si>
  <si>
    <t>D : 15.46</t>
  </si>
  <si>
    <t>SSD: 1.54M</t>
  </si>
  <si>
    <t>Speed: 2.14m/s</t>
  </si>
  <si>
    <t>D : 16.47</t>
  </si>
  <si>
    <t>SSD: 0.53M</t>
  </si>
  <si>
    <t>Speed: 0.75m/s</t>
  </si>
  <si>
    <t>Distance : 1747</t>
  </si>
  <si>
    <t>Distance : 1751</t>
  </si>
  <si>
    <t>SSD: 1.12M</t>
  </si>
  <si>
    <t>Speed: 1.57m/s</t>
  </si>
  <si>
    <t>Distance : 1726</t>
  </si>
  <si>
    <t>D : 14.72</t>
  </si>
  <si>
    <t>SSD: 2.28M</t>
  </si>
  <si>
    <t>Speed: 3.13m/s</t>
  </si>
  <si>
    <t>Distance : 1729</t>
  </si>
  <si>
    <t>D : 15.19</t>
  </si>
  <si>
    <t>SSD: 1.81M</t>
  </si>
  <si>
    <t>Speed: 2.50m/s</t>
  </si>
  <si>
    <t>D : 16.02</t>
  </si>
  <si>
    <t>SSD: 0.98M</t>
  </si>
  <si>
    <t>Speed: 1.37m/s</t>
  </si>
  <si>
    <t>Distance : 1736</t>
  </si>
  <si>
    <t>D : 15.35</t>
  </si>
  <si>
    <t>SSD: 1.65M</t>
  </si>
  <si>
    <t>Speed: 2.29m/s</t>
  </si>
  <si>
    <t>Speed: 0.08m/s</t>
  </si>
  <si>
    <t>D : 15.14</t>
  </si>
  <si>
    <t>SSD: 1.86M</t>
  </si>
  <si>
    <t>Speed: 2.57m/s</t>
  </si>
  <si>
    <t>D : 16.09</t>
  </si>
  <si>
    <t>SSD: 0.91M</t>
  </si>
  <si>
    <t>Speed: 1.29m/s</t>
  </si>
  <si>
    <t>D : 16.90</t>
  </si>
  <si>
    <t>SSD: 0.10M</t>
  </si>
  <si>
    <t>Speed: 0.15m/s</t>
  </si>
  <si>
    <t>D : 16.11</t>
  </si>
  <si>
    <t>SSD: 0.89M</t>
  </si>
  <si>
    <t>Speed: 1.25m/s</t>
  </si>
  <si>
    <t>Distance : 1718</t>
  </si>
  <si>
    <t>D : 16.20</t>
  </si>
  <si>
    <t>SSD: 0.80M</t>
  </si>
  <si>
    <t>Speed: 1.12m/s</t>
  </si>
  <si>
    <t>Distance : 1731</t>
  </si>
  <si>
    <t>D : 16.65</t>
  </si>
  <si>
    <t>SSD: 0.35M</t>
  </si>
  <si>
    <t>Speed: 0.50m/s</t>
  </si>
  <si>
    <t>D : 16.74</t>
  </si>
  <si>
    <t>SSD: 0.26M</t>
  </si>
  <si>
    <t>Speed: 0.37m/s</t>
  </si>
  <si>
    <t>D : 16.69</t>
  </si>
  <si>
    <t>SSD: 0.31M</t>
  </si>
  <si>
    <t>Speed: 0.44m/s</t>
  </si>
  <si>
    <t>D : 16.91</t>
  </si>
  <si>
    <t>SSD: 0.09M</t>
  </si>
  <si>
    <t>Speed: 0.13m/s</t>
  </si>
  <si>
    <t>SSD: 2.19M</t>
  </si>
  <si>
    <t>Speed: 3.00m/s</t>
  </si>
  <si>
    <t>D : 16.92</t>
  </si>
  <si>
    <t>SSD: 0.08M</t>
  </si>
  <si>
    <t>Speed: 0.11m/s</t>
  </si>
  <si>
    <t>Distance : 1730</t>
  </si>
  <si>
    <t>D : 16.97</t>
  </si>
  <si>
    <t>SSD: 0.03M</t>
  </si>
  <si>
    <t>Speed: 0.05m/s</t>
  </si>
  <si>
    <t>Distance : 1724</t>
  </si>
  <si>
    <t>Distance : 1721</t>
  </si>
  <si>
    <t>Distance : 1720</t>
  </si>
  <si>
    <t>Distance : 1712</t>
  </si>
  <si>
    <t>Speed: 0.12m/s</t>
  </si>
  <si>
    <t>Distance : 1711</t>
  </si>
  <si>
    <t>Distance : 1705</t>
  </si>
  <si>
    <t>Distance : 1698</t>
  </si>
  <si>
    <t>SSD: 0.07M</t>
  </si>
  <si>
    <t>Distance : 1694</t>
  </si>
  <si>
    <t>Distance : 1685</t>
  </si>
  <si>
    <t>D : 15.90</t>
  </si>
  <si>
    <t>Speed: 0.14m/s</t>
  </si>
  <si>
    <t>Speed: 0.18m/s</t>
  </si>
  <si>
    <t>Distance : 1650</t>
  </si>
  <si>
    <t>Distance : 1636</t>
  </si>
  <si>
    <t>SSD: 0.15M</t>
  </si>
  <si>
    <t>Speed: 0.22m/s</t>
  </si>
  <si>
    <t>Distance : 1631</t>
  </si>
  <si>
    <t>SSD: 0.05M</t>
  </si>
  <si>
    <t>Distance : 1617</t>
  </si>
  <si>
    <t>Distance : 1600</t>
  </si>
  <si>
    <t>D : 15.82</t>
  </si>
  <si>
    <t>SSD: 0.18M</t>
  </si>
  <si>
    <t>Speed: 0.26m/s</t>
  </si>
  <si>
    <t>Distance : 1583</t>
  </si>
  <si>
    <t>D : 14.82</t>
  </si>
  <si>
    <t>Distance : 1569</t>
  </si>
  <si>
    <t>D : 14.85</t>
  </si>
  <si>
    <t>D : 14.83</t>
  </si>
  <si>
    <t>SSD: 0.17M</t>
  </si>
  <si>
    <t>Speed: 0.24m/s</t>
  </si>
  <si>
    <t>Distance : 1530</t>
  </si>
  <si>
    <t>SSD: 0.25M</t>
  </si>
  <si>
    <t>Speed: 0.35m/s</t>
  </si>
  <si>
    <t>Distance : 1511</t>
  </si>
  <si>
    <t>D : 14.80</t>
  </si>
  <si>
    <t>SSD: 0.20M</t>
  </si>
  <si>
    <t>Speed: 0.29m/s</t>
  </si>
  <si>
    <t>Distance : 1493</t>
  </si>
  <si>
    <t>D : 13.81</t>
  </si>
  <si>
    <t>SSD: 0.19M</t>
  </si>
  <si>
    <t>Speed: 0.28m/s</t>
  </si>
  <si>
    <t>Angle: 85</t>
  </si>
  <si>
    <t>Distance : 1470</t>
  </si>
  <si>
    <t>D : 13.76</t>
  </si>
  <si>
    <t>SSD: 0.24M</t>
  </si>
  <si>
    <t>Distance : 1446</t>
  </si>
  <si>
    <t>D : 13.74</t>
  </si>
  <si>
    <t>Speed: 0.38m/s</t>
  </si>
  <si>
    <t>Distance : 1400</t>
  </si>
  <si>
    <t>SSD: 0.23M</t>
  </si>
  <si>
    <t>Speed: 0.32m/s</t>
  </si>
  <si>
    <t>Distance : 1378</t>
  </si>
  <si>
    <t>Speed: 0.33m/s</t>
  </si>
  <si>
    <t>Distance : 1348</t>
  </si>
  <si>
    <t>D : 12.68</t>
  </si>
  <si>
    <t>SSD: 0.32M</t>
  </si>
  <si>
    <t>Speed: 0.46m/s</t>
  </si>
  <si>
    <t>D : 12.75</t>
  </si>
  <si>
    <t>Distance : 1298</t>
  </si>
  <si>
    <t>D : 11.71</t>
  </si>
  <si>
    <t>SSD: 0.29M</t>
  </si>
  <si>
    <t>Speed: 0.42m/s</t>
  </si>
  <si>
    <t>Distance : 1273</t>
  </si>
  <si>
    <t>D : 11.74</t>
  </si>
  <si>
    <t>Speed: 0.41m/s</t>
  </si>
  <si>
    <t>Distance : 1221</t>
  </si>
  <si>
    <t>D : 11.73</t>
  </si>
  <si>
    <t>SSD: 0.27M</t>
  </si>
  <si>
    <t>Distance : 1195</t>
  </si>
  <si>
    <t>SSD: 0.28M</t>
  </si>
  <si>
    <t>Speed: 0.39m/s</t>
  </si>
  <si>
    <t>Angle: 84</t>
  </si>
  <si>
    <t>Distance : 1167</t>
  </si>
  <si>
    <t>D : 10.70</t>
  </si>
  <si>
    <t>SSD: 0.30M</t>
  </si>
  <si>
    <t>Speed: 0.43m/s</t>
  </si>
  <si>
    <t>D : 10.69</t>
  </si>
  <si>
    <t>Distance : 1114</t>
  </si>
  <si>
    <t>D : 10.74</t>
  </si>
  <si>
    <t>Distance : 1082</t>
  </si>
  <si>
    <t>SSD: 0.34M</t>
  </si>
  <si>
    <t>Speed: 0.48m/s</t>
  </si>
  <si>
    <t>Distance : 1049</t>
  </si>
  <si>
    <t>D : 9.64</t>
  </si>
  <si>
    <t>SSD: 0.36M</t>
  </si>
  <si>
    <t>Speed: 0.52m/s</t>
  </si>
  <si>
    <t>Distance : 1026</t>
  </si>
  <si>
    <t>Distance : 1002</t>
  </si>
  <si>
    <t>D : 9.74</t>
  </si>
  <si>
    <t>Distance : 968</t>
  </si>
  <si>
    <t>D : 8.63</t>
  </si>
  <si>
    <t>SSD: 0.37M</t>
  </si>
  <si>
    <t>Angle: 83</t>
  </si>
  <si>
    <t>Distance : 956</t>
  </si>
  <si>
    <t>D : 8.87</t>
  </si>
  <si>
    <t>Distance : 917</t>
  </si>
  <si>
    <t>D : 8.57</t>
  </si>
  <si>
    <t>SSD: 0.43M</t>
  </si>
  <si>
    <t>Speed: 0.61m/s</t>
  </si>
  <si>
    <t>Distance : 892</t>
  </si>
  <si>
    <t>Speed: 0.40m/s</t>
  </si>
  <si>
    <t>Angle: 82</t>
  </si>
  <si>
    <t>Distance : 873</t>
  </si>
  <si>
    <t>D : 7.79</t>
  </si>
  <si>
    <t>SSD: 0.21M</t>
  </si>
  <si>
    <t>Speed: 0.30m/s</t>
  </si>
  <si>
    <t>Distance : 857</t>
  </si>
  <si>
    <t>D : 7.82</t>
  </si>
  <si>
    <t>Speed: 0.25m/s</t>
  </si>
  <si>
    <t>Distance : 848</t>
  </si>
  <si>
    <t>D : 7.90</t>
  </si>
  <si>
    <t>Distance : 811</t>
  </si>
  <si>
    <t>D : 7.59</t>
  </si>
  <si>
    <t>SSD: 0.41M</t>
  </si>
  <si>
    <t>Speed: 0.59m/s</t>
  </si>
  <si>
    <t>Speed: 0.34m/s</t>
  </si>
  <si>
    <t>Angle: 81</t>
  </si>
  <si>
    <t>Distance : 760</t>
  </si>
  <si>
    <t>D : 6.68</t>
  </si>
  <si>
    <t>Distance : 752</t>
  </si>
  <si>
    <t>D : 6.91</t>
  </si>
  <si>
    <t>Distance : 712</t>
  </si>
  <si>
    <t>Distance : 705</t>
  </si>
  <si>
    <t>D : 6.92</t>
  </si>
  <si>
    <t>Distance : 682</t>
  </si>
  <si>
    <t>Speed: 0.36m/s</t>
  </si>
  <si>
    <t>Angle: 80</t>
  </si>
  <si>
    <t>Speed: 0.27m/s</t>
  </si>
  <si>
    <t>Distance : 646</t>
  </si>
  <si>
    <t>D : 5.79</t>
  </si>
  <si>
    <t>Distance : 641</t>
  </si>
  <si>
    <t>D : 5.38</t>
  </si>
  <si>
    <t>SSD: 0.62M</t>
  </si>
  <si>
    <t>Speed: 0.88m/s</t>
  </si>
  <si>
    <t>Angle: 79</t>
  </si>
  <si>
    <t>Distance : 596</t>
  </si>
  <si>
    <t>D : 4.73</t>
  </si>
  <si>
    <t>Angle: 78</t>
  </si>
  <si>
    <t>Distance : 591</t>
  </si>
  <si>
    <t>D : 4.94</t>
  </si>
  <si>
    <t>Distance : 586</t>
  </si>
  <si>
    <t>Distance : 575</t>
  </si>
  <si>
    <t>D : 4.88</t>
  </si>
  <si>
    <t>Distance : 1733</t>
  </si>
  <si>
    <t>Distance : 1716</t>
  </si>
  <si>
    <t>D : 16.81</t>
  </si>
  <si>
    <t>Distance : 1725</t>
  </si>
  <si>
    <t>D : 16.82</t>
  </si>
  <si>
    <t>Distance : 1719</t>
  </si>
  <si>
    <t>D : 16.83</t>
  </si>
  <si>
    <t>D : 16.70</t>
  </si>
  <si>
    <t>Distance : 1723</t>
  </si>
  <si>
    <t>D : 16.38</t>
  </si>
  <si>
    <t>D : 15.77</t>
  </si>
  <si>
    <t>SSD: 1.23M</t>
  </si>
  <si>
    <t>Speed: 1.71m/s</t>
  </si>
  <si>
    <t>Distance : 1722</t>
  </si>
  <si>
    <t>Distance : 1717</t>
  </si>
  <si>
    <t>D : 16.95</t>
  </si>
  <si>
    <t>D : 16.89</t>
  </si>
  <si>
    <t>SSD: 0.11M</t>
  </si>
  <si>
    <t>Speed: 0.16m/s</t>
  </si>
  <si>
    <t>Distance : 1714</t>
  </si>
  <si>
    <t>Distance : 1709</t>
  </si>
  <si>
    <t>SSD: 1.35M</t>
  </si>
  <si>
    <t>Speed: 1.89m/s</t>
  </si>
  <si>
    <t>Distance : 1706</t>
  </si>
  <si>
    <t>Distance : 1621</t>
  </si>
  <si>
    <t>D : 15.69</t>
  </si>
  <si>
    <t>Speed: 0.45m/s</t>
  </si>
  <si>
    <t>Distance : 1618</t>
  </si>
  <si>
    <t>D : 15.97</t>
  </si>
  <si>
    <t>Distance : 1593</t>
  </si>
  <si>
    <t>D : 14.74</t>
  </si>
  <si>
    <t>Distance : 1575</t>
  </si>
  <si>
    <t>Distance : 1558</t>
  </si>
  <si>
    <t>Distance : 1549</t>
  </si>
  <si>
    <t>D : 14.90</t>
  </si>
  <si>
    <t>Distance : 1531</t>
  </si>
  <si>
    <t>Distance : 1504</t>
  </si>
  <si>
    <t>Distance : 1480</t>
  </si>
  <si>
    <t>D : 13.79</t>
  </si>
  <si>
    <t>Speed: 0.31m/s</t>
  </si>
  <si>
    <t>Distance : 1430</t>
  </si>
  <si>
    <t>D : 13.68</t>
  </si>
  <si>
    <t>Distance : 1392</t>
  </si>
  <si>
    <t>Distance : 1353</t>
  </si>
  <si>
    <t>D : 12.59</t>
  </si>
  <si>
    <t>Distance : 1332</t>
  </si>
  <si>
    <t>Distance : 1311</t>
  </si>
  <si>
    <t>D : 12.78</t>
  </si>
  <si>
    <t>SSD: 0.22M</t>
  </si>
  <si>
    <t>Distance : 1286</t>
  </si>
  <si>
    <t>D : 11.56</t>
  </si>
  <si>
    <t>SSD: 0.44M</t>
  </si>
  <si>
    <t>Speed: 0.62m/s</t>
  </si>
  <si>
    <t>Distance : 1216</t>
  </si>
  <si>
    <t>D : 11.69</t>
  </si>
  <si>
    <t>Distance : 1185</t>
  </si>
  <si>
    <t>D : 10.67</t>
  </si>
  <si>
    <t>SSD: 0.33M</t>
  </si>
  <si>
    <t>Speed: 0.47m/s</t>
  </si>
  <si>
    <t>Distance : 1157</t>
  </si>
  <si>
    <t>Distance : 1127</t>
  </si>
  <si>
    <t>Distance : 1097</t>
  </si>
  <si>
    <t>D : 9.68</t>
  </si>
  <si>
    <t>Distance : 1073</t>
  </si>
  <si>
    <t>Distance : 1039</t>
  </si>
  <si>
    <t>D : 9.63</t>
  </si>
  <si>
    <t>Speed: 0.53m/s</t>
  </si>
  <si>
    <t>Distance : 1004</t>
  </si>
  <si>
    <t>D : 9.62</t>
  </si>
  <si>
    <t>SSD: 0.38M</t>
  </si>
  <si>
    <t>Speed: 0.54m/s</t>
  </si>
  <si>
    <t>Distance : 970</t>
  </si>
  <si>
    <t>Distance : 948</t>
  </si>
  <si>
    <t>D : 8.76</t>
  </si>
  <si>
    <t>Distance : 920</t>
  </si>
  <si>
    <t>D : 8.69</t>
  </si>
  <si>
    <t>Distance : 897</t>
  </si>
  <si>
    <t>D : 7.75</t>
  </si>
  <si>
    <t>Distance : 876</t>
  </si>
  <si>
    <t>Distance : 859</t>
  </si>
  <si>
    <t>D : 7.81</t>
  </si>
  <si>
    <t>Distance : 815</t>
  </si>
  <si>
    <t>D : 7.51</t>
  </si>
  <si>
    <t>SSD: 0.49M</t>
  </si>
  <si>
    <t>Speed: 0.70m/s</t>
  </si>
  <si>
    <t>D : -10.70</t>
  </si>
  <si>
    <t>SSD: 10.70M</t>
  </si>
  <si>
    <t>Speed: 12.72m/s</t>
  </si>
  <si>
    <t>Angle: 174</t>
  </si>
  <si>
    <t>Angle: 0</t>
  </si>
  <si>
    <t>Distance : 608</t>
  </si>
  <si>
    <t>D : 3.15</t>
  </si>
  <si>
    <t>SSD: 2.85M</t>
  </si>
  <si>
    <t>Speed: 3.86m/s</t>
  </si>
  <si>
    <t>Angle: 72</t>
  </si>
  <si>
    <t>D : -7.76</t>
  </si>
  <si>
    <t>SSD: 7.76M</t>
  </si>
  <si>
    <t>Speed: 9.63m/s</t>
  </si>
  <si>
    <t>Angle: 172</t>
  </si>
  <si>
    <t>Distance</t>
    <phoneticPr fontId="1" type="noConversion"/>
  </si>
  <si>
    <t>D</t>
    <phoneticPr fontId="1" type="noConversion"/>
  </si>
  <si>
    <t>SSD</t>
    <phoneticPr fontId="1" type="noConversion"/>
  </si>
  <si>
    <t>Distance</t>
    <phoneticPr fontId="1" type="noConversion"/>
  </si>
  <si>
    <t>D</t>
    <phoneticPr fontId="1" type="noConversion"/>
  </si>
  <si>
    <t>SSD</t>
    <phoneticPr fontId="1" type="noConversion"/>
  </si>
  <si>
    <t>Distance</t>
    <phoneticPr fontId="1" type="noConversion"/>
  </si>
  <si>
    <t>D</t>
    <phoneticPr fontId="1" type="noConversion"/>
  </si>
  <si>
    <t>SSD</t>
    <phoneticPr fontId="1" type="noConversion"/>
  </si>
  <si>
    <t>Distance</t>
    <phoneticPr fontId="1" type="noConversion"/>
  </si>
  <si>
    <t>D</t>
    <phoneticPr fontId="1" type="noConversion"/>
  </si>
  <si>
    <t>Speed</t>
    <phoneticPr fontId="1" type="noConversion"/>
  </si>
  <si>
    <t>Angle</t>
    <phoneticPr fontId="1" type="noConversion"/>
  </si>
  <si>
    <t>SSD: 1.07M</t>
    <phoneticPr fontId="1" type="noConversion"/>
  </si>
  <si>
    <t>Distance</t>
    <phoneticPr fontId="1" type="noConversion"/>
  </si>
  <si>
    <t>SSD</t>
    <phoneticPr fontId="1" type="noConversion"/>
  </si>
  <si>
    <t>SSD</t>
    <phoneticPr fontId="1" type="noConversion"/>
  </si>
  <si>
    <t>SSD</t>
    <phoneticPr fontId="1" type="noConversion"/>
  </si>
  <si>
    <t>SSD2</t>
    <phoneticPr fontId="1" type="noConversion"/>
  </si>
  <si>
    <t>SSD1</t>
    <phoneticPr fontId="1" type="noConversion"/>
  </si>
  <si>
    <t>Angle1</t>
    <phoneticPr fontId="1" type="noConversion"/>
  </si>
  <si>
    <t>Angle2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</si>
</sst>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SSD!$B$1</c:f>
              <c:strCache>
                <c:ptCount val="1"/>
                <c:pt idx="0">
                  <c:v>SSD1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SSD!$A$2:$A$36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SSD!$B$2:$B$36</c:f>
              <c:numCache>
                <c:formatCode>General</c:formatCode>
                <c:ptCount val="35"/>
                <c:pt idx="0">
                  <c:v>0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0.15</c:v>
                </c:pt>
                <c:pt idx="9">
                  <c:v>0.05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0.15</c:v>
                </c:pt>
                <c:pt idx="14">
                  <c:v>0.17</c:v>
                </c:pt>
                <c:pt idx="15">
                  <c:v>0.25</c:v>
                </c:pt>
                <c:pt idx="16">
                  <c:v>0.2</c:v>
                </c:pt>
                <c:pt idx="17">
                  <c:v>0.19</c:v>
                </c:pt>
                <c:pt idx="18">
                  <c:v>0.24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0.23</c:v>
                </c:pt>
                <c:pt idx="23">
                  <c:v>0.32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0.31</c:v>
                </c:pt>
                <c:pt idx="32">
                  <c:v>0.26</c:v>
                </c:pt>
                <c:pt idx="33">
                  <c:v>0.34</c:v>
                </c:pt>
                <c:pt idx="3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1-4EFE-9AEE-247C487CF409}"/>
            </c:ext>
          </c:extLst>
        </c:ser>
        <c:ser>
          <c:idx val="1"/>
          <c:order val="1"/>
          <c:tx>
            <c:strRef>
              <c:f>SSD!$C$1</c:f>
              <c:strCache>
                <c:ptCount val="1"/>
                <c:pt idx="0">
                  <c:v>SSD2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SSD!$A$2:$A$36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SSD!$C$2:$C$36</c:f>
              <c:numCache>
                <c:formatCode>General</c:formatCode>
                <c:ptCount val="35"/>
                <c:pt idx="0">
                  <c:v>0.35</c:v>
                </c:pt>
                <c:pt idx="1">
                  <c:v>0.03</c:v>
                </c:pt>
                <c:pt idx="2">
                  <c:v>0.3</c:v>
                </c:pt>
                <c:pt idx="3">
                  <c:v>0</c:v>
                </c:pt>
                <c:pt idx="4">
                  <c:v>0.1</c:v>
                </c:pt>
                <c:pt idx="5">
                  <c:v>0.12</c:v>
                </c:pt>
                <c:pt idx="6">
                  <c:v>0.13</c:v>
                </c:pt>
                <c:pt idx="7">
                  <c:v>0.31</c:v>
                </c:pt>
                <c:pt idx="8">
                  <c:v>0.03</c:v>
                </c:pt>
                <c:pt idx="9">
                  <c:v>0.26</c:v>
                </c:pt>
                <c:pt idx="10">
                  <c:v>0.19</c:v>
                </c:pt>
                <c:pt idx="11">
                  <c:v>0.18</c:v>
                </c:pt>
                <c:pt idx="12">
                  <c:v>0.1</c:v>
                </c:pt>
                <c:pt idx="13">
                  <c:v>0.19</c:v>
                </c:pt>
                <c:pt idx="14">
                  <c:v>0.28999999999999998</c:v>
                </c:pt>
                <c:pt idx="15">
                  <c:v>0.25</c:v>
                </c:pt>
                <c:pt idx="16">
                  <c:v>0.21</c:v>
                </c:pt>
                <c:pt idx="17">
                  <c:v>0.32</c:v>
                </c:pt>
                <c:pt idx="18">
                  <c:v>0.21</c:v>
                </c:pt>
                <c:pt idx="19">
                  <c:v>0.19</c:v>
                </c:pt>
                <c:pt idx="20">
                  <c:v>0.41</c:v>
                </c:pt>
                <c:pt idx="21">
                  <c:v>0.23</c:v>
                </c:pt>
                <c:pt idx="22">
                  <c:v>0.22</c:v>
                </c:pt>
                <c:pt idx="23">
                  <c:v>0.27</c:v>
                </c:pt>
                <c:pt idx="24">
                  <c:v>0.44</c:v>
                </c:pt>
                <c:pt idx="25">
                  <c:v>0.31</c:v>
                </c:pt>
                <c:pt idx="26">
                  <c:v>0.33</c:v>
                </c:pt>
                <c:pt idx="27">
                  <c:v>0.3</c:v>
                </c:pt>
                <c:pt idx="28">
                  <c:v>0.32</c:v>
                </c:pt>
                <c:pt idx="29">
                  <c:v>0.32</c:v>
                </c:pt>
                <c:pt idx="30">
                  <c:v>0.26</c:v>
                </c:pt>
                <c:pt idx="31">
                  <c:v>0.37</c:v>
                </c:pt>
                <c:pt idx="32">
                  <c:v>0.38</c:v>
                </c:pt>
                <c:pt idx="33">
                  <c:v>0.37</c:v>
                </c:pt>
                <c:pt idx="3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1-4EFE-9AEE-247C487C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39552"/>
        <c:axId val="1950341632"/>
      </c:lineChart>
      <c:catAx>
        <c:axId val="19503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341632"/>
        <c:crosses val="autoZero"/>
        <c:auto val="1"/>
        <c:lblAlgn val="ctr"/>
        <c:lblOffset val="100"/>
        <c:noMultiLvlLbl val="0"/>
      </c:catAx>
      <c:valAx>
        <c:axId val="1950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68580</xdr:rowOff>
    </xdr:from>
    <xdr:to>
      <xdr:col>13</xdr:col>
      <xdr:colOff>342900</xdr:colOff>
      <xdr:row>18</xdr:row>
      <xdr:rowOff>99060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H85" sqref="H85"/>
    </sheetView>
  </sheetViews>
  <sheetFormatPr defaultRowHeight="17.399999999999999" x14ac:dyDescent="0.4"/>
  <cols>
    <col min="1" max="1" width="15.19921875" customWidth="1"/>
  </cols>
  <sheetData>
    <row r="1" spans="1:7" x14ac:dyDescent="0.4">
      <c r="A1" t="s">
        <v>772</v>
      </c>
      <c r="B1" t="s">
        <v>773</v>
      </c>
      <c r="C1" t="s">
        <v>774</v>
      </c>
      <c r="E1" t="s">
        <v>775</v>
      </c>
      <c r="F1" t="s">
        <v>776</v>
      </c>
      <c r="G1" t="s">
        <v>777</v>
      </c>
    </row>
    <row r="2" spans="1:7" x14ac:dyDescent="0.4">
      <c r="A2" t="s">
        <v>0</v>
      </c>
      <c r="B2" t="s">
        <v>1</v>
      </c>
      <c r="C2" t="s">
        <v>2</v>
      </c>
      <c r="E2" t="str">
        <f t="shared" ref="E2:E33" si="0">SUBSTITUTE(A2, "Distance : ", "")</f>
        <v>1461</v>
      </c>
      <c r="F2" t="str">
        <f t="shared" ref="F2:F33" si="1">SUBSTITUTE(B2, "D : ", "")</f>
        <v>14.00</v>
      </c>
      <c r="G2" t="str">
        <f t="shared" ref="G2:G33" si="2">SUBSTITUTE(C2, "SSD: ", "")</f>
        <v>0.00</v>
      </c>
    </row>
    <row r="3" spans="1:7" x14ac:dyDescent="0.4">
      <c r="A3" t="s">
        <v>3</v>
      </c>
      <c r="B3" t="s">
        <v>4</v>
      </c>
      <c r="C3" t="s">
        <v>5</v>
      </c>
      <c r="E3" t="str">
        <f t="shared" si="0"/>
        <v>1457</v>
      </c>
      <c r="F3" t="str">
        <f t="shared" si="1"/>
        <v>13.95</v>
      </c>
      <c r="G3" t="str">
        <f t="shared" si="2"/>
        <v>0.05</v>
      </c>
    </row>
    <row r="4" spans="1:7" x14ac:dyDescent="0.4">
      <c r="A4" t="s">
        <v>6</v>
      </c>
      <c r="B4" t="s">
        <v>1</v>
      </c>
      <c r="C4" t="s">
        <v>2</v>
      </c>
      <c r="E4" t="str">
        <f t="shared" si="0"/>
        <v>1456</v>
      </c>
      <c r="F4" t="str">
        <f t="shared" si="1"/>
        <v>14.00</v>
      </c>
      <c r="G4" t="str">
        <f t="shared" si="2"/>
        <v>0.00</v>
      </c>
    </row>
    <row r="5" spans="1:7" x14ac:dyDescent="0.4">
      <c r="A5" t="s">
        <v>7</v>
      </c>
      <c r="B5" t="s">
        <v>8</v>
      </c>
      <c r="C5" t="s">
        <v>9</v>
      </c>
      <c r="E5" t="str">
        <f t="shared" si="0"/>
        <v>1454</v>
      </c>
      <c r="F5" t="str">
        <f t="shared" si="1"/>
        <v>13.58</v>
      </c>
      <c r="G5" t="str">
        <f t="shared" si="2"/>
        <v>0.42</v>
      </c>
    </row>
    <row r="6" spans="1:7" x14ac:dyDescent="0.4">
      <c r="A6" t="s">
        <v>6</v>
      </c>
      <c r="B6" t="s">
        <v>10</v>
      </c>
      <c r="C6" t="s">
        <v>11</v>
      </c>
      <c r="E6" t="str">
        <f t="shared" si="0"/>
        <v>1456</v>
      </c>
      <c r="F6" t="str">
        <f t="shared" si="1"/>
        <v>13.53</v>
      </c>
      <c r="G6" t="str">
        <f t="shared" si="2"/>
        <v>0.47</v>
      </c>
    </row>
    <row r="7" spans="1:7" x14ac:dyDescent="0.4">
      <c r="A7" t="s">
        <v>3</v>
      </c>
      <c r="B7" t="s">
        <v>1</v>
      </c>
      <c r="C7" t="s">
        <v>2</v>
      </c>
      <c r="E7" t="str">
        <f t="shared" si="0"/>
        <v>1457</v>
      </c>
      <c r="F7" t="str">
        <f t="shared" si="1"/>
        <v>14.00</v>
      </c>
      <c r="G7" t="str">
        <f t="shared" si="2"/>
        <v>0.00</v>
      </c>
    </row>
    <row r="8" spans="1:7" x14ac:dyDescent="0.4">
      <c r="A8" t="s">
        <v>6</v>
      </c>
      <c r="B8" t="s">
        <v>1</v>
      </c>
      <c r="C8" t="s">
        <v>2</v>
      </c>
      <c r="E8" t="str">
        <f t="shared" si="0"/>
        <v>1456</v>
      </c>
      <c r="F8" t="str">
        <f t="shared" si="1"/>
        <v>14.00</v>
      </c>
      <c r="G8" t="str">
        <f t="shared" si="2"/>
        <v>0.00</v>
      </c>
    </row>
    <row r="9" spans="1:7" x14ac:dyDescent="0.4">
      <c r="A9" t="s">
        <v>12</v>
      </c>
      <c r="B9" t="s">
        <v>1</v>
      </c>
      <c r="C9" t="s">
        <v>2</v>
      </c>
      <c r="E9" t="str">
        <f t="shared" si="0"/>
        <v>1458</v>
      </c>
      <c r="F9" t="str">
        <f t="shared" si="1"/>
        <v>14.00</v>
      </c>
      <c r="G9" t="str">
        <f t="shared" si="2"/>
        <v>0.00</v>
      </c>
    </row>
    <row r="10" spans="1:7" x14ac:dyDescent="0.4">
      <c r="A10" t="s">
        <v>6</v>
      </c>
      <c r="B10" t="s">
        <v>1</v>
      </c>
      <c r="C10" t="s">
        <v>2</v>
      </c>
      <c r="E10" t="str">
        <f t="shared" si="0"/>
        <v>1456</v>
      </c>
      <c r="F10" t="str">
        <f t="shared" si="1"/>
        <v>14.00</v>
      </c>
      <c r="G10" t="str">
        <f t="shared" si="2"/>
        <v>0.00</v>
      </c>
    </row>
    <row r="11" spans="1:7" x14ac:dyDescent="0.4">
      <c r="A11" t="s">
        <v>13</v>
      </c>
      <c r="B11" t="s">
        <v>1</v>
      </c>
      <c r="C11" t="s">
        <v>2</v>
      </c>
      <c r="E11" t="str">
        <f t="shared" si="0"/>
        <v>1455</v>
      </c>
      <c r="F11" t="str">
        <f t="shared" si="1"/>
        <v>14.00</v>
      </c>
      <c r="G11" t="str">
        <f t="shared" si="2"/>
        <v>0.00</v>
      </c>
    </row>
    <row r="12" spans="1:7" x14ac:dyDescent="0.4">
      <c r="A12" t="s">
        <v>3</v>
      </c>
      <c r="B12" t="s">
        <v>1</v>
      </c>
      <c r="C12" t="s">
        <v>2</v>
      </c>
      <c r="E12" t="str">
        <f t="shared" si="0"/>
        <v>1457</v>
      </c>
      <c r="F12" t="str">
        <f t="shared" si="1"/>
        <v>14.00</v>
      </c>
      <c r="G12" t="str">
        <f t="shared" si="2"/>
        <v>0.00</v>
      </c>
    </row>
    <row r="13" spans="1:7" x14ac:dyDescent="0.4">
      <c r="A13" t="s">
        <v>6</v>
      </c>
      <c r="B13" t="s">
        <v>1</v>
      </c>
      <c r="C13" t="s">
        <v>2</v>
      </c>
      <c r="E13" t="str">
        <f t="shared" si="0"/>
        <v>1456</v>
      </c>
      <c r="F13" t="str">
        <f t="shared" si="1"/>
        <v>14.00</v>
      </c>
      <c r="G13" t="str">
        <f t="shared" si="2"/>
        <v>0.00</v>
      </c>
    </row>
    <row r="14" spans="1:7" x14ac:dyDescent="0.4">
      <c r="A14" t="s">
        <v>13</v>
      </c>
      <c r="B14" t="s">
        <v>14</v>
      </c>
      <c r="C14" t="s">
        <v>15</v>
      </c>
      <c r="E14" t="str">
        <f t="shared" si="0"/>
        <v>1455</v>
      </c>
      <c r="F14" t="str">
        <f t="shared" si="1"/>
        <v>13.44</v>
      </c>
      <c r="G14" t="str">
        <f t="shared" si="2"/>
        <v>0.56</v>
      </c>
    </row>
    <row r="15" spans="1:7" x14ac:dyDescent="0.4">
      <c r="A15" t="s">
        <v>13</v>
      </c>
      <c r="B15" t="s">
        <v>1</v>
      </c>
      <c r="C15" t="s">
        <v>2</v>
      </c>
      <c r="E15" t="str">
        <f t="shared" si="0"/>
        <v>1455</v>
      </c>
      <c r="F15" t="str">
        <f t="shared" si="1"/>
        <v>14.00</v>
      </c>
      <c r="G15" t="str">
        <f t="shared" si="2"/>
        <v>0.00</v>
      </c>
    </row>
    <row r="16" spans="1:7" x14ac:dyDescent="0.4">
      <c r="A16" t="s">
        <v>3</v>
      </c>
      <c r="B16" t="s">
        <v>16</v>
      </c>
      <c r="C16" t="s">
        <v>17</v>
      </c>
      <c r="E16" t="str">
        <f t="shared" si="0"/>
        <v>1457</v>
      </c>
      <c r="F16" t="str">
        <f t="shared" si="1"/>
        <v>12.81</v>
      </c>
      <c r="G16" t="str">
        <f t="shared" si="2"/>
        <v>1.19</v>
      </c>
    </row>
    <row r="17" spans="1:7" x14ac:dyDescent="0.4">
      <c r="A17" t="s">
        <v>3</v>
      </c>
      <c r="B17" t="s">
        <v>1</v>
      </c>
      <c r="C17" t="s">
        <v>2</v>
      </c>
      <c r="E17" t="str">
        <f t="shared" si="0"/>
        <v>1457</v>
      </c>
      <c r="F17" t="str">
        <f t="shared" si="1"/>
        <v>14.00</v>
      </c>
      <c r="G17" t="str">
        <f t="shared" si="2"/>
        <v>0.00</v>
      </c>
    </row>
    <row r="18" spans="1:7" x14ac:dyDescent="0.4">
      <c r="A18" t="s">
        <v>3</v>
      </c>
      <c r="B18" t="s">
        <v>1</v>
      </c>
      <c r="C18" t="s">
        <v>2</v>
      </c>
      <c r="E18" t="str">
        <f t="shared" si="0"/>
        <v>1457</v>
      </c>
      <c r="F18" t="str">
        <f t="shared" si="1"/>
        <v>14.00</v>
      </c>
      <c r="G18" t="str">
        <f t="shared" si="2"/>
        <v>0.00</v>
      </c>
    </row>
    <row r="19" spans="1:7" x14ac:dyDescent="0.4">
      <c r="A19" t="s">
        <v>6</v>
      </c>
      <c r="B19" t="s">
        <v>1</v>
      </c>
      <c r="C19" t="s">
        <v>2</v>
      </c>
      <c r="E19" t="str">
        <f t="shared" si="0"/>
        <v>1456</v>
      </c>
      <c r="F19" t="str">
        <f t="shared" si="1"/>
        <v>14.00</v>
      </c>
      <c r="G19" t="str">
        <f t="shared" si="2"/>
        <v>0.00</v>
      </c>
    </row>
    <row r="20" spans="1:7" x14ac:dyDescent="0.4">
      <c r="A20" t="s">
        <v>7</v>
      </c>
      <c r="B20" t="s">
        <v>1</v>
      </c>
      <c r="C20" t="s">
        <v>2</v>
      </c>
      <c r="E20" t="str">
        <f t="shared" si="0"/>
        <v>1454</v>
      </c>
      <c r="F20" t="str">
        <f t="shared" si="1"/>
        <v>14.00</v>
      </c>
      <c r="G20" t="str">
        <f t="shared" si="2"/>
        <v>0.00</v>
      </c>
    </row>
    <row r="21" spans="1:7" x14ac:dyDescent="0.4">
      <c r="A21" t="s">
        <v>6</v>
      </c>
      <c r="B21" t="s">
        <v>18</v>
      </c>
      <c r="C21" t="s">
        <v>19</v>
      </c>
      <c r="E21" t="str">
        <f t="shared" si="0"/>
        <v>1456</v>
      </c>
      <c r="F21" t="str">
        <f t="shared" si="1"/>
        <v>13.47</v>
      </c>
      <c r="G21" t="str">
        <f t="shared" si="2"/>
        <v>0.53</v>
      </c>
    </row>
    <row r="22" spans="1:7" x14ac:dyDescent="0.4">
      <c r="A22" t="s">
        <v>20</v>
      </c>
      <c r="B22" t="s">
        <v>1</v>
      </c>
      <c r="C22" t="s">
        <v>2</v>
      </c>
      <c r="E22" t="str">
        <f t="shared" si="0"/>
        <v>1459</v>
      </c>
      <c r="F22" t="str">
        <f t="shared" si="1"/>
        <v>14.00</v>
      </c>
      <c r="G22" t="str">
        <f t="shared" si="2"/>
        <v>0.00</v>
      </c>
    </row>
    <row r="23" spans="1:7" x14ac:dyDescent="0.4">
      <c r="A23" t="s">
        <v>20</v>
      </c>
      <c r="B23" t="s">
        <v>1</v>
      </c>
      <c r="C23" t="s">
        <v>2</v>
      </c>
      <c r="E23" t="str">
        <f t="shared" si="0"/>
        <v>1459</v>
      </c>
      <c r="F23" t="str">
        <f t="shared" si="1"/>
        <v>14.00</v>
      </c>
      <c r="G23" t="str">
        <f t="shared" si="2"/>
        <v>0.00</v>
      </c>
    </row>
    <row r="24" spans="1:7" x14ac:dyDescent="0.4">
      <c r="A24" t="s">
        <v>0</v>
      </c>
      <c r="B24" t="s">
        <v>1</v>
      </c>
      <c r="C24" t="s">
        <v>2</v>
      </c>
      <c r="E24" t="str">
        <f t="shared" si="0"/>
        <v>1461</v>
      </c>
      <c r="F24" t="str">
        <f t="shared" si="1"/>
        <v>14.00</v>
      </c>
      <c r="G24" t="str">
        <f t="shared" si="2"/>
        <v>0.00</v>
      </c>
    </row>
    <row r="25" spans="1:7" x14ac:dyDescent="0.4">
      <c r="A25" t="s">
        <v>12</v>
      </c>
      <c r="B25" t="s">
        <v>21</v>
      </c>
      <c r="C25" t="s">
        <v>22</v>
      </c>
      <c r="E25" t="str">
        <f t="shared" si="0"/>
        <v>1458</v>
      </c>
      <c r="F25" t="str">
        <f t="shared" si="1"/>
        <v>13.05</v>
      </c>
      <c r="G25" t="str">
        <f t="shared" si="2"/>
        <v>0.95</v>
      </c>
    </row>
    <row r="26" spans="1:7" x14ac:dyDescent="0.4">
      <c r="A26" t="s">
        <v>13</v>
      </c>
      <c r="B26" t="s">
        <v>23</v>
      </c>
      <c r="C26" t="s">
        <v>24</v>
      </c>
      <c r="E26" t="str">
        <f t="shared" si="0"/>
        <v>1455</v>
      </c>
      <c r="F26" t="str">
        <f t="shared" si="1"/>
        <v>13.96</v>
      </c>
      <c r="G26" t="str">
        <f t="shared" si="2"/>
        <v>0.04</v>
      </c>
    </row>
    <row r="27" spans="1:7" x14ac:dyDescent="0.4">
      <c r="A27" t="s">
        <v>12</v>
      </c>
      <c r="B27" t="s">
        <v>1</v>
      </c>
      <c r="C27" t="s">
        <v>2</v>
      </c>
      <c r="E27" t="str">
        <f t="shared" si="0"/>
        <v>1458</v>
      </c>
      <c r="F27" t="str">
        <f t="shared" si="1"/>
        <v>14.00</v>
      </c>
      <c r="G27" t="str">
        <f t="shared" si="2"/>
        <v>0.00</v>
      </c>
    </row>
    <row r="28" spans="1:7" x14ac:dyDescent="0.4">
      <c r="A28" t="s">
        <v>12</v>
      </c>
      <c r="B28" t="s">
        <v>1</v>
      </c>
      <c r="C28" t="s">
        <v>2</v>
      </c>
      <c r="E28" t="str">
        <f t="shared" si="0"/>
        <v>1458</v>
      </c>
      <c r="F28" t="str">
        <f t="shared" si="1"/>
        <v>14.00</v>
      </c>
      <c r="G28" t="str">
        <f t="shared" si="2"/>
        <v>0.00</v>
      </c>
    </row>
    <row r="29" spans="1:7" x14ac:dyDescent="0.4">
      <c r="A29" t="s">
        <v>6</v>
      </c>
      <c r="B29" t="s">
        <v>21</v>
      </c>
      <c r="C29" t="s">
        <v>22</v>
      </c>
      <c r="E29" t="str">
        <f t="shared" si="0"/>
        <v>1456</v>
      </c>
      <c r="F29" t="str">
        <f t="shared" si="1"/>
        <v>13.05</v>
      </c>
      <c r="G29" t="str">
        <f t="shared" si="2"/>
        <v>0.95</v>
      </c>
    </row>
    <row r="30" spans="1:7" x14ac:dyDescent="0.4">
      <c r="A30" t="s">
        <v>0</v>
      </c>
      <c r="B30" t="s">
        <v>1</v>
      </c>
      <c r="C30" t="s">
        <v>2</v>
      </c>
      <c r="E30" t="str">
        <f t="shared" si="0"/>
        <v>1461</v>
      </c>
      <c r="F30" t="str">
        <f t="shared" si="1"/>
        <v>14.00</v>
      </c>
      <c r="G30" t="str">
        <f t="shared" si="2"/>
        <v>0.00</v>
      </c>
    </row>
    <row r="31" spans="1:7" x14ac:dyDescent="0.4">
      <c r="A31" t="s">
        <v>6</v>
      </c>
      <c r="B31" t="s">
        <v>25</v>
      </c>
      <c r="C31" t="s">
        <v>26</v>
      </c>
      <c r="E31" t="str">
        <f t="shared" si="0"/>
        <v>1456</v>
      </c>
      <c r="F31" t="str">
        <f t="shared" si="1"/>
        <v>13.94</v>
      </c>
      <c r="G31" t="str">
        <f t="shared" si="2"/>
        <v>0.06</v>
      </c>
    </row>
    <row r="32" spans="1:7" x14ac:dyDescent="0.4">
      <c r="A32" t="s">
        <v>3</v>
      </c>
      <c r="B32" t="s">
        <v>1</v>
      </c>
      <c r="C32" t="s">
        <v>2</v>
      </c>
      <c r="E32" t="str">
        <f t="shared" si="0"/>
        <v>1457</v>
      </c>
      <c r="F32" t="str">
        <f t="shared" si="1"/>
        <v>14.00</v>
      </c>
      <c r="G32" t="str">
        <f t="shared" si="2"/>
        <v>0.00</v>
      </c>
    </row>
    <row r="33" spans="1:7" x14ac:dyDescent="0.4">
      <c r="A33" t="s">
        <v>3</v>
      </c>
      <c r="B33" t="s">
        <v>1</v>
      </c>
      <c r="C33" t="s">
        <v>2</v>
      </c>
      <c r="E33" t="str">
        <f t="shared" si="0"/>
        <v>1457</v>
      </c>
      <c r="F33" t="str">
        <f t="shared" si="1"/>
        <v>14.00</v>
      </c>
      <c r="G33" t="str">
        <f t="shared" si="2"/>
        <v>0.00</v>
      </c>
    </row>
    <row r="34" spans="1:7" x14ac:dyDescent="0.4">
      <c r="A34" t="s">
        <v>3</v>
      </c>
      <c r="B34" t="s">
        <v>1</v>
      </c>
      <c r="C34" t="s">
        <v>2</v>
      </c>
      <c r="E34" t="str">
        <f t="shared" ref="E34:E65" si="3">SUBSTITUTE(A34, "Distance : ", "")</f>
        <v>1457</v>
      </c>
      <c r="F34" t="str">
        <f t="shared" ref="F34:F65" si="4">SUBSTITUTE(B34, "D : ", "")</f>
        <v>14.00</v>
      </c>
      <c r="G34" t="str">
        <f t="shared" ref="G34:G65" si="5">SUBSTITUTE(C34, "SSD: ", "")</f>
        <v>0.00</v>
      </c>
    </row>
    <row r="35" spans="1:7" x14ac:dyDescent="0.4">
      <c r="A35" t="s">
        <v>3</v>
      </c>
      <c r="B35" t="s">
        <v>27</v>
      </c>
      <c r="C35" t="s">
        <v>28</v>
      </c>
      <c r="E35" t="str">
        <f t="shared" si="3"/>
        <v>1457</v>
      </c>
      <c r="F35" t="str">
        <f t="shared" si="4"/>
        <v>12.86</v>
      </c>
      <c r="G35" t="str">
        <f t="shared" si="5"/>
        <v>1.14</v>
      </c>
    </row>
    <row r="36" spans="1:7" x14ac:dyDescent="0.4">
      <c r="A36" t="s">
        <v>7</v>
      </c>
      <c r="B36" t="s">
        <v>29</v>
      </c>
      <c r="C36" t="s">
        <v>30</v>
      </c>
      <c r="E36" t="str">
        <f t="shared" si="3"/>
        <v>1454</v>
      </c>
      <c r="F36" t="str">
        <f t="shared" si="4"/>
        <v>13.19</v>
      </c>
      <c r="G36" t="str">
        <f t="shared" si="5"/>
        <v>0.81</v>
      </c>
    </row>
    <row r="37" spans="1:7" x14ac:dyDescent="0.4">
      <c r="A37" t="s">
        <v>20</v>
      </c>
      <c r="B37" t="s">
        <v>18</v>
      </c>
      <c r="C37" t="s">
        <v>19</v>
      </c>
      <c r="E37" t="str">
        <f t="shared" si="3"/>
        <v>1459</v>
      </c>
      <c r="F37" t="str">
        <f t="shared" si="4"/>
        <v>13.47</v>
      </c>
      <c r="G37" t="str">
        <f t="shared" si="5"/>
        <v>0.53</v>
      </c>
    </row>
    <row r="38" spans="1:7" x14ac:dyDescent="0.4">
      <c r="A38" t="s">
        <v>12</v>
      </c>
      <c r="B38" t="s">
        <v>10</v>
      </c>
      <c r="C38" t="s">
        <v>11</v>
      </c>
      <c r="E38" t="str">
        <f t="shared" si="3"/>
        <v>1458</v>
      </c>
      <c r="F38" t="str">
        <f t="shared" si="4"/>
        <v>13.53</v>
      </c>
      <c r="G38" t="str">
        <f t="shared" si="5"/>
        <v>0.47</v>
      </c>
    </row>
    <row r="39" spans="1:7" x14ac:dyDescent="0.4">
      <c r="A39" t="s">
        <v>0</v>
      </c>
      <c r="B39" t="s">
        <v>1</v>
      </c>
      <c r="C39" t="s">
        <v>2</v>
      </c>
      <c r="E39" t="str">
        <f t="shared" si="3"/>
        <v>1461</v>
      </c>
      <c r="F39" t="str">
        <f t="shared" si="4"/>
        <v>14.00</v>
      </c>
      <c r="G39" t="str">
        <f t="shared" si="5"/>
        <v>0.00</v>
      </c>
    </row>
    <row r="40" spans="1:7" x14ac:dyDescent="0.4">
      <c r="A40" t="s">
        <v>3</v>
      </c>
      <c r="B40" t="s">
        <v>4</v>
      </c>
      <c r="C40" t="s">
        <v>5</v>
      </c>
      <c r="E40" t="str">
        <f t="shared" si="3"/>
        <v>1457</v>
      </c>
      <c r="F40" t="str">
        <f t="shared" si="4"/>
        <v>13.95</v>
      </c>
      <c r="G40" t="str">
        <f t="shared" si="5"/>
        <v>0.05</v>
      </c>
    </row>
    <row r="41" spans="1:7" x14ac:dyDescent="0.4">
      <c r="A41" t="s">
        <v>7</v>
      </c>
      <c r="B41" t="s">
        <v>23</v>
      </c>
      <c r="C41" t="s">
        <v>24</v>
      </c>
      <c r="E41" t="str">
        <f t="shared" si="3"/>
        <v>1454</v>
      </c>
      <c r="F41" t="str">
        <f t="shared" si="4"/>
        <v>13.96</v>
      </c>
      <c r="G41" t="str">
        <f t="shared" si="5"/>
        <v>0.04</v>
      </c>
    </row>
    <row r="42" spans="1:7" x14ac:dyDescent="0.4">
      <c r="A42" t="s">
        <v>13</v>
      </c>
      <c r="B42" t="s">
        <v>31</v>
      </c>
      <c r="C42" t="s">
        <v>32</v>
      </c>
      <c r="E42" t="str">
        <f t="shared" si="3"/>
        <v>1455</v>
      </c>
      <c r="F42" t="str">
        <f t="shared" si="4"/>
        <v>13.11</v>
      </c>
      <c r="G42" t="str">
        <f t="shared" si="5"/>
        <v>0.89</v>
      </c>
    </row>
    <row r="43" spans="1:7" x14ac:dyDescent="0.4">
      <c r="A43" t="s">
        <v>12</v>
      </c>
      <c r="B43" t="s">
        <v>1</v>
      </c>
      <c r="C43" t="s">
        <v>2</v>
      </c>
      <c r="E43" t="str">
        <f t="shared" si="3"/>
        <v>1458</v>
      </c>
      <c r="F43" t="str">
        <f t="shared" si="4"/>
        <v>14.00</v>
      </c>
      <c r="G43" t="str">
        <f t="shared" si="5"/>
        <v>0.00</v>
      </c>
    </row>
    <row r="44" spans="1:7" x14ac:dyDescent="0.4">
      <c r="A44" t="s">
        <v>13</v>
      </c>
      <c r="B44" t="s">
        <v>23</v>
      </c>
      <c r="C44" t="s">
        <v>24</v>
      </c>
      <c r="E44" t="str">
        <f t="shared" si="3"/>
        <v>1455</v>
      </c>
      <c r="F44" t="str">
        <f t="shared" si="4"/>
        <v>13.96</v>
      </c>
      <c r="G44" t="str">
        <f t="shared" si="5"/>
        <v>0.04</v>
      </c>
    </row>
    <row r="45" spans="1:7" x14ac:dyDescent="0.4">
      <c r="A45" t="s">
        <v>6</v>
      </c>
      <c r="B45" t="s">
        <v>1</v>
      </c>
      <c r="C45" t="s">
        <v>2</v>
      </c>
      <c r="E45" t="str">
        <f t="shared" si="3"/>
        <v>1456</v>
      </c>
      <c r="F45" t="str">
        <f t="shared" si="4"/>
        <v>14.00</v>
      </c>
      <c r="G45" t="str">
        <f t="shared" si="5"/>
        <v>0.00</v>
      </c>
    </row>
    <row r="46" spans="1:7" x14ac:dyDescent="0.4">
      <c r="A46" t="s">
        <v>3</v>
      </c>
      <c r="B46" t="s">
        <v>1</v>
      </c>
      <c r="C46" t="s">
        <v>2</v>
      </c>
      <c r="E46" t="str">
        <f t="shared" si="3"/>
        <v>1457</v>
      </c>
      <c r="F46" t="str">
        <f t="shared" si="4"/>
        <v>14.00</v>
      </c>
      <c r="G46" t="str">
        <f t="shared" si="5"/>
        <v>0.00</v>
      </c>
    </row>
    <row r="47" spans="1:7" x14ac:dyDescent="0.4">
      <c r="A47" t="s">
        <v>6</v>
      </c>
      <c r="B47" t="s">
        <v>1</v>
      </c>
      <c r="C47" t="s">
        <v>2</v>
      </c>
      <c r="E47" t="str">
        <f t="shared" si="3"/>
        <v>1456</v>
      </c>
      <c r="F47" t="str">
        <f t="shared" si="4"/>
        <v>14.00</v>
      </c>
      <c r="G47" t="str">
        <f t="shared" si="5"/>
        <v>0.00</v>
      </c>
    </row>
    <row r="48" spans="1:7" x14ac:dyDescent="0.4">
      <c r="A48" t="s">
        <v>33</v>
      </c>
      <c r="B48" t="s">
        <v>1</v>
      </c>
      <c r="C48" t="s">
        <v>2</v>
      </c>
      <c r="E48" t="str">
        <f t="shared" si="3"/>
        <v>1460</v>
      </c>
      <c r="F48" t="str">
        <f t="shared" si="4"/>
        <v>14.00</v>
      </c>
      <c r="G48" t="str">
        <f t="shared" si="5"/>
        <v>0.00</v>
      </c>
    </row>
    <row r="49" spans="1:7" x14ac:dyDescent="0.4">
      <c r="A49" t="s">
        <v>33</v>
      </c>
      <c r="B49" t="s">
        <v>8</v>
      </c>
      <c r="C49" t="s">
        <v>9</v>
      </c>
      <c r="E49" t="str">
        <f t="shared" si="3"/>
        <v>1460</v>
      </c>
      <c r="F49" t="str">
        <f t="shared" si="4"/>
        <v>13.58</v>
      </c>
      <c r="G49" t="str">
        <f t="shared" si="5"/>
        <v>0.42</v>
      </c>
    </row>
    <row r="50" spans="1:7" x14ac:dyDescent="0.4">
      <c r="A50" t="s">
        <v>12</v>
      </c>
      <c r="B50" t="s">
        <v>34</v>
      </c>
      <c r="C50" t="s">
        <v>35</v>
      </c>
      <c r="E50" t="str">
        <f t="shared" si="3"/>
        <v>1458</v>
      </c>
      <c r="F50" t="str">
        <f t="shared" si="4"/>
        <v>13.29</v>
      </c>
      <c r="G50" t="str">
        <f t="shared" si="5"/>
        <v>0.71</v>
      </c>
    </row>
    <row r="51" spans="1:7" x14ac:dyDescent="0.4">
      <c r="A51" t="s">
        <v>12</v>
      </c>
      <c r="B51" t="s">
        <v>1</v>
      </c>
      <c r="C51" t="s">
        <v>2</v>
      </c>
      <c r="E51" t="str">
        <f t="shared" si="3"/>
        <v>1458</v>
      </c>
      <c r="F51" t="str">
        <f t="shared" si="4"/>
        <v>14.00</v>
      </c>
      <c r="G51" t="str">
        <f t="shared" si="5"/>
        <v>0.00</v>
      </c>
    </row>
    <row r="52" spans="1:7" x14ac:dyDescent="0.4">
      <c r="A52" t="s">
        <v>12</v>
      </c>
      <c r="B52" t="s">
        <v>1</v>
      </c>
      <c r="C52" t="s">
        <v>2</v>
      </c>
      <c r="E52" t="str">
        <f t="shared" si="3"/>
        <v>1458</v>
      </c>
      <c r="F52" t="str">
        <f t="shared" si="4"/>
        <v>14.00</v>
      </c>
      <c r="G52" t="str">
        <f t="shared" si="5"/>
        <v>0.00</v>
      </c>
    </row>
    <row r="53" spans="1:7" x14ac:dyDescent="0.4">
      <c r="A53" t="s">
        <v>3</v>
      </c>
      <c r="B53" t="s">
        <v>1</v>
      </c>
      <c r="C53" t="s">
        <v>2</v>
      </c>
      <c r="E53" t="str">
        <f t="shared" si="3"/>
        <v>1457</v>
      </c>
      <c r="F53" t="str">
        <f t="shared" si="4"/>
        <v>14.00</v>
      </c>
      <c r="G53" t="str">
        <f t="shared" si="5"/>
        <v>0.00</v>
      </c>
    </row>
    <row r="54" spans="1:7" x14ac:dyDescent="0.4">
      <c r="A54" t="s">
        <v>3</v>
      </c>
      <c r="B54" t="s">
        <v>1</v>
      </c>
      <c r="C54" t="s">
        <v>2</v>
      </c>
      <c r="E54" t="str">
        <f t="shared" si="3"/>
        <v>1457</v>
      </c>
      <c r="F54" t="str">
        <f t="shared" si="4"/>
        <v>14.00</v>
      </c>
      <c r="G54" t="str">
        <f t="shared" si="5"/>
        <v>0.00</v>
      </c>
    </row>
    <row r="55" spans="1:7" x14ac:dyDescent="0.4">
      <c r="A55" t="s">
        <v>3</v>
      </c>
      <c r="B55" t="s">
        <v>1</v>
      </c>
      <c r="C55" t="s">
        <v>2</v>
      </c>
      <c r="E55" t="str">
        <f t="shared" si="3"/>
        <v>1457</v>
      </c>
      <c r="F55" t="str">
        <f t="shared" si="4"/>
        <v>14.00</v>
      </c>
      <c r="G55" t="str">
        <f t="shared" si="5"/>
        <v>0.00</v>
      </c>
    </row>
    <row r="56" spans="1:7" x14ac:dyDescent="0.4">
      <c r="A56" t="s">
        <v>12</v>
      </c>
      <c r="B56" t="s">
        <v>1</v>
      </c>
      <c r="C56" t="s">
        <v>2</v>
      </c>
      <c r="E56" t="str">
        <f t="shared" si="3"/>
        <v>1458</v>
      </c>
      <c r="F56" t="str">
        <f t="shared" si="4"/>
        <v>14.00</v>
      </c>
      <c r="G56" t="str">
        <f t="shared" si="5"/>
        <v>0.00</v>
      </c>
    </row>
    <row r="57" spans="1:7" x14ac:dyDescent="0.4">
      <c r="A57" t="s">
        <v>20</v>
      </c>
      <c r="B57" t="s">
        <v>1</v>
      </c>
      <c r="C57" t="s">
        <v>2</v>
      </c>
      <c r="E57" t="str">
        <f t="shared" si="3"/>
        <v>1459</v>
      </c>
      <c r="F57" t="str">
        <f t="shared" si="4"/>
        <v>14.00</v>
      </c>
      <c r="G57" t="str">
        <f t="shared" si="5"/>
        <v>0.00</v>
      </c>
    </row>
    <row r="58" spans="1:7" x14ac:dyDescent="0.4">
      <c r="A58" t="s">
        <v>12</v>
      </c>
      <c r="B58" t="s">
        <v>1</v>
      </c>
      <c r="C58" t="s">
        <v>2</v>
      </c>
      <c r="E58" t="str">
        <f t="shared" si="3"/>
        <v>1458</v>
      </c>
      <c r="F58" t="str">
        <f t="shared" si="4"/>
        <v>14.00</v>
      </c>
      <c r="G58" t="str">
        <f t="shared" si="5"/>
        <v>0.00</v>
      </c>
    </row>
    <row r="59" spans="1:7" x14ac:dyDescent="0.4">
      <c r="A59" t="s">
        <v>12</v>
      </c>
      <c r="B59" t="s">
        <v>1</v>
      </c>
      <c r="C59" t="s">
        <v>2</v>
      </c>
      <c r="E59" t="str">
        <f t="shared" si="3"/>
        <v>1458</v>
      </c>
      <c r="F59" t="str">
        <f t="shared" si="4"/>
        <v>14.00</v>
      </c>
      <c r="G59" t="str">
        <f t="shared" si="5"/>
        <v>0.00</v>
      </c>
    </row>
    <row r="60" spans="1:7" x14ac:dyDescent="0.4">
      <c r="A60" t="s">
        <v>3</v>
      </c>
      <c r="B60" t="s">
        <v>34</v>
      </c>
      <c r="C60" t="s">
        <v>35</v>
      </c>
      <c r="E60" t="str">
        <f t="shared" si="3"/>
        <v>1457</v>
      </c>
      <c r="F60" t="str">
        <f t="shared" si="4"/>
        <v>13.29</v>
      </c>
      <c r="G60" t="str">
        <f t="shared" si="5"/>
        <v>0.71</v>
      </c>
    </row>
    <row r="61" spans="1:7" x14ac:dyDescent="0.4">
      <c r="A61" t="s">
        <v>12</v>
      </c>
      <c r="B61" t="s">
        <v>1</v>
      </c>
      <c r="C61" t="s">
        <v>2</v>
      </c>
      <c r="E61" t="str">
        <f t="shared" si="3"/>
        <v>1458</v>
      </c>
      <c r="F61" t="str">
        <f t="shared" si="4"/>
        <v>14.00</v>
      </c>
      <c r="G61" t="str">
        <f t="shared" si="5"/>
        <v>0.00</v>
      </c>
    </row>
    <row r="62" spans="1:7" x14ac:dyDescent="0.4">
      <c r="A62" t="s">
        <v>3</v>
      </c>
      <c r="B62" t="s">
        <v>1</v>
      </c>
      <c r="C62" t="s">
        <v>2</v>
      </c>
      <c r="E62" t="str">
        <f t="shared" si="3"/>
        <v>1457</v>
      </c>
      <c r="F62" t="str">
        <f t="shared" si="4"/>
        <v>14.00</v>
      </c>
      <c r="G62" t="str">
        <f t="shared" si="5"/>
        <v>0.00</v>
      </c>
    </row>
    <row r="63" spans="1:7" x14ac:dyDescent="0.4">
      <c r="A63" t="s">
        <v>12</v>
      </c>
      <c r="B63" t="s">
        <v>1</v>
      </c>
      <c r="C63" t="s">
        <v>2</v>
      </c>
      <c r="E63" t="str">
        <f t="shared" si="3"/>
        <v>1458</v>
      </c>
      <c r="F63" t="str">
        <f t="shared" si="4"/>
        <v>14.00</v>
      </c>
      <c r="G63" t="str">
        <f t="shared" si="5"/>
        <v>0.00</v>
      </c>
    </row>
    <row r="64" spans="1:7" x14ac:dyDescent="0.4">
      <c r="A64" t="s">
        <v>12</v>
      </c>
      <c r="B64" t="s">
        <v>1</v>
      </c>
      <c r="C64" t="s">
        <v>2</v>
      </c>
      <c r="E64" t="str">
        <f t="shared" si="3"/>
        <v>1458</v>
      </c>
      <c r="F64" t="str">
        <f t="shared" si="4"/>
        <v>14.00</v>
      </c>
      <c r="G64" t="str">
        <f t="shared" si="5"/>
        <v>0.00</v>
      </c>
    </row>
    <row r="65" spans="1:7" x14ac:dyDescent="0.4">
      <c r="A65" t="s">
        <v>12</v>
      </c>
      <c r="B65" t="s">
        <v>1</v>
      </c>
      <c r="C65" t="s">
        <v>2</v>
      </c>
      <c r="E65" t="str">
        <f t="shared" si="3"/>
        <v>1458</v>
      </c>
      <c r="F65" t="str">
        <f t="shared" si="4"/>
        <v>14.00</v>
      </c>
      <c r="G65" t="str">
        <f t="shared" si="5"/>
        <v>0.00</v>
      </c>
    </row>
    <row r="66" spans="1:7" x14ac:dyDescent="0.4">
      <c r="A66" t="s">
        <v>12</v>
      </c>
      <c r="B66" t="s">
        <v>1</v>
      </c>
      <c r="C66" t="s">
        <v>2</v>
      </c>
      <c r="E66" t="str">
        <f t="shared" ref="E66:E97" si="6">SUBSTITUTE(A66, "Distance : ", "")</f>
        <v>1458</v>
      </c>
      <c r="F66" t="str">
        <f t="shared" ref="F66:F97" si="7">SUBSTITUTE(B66, "D : ", "")</f>
        <v>14.00</v>
      </c>
      <c r="G66" t="str">
        <f t="shared" ref="G66:G97" si="8">SUBSTITUTE(C66, "SSD: ", "")</f>
        <v>0.00</v>
      </c>
    </row>
    <row r="67" spans="1:7" x14ac:dyDescent="0.4">
      <c r="A67" t="s">
        <v>3</v>
      </c>
      <c r="B67" t="s">
        <v>1</v>
      </c>
      <c r="C67" t="s">
        <v>2</v>
      </c>
      <c r="E67" t="str">
        <f t="shared" si="6"/>
        <v>1457</v>
      </c>
      <c r="F67" t="str">
        <f t="shared" si="7"/>
        <v>14.00</v>
      </c>
      <c r="G67" t="str">
        <f t="shared" si="8"/>
        <v>0.00</v>
      </c>
    </row>
    <row r="68" spans="1:7" x14ac:dyDescent="0.4">
      <c r="A68" t="s">
        <v>6</v>
      </c>
      <c r="B68" t="s">
        <v>1</v>
      </c>
      <c r="C68" t="s">
        <v>2</v>
      </c>
      <c r="E68" t="str">
        <f t="shared" si="6"/>
        <v>1456</v>
      </c>
      <c r="F68" t="str">
        <f t="shared" si="7"/>
        <v>14.00</v>
      </c>
      <c r="G68" t="str">
        <f t="shared" si="8"/>
        <v>0.00</v>
      </c>
    </row>
    <row r="69" spans="1:7" x14ac:dyDescent="0.4">
      <c r="A69" t="s">
        <v>6</v>
      </c>
      <c r="B69" t="s">
        <v>1</v>
      </c>
      <c r="C69" t="s">
        <v>2</v>
      </c>
      <c r="E69" t="str">
        <f t="shared" si="6"/>
        <v>1456</v>
      </c>
      <c r="F69" t="str">
        <f t="shared" si="7"/>
        <v>14.00</v>
      </c>
      <c r="G69" t="str">
        <f t="shared" si="8"/>
        <v>0.00</v>
      </c>
    </row>
    <row r="70" spans="1:7" x14ac:dyDescent="0.4">
      <c r="A70" t="s">
        <v>3</v>
      </c>
      <c r="B70" t="s">
        <v>1</v>
      </c>
      <c r="C70" t="s">
        <v>2</v>
      </c>
      <c r="E70" t="str">
        <f t="shared" si="6"/>
        <v>1457</v>
      </c>
      <c r="F70" t="str">
        <f t="shared" si="7"/>
        <v>14.00</v>
      </c>
      <c r="G70" t="str">
        <f t="shared" si="8"/>
        <v>0.00</v>
      </c>
    </row>
    <row r="71" spans="1:7" x14ac:dyDescent="0.4">
      <c r="A71" t="s">
        <v>6</v>
      </c>
      <c r="B71" t="s">
        <v>1</v>
      </c>
      <c r="C71" t="s">
        <v>2</v>
      </c>
      <c r="E71" t="str">
        <f t="shared" si="6"/>
        <v>1456</v>
      </c>
      <c r="F71" t="str">
        <f t="shared" si="7"/>
        <v>14.00</v>
      </c>
      <c r="G71" t="str">
        <f t="shared" si="8"/>
        <v>0.00</v>
      </c>
    </row>
    <row r="72" spans="1:7" x14ac:dyDescent="0.4">
      <c r="A72" t="s">
        <v>12</v>
      </c>
      <c r="B72" t="s">
        <v>1</v>
      </c>
      <c r="C72" t="s">
        <v>2</v>
      </c>
      <c r="E72" t="str">
        <f t="shared" si="6"/>
        <v>1458</v>
      </c>
      <c r="F72" t="str">
        <f t="shared" si="7"/>
        <v>14.00</v>
      </c>
      <c r="G72" t="str">
        <f t="shared" si="8"/>
        <v>0.00</v>
      </c>
    </row>
    <row r="73" spans="1:7" x14ac:dyDescent="0.4">
      <c r="A73" t="s">
        <v>12</v>
      </c>
      <c r="B73" t="s">
        <v>1</v>
      </c>
      <c r="C73" t="s">
        <v>2</v>
      </c>
      <c r="E73" t="str">
        <f t="shared" si="6"/>
        <v>1458</v>
      </c>
      <c r="F73" t="str">
        <f t="shared" si="7"/>
        <v>14.00</v>
      </c>
      <c r="G73" t="str">
        <f t="shared" si="8"/>
        <v>0.00</v>
      </c>
    </row>
    <row r="74" spans="1:7" x14ac:dyDescent="0.4">
      <c r="A74" t="s">
        <v>12</v>
      </c>
      <c r="B74" t="s">
        <v>1</v>
      </c>
      <c r="C74" t="s">
        <v>2</v>
      </c>
      <c r="E74" t="str">
        <f t="shared" si="6"/>
        <v>1458</v>
      </c>
      <c r="F74" t="str">
        <f t="shared" si="7"/>
        <v>14.00</v>
      </c>
      <c r="G74" t="str">
        <f t="shared" si="8"/>
        <v>0.00</v>
      </c>
    </row>
    <row r="75" spans="1:7" x14ac:dyDescent="0.4">
      <c r="A75" t="s">
        <v>3</v>
      </c>
      <c r="B75" t="s">
        <v>1</v>
      </c>
      <c r="C75" t="s">
        <v>2</v>
      </c>
      <c r="E75" t="str">
        <f t="shared" si="6"/>
        <v>1457</v>
      </c>
      <c r="F75" t="str">
        <f t="shared" si="7"/>
        <v>14.00</v>
      </c>
      <c r="G75" t="str">
        <f t="shared" si="8"/>
        <v>0.00</v>
      </c>
    </row>
    <row r="76" spans="1:7" x14ac:dyDescent="0.4">
      <c r="A76" t="s">
        <v>6</v>
      </c>
      <c r="B76" t="s">
        <v>34</v>
      </c>
      <c r="C76" t="s">
        <v>35</v>
      </c>
      <c r="E76" t="str">
        <f t="shared" si="6"/>
        <v>1456</v>
      </c>
      <c r="F76" t="str">
        <f t="shared" si="7"/>
        <v>13.29</v>
      </c>
      <c r="G76" t="str">
        <f t="shared" si="8"/>
        <v>0.71</v>
      </c>
    </row>
    <row r="77" spans="1:7" x14ac:dyDescent="0.4">
      <c r="A77" t="s">
        <v>3</v>
      </c>
      <c r="B77" t="s">
        <v>1</v>
      </c>
      <c r="C77" t="s">
        <v>2</v>
      </c>
      <c r="E77" t="str">
        <f t="shared" si="6"/>
        <v>1457</v>
      </c>
      <c r="F77" t="str">
        <f t="shared" si="7"/>
        <v>14.00</v>
      </c>
      <c r="G77" t="str">
        <f t="shared" si="8"/>
        <v>0.00</v>
      </c>
    </row>
    <row r="78" spans="1:7" x14ac:dyDescent="0.4">
      <c r="A78" t="s">
        <v>36</v>
      </c>
      <c r="B78" t="s">
        <v>4</v>
      </c>
      <c r="C78" t="s">
        <v>5</v>
      </c>
      <c r="E78" t="str">
        <f t="shared" si="6"/>
        <v>1453</v>
      </c>
      <c r="F78" t="str">
        <f t="shared" si="7"/>
        <v>13.95</v>
      </c>
      <c r="G78" t="str">
        <f t="shared" si="8"/>
        <v>0.05</v>
      </c>
    </row>
    <row r="79" spans="1:7" x14ac:dyDescent="0.4">
      <c r="A79" t="s">
        <v>7</v>
      </c>
      <c r="B79" t="s">
        <v>1</v>
      </c>
      <c r="C79" t="s">
        <v>2</v>
      </c>
      <c r="E79" t="str">
        <f t="shared" si="6"/>
        <v>1454</v>
      </c>
      <c r="F79" t="str">
        <f t="shared" si="7"/>
        <v>14.00</v>
      </c>
      <c r="G79" t="str">
        <f t="shared" si="8"/>
        <v>0.00</v>
      </c>
    </row>
    <row r="80" spans="1:7" x14ac:dyDescent="0.4">
      <c r="A80" t="s">
        <v>37</v>
      </c>
      <c r="B80" t="s">
        <v>23</v>
      </c>
      <c r="C80" t="s">
        <v>24</v>
      </c>
      <c r="E80" t="str">
        <f t="shared" si="6"/>
        <v>1451</v>
      </c>
      <c r="F80" t="str">
        <f t="shared" si="7"/>
        <v>13.96</v>
      </c>
      <c r="G80" t="str">
        <f t="shared" si="8"/>
        <v>0.04</v>
      </c>
    </row>
    <row r="81" spans="1:7" x14ac:dyDescent="0.4">
      <c r="A81" t="s">
        <v>38</v>
      </c>
      <c r="B81" t="s">
        <v>1</v>
      </c>
      <c r="C81" t="s">
        <v>2</v>
      </c>
      <c r="E81" t="str">
        <f t="shared" si="6"/>
        <v>1452</v>
      </c>
      <c r="F81" t="str">
        <f t="shared" si="7"/>
        <v>14.00</v>
      </c>
      <c r="G81" t="str">
        <f t="shared" si="8"/>
        <v>0.00</v>
      </c>
    </row>
    <row r="82" spans="1:7" x14ac:dyDescent="0.4">
      <c r="A82" t="s">
        <v>39</v>
      </c>
      <c r="B82" t="s">
        <v>4</v>
      </c>
      <c r="C82" t="s">
        <v>5</v>
      </c>
      <c r="E82" t="str">
        <f t="shared" si="6"/>
        <v>1448</v>
      </c>
      <c r="F82" t="str">
        <f t="shared" si="7"/>
        <v>13.95</v>
      </c>
      <c r="G82" t="str">
        <f t="shared" si="8"/>
        <v>0.05</v>
      </c>
    </row>
    <row r="83" spans="1:7" x14ac:dyDescent="0.4">
      <c r="A83" t="s">
        <v>39</v>
      </c>
      <c r="B83" t="s">
        <v>1</v>
      </c>
      <c r="C83" t="s">
        <v>2</v>
      </c>
      <c r="E83" t="str">
        <f t="shared" si="6"/>
        <v>1448</v>
      </c>
      <c r="F83" t="str">
        <f t="shared" si="7"/>
        <v>14.00</v>
      </c>
      <c r="G83" t="str">
        <f t="shared" si="8"/>
        <v>0.00</v>
      </c>
    </row>
    <row r="84" spans="1:7" x14ac:dyDescent="0.4">
      <c r="A84" t="s">
        <v>40</v>
      </c>
      <c r="B84" t="s">
        <v>23</v>
      </c>
      <c r="C84" t="s">
        <v>24</v>
      </c>
      <c r="E84" t="str">
        <f t="shared" si="6"/>
        <v>1445</v>
      </c>
      <c r="F84" t="str">
        <f t="shared" si="7"/>
        <v>13.96</v>
      </c>
      <c r="G84" t="str">
        <f t="shared" si="8"/>
        <v>0.04</v>
      </c>
    </row>
    <row r="85" spans="1:7" x14ac:dyDescent="0.4">
      <c r="A85" t="s">
        <v>41</v>
      </c>
      <c r="B85" t="s">
        <v>4</v>
      </c>
      <c r="C85" t="s">
        <v>5</v>
      </c>
      <c r="E85" t="str">
        <f t="shared" si="6"/>
        <v>1441</v>
      </c>
      <c r="F85" t="str">
        <f t="shared" si="7"/>
        <v>13.95</v>
      </c>
      <c r="G85" t="str">
        <f t="shared" si="8"/>
        <v>0.05</v>
      </c>
    </row>
    <row r="86" spans="1:7" x14ac:dyDescent="0.4">
      <c r="A86" t="s">
        <v>41</v>
      </c>
      <c r="B86" t="s">
        <v>1</v>
      </c>
      <c r="C86" t="s">
        <v>2</v>
      </c>
      <c r="E86" t="str">
        <f t="shared" si="6"/>
        <v>1441</v>
      </c>
      <c r="F86" t="str">
        <f t="shared" si="7"/>
        <v>14.00</v>
      </c>
      <c r="G86" t="str">
        <f t="shared" si="8"/>
        <v>0.00</v>
      </c>
    </row>
    <row r="87" spans="1:7" x14ac:dyDescent="0.4">
      <c r="A87" t="s">
        <v>42</v>
      </c>
      <c r="B87" t="s">
        <v>1</v>
      </c>
      <c r="C87" t="s">
        <v>2</v>
      </c>
      <c r="E87" t="str">
        <f t="shared" si="6"/>
        <v>1439</v>
      </c>
      <c r="F87" t="str">
        <f t="shared" si="7"/>
        <v>14.00</v>
      </c>
      <c r="G87" t="str">
        <f t="shared" si="8"/>
        <v>0.00</v>
      </c>
    </row>
    <row r="88" spans="1:7" x14ac:dyDescent="0.4">
      <c r="A88" t="s">
        <v>43</v>
      </c>
      <c r="B88" t="s">
        <v>23</v>
      </c>
      <c r="C88" t="s">
        <v>24</v>
      </c>
      <c r="E88" t="str">
        <f t="shared" si="6"/>
        <v>1436</v>
      </c>
      <c r="F88" t="str">
        <f t="shared" si="7"/>
        <v>13.96</v>
      </c>
      <c r="G88" t="str">
        <f t="shared" si="8"/>
        <v>0.04</v>
      </c>
    </row>
    <row r="89" spans="1:7" x14ac:dyDescent="0.4">
      <c r="A89" t="s">
        <v>44</v>
      </c>
      <c r="B89" t="s">
        <v>23</v>
      </c>
      <c r="C89" t="s">
        <v>24</v>
      </c>
      <c r="E89" t="str">
        <f t="shared" si="6"/>
        <v>1433</v>
      </c>
      <c r="F89" t="str">
        <f t="shared" si="7"/>
        <v>13.96</v>
      </c>
      <c r="G89" t="str">
        <f t="shared" si="8"/>
        <v>0.04</v>
      </c>
    </row>
    <row r="90" spans="1:7" x14ac:dyDescent="0.4">
      <c r="A90" t="s">
        <v>45</v>
      </c>
      <c r="B90" t="s">
        <v>1</v>
      </c>
      <c r="C90" t="s">
        <v>2</v>
      </c>
      <c r="E90" t="str">
        <f t="shared" si="6"/>
        <v>1432</v>
      </c>
      <c r="F90" t="str">
        <f t="shared" si="7"/>
        <v>14.00</v>
      </c>
      <c r="G90" t="str">
        <f t="shared" si="8"/>
        <v>0.00</v>
      </c>
    </row>
    <row r="91" spans="1:7" x14ac:dyDescent="0.4">
      <c r="A91" t="s">
        <v>46</v>
      </c>
      <c r="B91" t="s">
        <v>4</v>
      </c>
      <c r="C91" t="s">
        <v>5</v>
      </c>
      <c r="E91" t="str">
        <f t="shared" si="6"/>
        <v>1428</v>
      </c>
      <c r="F91" t="str">
        <f t="shared" si="7"/>
        <v>13.95</v>
      </c>
      <c r="G91" t="str">
        <f t="shared" si="8"/>
        <v>0.05</v>
      </c>
    </row>
    <row r="92" spans="1:7" x14ac:dyDescent="0.4">
      <c r="A92" t="s">
        <v>47</v>
      </c>
      <c r="B92" t="s">
        <v>25</v>
      </c>
      <c r="C92" t="s">
        <v>26</v>
      </c>
      <c r="E92" t="str">
        <f t="shared" si="6"/>
        <v>1423</v>
      </c>
      <c r="F92" t="str">
        <f t="shared" si="7"/>
        <v>13.94</v>
      </c>
      <c r="G92" t="str">
        <f t="shared" si="8"/>
        <v>0.06</v>
      </c>
    </row>
    <row r="93" spans="1:7" x14ac:dyDescent="0.4">
      <c r="A93" t="s">
        <v>48</v>
      </c>
      <c r="B93" t="s">
        <v>1</v>
      </c>
      <c r="C93" t="s">
        <v>2</v>
      </c>
      <c r="E93" t="str">
        <f t="shared" si="6"/>
        <v>1421</v>
      </c>
      <c r="F93" t="str">
        <f t="shared" si="7"/>
        <v>14.00</v>
      </c>
      <c r="G93" t="str">
        <f t="shared" si="8"/>
        <v>0.00</v>
      </c>
    </row>
    <row r="94" spans="1:7" x14ac:dyDescent="0.4">
      <c r="A94" t="s">
        <v>49</v>
      </c>
      <c r="B94" t="s">
        <v>4</v>
      </c>
      <c r="C94" t="s">
        <v>5</v>
      </c>
      <c r="E94" t="str">
        <f t="shared" si="6"/>
        <v>1417</v>
      </c>
      <c r="F94" t="str">
        <f t="shared" si="7"/>
        <v>13.95</v>
      </c>
      <c r="G94" t="str">
        <f t="shared" si="8"/>
        <v>0.05</v>
      </c>
    </row>
    <row r="95" spans="1:7" x14ac:dyDescent="0.4">
      <c r="A95" t="s">
        <v>50</v>
      </c>
      <c r="B95" t="s">
        <v>25</v>
      </c>
      <c r="C95" t="s">
        <v>26</v>
      </c>
      <c r="E95" t="str">
        <f t="shared" si="6"/>
        <v>1412</v>
      </c>
      <c r="F95" t="str">
        <f t="shared" si="7"/>
        <v>13.94</v>
      </c>
      <c r="G95" t="str">
        <f t="shared" si="8"/>
        <v>0.06</v>
      </c>
    </row>
    <row r="96" spans="1:7" x14ac:dyDescent="0.4">
      <c r="A96" t="s">
        <v>51</v>
      </c>
      <c r="B96" t="s">
        <v>1</v>
      </c>
      <c r="C96" t="s">
        <v>2</v>
      </c>
      <c r="E96" t="str">
        <f t="shared" si="6"/>
        <v>1410</v>
      </c>
      <c r="F96" t="str">
        <f t="shared" si="7"/>
        <v>14.00</v>
      </c>
      <c r="G96" t="str">
        <f t="shared" si="8"/>
        <v>0.00</v>
      </c>
    </row>
    <row r="97" spans="1:7" x14ac:dyDescent="0.4">
      <c r="A97" t="s">
        <v>52</v>
      </c>
      <c r="B97" t="s">
        <v>1</v>
      </c>
      <c r="C97" t="s">
        <v>2</v>
      </c>
      <c r="E97" t="str">
        <f t="shared" si="6"/>
        <v>1409</v>
      </c>
      <c r="F97" t="str">
        <f t="shared" si="7"/>
        <v>14.00</v>
      </c>
      <c r="G97" t="str">
        <f t="shared" si="8"/>
        <v>0.00</v>
      </c>
    </row>
    <row r="98" spans="1:7" x14ac:dyDescent="0.4">
      <c r="A98" t="s">
        <v>53</v>
      </c>
      <c r="B98" t="s">
        <v>25</v>
      </c>
      <c r="C98" t="s">
        <v>26</v>
      </c>
      <c r="E98" t="str">
        <f t="shared" ref="E98:E129" si="9">SUBSTITUTE(A98, "Distance : ", "")</f>
        <v>1404</v>
      </c>
      <c r="F98" t="str">
        <f t="shared" ref="F98:F129" si="10">SUBSTITUTE(B98, "D : ", "")</f>
        <v>13.94</v>
      </c>
      <c r="G98" t="str">
        <f t="shared" ref="G98:G129" si="11">SUBSTITUTE(C98, "SSD: ", "")</f>
        <v>0.06</v>
      </c>
    </row>
    <row r="99" spans="1:7" x14ac:dyDescent="0.4">
      <c r="A99" t="s">
        <v>54</v>
      </c>
      <c r="B99" t="s">
        <v>55</v>
      </c>
      <c r="C99" t="s">
        <v>26</v>
      </c>
      <c r="E99" t="str">
        <f t="shared" si="9"/>
        <v>1399</v>
      </c>
      <c r="F99" t="str">
        <f t="shared" si="10"/>
        <v>12.94</v>
      </c>
      <c r="G99" t="str">
        <f t="shared" si="11"/>
        <v>0.06</v>
      </c>
    </row>
    <row r="100" spans="1:7" x14ac:dyDescent="0.4">
      <c r="A100" t="s">
        <v>56</v>
      </c>
      <c r="B100" t="s">
        <v>55</v>
      </c>
      <c r="C100" t="s">
        <v>26</v>
      </c>
      <c r="E100" t="str">
        <f t="shared" si="9"/>
        <v>1394</v>
      </c>
      <c r="F100" t="str">
        <f t="shared" si="10"/>
        <v>12.94</v>
      </c>
      <c r="G100" t="str">
        <f t="shared" si="11"/>
        <v>0.06</v>
      </c>
    </row>
    <row r="101" spans="1:7" x14ac:dyDescent="0.4">
      <c r="A101" t="s">
        <v>57</v>
      </c>
      <c r="B101" t="s">
        <v>58</v>
      </c>
      <c r="C101" t="s">
        <v>2</v>
      </c>
      <c r="E101" t="str">
        <f t="shared" si="9"/>
        <v>1393</v>
      </c>
      <c r="F101" t="str">
        <f t="shared" si="10"/>
        <v>13.00</v>
      </c>
      <c r="G101" t="str">
        <f t="shared" si="11"/>
        <v>0.00</v>
      </c>
    </row>
    <row r="102" spans="1:7" x14ac:dyDescent="0.4">
      <c r="A102" t="s">
        <v>59</v>
      </c>
      <c r="B102" t="s">
        <v>60</v>
      </c>
      <c r="C102" t="s">
        <v>61</v>
      </c>
      <c r="E102" t="str">
        <f t="shared" si="9"/>
        <v>1387</v>
      </c>
      <c r="F102" t="str">
        <f t="shared" si="10"/>
        <v>12.93</v>
      </c>
      <c r="G102" t="str">
        <f t="shared" si="11"/>
        <v>0.07</v>
      </c>
    </row>
    <row r="103" spans="1:7" x14ac:dyDescent="0.4">
      <c r="A103" t="s">
        <v>62</v>
      </c>
      <c r="B103" t="s">
        <v>63</v>
      </c>
      <c r="C103" t="s">
        <v>64</v>
      </c>
      <c r="E103" t="str">
        <f t="shared" si="9"/>
        <v>1381</v>
      </c>
      <c r="F103" t="str">
        <f t="shared" si="10"/>
        <v>12.92</v>
      </c>
      <c r="G103" t="str">
        <f t="shared" si="11"/>
        <v>0.08</v>
      </c>
    </row>
    <row r="104" spans="1:7" x14ac:dyDescent="0.4">
      <c r="A104" t="s">
        <v>65</v>
      </c>
      <c r="B104" t="s">
        <v>58</v>
      </c>
      <c r="C104" t="s">
        <v>2</v>
      </c>
      <c r="E104" t="str">
        <f t="shared" si="9"/>
        <v>1380</v>
      </c>
      <c r="F104" t="str">
        <f t="shared" si="10"/>
        <v>13.00</v>
      </c>
      <c r="G104" t="str">
        <f t="shared" si="11"/>
        <v>0.00</v>
      </c>
    </row>
    <row r="105" spans="1:7" x14ac:dyDescent="0.4">
      <c r="A105" t="s">
        <v>66</v>
      </c>
      <c r="B105" t="s">
        <v>63</v>
      </c>
      <c r="C105" t="s">
        <v>64</v>
      </c>
      <c r="E105" t="str">
        <f t="shared" si="9"/>
        <v>1374</v>
      </c>
      <c r="F105" t="str">
        <f t="shared" si="10"/>
        <v>12.92</v>
      </c>
      <c r="G105" t="str">
        <f t="shared" si="11"/>
        <v>0.08</v>
      </c>
    </row>
    <row r="106" spans="1:7" x14ac:dyDescent="0.4">
      <c r="A106" t="s">
        <v>67</v>
      </c>
      <c r="B106" t="s">
        <v>68</v>
      </c>
      <c r="C106" t="s">
        <v>69</v>
      </c>
      <c r="E106" t="str">
        <f t="shared" si="9"/>
        <v>1366</v>
      </c>
      <c r="F106" t="str">
        <f t="shared" si="10"/>
        <v>12.90</v>
      </c>
      <c r="G106" t="str">
        <f t="shared" si="11"/>
        <v>0.10</v>
      </c>
    </row>
    <row r="107" spans="1:7" x14ac:dyDescent="0.4">
      <c r="A107" t="s">
        <v>70</v>
      </c>
      <c r="B107" t="s">
        <v>55</v>
      </c>
      <c r="C107" t="s">
        <v>26</v>
      </c>
      <c r="E107" t="str">
        <f t="shared" si="9"/>
        <v>1361</v>
      </c>
      <c r="F107" t="str">
        <f t="shared" si="10"/>
        <v>12.94</v>
      </c>
      <c r="G107" t="str">
        <f t="shared" si="11"/>
        <v>0.06</v>
      </c>
    </row>
    <row r="108" spans="1:7" x14ac:dyDescent="0.4">
      <c r="A108" t="s">
        <v>71</v>
      </c>
      <c r="B108" t="s">
        <v>63</v>
      </c>
      <c r="C108" t="s">
        <v>64</v>
      </c>
      <c r="E108" t="str">
        <f t="shared" si="9"/>
        <v>1355</v>
      </c>
      <c r="F108" t="str">
        <f t="shared" si="10"/>
        <v>12.92</v>
      </c>
      <c r="G108" t="str">
        <f t="shared" si="11"/>
        <v>0.08</v>
      </c>
    </row>
    <row r="109" spans="1:7" x14ac:dyDescent="0.4">
      <c r="A109" t="s">
        <v>72</v>
      </c>
      <c r="B109" t="s">
        <v>68</v>
      </c>
      <c r="C109" t="s">
        <v>69</v>
      </c>
      <c r="E109" t="str">
        <f t="shared" si="9"/>
        <v>1347</v>
      </c>
      <c r="F109" t="str">
        <f t="shared" si="10"/>
        <v>12.90</v>
      </c>
      <c r="G109" t="str">
        <f t="shared" si="11"/>
        <v>0.10</v>
      </c>
    </row>
    <row r="110" spans="1:7" x14ac:dyDescent="0.4">
      <c r="A110" t="s">
        <v>73</v>
      </c>
      <c r="B110" t="s">
        <v>74</v>
      </c>
      <c r="C110" t="s">
        <v>75</v>
      </c>
      <c r="E110" t="str">
        <f t="shared" si="9"/>
        <v>1340</v>
      </c>
      <c r="F110" t="str">
        <f t="shared" si="10"/>
        <v>12.91</v>
      </c>
      <c r="G110" t="str">
        <f t="shared" si="11"/>
        <v>0.09</v>
      </c>
    </row>
    <row r="111" spans="1:7" x14ac:dyDescent="0.4">
      <c r="A111" t="s">
        <v>76</v>
      </c>
      <c r="B111" t="s">
        <v>63</v>
      </c>
      <c r="C111" t="s">
        <v>64</v>
      </c>
      <c r="E111" t="str">
        <f t="shared" si="9"/>
        <v>1334</v>
      </c>
      <c r="F111" t="str">
        <f t="shared" si="10"/>
        <v>12.92</v>
      </c>
      <c r="G111" t="str">
        <f t="shared" si="11"/>
        <v>0.08</v>
      </c>
    </row>
    <row r="112" spans="1:7" x14ac:dyDescent="0.4">
      <c r="A112" t="s">
        <v>77</v>
      </c>
      <c r="B112" t="s">
        <v>78</v>
      </c>
      <c r="C112" t="s">
        <v>79</v>
      </c>
      <c r="E112" t="str">
        <f t="shared" si="9"/>
        <v>1325</v>
      </c>
      <c r="F112" t="str">
        <f t="shared" si="10"/>
        <v>12.89</v>
      </c>
      <c r="G112" t="str">
        <f t="shared" si="11"/>
        <v>0.11</v>
      </c>
    </row>
    <row r="113" spans="1:7" x14ac:dyDescent="0.4">
      <c r="A113" t="s">
        <v>80</v>
      </c>
      <c r="B113" t="s">
        <v>27</v>
      </c>
      <c r="C113" t="s">
        <v>81</v>
      </c>
      <c r="E113" t="str">
        <f t="shared" si="9"/>
        <v>1314</v>
      </c>
      <c r="F113" t="str">
        <f t="shared" si="10"/>
        <v>12.86</v>
      </c>
      <c r="G113" t="str">
        <f t="shared" si="11"/>
        <v>0.14</v>
      </c>
    </row>
    <row r="114" spans="1:7" x14ac:dyDescent="0.4">
      <c r="A114" t="s">
        <v>82</v>
      </c>
      <c r="B114" t="s">
        <v>68</v>
      </c>
      <c r="C114" t="s">
        <v>69</v>
      </c>
      <c r="E114" t="str">
        <f t="shared" si="9"/>
        <v>1306</v>
      </c>
      <c r="F114" t="str">
        <f t="shared" si="10"/>
        <v>12.90</v>
      </c>
      <c r="G114" t="str">
        <f t="shared" si="11"/>
        <v>0.10</v>
      </c>
    </row>
    <row r="115" spans="1:7" x14ac:dyDescent="0.4">
      <c r="A115" t="s">
        <v>83</v>
      </c>
      <c r="B115" t="s">
        <v>84</v>
      </c>
      <c r="C115" t="s">
        <v>85</v>
      </c>
      <c r="E115" t="str">
        <f t="shared" si="9"/>
        <v>1294</v>
      </c>
      <c r="F115" t="str">
        <f t="shared" si="10"/>
        <v>11.84</v>
      </c>
      <c r="G115" t="str">
        <f t="shared" si="11"/>
        <v>0.16</v>
      </c>
    </row>
    <row r="116" spans="1:7" x14ac:dyDescent="0.4">
      <c r="A116" t="s">
        <v>86</v>
      </c>
      <c r="B116" t="s">
        <v>87</v>
      </c>
      <c r="C116" t="s">
        <v>81</v>
      </c>
      <c r="E116" t="str">
        <f t="shared" si="9"/>
        <v>1283</v>
      </c>
      <c r="F116" t="str">
        <f t="shared" si="10"/>
        <v>11.86</v>
      </c>
      <c r="G116" t="str">
        <f t="shared" si="11"/>
        <v>0.14</v>
      </c>
    </row>
    <row r="117" spans="1:7" x14ac:dyDescent="0.4">
      <c r="A117" t="s">
        <v>88</v>
      </c>
      <c r="B117" t="s">
        <v>89</v>
      </c>
      <c r="C117" t="s">
        <v>90</v>
      </c>
      <c r="E117" t="str">
        <f t="shared" si="9"/>
        <v>1269</v>
      </c>
      <c r="F117" t="str">
        <f t="shared" si="10"/>
        <v>11.82</v>
      </c>
      <c r="G117" t="str">
        <f t="shared" si="11"/>
        <v>0.18</v>
      </c>
    </row>
    <row r="118" spans="1:7" x14ac:dyDescent="0.4">
      <c r="A118" t="s">
        <v>91</v>
      </c>
      <c r="B118" t="s">
        <v>84</v>
      </c>
      <c r="C118" t="s">
        <v>85</v>
      </c>
      <c r="E118" t="str">
        <f t="shared" si="9"/>
        <v>1256</v>
      </c>
      <c r="F118" t="str">
        <f t="shared" si="10"/>
        <v>11.84</v>
      </c>
      <c r="G118" t="str">
        <f t="shared" si="11"/>
        <v>0.16</v>
      </c>
    </row>
    <row r="119" spans="1:7" x14ac:dyDescent="0.4">
      <c r="A119" t="s">
        <v>92</v>
      </c>
      <c r="B119" t="s">
        <v>87</v>
      </c>
      <c r="C119" t="s">
        <v>81</v>
      </c>
      <c r="E119" t="str">
        <f t="shared" si="9"/>
        <v>1245</v>
      </c>
      <c r="F119" t="str">
        <f t="shared" si="10"/>
        <v>11.86</v>
      </c>
      <c r="G119" t="str">
        <f t="shared" si="11"/>
        <v>0.14</v>
      </c>
    </row>
    <row r="120" spans="1:7" x14ac:dyDescent="0.4">
      <c r="A120" t="s">
        <v>93</v>
      </c>
      <c r="B120" t="s">
        <v>94</v>
      </c>
      <c r="C120" t="s">
        <v>95</v>
      </c>
      <c r="E120" t="str">
        <f t="shared" si="9"/>
        <v>1229</v>
      </c>
      <c r="F120" t="str">
        <f t="shared" si="10"/>
        <v>11.80</v>
      </c>
      <c r="G120" t="str">
        <f t="shared" si="11"/>
        <v>0.20</v>
      </c>
    </row>
    <row r="121" spans="1:7" x14ac:dyDescent="0.4">
      <c r="A121" t="s">
        <v>96</v>
      </c>
      <c r="B121" t="s">
        <v>97</v>
      </c>
      <c r="C121" t="s">
        <v>98</v>
      </c>
      <c r="E121" t="str">
        <f t="shared" si="9"/>
        <v>1212</v>
      </c>
      <c r="F121" t="str">
        <f t="shared" si="10"/>
        <v>11.78</v>
      </c>
      <c r="G121" t="str">
        <f t="shared" si="11"/>
        <v>0.22</v>
      </c>
    </row>
    <row r="122" spans="1:7" x14ac:dyDescent="0.4">
      <c r="A122" t="s">
        <v>99</v>
      </c>
      <c r="B122" t="s">
        <v>100</v>
      </c>
      <c r="C122" t="s">
        <v>95</v>
      </c>
      <c r="E122" t="str">
        <f t="shared" si="9"/>
        <v>1196</v>
      </c>
      <c r="F122" t="str">
        <f t="shared" si="10"/>
        <v>10.80</v>
      </c>
      <c r="G122" t="str">
        <f t="shared" si="11"/>
        <v>0.20</v>
      </c>
    </row>
    <row r="123" spans="1:7" x14ac:dyDescent="0.4">
      <c r="A123" t="s">
        <v>101</v>
      </c>
      <c r="B123" t="s">
        <v>102</v>
      </c>
      <c r="C123" t="s">
        <v>103</v>
      </c>
      <c r="E123" t="str">
        <f t="shared" si="9"/>
        <v>1177</v>
      </c>
      <c r="F123" t="str">
        <f t="shared" si="10"/>
        <v>10.76</v>
      </c>
      <c r="G123" t="str">
        <f t="shared" si="11"/>
        <v>0.24</v>
      </c>
    </row>
    <row r="124" spans="1:7" x14ac:dyDescent="0.4">
      <c r="A124" t="s">
        <v>104</v>
      </c>
      <c r="B124" t="s">
        <v>105</v>
      </c>
      <c r="C124" t="s">
        <v>106</v>
      </c>
      <c r="E124" t="str">
        <f t="shared" si="9"/>
        <v>1159</v>
      </c>
      <c r="F124" t="str">
        <f t="shared" si="10"/>
        <v>10.77</v>
      </c>
      <c r="G124" t="str">
        <f t="shared" si="11"/>
        <v>0.23</v>
      </c>
    </row>
    <row r="125" spans="1:7" x14ac:dyDescent="0.4">
      <c r="A125" t="s">
        <v>107</v>
      </c>
      <c r="B125" t="s">
        <v>108</v>
      </c>
      <c r="C125" t="s">
        <v>109</v>
      </c>
      <c r="E125" t="str">
        <f t="shared" si="9"/>
        <v>1138</v>
      </c>
      <c r="F125" t="str">
        <f t="shared" si="10"/>
        <v>10.73</v>
      </c>
      <c r="G125" t="str">
        <f t="shared" si="11"/>
        <v>0.27</v>
      </c>
    </row>
    <row r="126" spans="1:7" x14ac:dyDescent="0.4">
      <c r="A126" t="s">
        <v>110</v>
      </c>
      <c r="B126" t="s">
        <v>111</v>
      </c>
      <c r="C126" t="s">
        <v>98</v>
      </c>
      <c r="E126" t="str">
        <f t="shared" si="9"/>
        <v>1120</v>
      </c>
      <c r="F126" t="str">
        <f t="shared" si="10"/>
        <v>10.78</v>
      </c>
      <c r="G126" t="str">
        <f t="shared" si="11"/>
        <v>0.22</v>
      </c>
    </row>
    <row r="127" spans="1:7" x14ac:dyDescent="0.4">
      <c r="A127" t="s">
        <v>112</v>
      </c>
      <c r="B127" t="s">
        <v>105</v>
      </c>
      <c r="C127" t="s">
        <v>106</v>
      </c>
      <c r="E127" t="str">
        <f t="shared" si="9"/>
        <v>1102</v>
      </c>
      <c r="F127" t="str">
        <f t="shared" si="10"/>
        <v>10.77</v>
      </c>
      <c r="G127" t="str">
        <f t="shared" si="11"/>
        <v>0.23</v>
      </c>
    </row>
    <row r="128" spans="1:7" x14ac:dyDescent="0.4">
      <c r="A128" t="s">
        <v>113</v>
      </c>
      <c r="B128" t="s">
        <v>114</v>
      </c>
      <c r="C128" t="s">
        <v>103</v>
      </c>
      <c r="E128" t="str">
        <f t="shared" si="9"/>
        <v>1083</v>
      </c>
      <c r="F128" t="str">
        <f t="shared" si="10"/>
        <v>9.76</v>
      </c>
      <c r="G128" t="str">
        <f t="shared" si="11"/>
        <v>0.24</v>
      </c>
    </row>
    <row r="129" spans="1:7" x14ac:dyDescent="0.4">
      <c r="A129" t="s">
        <v>115</v>
      </c>
      <c r="B129" t="s">
        <v>116</v>
      </c>
      <c r="C129" t="s">
        <v>109</v>
      </c>
      <c r="E129" t="str">
        <f t="shared" si="9"/>
        <v>1062</v>
      </c>
      <c r="F129" t="str">
        <f t="shared" si="10"/>
        <v>9.73</v>
      </c>
      <c r="G129" t="str">
        <f t="shared" si="11"/>
        <v>0.27</v>
      </c>
    </row>
    <row r="130" spans="1:7" x14ac:dyDescent="0.4">
      <c r="A130" t="s">
        <v>117</v>
      </c>
      <c r="B130" t="s">
        <v>114</v>
      </c>
      <c r="C130" t="s">
        <v>103</v>
      </c>
      <c r="E130" t="str">
        <f t="shared" ref="E130:E160" si="12">SUBSTITUTE(A130, "Distance : ", "")</f>
        <v>1043</v>
      </c>
      <c r="F130" t="str">
        <f t="shared" ref="F130:F160" si="13">SUBSTITUTE(B130, "D : ", "")</f>
        <v>9.76</v>
      </c>
      <c r="G130" t="str">
        <f t="shared" ref="G130:G160" si="14">SUBSTITUTE(C130, "SSD: ", "")</f>
        <v>0.24</v>
      </c>
    </row>
    <row r="131" spans="1:7" x14ac:dyDescent="0.4">
      <c r="A131" t="s">
        <v>118</v>
      </c>
      <c r="B131" t="s">
        <v>119</v>
      </c>
      <c r="C131" t="s">
        <v>120</v>
      </c>
      <c r="E131" t="str">
        <f t="shared" si="12"/>
        <v>1023</v>
      </c>
      <c r="F131" t="str">
        <f t="shared" si="13"/>
        <v>9.75</v>
      </c>
      <c r="G131" t="str">
        <f t="shared" si="14"/>
        <v>0.25</v>
      </c>
    </row>
    <row r="132" spans="1:7" x14ac:dyDescent="0.4">
      <c r="A132" t="s">
        <v>121</v>
      </c>
      <c r="B132" t="s">
        <v>119</v>
      </c>
      <c r="C132" t="s">
        <v>120</v>
      </c>
      <c r="E132" t="str">
        <f t="shared" si="12"/>
        <v>1003</v>
      </c>
      <c r="F132" t="str">
        <f t="shared" si="13"/>
        <v>9.75</v>
      </c>
      <c r="G132" t="str">
        <f t="shared" si="14"/>
        <v>0.25</v>
      </c>
    </row>
    <row r="133" spans="1:7" x14ac:dyDescent="0.4">
      <c r="A133" t="s">
        <v>122</v>
      </c>
      <c r="B133" t="s">
        <v>123</v>
      </c>
      <c r="C133" t="s">
        <v>95</v>
      </c>
      <c r="E133" t="str">
        <f t="shared" si="12"/>
        <v>987</v>
      </c>
      <c r="F133" t="str">
        <f t="shared" si="13"/>
        <v>8.80</v>
      </c>
      <c r="G133" t="str">
        <f t="shared" si="14"/>
        <v>0.20</v>
      </c>
    </row>
    <row r="134" spans="1:7" x14ac:dyDescent="0.4">
      <c r="A134" t="s">
        <v>124</v>
      </c>
      <c r="B134" t="s">
        <v>125</v>
      </c>
      <c r="C134" t="s">
        <v>126</v>
      </c>
      <c r="E134" t="str">
        <f t="shared" si="12"/>
        <v>964</v>
      </c>
      <c r="F134" t="str">
        <f t="shared" si="13"/>
        <v>8.71</v>
      </c>
      <c r="G134" t="str">
        <f t="shared" si="14"/>
        <v>0.29</v>
      </c>
    </row>
    <row r="135" spans="1:7" x14ac:dyDescent="0.4">
      <c r="A135" t="s">
        <v>127</v>
      </c>
      <c r="B135" t="s">
        <v>128</v>
      </c>
      <c r="C135" t="s">
        <v>129</v>
      </c>
      <c r="E135" t="str">
        <f t="shared" si="12"/>
        <v>938</v>
      </c>
      <c r="F135" t="str">
        <f t="shared" si="13"/>
        <v>8.67</v>
      </c>
      <c r="G135" t="str">
        <f t="shared" si="14"/>
        <v>0.33</v>
      </c>
    </row>
    <row r="136" spans="1:7" x14ac:dyDescent="0.4">
      <c r="A136" t="s">
        <v>130</v>
      </c>
      <c r="B136" t="s">
        <v>131</v>
      </c>
      <c r="C136" t="s">
        <v>120</v>
      </c>
      <c r="E136" t="str">
        <f t="shared" si="12"/>
        <v>918</v>
      </c>
      <c r="F136" t="str">
        <f t="shared" si="13"/>
        <v>8.75</v>
      </c>
      <c r="G136" t="str">
        <f t="shared" si="14"/>
        <v>0.25</v>
      </c>
    </row>
    <row r="137" spans="1:7" x14ac:dyDescent="0.4">
      <c r="A137" t="s">
        <v>132</v>
      </c>
      <c r="B137" t="s">
        <v>133</v>
      </c>
      <c r="C137" t="s">
        <v>134</v>
      </c>
      <c r="E137" t="str">
        <f t="shared" si="12"/>
        <v>889</v>
      </c>
      <c r="F137" t="str">
        <f t="shared" si="13"/>
        <v>7.64</v>
      </c>
      <c r="G137" t="str">
        <f t="shared" si="14"/>
        <v>0.36</v>
      </c>
    </row>
    <row r="138" spans="1:7" x14ac:dyDescent="0.4">
      <c r="A138" t="s">
        <v>135</v>
      </c>
      <c r="B138" t="s">
        <v>136</v>
      </c>
      <c r="C138" t="s">
        <v>129</v>
      </c>
      <c r="E138" t="str">
        <f t="shared" si="12"/>
        <v>862</v>
      </c>
      <c r="F138" t="str">
        <f t="shared" si="13"/>
        <v>7.67</v>
      </c>
      <c r="G138" t="str">
        <f t="shared" si="14"/>
        <v>0.33</v>
      </c>
    </row>
    <row r="139" spans="1:7" x14ac:dyDescent="0.4">
      <c r="A139" t="s">
        <v>137</v>
      </c>
      <c r="B139" t="s">
        <v>138</v>
      </c>
      <c r="C139" t="s">
        <v>139</v>
      </c>
      <c r="E139" t="str">
        <f t="shared" si="12"/>
        <v>849</v>
      </c>
      <c r="F139" t="str">
        <f t="shared" si="13"/>
        <v>7.85</v>
      </c>
      <c r="G139" t="str">
        <f t="shared" si="14"/>
        <v>0.15</v>
      </c>
    </row>
    <row r="140" spans="1:7" x14ac:dyDescent="0.4">
      <c r="A140" t="s">
        <v>140</v>
      </c>
      <c r="B140" t="s">
        <v>141</v>
      </c>
      <c r="C140" t="s">
        <v>126</v>
      </c>
      <c r="E140" t="str">
        <f t="shared" si="12"/>
        <v>825</v>
      </c>
      <c r="F140" t="str">
        <f t="shared" si="13"/>
        <v>7.71</v>
      </c>
      <c r="G140" t="str">
        <f t="shared" si="14"/>
        <v>0.29</v>
      </c>
    </row>
    <row r="141" spans="1:7" x14ac:dyDescent="0.4">
      <c r="A141" t="s">
        <v>142</v>
      </c>
      <c r="B141" t="s">
        <v>143</v>
      </c>
      <c r="C141" t="s">
        <v>144</v>
      </c>
      <c r="E141" t="str">
        <f t="shared" si="12"/>
        <v>794</v>
      </c>
      <c r="F141" t="str">
        <f t="shared" si="13"/>
        <v>6.63</v>
      </c>
      <c r="G141" t="str">
        <f t="shared" si="14"/>
        <v>0.37</v>
      </c>
    </row>
    <row r="142" spans="1:7" x14ac:dyDescent="0.4">
      <c r="A142" t="s">
        <v>145</v>
      </c>
      <c r="B142" t="s">
        <v>146</v>
      </c>
      <c r="C142" t="s">
        <v>26</v>
      </c>
      <c r="E142" t="str">
        <f t="shared" si="12"/>
        <v>789</v>
      </c>
      <c r="F142" t="str">
        <f t="shared" si="13"/>
        <v>6.94</v>
      </c>
      <c r="G142" t="str">
        <f t="shared" si="14"/>
        <v>0.06</v>
      </c>
    </row>
    <row r="143" spans="1:7" x14ac:dyDescent="0.4">
      <c r="A143" t="s">
        <v>147</v>
      </c>
      <c r="B143" t="s">
        <v>148</v>
      </c>
      <c r="C143" t="s">
        <v>98</v>
      </c>
      <c r="E143" t="str">
        <f t="shared" si="12"/>
        <v>771</v>
      </c>
      <c r="F143" t="str">
        <f t="shared" si="13"/>
        <v>6.78</v>
      </c>
      <c r="G143" t="str">
        <f t="shared" si="14"/>
        <v>0.22</v>
      </c>
    </row>
    <row r="144" spans="1:7" x14ac:dyDescent="0.4">
      <c r="A144" t="s">
        <v>147</v>
      </c>
      <c r="B144" t="s">
        <v>149</v>
      </c>
      <c r="C144" t="s">
        <v>2</v>
      </c>
      <c r="E144" t="str">
        <f t="shared" si="12"/>
        <v>771</v>
      </c>
      <c r="F144" t="str">
        <f t="shared" si="13"/>
        <v>7.00</v>
      </c>
      <c r="G144" t="str">
        <f t="shared" si="14"/>
        <v>0.00</v>
      </c>
    </row>
    <row r="145" spans="1:7" x14ac:dyDescent="0.4">
      <c r="A145" t="s">
        <v>150</v>
      </c>
      <c r="B145" t="s">
        <v>151</v>
      </c>
      <c r="C145" t="s">
        <v>152</v>
      </c>
      <c r="E145" t="str">
        <f t="shared" si="12"/>
        <v>741</v>
      </c>
      <c r="F145" t="str">
        <f t="shared" si="13"/>
        <v>6.65</v>
      </c>
      <c r="G145" t="str">
        <f t="shared" si="14"/>
        <v>0.35</v>
      </c>
    </row>
    <row r="146" spans="1:7" x14ac:dyDescent="0.4">
      <c r="A146" t="s">
        <v>153</v>
      </c>
      <c r="B146" t="s">
        <v>154</v>
      </c>
      <c r="C146" t="s">
        <v>129</v>
      </c>
      <c r="E146" t="str">
        <f t="shared" si="12"/>
        <v>714</v>
      </c>
      <c r="F146" t="str">
        <f t="shared" si="13"/>
        <v>6.67</v>
      </c>
      <c r="G146" t="str">
        <f t="shared" si="14"/>
        <v>0.33</v>
      </c>
    </row>
    <row r="147" spans="1:7" x14ac:dyDescent="0.4">
      <c r="A147" t="s">
        <v>155</v>
      </c>
      <c r="B147" t="s">
        <v>156</v>
      </c>
      <c r="C147" t="s">
        <v>157</v>
      </c>
      <c r="E147" t="str">
        <f t="shared" si="12"/>
        <v>704</v>
      </c>
      <c r="F147" t="str">
        <f t="shared" si="13"/>
        <v>6.88</v>
      </c>
      <c r="G147" t="str">
        <f t="shared" si="14"/>
        <v>0.12</v>
      </c>
    </row>
    <row r="148" spans="1:7" x14ac:dyDescent="0.4">
      <c r="A148" t="s">
        <v>158</v>
      </c>
      <c r="B148" t="s">
        <v>159</v>
      </c>
      <c r="C148" t="s">
        <v>120</v>
      </c>
      <c r="E148" t="str">
        <f t="shared" si="12"/>
        <v>683</v>
      </c>
      <c r="F148" t="str">
        <f t="shared" si="13"/>
        <v>5.75</v>
      </c>
      <c r="G148" t="str">
        <f t="shared" si="14"/>
        <v>0.25</v>
      </c>
    </row>
    <row r="149" spans="1:7" x14ac:dyDescent="0.4">
      <c r="A149" t="s">
        <v>160</v>
      </c>
      <c r="B149" t="s">
        <v>161</v>
      </c>
      <c r="C149" t="s">
        <v>64</v>
      </c>
      <c r="E149" t="str">
        <f t="shared" si="12"/>
        <v>676</v>
      </c>
      <c r="F149" t="str">
        <f t="shared" si="13"/>
        <v>5.92</v>
      </c>
      <c r="G149" t="str">
        <f t="shared" si="14"/>
        <v>0.08</v>
      </c>
    </row>
    <row r="150" spans="1:7" x14ac:dyDescent="0.4">
      <c r="A150" t="s">
        <v>162</v>
      </c>
      <c r="B150" t="s">
        <v>163</v>
      </c>
      <c r="C150" t="s">
        <v>144</v>
      </c>
      <c r="E150" t="str">
        <f t="shared" si="12"/>
        <v>645</v>
      </c>
      <c r="F150" t="str">
        <f t="shared" si="13"/>
        <v>5.63</v>
      </c>
      <c r="G150" t="str">
        <f t="shared" si="14"/>
        <v>0.37</v>
      </c>
    </row>
    <row r="151" spans="1:7" x14ac:dyDescent="0.4">
      <c r="A151" t="s">
        <v>164</v>
      </c>
      <c r="B151" t="s">
        <v>165</v>
      </c>
      <c r="C151" t="s">
        <v>157</v>
      </c>
      <c r="E151" t="str">
        <f t="shared" si="12"/>
        <v>635</v>
      </c>
      <c r="F151" t="str">
        <f t="shared" si="13"/>
        <v>5.88</v>
      </c>
      <c r="G151" t="str">
        <f t="shared" si="14"/>
        <v>0.12</v>
      </c>
    </row>
    <row r="152" spans="1:7" x14ac:dyDescent="0.4">
      <c r="A152" t="s">
        <v>166</v>
      </c>
      <c r="B152" t="s">
        <v>167</v>
      </c>
      <c r="C152" t="s">
        <v>26</v>
      </c>
      <c r="E152" t="str">
        <f t="shared" si="12"/>
        <v>630</v>
      </c>
      <c r="F152" t="str">
        <f t="shared" si="13"/>
        <v>5.94</v>
      </c>
      <c r="G152" t="str">
        <f t="shared" si="14"/>
        <v>0.06</v>
      </c>
    </row>
    <row r="153" spans="1:7" x14ac:dyDescent="0.4">
      <c r="A153" t="s">
        <v>168</v>
      </c>
      <c r="B153" t="s">
        <v>169</v>
      </c>
      <c r="C153" t="s">
        <v>95</v>
      </c>
      <c r="E153" t="str">
        <f t="shared" si="12"/>
        <v>613</v>
      </c>
      <c r="F153" t="str">
        <f t="shared" si="13"/>
        <v>5.80</v>
      </c>
      <c r="G153" t="str">
        <f t="shared" si="14"/>
        <v>0.20</v>
      </c>
    </row>
    <row r="154" spans="1:7" x14ac:dyDescent="0.4">
      <c r="A154" t="s">
        <v>170</v>
      </c>
      <c r="B154" t="s">
        <v>171</v>
      </c>
      <c r="C154" t="s">
        <v>79</v>
      </c>
      <c r="E154" t="str">
        <f t="shared" si="12"/>
        <v>604</v>
      </c>
      <c r="F154" t="str">
        <f t="shared" si="13"/>
        <v>5.89</v>
      </c>
      <c r="G154" t="str">
        <f t="shared" si="14"/>
        <v>0.11</v>
      </c>
    </row>
    <row r="155" spans="1:7" x14ac:dyDescent="0.4">
      <c r="A155" t="s">
        <v>172</v>
      </c>
      <c r="B155" t="s">
        <v>173</v>
      </c>
      <c r="C155" t="s">
        <v>79</v>
      </c>
      <c r="E155" t="str">
        <f t="shared" si="12"/>
        <v>595</v>
      </c>
      <c r="F155" t="str">
        <f t="shared" si="13"/>
        <v>4.89</v>
      </c>
      <c r="G155" t="str">
        <f t="shared" si="14"/>
        <v>0.11</v>
      </c>
    </row>
    <row r="156" spans="1:7" x14ac:dyDescent="0.4">
      <c r="A156" t="s">
        <v>174</v>
      </c>
      <c r="B156" t="s">
        <v>175</v>
      </c>
      <c r="C156" t="s">
        <v>176</v>
      </c>
      <c r="E156" t="str">
        <f t="shared" si="12"/>
        <v>584</v>
      </c>
      <c r="F156" t="str">
        <f t="shared" si="13"/>
        <v>4.87</v>
      </c>
      <c r="G156" t="str">
        <f t="shared" si="14"/>
        <v>0.13</v>
      </c>
    </row>
    <row r="157" spans="1:7" x14ac:dyDescent="0.4">
      <c r="A157" t="s">
        <v>177</v>
      </c>
      <c r="B157" t="s">
        <v>178</v>
      </c>
      <c r="C157" t="s">
        <v>2</v>
      </c>
      <c r="E157" t="str">
        <f t="shared" si="12"/>
        <v>582</v>
      </c>
      <c r="F157" t="str">
        <f t="shared" si="13"/>
        <v>5.00</v>
      </c>
      <c r="G157" t="str">
        <f t="shared" si="14"/>
        <v>0.00</v>
      </c>
    </row>
    <row r="158" spans="1:7" x14ac:dyDescent="0.4">
      <c r="A158" t="s">
        <v>179</v>
      </c>
      <c r="B158" t="s">
        <v>180</v>
      </c>
      <c r="C158" t="s">
        <v>181</v>
      </c>
      <c r="E158" t="str">
        <f t="shared" si="12"/>
        <v>561</v>
      </c>
      <c r="F158" t="str">
        <f t="shared" si="13"/>
        <v>4.74</v>
      </c>
      <c r="G158" t="str">
        <f t="shared" si="14"/>
        <v>0.26</v>
      </c>
    </row>
    <row r="159" spans="1:7" x14ac:dyDescent="0.4">
      <c r="A159" t="s">
        <v>182</v>
      </c>
      <c r="B159" t="s">
        <v>183</v>
      </c>
      <c r="C159" t="s">
        <v>75</v>
      </c>
      <c r="E159" t="str">
        <f t="shared" si="12"/>
        <v>554</v>
      </c>
      <c r="F159" t="str">
        <f t="shared" si="13"/>
        <v>4.91</v>
      </c>
      <c r="G159" t="str">
        <f t="shared" si="14"/>
        <v>0.09</v>
      </c>
    </row>
    <row r="160" spans="1:7" x14ac:dyDescent="0.4">
      <c r="A160" t="s">
        <v>0</v>
      </c>
      <c r="B160" t="s">
        <v>1</v>
      </c>
      <c r="C160" t="s">
        <v>2</v>
      </c>
      <c r="E160" t="str">
        <f t="shared" si="12"/>
        <v>1461</v>
      </c>
      <c r="F160" t="str">
        <f t="shared" si="13"/>
        <v>14.00</v>
      </c>
      <c r="G160" t="str">
        <f t="shared" si="14"/>
        <v>0.00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F1" sqref="F1"/>
    </sheetView>
  </sheetViews>
  <sheetFormatPr defaultRowHeight="17.399999999999999" x14ac:dyDescent="0.4"/>
  <cols>
    <col min="1" max="1" width="14.59765625" customWidth="1"/>
  </cols>
  <sheetData>
    <row r="1" spans="1:7" x14ac:dyDescent="0.4">
      <c r="E1" t="s">
        <v>778</v>
      </c>
      <c r="F1" t="s">
        <v>779</v>
      </c>
      <c r="G1" t="s">
        <v>780</v>
      </c>
    </row>
    <row r="2" spans="1:7" x14ac:dyDescent="0.4">
      <c r="A2" t="s">
        <v>184</v>
      </c>
      <c r="B2" t="s">
        <v>185</v>
      </c>
      <c r="C2" t="s">
        <v>181</v>
      </c>
      <c r="E2" t="str">
        <f>SUBSTITUTE(A2, "Distance : ", "")</f>
        <v>1662</v>
      </c>
      <c r="F2" t="str">
        <f>SUBSTITUTE(B2, "D : ", "")</f>
        <v>15.74</v>
      </c>
      <c r="G2" t="str">
        <f>SUBSTITUTE(C2, "SSD: ", "")</f>
        <v>0.26</v>
      </c>
    </row>
    <row r="3" spans="1:7" x14ac:dyDescent="0.4">
      <c r="A3" t="s">
        <v>186</v>
      </c>
      <c r="B3" t="s">
        <v>187</v>
      </c>
      <c r="C3" t="s">
        <v>188</v>
      </c>
      <c r="E3" t="str">
        <f t="shared" ref="E3:E66" si="0">SUBSTITUTE(A3, "Distance : ", "")</f>
        <v>1684</v>
      </c>
      <c r="F3" t="str">
        <f t="shared" ref="F3:F66" si="1">SUBSTITUTE(B3, "D : ", "")</f>
        <v>15.45</v>
      </c>
      <c r="G3" t="str">
        <f t="shared" ref="G3:G66" si="2">SUBSTITUTE(C3, "SSD: ", "")</f>
        <v>0.55</v>
      </c>
    </row>
    <row r="4" spans="1:7" x14ac:dyDescent="0.4">
      <c r="A4" t="s">
        <v>189</v>
      </c>
      <c r="B4" t="s">
        <v>190</v>
      </c>
      <c r="C4" t="s">
        <v>109</v>
      </c>
      <c r="E4" t="str">
        <f t="shared" si="0"/>
        <v>1661</v>
      </c>
      <c r="F4" t="str">
        <f t="shared" si="1"/>
        <v>15.73</v>
      </c>
      <c r="G4" t="str">
        <f t="shared" si="2"/>
        <v>0.27</v>
      </c>
    </row>
    <row r="5" spans="1:7" x14ac:dyDescent="0.4">
      <c r="A5" t="s">
        <v>191</v>
      </c>
      <c r="B5" t="s">
        <v>192</v>
      </c>
      <c r="C5" t="s">
        <v>193</v>
      </c>
      <c r="E5" t="str">
        <f t="shared" si="0"/>
        <v>1674</v>
      </c>
      <c r="F5" t="str">
        <f t="shared" si="1"/>
        <v>15.21</v>
      </c>
      <c r="G5" t="str">
        <f t="shared" si="2"/>
        <v>0.79</v>
      </c>
    </row>
    <row r="6" spans="1:7" x14ac:dyDescent="0.4">
      <c r="A6" t="s">
        <v>194</v>
      </c>
      <c r="B6" t="s">
        <v>195</v>
      </c>
      <c r="C6" t="s">
        <v>2</v>
      </c>
      <c r="E6" t="str">
        <f t="shared" si="0"/>
        <v>1675</v>
      </c>
      <c r="F6" t="str">
        <f t="shared" si="1"/>
        <v>16.00</v>
      </c>
      <c r="G6" t="str">
        <f t="shared" si="2"/>
        <v>0.00</v>
      </c>
    </row>
    <row r="7" spans="1:7" x14ac:dyDescent="0.4">
      <c r="A7" t="s">
        <v>196</v>
      </c>
      <c r="B7" t="s">
        <v>197</v>
      </c>
      <c r="C7" t="s">
        <v>17</v>
      </c>
      <c r="E7" t="str">
        <f t="shared" si="0"/>
        <v>1670</v>
      </c>
      <c r="F7" t="str">
        <f t="shared" si="1"/>
        <v>14.81</v>
      </c>
      <c r="G7" t="str">
        <f t="shared" si="2"/>
        <v>1.19</v>
      </c>
    </row>
    <row r="8" spans="1:7" x14ac:dyDescent="0.4">
      <c r="A8" t="s">
        <v>198</v>
      </c>
      <c r="B8" t="s">
        <v>199</v>
      </c>
      <c r="C8" t="s">
        <v>200</v>
      </c>
      <c r="E8" t="str">
        <f t="shared" si="0"/>
        <v>1671</v>
      </c>
      <c r="F8" t="str">
        <f t="shared" si="1"/>
        <v>15.17</v>
      </c>
      <c r="G8" t="str">
        <f t="shared" si="2"/>
        <v>0.83</v>
      </c>
    </row>
    <row r="9" spans="1:7" x14ac:dyDescent="0.4">
      <c r="A9" t="s">
        <v>198</v>
      </c>
      <c r="B9" t="s">
        <v>195</v>
      </c>
      <c r="C9" t="s">
        <v>2</v>
      </c>
      <c r="E9" t="str">
        <f t="shared" si="0"/>
        <v>1671</v>
      </c>
      <c r="F9" t="str">
        <f t="shared" si="1"/>
        <v>16.00</v>
      </c>
      <c r="G9" t="str">
        <f t="shared" si="2"/>
        <v>0.00</v>
      </c>
    </row>
    <row r="10" spans="1:7" x14ac:dyDescent="0.4">
      <c r="A10" t="s">
        <v>201</v>
      </c>
      <c r="B10" t="s">
        <v>202</v>
      </c>
      <c r="C10" t="s">
        <v>15</v>
      </c>
      <c r="E10" t="str">
        <f t="shared" si="0"/>
        <v>1680</v>
      </c>
      <c r="F10" t="str">
        <f t="shared" si="1"/>
        <v>15.44</v>
      </c>
      <c r="G10" t="str">
        <f t="shared" si="2"/>
        <v>0.56</v>
      </c>
    </row>
    <row r="11" spans="1:7" x14ac:dyDescent="0.4">
      <c r="A11" t="s">
        <v>203</v>
      </c>
      <c r="B11" t="s">
        <v>204</v>
      </c>
      <c r="C11" t="s">
        <v>35</v>
      </c>
      <c r="E11" t="str">
        <f t="shared" si="0"/>
        <v>1682</v>
      </c>
      <c r="F11" t="str">
        <f t="shared" si="1"/>
        <v>15.29</v>
      </c>
      <c r="G11" t="str">
        <f t="shared" si="2"/>
        <v>0.71</v>
      </c>
    </row>
    <row r="12" spans="1:7" x14ac:dyDescent="0.4">
      <c r="A12" t="s">
        <v>203</v>
      </c>
      <c r="B12" t="s">
        <v>195</v>
      </c>
      <c r="C12" t="s">
        <v>2</v>
      </c>
      <c r="E12" t="str">
        <f t="shared" si="0"/>
        <v>1682</v>
      </c>
      <c r="F12" t="str">
        <f t="shared" si="1"/>
        <v>16.00</v>
      </c>
      <c r="G12" t="str">
        <f t="shared" si="2"/>
        <v>0.00</v>
      </c>
    </row>
    <row r="13" spans="1:7" x14ac:dyDescent="0.4">
      <c r="A13" t="s">
        <v>205</v>
      </c>
      <c r="B13" t="s">
        <v>199</v>
      </c>
      <c r="C13" t="s">
        <v>200</v>
      </c>
      <c r="E13" t="str">
        <f t="shared" si="0"/>
        <v>1679</v>
      </c>
      <c r="F13" t="str">
        <f t="shared" si="1"/>
        <v>15.17</v>
      </c>
      <c r="G13" t="str">
        <f t="shared" si="2"/>
        <v>0.83</v>
      </c>
    </row>
    <row r="14" spans="1:7" x14ac:dyDescent="0.4">
      <c r="A14" t="s">
        <v>206</v>
      </c>
      <c r="B14" t="s">
        <v>207</v>
      </c>
      <c r="C14" t="s">
        <v>208</v>
      </c>
      <c r="E14" t="str">
        <f t="shared" si="0"/>
        <v>1681</v>
      </c>
      <c r="F14" t="str">
        <f t="shared" si="1"/>
        <v>15.00</v>
      </c>
      <c r="G14" t="str">
        <f t="shared" si="2"/>
        <v>1.00</v>
      </c>
    </row>
    <row r="15" spans="1:7" x14ac:dyDescent="0.4">
      <c r="A15" t="s">
        <v>206</v>
      </c>
      <c r="B15" t="s">
        <v>195</v>
      </c>
      <c r="C15" t="s">
        <v>2</v>
      </c>
      <c r="E15" t="str">
        <f t="shared" si="0"/>
        <v>1681</v>
      </c>
      <c r="F15" t="str">
        <f t="shared" si="1"/>
        <v>16.00</v>
      </c>
      <c r="G15" t="str">
        <f t="shared" si="2"/>
        <v>0.00</v>
      </c>
    </row>
    <row r="16" spans="1:7" x14ac:dyDescent="0.4">
      <c r="A16" t="s">
        <v>201</v>
      </c>
      <c r="B16" t="s">
        <v>195</v>
      </c>
      <c r="C16" t="s">
        <v>2</v>
      </c>
      <c r="E16" t="str">
        <f t="shared" si="0"/>
        <v>1680</v>
      </c>
      <c r="F16" t="str">
        <f t="shared" si="1"/>
        <v>16.00</v>
      </c>
      <c r="G16" t="str">
        <f t="shared" si="2"/>
        <v>0.00</v>
      </c>
    </row>
    <row r="17" spans="1:7" x14ac:dyDescent="0.4">
      <c r="A17" t="s">
        <v>201</v>
      </c>
      <c r="B17" t="s">
        <v>195</v>
      </c>
      <c r="C17" t="s">
        <v>2</v>
      </c>
      <c r="E17" t="str">
        <f t="shared" si="0"/>
        <v>1680</v>
      </c>
      <c r="F17" t="str">
        <f t="shared" si="1"/>
        <v>16.00</v>
      </c>
      <c r="G17" t="str">
        <f t="shared" si="2"/>
        <v>0.00</v>
      </c>
    </row>
    <row r="18" spans="1:7" x14ac:dyDescent="0.4">
      <c r="A18" t="s">
        <v>191</v>
      </c>
      <c r="B18" t="s">
        <v>209</v>
      </c>
      <c r="C18" t="s">
        <v>210</v>
      </c>
      <c r="E18" t="str">
        <f t="shared" si="0"/>
        <v>1674</v>
      </c>
      <c r="F18" t="str">
        <f t="shared" si="1"/>
        <v>14.71</v>
      </c>
      <c r="G18" t="str">
        <f t="shared" si="2"/>
        <v>1.29</v>
      </c>
    </row>
    <row r="19" spans="1:7" x14ac:dyDescent="0.4">
      <c r="A19" t="s">
        <v>201</v>
      </c>
      <c r="B19" t="s">
        <v>195</v>
      </c>
      <c r="C19" t="s">
        <v>2</v>
      </c>
      <c r="E19" t="str">
        <f t="shared" si="0"/>
        <v>1680</v>
      </c>
      <c r="F19" t="str">
        <f t="shared" si="1"/>
        <v>16.00</v>
      </c>
      <c r="G19" t="str">
        <f t="shared" si="2"/>
        <v>0.00</v>
      </c>
    </row>
    <row r="20" spans="1:7" x14ac:dyDescent="0.4">
      <c r="A20" t="s">
        <v>211</v>
      </c>
      <c r="B20" t="s">
        <v>195</v>
      </c>
      <c r="C20" t="s">
        <v>2</v>
      </c>
      <c r="E20" t="str">
        <f t="shared" si="0"/>
        <v>1683</v>
      </c>
      <c r="F20" t="str">
        <f t="shared" si="1"/>
        <v>16.00</v>
      </c>
      <c r="G20" t="str">
        <f t="shared" si="2"/>
        <v>0.00</v>
      </c>
    </row>
    <row r="21" spans="1:7" x14ac:dyDescent="0.4">
      <c r="A21" t="s">
        <v>205</v>
      </c>
      <c r="B21" t="s">
        <v>212</v>
      </c>
      <c r="C21" t="s">
        <v>5</v>
      </c>
      <c r="E21" t="str">
        <f t="shared" si="0"/>
        <v>1679</v>
      </c>
      <c r="F21" t="str">
        <f t="shared" si="1"/>
        <v>15.95</v>
      </c>
      <c r="G21" t="str">
        <f t="shared" si="2"/>
        <v>0.05</v>
      </c>
    </row>
    <row r="22" spans="1:7" x14ac:dyDescent="0.4">
      <c r="A22" t="s">
        <v>201</v>
      </c>
      <c r="B22" t="s">
        <v>195</v>
      </c>
      <c r="C22" t="s">
        <v>2</v>
      </c>
      <c r="E22" t="str">
        <f t="shared" si="0"/>
        <v>1680</v>
      </c>
      <c r="F22" t="str">
        <f t="shared" si="1"/>
        <v>16.00</v>
      </c>
      <c r="G22" t="str">
        <f t="shared" si="2"/>
        <v>0.00</v>
      </c>
    </row>
    <row r="23" spans="1:7" x14ac:dyDescent="0.4">
      <c r="A23" t="s">
        <v>213</v>
      </c>
      <c r="B23" t="s">
        <v>214</v>
      </c>
      <c r="C23" t="s">
        <v>215</v>
      </c>
      <c r="E23" t="str">
        <f t="shared" si="0"/>
        <v>1676</v>
      </c>
      <c r="F23" t="str">
        <f t="shared" si="1"/>
        <v>14.98</v>
      </c>
      <c r="G23" t="str">
        <f t="shared" si="2"/>
        <v>1.02</v>
      </c>
    </row>
    <row r="24" spans="1:7" x14ac:dyDescent="0.4">
      <c r="A24" t="s">
        <v>201</v>
      </c>
      <c r="B24" t="s">
        <v>216</v>
      </c>
      <c r="C24" t="s">
        <v>152</v>
      </c>
      <c r="E24" t="str">
        <f t="shared" si="0"/>
        <v>1680</v>
      </c>
      <c r="F24" t="str">
        <f t="shared" si="1"/>
        <v>15.65</v>
      </c>
      <c r="G24" t="str">
        <f t="shared" si="2"/>
        <v>0.35</v>
      </c>
    </row>
    <row r="25" spans="1:7" x14ac:dyDescent="0.4">
      <c r="A25" t="s">
        <v>201</v>
      </c>
      <c r="B25" t="s">
        <v>195</v>
      </c>
      <c r="C25" t="s">
        <v>2</v>
      </c>
      <c r="E25" t="str">
        <f t="shared" si="0"/>
        <v>1680</v>
      </c>
      <c r="F25" t="str">
        <f t="shared" si="1"/>
        <v>16.00</v>
      </c>
      <c r="G25" t="str">
        <f t="shared" si="2"/>
        <v>0.00</v>
      </c>
    </row>
    <row r="26" spans="1:7" x14ac:dyDescent="0.4">
      <c r="A26" t="s">
        <v>191</v>
      </c>
      <c r="B26" t="s">
        <v>217</v>
      </c>
      <c r="C26" t="s">
        <v>32</v>
      </c>
      <c r="E26" t="str">
        <f t="shared" si="0"/>
        <v>1674</v>
      </c>
      <c r="F26" t="str">
        <f t="shared" si="1"/>
        <v>15.11</v>
      </c>
      <c r="G26" t="str">
        <f t="shared" si="2"/>
        <v>0.89</v>
      </c>
    </row>
    <row r="27" spans="1:7" x14ac:dyDescent="0.4">
      <c r="A27" t="s">
        <v>205</v>
      </c>
      <c r="B27" t="s">
        <v>216</v>
      </c>
      <c r="C27" t="s">
        <v>152</v>
      </c>
      <c r="E27" t="str">
        <f t="shared" si="0"/>
        <v>1679</v>
      </c>
      <c r="F27" t="str">
        <f t="shared" si="1"/>
        <v>15.65</v>
      </c>
      <c r="G27" t="str">
        <f t="shared" si="2"/>
        <v>0.35</v>
      </c>
    </row>
    <row r="28" spans="1:7" x14ac:dyDescent="0.4">
      <c r="A28" t="s">
        <v>218</v>
      </c>
      <c r="B28" t="s">
        <v>195</v>
      </c>
      <c r="C28" t="s">
        <v>2</v>
      </c>
      <c r="E28" t="str">
        <f t="shared" si="0"/>
        <v>1678</v>
      </c>
      <c r="F28" t="str">
        <f t="shared" si="1"/>
        <v>16.00</v>
      </c>
      <c r="G28" t="str">
        <f t="shared" si="2"/>
        <v>0.00</v>
      </c>
    </row>
    <row r="29" spans="1:7" x14ac:dyDescent="0.4">
      <c r="A29" t="s">
        <v>194</v>
      </c>
      <c r="B29" t="s">
        <v>219</v>
      </c>
      <c r="C29" t="s">
        <v>24</v>
      </c>
      <c r="E29" t="str">
        <f t="shared" si="0"/>
        <v>1675</v>
      </c>
      <c r="F29" t="str">
        <f t="shared" si="1"/>
        <v>15.96</v>
      </c>
      <c r="G29" t="str">
        <f t="shared" si="2"/>
        <v>0.04</v>
      </c>
    </row>
    <row r="30" spans="1:7" x14ac:dyDescent="0.4">
      <c r="A30" t="s">
        <v>220</v>
      </c>
      <c r="B30" t="s">
        <v>195</v>
      </c>
      <c r="C30" t="s">
        <v>2</v>
      </c>
      <c r="E30" t="str">
        <f t="shared" si="0"/>
        <v>1687</v>
      </c>
      <c r="F30" t="str">
        <f t="shared" si="1"/>
        <v>16.00</v>
      </c>
      <c r="G30" t="str">
        <f t="shared" si="2"/>
        <v>0.00</v>
      </c>
    </row>
    <row r="31" spans="1:7" x14ac:dyDescent="0.4">
      <c r="A31" t="s">
        <v>205</v>
      </c>
      <c r="B31" t="s">
        <v>221</v>
      </c>
      <c r="C31" t="s">
        <v>75</v>
      </c>
      <c r="E31" t="str">
        <f t="shared" si="0"/>
        <v>1679</v>
      </c>
      <c r="F31" t="str">
        <f t="shared" si="1"/>
        <v>15.91</v>
      </c>
      <c r="G31" t="str">
        <f t="shared" si="2"/>
        <v>0.09</v>
      </c>
    </row>
    <row r="32" spans="1:7" x14ac:dyDescent="0.4">
      <c r="A32" t="s">
        <v>222</v>
      </c>
      <c r="B32" t="s">
        <v>195</v>
      </c>
      <c r="C32" t="s">
        <v>2</v>
      </c>
      <c r="E32" t="str">
        <f t="shared" si="0"/>
        <v>1677</v>
      </c>
      <c r="F32" t="str">
        <f t="shared" si="1"/>
        <v>16.00</v>
      </c>
      <c r="G32" t="str">
        <f t="shared" si="2"/>
        <v>0.00</v>
      </c>
    </row>
    <row r="33" spans="1:7" x14ac:dyDescent="0.4">
      <c r="A33" t="s">
        <v>194</v>
      </c>
      <c r="B33" t="s">
        <v>195</v>
      </c>
      <c r="C33" t="s">
        <v>2</v>
      </c>
      <c r="E33" t="str">
        <f t="shared" si="0"/>
        <v>1675</v>
      </c>
      <c r="F33" t="str">
        <f t="shared" si="1"/>
        <v>16.00</v>
      </c>
      <c r="G33" t="str">
        <f t="shared" si="2"/>
        <v>0.00</v>
      </c>
    </row>
    <row r="34" spans="1:7" x14ac:dyDescent="0.4">
      <c r="A34" t="s">
        <v>223</v>
      </c>
      <c r="B34" t="s">
        <v>224</v>
      </c>
      <c r="C34" t="s">
        <v>225</v>
      </c>
      <c r="E34" t="str">
        <f t="shared" si="0"/>
        <v>1672</v>
      </c>
      <c r="F34" t="str">
        <f t="shared" si="1"/>
        <v>14.84</v>
      </c>
      <c r="G34" t="str">
        <f t="shared" si="2"/>
        <v>1.16</v>
      </c>
    </row>
    <row r="35" spans="1:7" x14ac:dyDescent="0.4">
      <c r="A35" t="s">
        <v>205</v>
      </c>
      <c r="B35" t="s">
        <v>195</v>
      </c>
      <c r="C35" t="s">
        <v>2</v>
      </c>
      <c r="E35" t="str">
        <f t="shared" si="0"/>
        <v>1679</v>
      </c>
      <c r="F35" t="str">
        <f t="shared" si="1"/>
        <v>16.00</v>
      </c>
      <c r="G35" t="str">
        <f t="shared" si="2"/>
        <v>0.00</v>
      </c>
    </row>
    <row r="36" spans="1:7" x14ac:dyDescent="0.4">
      <c r="A36" t="s">
        <v>211</v>
      </c>
      <c r="B36" t="s">
        <v>226</v>
      </c>
      <c r="C36" t="s">
        <v>227</v>
      </c>
      <c r="E36" t="str">
        <f t="shared" si="0"/>
        <v>1683</v>
      </c>
      <c r="F36" t="str">
        <f t="shared" si="1"/>
        <v>14.75</v>
      </c>
      <c r="G36" t="str">
        <f t="shared" si="2"/>
        <v>1.25</v>
      </c>
    </row>
    <row r="37" spans="1:7" x14ac:dyDescent="0.4">
      <c r="A37" t="s">
        <v>222</v>
      </c>
      <c r="B37" t="s">
        <v>228</v>
      </c>
      <c r="C37" t="s">
        <v>61</v>
      </c>
      <c r="E37" t="str">
        <f t="shared" si="0"/>
        <v>1677</v>
      </c>
      <c r="F37" t="str">
        <f t="shared" si="1"/>
        <v>15.93</v>
      </c>
      <c r="G37" t="str">
        <f t="shared" si="2"/>
        <v>0.07</v>
      </c>
    </row>
    <row r="38" spans="1:7" x14ac:dyDescent="0.4">
      <c r="A38" t="s">
        <v>191</v>
      </c>
      <c r="B38" t="s">
        <v>219</v>
      </c>
      <c r="C38" t="s">
        <v>24</v>
      </c>
      <c r="E38" t="str">
        <f t="shared" si="0"/>
        <v>1674</v>
      </c>
      <c r="F38" t="str">
        <f t="shared" si="1"/>
        <v>15.96</v>
      </c>
      <c r="G38" t="str">
        <f t="shared" si="2"/>
        <v>0.04</v>
      </c>
    </row>
    <row r="39" spans="1:7" x14ac:dyDescent="0.4">
      <c r="A39" t="s">
        <v>229</v>
      </c>
      <c r="B39" t="s">
        <v>195</v>
      </c>
      <c r="C39" t="s">
        <v>2</v>
      </c>
      <c r="E39" t="str">
        <f t="shared" si="0"/>
        <v>1673</v>
      </c>
      <c r="F39" t="str">
        <f t="shared" si="1"/>
        <v>16.00</v>
      </c>
      <c r="G39" t="str">
        <f t="shared" si="2"/>
        <v>0.00</v>
      </c>
    </row>
    <row r="40" spans="1:7" x14ac:dyDescent="0.4">
      <c r="A40" t="s">
        <v>218</v>
      </c>
      <c r="B40" t="s">
        <v>195</v>
      </c>
      <c r="C40" t="s">
        <v>2</v>
      </c>
      <c r="E40" t="str">
        <f t="shared" si="0"/>
        <v>1678</v>
      </c>
      <c r="F40" t="str">
        <f t="shared" si="1"/>
        <v>16.00</v>
      </c>
      <c r="G40" t="str">
        <f t="shared" si="2"/>
        <v>0.00</v>
      </c>
    </row>
    <row r="41" spans="1:7" x14ac:dyDescent="0.4">
      <c r="A41" t="s">
        <v>230</v>
      </c>
      <c r="B41" t="s">
        <v>195</v>
      </c>
      <c r="C41" t="s">
        <v>2</v>
      </c>
      <c r="E41" t="str">
        <f t="shared" si="0"/>
        <v>1688</v>
      </c>
      <c r="F41" t="str">
        <f t="shared" si="1"/>
        <v>16.00</v>
      </c>
      <c r="G41" t="str">
        <f t="shared" si="2"/>
        <v>0.00</v>
      </c>
    </row>
    <row r="42" spans="1:7" x14ac:dyDescent="0.4">
      <c r="A42" t="s">
        <v>230</v>
      </c>
      <c r="B42" t="s">
        <v>195</v>
      </c>
      <c r="C42" t="s">
        <v>2</v>
      </c>
      <c r="E42" t="str">
        <f t="shared" si="0"/>
        <v>1688</v>
      </c>
      <c r="F42" t="str">
        <f t="shared" si="1"/>
        <v>16.00</v>
      </c>
      <c r="G42" t="str">
        <f t="shared" si="2"/>
        <v>0.00</v>
      </c>
    </row>
    <row r="43" spans="1:7" x14ac:dyDescent="0.4">
      <c r="A43" t="s">
        <v>206</v>
      </c>
      <c r="B43" t="s">
        <v>231</v>
      </c>
      <c r="C43" t="s">
        <v>64</v>
      </c>
      <c r="E43" t="str">
        <f t="shared" si="0"/>
        <v>1681</v>
      </c>
      <c r="F43" t="str">
        <f t="shared" si="1"/>
        <v>15.92</v>
      </c>
      <c r="G43" t="str">
        <f t="shared" si="2"/>
        <v>0.08</v>
      </c>
    </row>
    <row r="44" spans="1:7" x14ac:dyDescent="0.4">
      <c r="A44" t="s">
        <v>232</v>
      </c>
      <c r="B44" t="s">
        <v>233</v>
      </c>
      <c r="C44" t="s">
        <v>139</v>
      </c>
      <c r="E44" t="str">
        <f t="shared" si="0"/>
        <v>1668</v>
      </c>
      <c r="F44" t="str">
        <f t="shared" si="1"/>
        <v>15.85</v>
      </c>
      <c r="G44" t="str">
        <f t="shared" si="2"/>
        <v>0.15</v>
      </c>
    </row>
    <row r="45" spans="1:7" x14ac:dyDescent="0.4">
      <c r="A45" t="s">
        <v>211</v>
      </c>
      <c r="B45" t="s">
        <v>234</v>
      </c>
      <c r="C45" t="s">
        <v>235</v>
      </c>
      <c r="E45" t="str">
        <f t="shared" si="0"/>
        <v>1683</v>
      </c>
      <c r="F45" t="str">
        <f t="shared" si="1"/>
        <v>15.70</v>
      </c>
      <c r="G45" t="str">
        <f t="shared" si="2"/>
        <v>0.30</v>
      </c>
    </row>
    <row r="46" spans="1:7" x14ac:dyDescent="0.4">
      <c r="A46" t="s">
        <v>223</v>
      </c>
      <c r="B46" t="s">
        <v>236</v>
      </c>
      <c r="C46" t="s">
        <v>176</v>
      </c>
      <c r="E46" t="str">
        <f t="shared" si="0"/>
        <v>1672</v>
      </c>
      <c r="F46" t="str">
        <f t="shared" si="1"/>
        <v>15.87</v>
      </c>
      <c r="G46" t="str">
        <f t="shared" si="2"/>
        <v>0.13</v>
      </c>
    </row>
    <row r="47" spans="1:7" x14ac:dyDescent="0.4">
      <c r="A47" t="s">
        <v>206</v>
      </c>
      <c r="B47" t="s">
        <v>195</v>
      </c>
      <c r="C47" t="s">
        <v>2</v>
      </c>
      <c r="E47" t="str">
        <f t="shared" si="0"/>
        <v>1681</v>
      </c>
      <c r="F47" t="str">
        <f t="shared" si="1"/>
        <v>16.00</v>
      </c>
      <c r="G47" t="str">
        <f t="shared" si="2"/>
        <v>0.00</v>
      </c>
    </row>
    <row r="48" spans="1:7" x14ac:dyDescent="0.4">
      <c r="A48" t="s">
        <v>222</v>
      </c>
      <c r="B48" t="s">
        <v>212</v>
      </c>
      <c r="C48" t="s">
        <v>5</v>
      </c>
      <c r="E48" t="str">
        <f t="shared" si="0"/>
        <v>1677</v>
      </c>
      <c r="F48" t="str">
        <f t="shared" si="1"/>
        <v>15.95</v>
      </c>
      <c r="G48" t="str">
        <f t="shared" si="2"/>
        <v>0.05</v>
      </c>
    </row>
    <row r="49" spans="1:7" x14ac:dyDescent="0.4">
      <c r="A49" t="s">
        <v>196</v>
      </c>
      <c r="B49" t="s">
        <v>231</v>
      </c>
      <c r="C49" t="s">
        <v>64</v>
      </c>
      <c r="E49" t="str">
        <f t="shared" si="0"/>
        <v>1670</v>
      </c>
      <c r="F49" t="str">
        <f t="shared" si="1"/>
        <v>15.92</v>
      </c>
      <c r="G49" t="str">
        <f t="shared" si="2"/>
        <v>0.08</v>
      </c>
    </row>
    <row r="50" spans="1:7" x14ac:dyDescent="0.4">
      <c r="A50" t="s">
        <v>205</v>
      </c>
      <c r="B50" t="s">
        <v>237</v>
      </c>
      <c r="C50" t="s">
        <v>238</v>
      </c>
      <c r="E50" t="str">
        <f t="shared" si="0"/>
        <v>1679</v>
      </c>
      <c r="F50" t="str">
        <f t="shared" si="1"/>
        <v>14.77</v>
      </c>
      <c r="G50" t="str">
        <f t="shared" si="2"/>
        <v>1.23</v>
      </c>
    </row>
    <row r="51" spans="1:7" x14ac:dyDescent="0.4">
      <c r="A51" t="s">
        <v>191</v>
      </c>
      <c r="B51" t="s">
        <v>239</v>
      </c>
      <c r="C51" t="s">
        <v>240</v>
      </c>
      <c r="E51" t="str">
        <f t="shared" si="0"/>
        <v>1674</v>
      </c>
      <c r="F51" t="str">
        <f t="shared" si="1"/>
        <v>15.20</v>
      </c>
      <c r="G51" t="str">
        <f t="shared" si="2"/>
        <v>0.80</v>
      </c>
    </row>
    <row r="52" spans="1:7" x14ac:dyDescent="0.4">
      <c r="A52" t="s">
        <v>223</v>
      </c>
      <c r="B52" t="s">
        <v>241</v>
      </c>
      <c r="C52" t="s">
        <v>19</v>
      </c>
      <c r="E52" t="str">
        <f t="shared" si="0"/>
        <v>1672</v>
      </c>
      <c r="F52" t="str">
        <f t="shared" si="1"/>
        <v>15.47</v>
      </c>
      <c r="G52" t="str">
        <f t="shared" si="2"/>
        <v>0.53</v>
      </c>
    </row>
    <row r="53" spans="1:7" x14ac:dyDescent="0.4">
      <c r="A53" t="s">
        <v>242</v>
      </c>
      <c r="B53" t="s">
        <v>243</v>
      </c>
      <c r="C53" t="s">
        <v>244</v>
      </c>
      <c r="E53" t="str">
        <f t="shared" si="0"/>
        <v>1667</v>
      </c>
      <c r="F53" t="str">
        <f t="shared" si="1"/>
        <v>14.88</v>
      </c>
      <c r="G53" t="str">
        <f t="shared" si="2"/>
        <v>1.12</v>
      </c>
    </row>
    <row r="54" spans="1:7" x14ac:dyDescent="0.4">
      <c r="A54" t="s">
        <v>222</v>
      </c>
      <c r="B54" t="s">
        <v>245</v>
      </c>
      <c r="C54" t="s">
        <v>246</v>
      </c>
      <c r="E54" t="str">
        <f t="shared" si="0"/>
        <v>1677</v>
      </c>
      <c r="F54" t="str">
        <f t="shared" si="1"/>
        <v>15.02</v>
      </c>
      <c r="G54" t="str">
        <f t="shared" si="2"/>
        <v>0.98</v>
      </c>
    </row>
    <row r="55" spans="1:7" x14ac:dyDescent="0.4">
      <c r="A55" t="s">
        <v>232</v>
      </c>
      <c r="B55" t="s">
        <v>247</v>
      </c>
      <c r="C55" t="s">
        <v>79</v>
      </c>
      <c r="E55" t="str">
        <f t="shared" si="0"/>
        <v>1668</v>
      </c>
      <c r="F55" t="str">
        <f t="shared" si="1"/>
        <v>15.89</v>
      </c>
      <c r="G55" t="str">
        <f t="shared" si="2"/>
        <v>0.11</v>
      </c>
    </row>
    <row r="56" spans="1:7" x14ac:dyDescent="0.4">
      <c r="A56" t="s">
        <v>211</v>
      </c>
      <c r="B56" t="s">
        <v>248</v>
      </c>
      <c r="C56" t="s">
        <v>249</v>
      </c>
      <c r="E56" t="str">
        <f t="shared" si="0"/>
        <v>1683</v>
      </c>
      <c r="F56" t="str">
        <f t="shared" si="1"/>
        <v>14.46</v>
      </c>
      <c r="G56" t="str">
        <f t="shared" si="2"/>
        <v>1.54</v>
      </c>
    </row>
    <row r="57" spans="1:7" x14ac:dyDescent="0.4">
      <c r="A57" t="s">
        <v>250</v>
      </c>
      <c r="B57" t="s">
        <v>251</v>
      </c>
      <c r="C57" t="s">
        <v>252</v>
      </c>
      <c r="E57" t="str">
        <f t="shared" si="0"/>
        <v>1664</v>
      </c>
      <c r="F57" t="str">
        <f t="shared" si="1"/>
        <v>12.70</v>
      </c>
      <c r="G57" t="str">
        <f t="shared" si="2"/>
        <v>3.30</v>
      </c>
    </row>
    <row r="58" spans="1:7" x14ac:dyDescent="0.4">
      <c r="A58" t="s">
        <v>253</v>
      </c>
      <c r="B58" t="s">
        <v>254</v>
      </c>
      <c r="C58" t="s">
        <v>157</v>
      </c>
      <c r="E58" t="str">
        <f t="shared" si="0"/>
        <v>1654</v>
      </c>
      <c r="F58" t="str">
        <f t="shared" si="1"/>
        <v>15.88</v>
      </c>
      <c r="G58" t="str">
        <f t="shared" si="2"/>
        <v>0.12</v>
      </c>
    </row>
    <row r="59" spans="1:7" x14ac:dyDescent="0.4">
      <c r="A59" t="s">
        <v>255</v>
      </c>
      <c r="B59" t="s">
        <v>256</v>
      </c>
      <c r="C59" t="s">
        <v>257</v>
      </c>
      <c r="E59" t="str">
        <f t="shared" si="0"/>
        <v>1653</v>
      </c>
      <c r="F59" t="str">
        <f t="shared" si="1"/>
        <v>11.31</v>
      </c>
      <c r="G59" t="str">
        <f t="shared" si="2"/>
        <v>4.69</v>
      </c>
    </row>
    <row r="60" spans="1:7" x14ac:dyDescent="0.4">
      <c r="A60" t="s">
        <v>258</v>
      </c>
      <c r="B60" t="s">
        <v>259</v>
      </c>
      <c r="C60" t="s">
        <v>260</v>
      </c>
      <c r="E60" t="str">
        <f t="shared" si="0"/>
        <v>1656</v>
      </c>
      <c r="F60" t="str">
        <f t="shared" si="1"/>
        <v>14.24</v>
      </c>
      <c r="G60" t="str">
        <f t="shared" si="2"/>
        <v>1.76</v>
      </c>
    </row>
    <row r="61" spans="1:7" x14ac:dyDescent="0.4">
      <c r="A61" t="s">
        <v>203</v>
      </c>
      <c r="B61" t="s">
        <v>261</v>
      </c>
      <c r="C61" t="s">
        <v>262</v>
      </c>
      <c r="E61" t="str">
        <f t="shared" si="0"/>
        <v>1682</v>
      </c>
      <c r="F61" t="str">
        <f t="shared" si="1"/>
        <v>15.40</v>
      </c>
      <c r="G61" t="str">
        <f t="shared" si="2"/>
        <v>0.60</v>
      </c>
    </row>
    <row r="62" spans="1:7" x14ac:dyDescent="0.4">
      <c r="A62" t="s">
        <v>250</v>
      </c>
      <c r="B62" t="s">
        <v>263</v>
      </c>
      <c r="C62" t="s">
        <v>98</v>
      </c>
      <c r="E62" t="str">
        <f t="shared" si="0"/>
        <v>1664</v>
      </c>
      <c r="F62" t="str">
        <f t="shared" si="1"/>
        <v>15.78</v>
      </c>
      <c r="G62" t="str">
        <f t="shared" si="2"/>
        <v>0.22</v>
      </c>
    </row>
    <row r="63" spans="1:7" x14ac:dyDescent="0.4">
      <c r="A63" t="s">
        <v>255</v>
      </c>
      <c r="B63" t="s">
        <v>264</v>
      </c>
      <c r="C63" t="s">
        <v>265</v>
      </c>
      <c r="E63" t="str">
        <f t="shared" si="0"/>
        <v>1653</v>
      </c>
      <c r="F63" t="str">
        <f t="shared" si="1"/>
        <v>14.56</v>
      </c>
      <c r="G63" t="str">
        <f t="shared" si="2"/>
        <v>1.44</v>
      </c>
    </row>
    <row r="64" spans="1:7" x14ac:dyDescent="0.4">
      <c r="A64" t="s">
        <v>258</v>
      </c>
      <c r="B64" t="s">
        <v>195</v>
      </c>
      <c r="C64" t="s">
        <v>2</v>
      </c>
      <c r="E64" t="str">
        <f t="shared" si="0"/>
        <v>1656</v>
      </c>
      <c r="F64" t="str">
        <f t="shared" si="1"/>
        <v>16.00</v>
      </c>
      <c r="G64" t="str">
        <f t="shared" si="2"/>
        <v>0.00</v>
      </c>
    </row>
    <row r="65" spans="1:7" x14ac:dyDescent="0.4">
      <c r="A65" t="s">
        <v>266</v>
      </c>
      <c r="B65" t="s">
        <v>267</v>
      </c>
      <c r="C65" t="s">
        <v>268</v>
      </c>
      <c r="E65" t="str">
        <f t="shared" si="0"/>
        <v>1</v>
      </c>
      <c r="F65" t="str">
        <f t="shared" si="1"/>
        <v>-29.17</v>
      </c>
      <c r="G65" t="str">
        <f t="shared" si="2"/>
        <v>29.17</v>
      </c>
    </row>
    <row r="66" spans="1:7" x14ac:dyDescent="0.4">
      <c r="A66" t="s">
        <v>269</v>
      </c>
      <c r="B66" t="s">
        <v>270</v>
      </c>
      <c r="C66" t="s">
        <v>271</v>
      </c>
      <c r="E66" t="str">
        <f t="shared" si="0"/>
        <v>1663</v>
      </c>
      <c r="F66" t="str">
        <f t="shared" si="1"/>
        <v>15.38</v>
      </c>
      <c r="G66" t="str">
        <f t="shared" si="2"/>
        <v>0.62</v>
      </c>
    </row>
    <row r="67" spans="1:7" x14ac:dyDescent="0.4">
      <c r="A67" t="s">
        <v>266</v>
      </c>
      <c r="B67" t="s">
        <v>272</v>
      </c>
      <c r="C67" t="s">
        <v>273</v>
      </c>
      <c r="E67" t="str">
        <f t="shared" ref="E67:E130" si="3">SUBSTITUTE(A67, "Distance : ", "")</f>
        <v>1</v>
      </c>
      <c r="F67" t="str">
        <f t="shared" ref="F67:F130" si="4">SUBSTITUTE(B67, "D : ", "")</f>
        <v>-28.68</v>
      </c>
      <c r="G67" t="str">
        <f t="shared" ref="G67:G130" si="5">SUBSTITUTE(C67, "SSD: ", "")</f>
        <v>28.68</v>
      </c>
    </row>
    <row r="68" spans="1:7" x14ac:dyDescent="0.4">
      <c r="A68" t="s">
        <v>266</v>
      </c>
      <c r="B68" t="s">
        <v>274</v>
      </c>
      <c r="C68" t="s">
        <v>275</v>
      </c>
      <c r="E68" t="str">
        <f t="shared" si="3"/>
        <v>1</v>
      </c>
      <c r="F68" t="str">
        <f t="shared" si="4"/>
        <v>-636.05</v>
      </c>
      <c r="G68" t="str">
        <f t="shared" si="5"/>
        <v>636.05</v>
      </c>
    </row>
    <row r="69" spans="1:7" x14ac:dyDescent="0.4">
      <c r="A69" t="s">
        <v>276</v>
      </c>
      <c r="B69" t="s">
        <v>261</v>
      </c>
      <c r="C69" t="s">
        <v>262</v>
      </c>
      <c r="E69" t="str">
        <f t="shared" si="3"/>
        <v>1648</v>
      </c>
      <c r="F69" t="str">
        <f t="shared" si="4"/>
        <v>15.40</v>
      </c>
      <c r="G69" t="str">
        <f t="shared" si="5"/>
        <v>0.60</v>
      </c>
    </row>
    <row r="70" spans="1:7" x14ac:dyDescent="0.4">
      <c r="A70" t="s">
        <v>266</v>
      </c>
      <c r="B70" t="s">
        <v>277</v>
      </c>
      <c r="C70" t="s">
        <v>278</v>
      </c>
      <c r="E70" t="str">
        <f t="shared" si="3"/>
        <v>1</v>
      </c>
      <c r="F70" t="str">
        <f t="shared" si="4"/>
        <v>-28.34</v>
      </c>
      <c r="G70" t="str">
        <f t="shared" si="5"/>
        <v>28.34</v>
      </c>
    </row>
    <row r="71" spans="1:7" x14ac:dyDescent="0.4">
      <c r="A71" t="s">
        <v>279</v>
      </c>
      <c r="B71" t="s">
        <v>243</v>
      </c>
      <c r="C71" t="s">
        <v>244</v>
      </c>
      <c r="E71" t="str">
        <f t="shared" si="3"/>
        <v>1635</v>
      </c>
      <c r="F71" t="str">
        <f t="shared" si="4"/>
        <v>14.88</v>
      </c>
      <c r="G71" t="str">
        <f t="shared" si="5"/>
        <v>1.12</v>
      </c>
    </row>
    <row r="72" spans="1:7" x14ac:dyDescent="0.4">
      <c r="A72" t="s">
        <v>280</v>
      </c>
      <c r="B72" t="s">
        <v>195</v>
      </c>
      <c r="C72" t="s">
        <v>2</v>
      </c>
      <c r="E72" t="str">
        <f t="shared" si="3"/>
        <v>1633</v>
      </c>
      <c r="F72" t="str">
        <f t="shared" si="4"/>
        <v>16.00</v>
      </c>
      <c r="G72" t="str">
        <f t="shared" si="5"/>
        <v>0.00</v>
      </c>
    </row>
    <row r="73" spans="1:7" x14ac:dyDescent="0.4">
      <c r="A73" t="s">
        <v>281</v>
      </c>
      <c r="B73" t="s">
        <v>282</v>
      </c>
      <c r="C73" t="s">
        <v>283</v>
      </c>
      <c r="E73" t="str">
        <f t="shared" si="3"/>
        <v>1610</v>
      </c>
      <c r="F73" t="str">
        <f t="shared" si="4"/>
        <v>15.72</v>
      </c>
      <c r="G73" t="str">
        <f t="shared" si="5"/>
        <v>0.28</v>
      </c>
    </row>
    <row r="74" spans="1:7" x14ac:dyDescent="0.4">
      <c r="A74" t="s">
        <v>266</v>
      </c>
      <c r="B74" t="s">
        <v>284</v>
      </c>
      <c r="C74" t="s">
        <v>285</v>
      </c>
      <c r="E74" t="str">
        <f t="shared" si="3"/>
        <v>1</v>
      </c>
      <c r="F74" t="str">
        <f t="shared" si="4"/>
        <v>-26.89</v>
      </c>
      <c r="G74" t="str">
        <f t="shared" si="5"/>
        <v>26.89</v>
      </c>
    </row>
    <row r="75" spans="1:7" x14ac:dyDescent="0.4">
      <c r="A75" t="s">
        <v>286</v>
      </c>
      <c r="B75" t="s">
        <v>287</v>
      </c>
      <c r="C75" t="s">
        <v>288</v>
      </c>
      <c r="E75" t="str">
        <f t="shared" si="3"/>
        <v>1612</v>
      </c>
      <c r="F75" t="str">
        <f t="shared" si="4"/>
        <v>15.56</v>
      </c>
      <c r="G75" t="str">
        <f t="shared" si="5"/>
        <v>0.44</v>
      </c>
    </row>
    <row r="76" spans="1:7" x14ac:dyDescent="0.4">
      <c r="A76" t="s">
        <v>289</v>
      </c>
      <c r="B76" t="s">
        <v>254</v>
      </c>
      <c r="C76" t="s">
        <v>157</v>
      </c>
      <c r="E76" t="str">
        <f t="shared" si="3"/>
        <v>1602</v>
      </c>
      <c r="F76" t="str">
        <f t="shared" si="4"/>
        <v>15.88</v>
      </c>
      <c r="G76" t="str">
        <f t="shared" si="5"/>
        <v>0.12</v>
      </c>
    </row>
    <row r="77" spans="1:7" x14ac:dyDescent="0.4">
      <c r="A77" t="s">
        <v>266</v>
      </c>
      <c r="B77" t="s">
        <v>290</v>
      </c>
      <c r="C77" t="s">
        <v>291</v>
      </c>
      <c r="E77" t="str">
        <f t="shared" si="3"/>
        <v>1</v>
      </c>
      <c r="F77" t="str">
        <f t="shared" si="4"/>
        <v>-26.71</v>
      </c>
      <c r="G77" t="str">
        <f t="shared" si="5"/>
        <v>26.71</v>
      </c>
    </row>
    <row r="78" spans="1:7" x14ac:dyDescent="0.4">
      <c r="A78" t="s">
        <v>266</v>
      </c>
      <c r="B78" t="s">
        <v>292</v>
      </c>
      <c r="C78" t="s">
        <v>2</v>
      </c>
      <c r="E78" t="str">
        <f t="shared" si="3"/>
        <v>1</v>
      </c>
      <c r="F78" t="str">
        <f t="shared" si="4"/>
        <v>0.00</v>
      </c>
      <c r="G78" t="str">
        <f t="shared" si="5"/>
        <v>0.00</v>
      </c>
    </row>
    <row r="79" spans="1:7" x14ac:dyDescent="0.4">
      <c r="A79" t="s">
        <v>293</v>
      </c>
      <c r="B79" t="s">
        <v>294</v>
      </c>
      <c r="C79" t="s">
        <v>295</v>
      </c>
      <c r="E79" t="str">
        <f t="shared" si="3"/>
        <v>1567</v>
      </c>
      <c r="F79" t="str">
        <f t="shared" si="4"/>
        <v>12.48</v>
      </c>
      <c r="G79" t="str">
        <f t="shared" si="5"/>
        <v>2.52</v>
      </c>
    </row>
    <row r="80" spans="1:7" x14ac:dyDescent="0.4">
      <c r="A80" t="s">
        <v>266</v>
      </c>
      <c r="B80" t="s">
        <v>296</v>
      </c>
      <c r="C80" t="s">
        <v>297</v>
      </c>
      <c r="E80" t="str">
        <f t="shared" si="3"/>
        <v>1</v>
      </c>
      <c r="F80" t="str">
        <f t="shared" si="4"/>
        <v>-26.53</v>
      </c>
      <c r="G80" t="str">
        <f t="shared" si="5"/>
        <v>26.53</v>
      </c>
    </row>
    <row r="81" spans="1:7" x14ac:dyDescent="0.4">
      <c r="A81" t="s">
        <v>298</v>
      </c>
      <c r="B81" t="s">
        <v>299</v>
      </c>
      <c r="C81" t="s">
        <v>35</v>
      </c>
      <c r="E81" t="str">
        <f t="shared" si="3"/>
        <v>1553</v>
      </c>
      <c r="F81" t="str">
        <f t="shared" si="4"/>
        <v>14.29</v>
      </c>
      <c r="G81" t="str">
        <f t="shared" si="5"/>
        <v>0.71</v>
      </c>
    </row>
    <row r="82" spans="1:7" x14ac:dyDescent="0.4">
      <c r="A82" t="s">
        <v>300</v>
      </c>
      <c r="B82" t="s">
        <v>301</v>
      </c>
      <c r="C82" t="s">
        <v>238</v>
      </c>
      <c r="E82" t="str">
        <f t="shared" si="3"/>
        <v>1544</v>
      </c>
      <c r="F82" t="str">
        <f t="shared" si="4"/>
        <v>13.77</v>
      </c>
      <c r="G82" t="str">
        <f t="shared" si="5"/>
        <v>1.23</v>
      </c>
    </row>
    <row r="83" spans="1:7" x14ac:dyDescent="0.4">
      <c r="A83" t="s">
        <v>302</v>
      </c>
      <c r="B83" t="s">
        <v>303</v>
      </c>
      <c r="C83" t="s">
        <v>304</v>
      </c>
      <c r="E83" t="str">
        <f t="shared" si="3"/>
        <v>1489</v>
      </c>
      <c r="F83" t="str">
        <f t="shared" si="4"/>
        <v>13.33</v>
      </c>
      <c r="G83" t="str">
        <f t="shared" si="5"/>
        <v>0.67</v>
      </c>
    </row>
    <row r="84" spans="1:7" x14ac:dyDescent="0.4">
      <c r="A84" t="s">
        <v>305</v>
      </c>
      <c r="B84" t="s">
        <v>306</v>
      </c>
      <c r="C84" t="s">
        <v>240</v>
      </c>
      <c r="E84" t="str">
        <f t="shared" si="3"/>
        <v>1485</v>
      </c>
      <c r="F84" t="str">
        <f t="shared" si="4"/>
        <v>13.20</v>
      </c>
      <c r="G84" t="str">
        <f t="shared" si="5"/>
        <v>0.80</v>
      </c>
    </row>
    <row r="85" spans="1:7" x14ac:dyDescent="0.4">
      <c r="A85" t="s">
        <v>307</v>
      </c>
      <c r="B85" t="s">
        <v>308</v>
      </c>
      <c r="C85" t="s">
        <v>309</v>
      </c>
      <c r="E85" t="str">
        <f t="shared" si="3"/>
        <v>1471</v>
      </c>
      <c r="F85" t="str">
        <f t="shared" si="4"/>
        <v>13.83</v>
      </c>
      <c r="G85" t="str">
        <f t="shared" si="5"/>
        <v>0.17</v>
      </c>
    </row>
    <row r="86" spans="1:7" x14ac:dyDescent="0.4">
      <c r="A86" t="s">
        <v>12</v>
      </c>
      <c r="B86" t="s">
        <v>310</v>
      </c>
      <c r="C86" t="s">
        <v>139</v>
      </c>
      <c r="E86" t="str">
        <f t="shared" si="3"/>
        <v>1458</v>
      </c>
      <c r="F86" t="str">
        <f t="shared" si="4"/>
        <v>13.85</v>
      </c>
      <c r="G86" t="str">
        <f t="shared" si="5"/>
        <v>0.15</v>
      </c>
    </row>
    <row r="87" spans="1:7" x14ac:dyDescent="0.4">
      <c r="A87" t="s">
        <v>311</v>
      </c>
      <c r="B87" t="s">
        <v>312</v>
      </c>
      <c r="C87" t="s">
        <v>120</v>
      </c>
      <c r="E87" t="str">
        <f t="shared" si="3"/>
        <v>1437</v>
      </c>
      <c r="F87" t="str">
        <f t="shared" si="4"/>
        <v>13.75</v>
      </c>
      <c r="G87" t="str">
        <f t="shared" si="5"/>
        <v>0.25</v>
      </c>
    </row>
    <row r="88" spans="1:7" x14ac:dyDescent="0.4">
      <c r="A88" t="s">
        <v>50</v>
      </c>
      <c r="B88" t="s">
        <v>313</v>
      </c>
      <c r="C88" t="s">
        <v>235</v>
      </c>
      <c r="E88" t="str">
        <f t="shared" si="3"/>
        <v>1412</v>
      </c>
      <c r="F88" t="str">
        <f t="shared" si="4"/>
        <v>13.70</v>
      </c>
      <c r="G88" t="str">
        <f t="shared" si="5"/>
        <v>0.30</v>
      </c>
    </row>
    <row r="89" spans="1:7" x14ac:dyDescent="0.4">
      <c r="A89" t="s">
        <v>57</v>
      </c>
      <c r="B89" t="s">
        <v>314</v>
      </c>
      <c r="C89" t="s">
        <v>106</v>
      </c>
      <c r="E89" t="str">
        <f t="shared" si="3"/>
        <v>1393</v>
      </c>
      <c r="F89" t="str">
        <f t="shared" si="4"/>
        <v>12.77</v>
      </c>
      <c r="G89" t="str">
        <f t="shared" si="5"/>
        <v>0.23</v>
      </c>
    </row>
    <row r="90" spans="1:7" x14ac:dyDescent="0.4">
      <c r="A90" t="s">
        <v>315</v>
      </c>
      <c r="B90" t="s">
        <v>316</v>
      </c>
      <c r="C90" t="s">
        <v>109</v>
      </c>
      <c r="E90" t="str">
        <f t="shared" si="3"/>
        <v>1370</v>
      </c>
      <c r="F90" t="str">
        <f t="shared" si="4"/>
        <v>12.73</v>
      </c>
      <c r="G90" t="str">
        <f t="shared" si="5"/>
        <v>0.27</v>
      </c>
    </row>
    <row r="91" spans="1:7" x14ac:dyDescent="0.4">
      <c r="A91" t="s">
        <v>317</v>
      </c>
      <c r="B91" t="s">
        <v>318</v>
      </c>
      <c r="C91" t="s">
        <v>144</v>
      </c>
      <c r="E91" t="str">
        <f t="shared" si="3"/>
        <v>1338</v>
      </c>
      <c r="F91" t="str">
        <f t="shared" si="4"/>
        <v>12.63</v>
      </c>
      <c r="G91" t="str">
        <f t="shared" si="5"/>
        <v>0.37</v>
      </c>
    </row>
    <row r="92" spans="1:7" x14ac:dyDescent="0.4">
      <c r="A92" t="s">
        <v>319</v>
      </c>
      <c r="B92" t="s">
        <v>55</v>
      </c>
      <c r="C92" t="s">
        <v>26</v>
      </c>
      <c r="E92" t="str">
        <f t="shared" si="3"/>
        <v>1333</v>
      </c>
      <c r="F92" t="str">
        <f t="shared" si="4"/>
        <v>12.94</v>
      </c>
      <c r="G92" t="str">
        <f t="shared" si="5"/>
        <v>0.06</v>
      </c>
    </row>
    <row r="93" spans="1:7" x14ac:dyDescent="0.4">
      <c r="A93" t="s">
        <v>320</v>
      </c>
      <c r="B93" t="s">
        <v>321</v>
      </c>
      <c r="C93" t="s">
        <v>322</v>
      </c>
      <c r="E93" t="str">
        <f t="shared" si="3"/>
        <v>1290</v>
      </c>
      <c r="F93" t="str">
        <f t="shared" si="4"/>
        <v>11.49</v>
      </c>
      <c r="G93" t="str">
        <f t="shared" si="5"/>
        <v>0.51</v>
      </c>
    </row>
    <row r="94" spans="1:7" x14ac:dyDescent="0.4">
      <c r="A94" t="s">
        <v>323</v>
      </c>
      <c r="B94" t="s">
        <v>97</v>
      </c>
      <c r="C94" t="s">
        <v>98</v>
      </c>
      <c r="E94" t="str">
        <f t="shared" si="3"/>
        <v>1271</v>
      </c>
      <c r="F94" t="str">
        <f t="shared" si="4"/>
        <v>11.78</v>
      </c>
      <c r="G94" t="str">
        <f t="shared" si="5"/>
        <v>0.22</v>
      </c>
    </row>
    <row r="95" spans="1:7" x14ac:dyDescent="0.4">
      <c r="A95" t="s">
        <v>324</v>
      </c>
      <c r="B95" t="s">
        <v>325</v>
      </c>
      <c r="C95" t="s">
        <v>235</v>
      </c>
      <c r="E95" t="str">
        <f t="shared" si="3"/>
        <v>1246</v>
      </c>
      <c r="F95" t="str">
        <f t="shared" si="4"/>
        <v>11.70</v>
      </c>
      <c r="G95" t="str">
        <f t="shared" si="5"/>
        <v>0.30</v>
      </c>
    </row>
    <row r="96" spans="1:7" x14ac:dyDescent="0.4">
      <c r="A96" t="s">
        <v>326</v>
      </c>
      <c r="B96" t="s">
        <v>327</v>
      </c>
      <c r="C96" t="s">
        <v>152</v>
      </c>
      <c r="E96" t="str">
        <f t="shared" si="3"/>
        <v>1217</v>
      </c>
      <c r="F96" t="str">
        <f t="shared" si="4"/>
        <v>11.65</v>
      </c>
      <c r="G96" t="str">
        <f t="shared" si="5"/>
        <v>0.35</v>
      </c>
    </row>
    <row r="97" spans="1:7" x14ac:dyDescent="0.4">
      <c r="A97" t="s">
        <v>328</v>
      </c>
      <c r="B97" t="s">
        <v>329</v>
      </c>
      <c r="C97" t="s">
        <v>330</v>
      </c>
      <c r="E97" t="str">
        <f t="shared" si="3"/>
        <v>1201</v>
      </c>
      <c r="F97" t="str">
        <f t="shared" si="4"/>
        <v>11.81</v>
      </c>
      <c r="G97" t="str">
        <f t="shared" si="5"/>
        <v>0.19</v>
      </c>
    </row>
    <row r="98" spans="1:7" x14ac:dyDescent="0.4">
      <c r="A98" t="s">
        <v>331</v>
      </c>
      <c r="B98" t="s">
        <v>332</v>
      </c>
      <c r="C98" t="s">
        <v>11</v>
      </c>
      <c r="E98" t="str">
        <f t="shared" si="3"/>
        <v>1162</v>
      </c>
      <c r="F98" t="str">
        <f t="shared" si="4"/>
        <v>10.53</v>
      </c>
      <c r="G98" t="str">
        <f t="shared" si="5"/>
        <v>0.47</v>
      </c>
    </row>
    <row r="99" spans="1:7" x14ac:dyDescent="0.4">
      <c r="A99" t="s">
        <v>333</v>
      </c>
      <c r="B99" t="s">
        <v>334</v>
      </c>
      <c r="C99" t="s">
        <v>335</v>
      </c>
      <c r="E99" t="str">
        <f t="shared" si="3"/>
        <v>1135</v>
      </c>
      <c r="F99" t="str">
        <f t="shared" si="4"/>
        <v>10.68</v>
      </c>
      <c r="G99" t="str">
        <f t="shared" si="5"/>
        <v>0.32</v>
      </c>
    </row>
    <row r="100" spans="1:7" x14ac:dyDescent="0.4">
      <c r="A100" t="s">
        <v>336</v>
      </c>
      <c r="B100" t="s">
        <v>337</v>
      </c>
      <c r="C100" t="s">
        <v>283</v>
      </c>
      <c r="E100" t="str">
        <f t="shared" si="3"/>
        <v>1112</v>
      </c>
      <c r="F100" t="str">
        <f t="shared" si="4"/>
        <v>10.72</v>
      </c>
      <c r="G100" t="str">
        <f t="shared" si="5"/>
        <v>0.28</v>
      </c>
    </row>
    <row r="101" spans="1:7" x14ac:dyDescent="0.4">
      <c r="A101" t="s">
        <v>338</v>
      </c>
      <c r="B101" t="s">
        <v>339</v>
      </c>
      <c r="C101" t="s">
        <v>126</v>
      </c>
      <c r="E101" t="str">
        <f t="shared" si="3"/>
        <v>1088</v>
      </c>
      <c r="F101" t="str">
        <f t="shared" si="4"/>
        <v>9.71</v>
      </c>
      <c r="G101" t="str">
        <f t="shared" si="5"/>
        <v>0.29</v>
      </c>
    </row>
    <row r="102" spans="1:7" x14ac:dyDescent="0.4">
      <c r="A102" t="s">
        <v>340</v>
      </c>
      <c r="B102" t="s">
        <v>341</v>
      </c>
      <c r="C102" t="s">
        <v>342</v>
      </c>
      <c r="E102" t="str">
        <f t="shared" si="3"/>
        <v>1059</v>
      </c>
      <c r="F102" t="str">
        <f t="shared" si="4"/>
        <v>9.66</v>
      </c>
      <c r="G102" t="str">
        <f t="shared" si="5"/>
        <v>0.34</v>
      </c>
    </row>
    <row r="103" spans="1:7" x14ac:dyDescent="0.4">
      <c r="A103" t="s">
        <v>343</v>
      </c>
      <c r="B103" t="s">
        <v>344</v>
      </c>
      <c r="C103" t="s">
        <v>90</v>
      </c>
      <c r="E103" t="str">
        <f t="shared" si="3"/>
        <v>1044</v>
      </c>
      <c r="F103" t="str">
        <f t="shared" si="4"/>
        <v>9.82</v>
      </c>
      <c r="G103" t="str">
        <f t="shared" si="5"/>
        <v>0.18</v>
      </c>
    </row>
    <row r="104" spans="1:7" x14ac:dyDescent="0.4">
      <c r="A104" t="s">
        <v>345</v>
      </c>
      <c r="B104" t="s">
        <v>346</v>
      </c>
      <c r="C104" t="s">
        <v>235</v>
      </c>
      <c r="E104" t="str">
        <f t="shared" si="3"/>
        <v>1020</v>
      </c>
      <c r="F104" t="str">
        <f t="shared" si="4"/>
        <v>9.70</v>
      </c>
      <c r="G104" t="str">
        <f t="shared" si="5"/>
        <v>0.30</v>
      </c>
    </row>
    <row r="105" spans="1:7" x14ac:dyDescent="0.4">
      <c r="A105" t="s">
        <v>347</v>
      </c>
      <c r="B105" t="s">
        <v>348</v>
      </c>
      <c r="C105" t="s">
        <v>342</v>
      </c>
      <c r="E105" t="str">
        <f t="shared" si="3"/>
        <v>991</v>
      </c>
      <c r="F105" t="str">
        <f t="shared" si="4"/>
        <v>8.66</v>
      </c>
      <c r="G105" t="str">
        <f t="shared" si="5"/>
        <v>0.34</v>
      </c>
    </row>
    <row r="106" spans="1:7" x14ac:dyDescent="0.4">
      <c r="A106" t="s">
        <v>349</v>
      </c>
      <c r="B106" t="s">
        <v>131</v>
      </c>
      <c r="C106" t="s">
        <v>120</v>
      </c>
      <c r="E106" t="str">
        <f t="shared" si="3"/>
        <v>971</v>
      </c>
      <c r="F106" t="str">
        <f t="shared" si="4"/>
        <v>8.75</v>
      </c>
      <c r="G106" t="str">
        <f t="shared" si="5"/>
        <v>0.25</v>
      </c>
    </row>
    <row r="107" spans="1:7" x14ac:dyDescent="0.4">
      <c r="A107" t="s">
        <v>350</v>
      </c>
      <c r="B107" t="s">
        <v>351</v>
      </c>
      <c r="C107" t="s">
        <v>235</v>
      </c>
      <c r="E107" t="str">
        <f t="shared" si="3"/>
        <v>947</v>
      </c>
      <c r="F107" t="str">
        <f t="shared" si="4"/>
        <v>8.70</v>
      </c>
      <c r="G107" t="str">
        <f t="shared" si="5"/>
        <v>0.30</v>
      </c>
    </row>
    <row r="108" spans="1:7" x14ac:dyDescent="0.4">
      <c r="A108" t="s">
        <v>352</v>
      </c>
      <c r="B108" t="s">
        <v>353</v>
      </c>
      <c r="C108" t="s">
        <v>106</v>
      </c>
      <c r="E108" t="str">
        <f t="shared" si="3"/>
        <v>928</v>
      </c>
      <c r="F108" t="str">
        <f t="shared" si="4"/>
        <v>8.77</v>
      </c>
      <c r="G108" t="str">
        <f t="shared" si="5"/>
        <v>0.23</v>
      </c>
    </row>
    <row r="109" spans="1:7" x14ac:dyDescent="0.4">
      <c r="A109" t="s">
        <v>354</v>
      </c>
      <c r="B109" t="s">
        <v>355</v>
      </c>
      <c r="C109" t="s">
        <v>181</v>
      </c>
      <c r="E109" t="str">
        <f t="shared" si="3"/>
        <v>907</v>
      </c>
      <c r="F109" t="str">
        <f t="shared" si="4"/>
        <v>8.74</v>
      </c>
      <c r="G109" t="str">
        <f t="shared" si="5"/>
        <v>0.26</v>
      </c>
    </row>
    <row r="110" spans="1:7" x14ac:dyDescent="0.4">
      <c r="A110" t="s">
        <v>356</v>
      </c>
      <c r="B110" t="s">
        <v>357</v>
      </c>
      <c r="C110" t="s">
        <v>283</v>
      </c>
      <c r="E110" t="str">
        <f t="shared" si="3"/>
        <v>884</v>
      </c>
      <c r="F110" t="str">
        <f t="shared" si="4"/>
        <v>7.72</v>
      </c>
      <c r="G110" t="str">
        <f t="shared" si="5"/>
        <v>0.28</v>
      </c>
    </row>
    <row r="111" spans="1:7" x14ac:dyDescent="0.4">
      <c r="A111" t="s">
        <v>358</v>
      </c>
      <c r="B111" t="s">
        <v>359</v>
      </c>
      <c r="C111" t="s">
        <v>335</v>
      </c>
      <c r="E111" t="str">
        <f t="shared" si="3"/>
        <v>858</v>
      </c>
      <c r="F111" t="str">
        <f t="shared" si="4"/>
        <v>7.68</v>
      </c>
      <c r="G111" t="str">
        <f t="shared" si="5"/>
        <v>0.32</v>
      </c>
    </row>
    <row r="112" spans="1:7" x14ac:dyDescent="0.4">
      <c r="A112" t="s">
        <v>360</v>
      </c>
      <c r="B112" t="s">
        <v>361</v>
      </c>
      <c r="C112" t="s">
        <v>85</v>
      </c>
      <c r="E112" t="str">
        <f t="shared" si="3"/>
        <v>845</v>
      </c>
      <c r="F112" t="str">
        <f t="shared" si="4"/>
        <v>7.84</v>
      </c>
      <c r="G112" t="str">
        <f t="shared" si="5"/>
        <v>0.16</v>
      </c>
    </row>
    <row r="113" spans="1:7" x14ac:dyDescent="0.4">
      <c r="A113" t="s">
        <v>362</v>
      </c>
      <c r="B113" t="s">
        <v>363</v>
      </c>
      <c r="C113" t="s">
        <v>364</v>
      </c>
      <c r="E113" t="str">
        <f t="shared" si="3"/>
        <v>820</v>
      </c>
      <c r="F113" t="str">
        <f t="shared" si="4"/>
        <v>7.69</v>
      </c>
      <c r="G113" t="str">
        <f t="shared" si="5"/>
        <v>0.31</v>
      </c>
    </row>
    <row r="114" spans="1:7" x14ac:dyDescent="0.4">
      <c r="A114" t="s">
        <v>365</v>
      </c>
      <c r="B114" t="s">
        <v>366</v>
      </c>
      <c r="C114" t="s">
        <v>103</v>
      </c>
      <c r="E114" t="str">
        <f t="shared" si="3"/>
        <v>801</v>
      </c>
      <c r="F114" t="str">
        <f t="shared" si="4"/>
        <v>7.76</v>
      </c>
      <c r="G114" t="str">
        <f t="shared" si="5"/>
        <v>0.24</v>
      </c>
    </row>
    <row r="115" spans="1:7" x14ac:dyDescent="0.4">
      <c r="A115" t="s">
        <v>367</v>
      </c>
      <c r="B115" t="s">
        <v>368</v>
      </c>
      <c r="C115" t="s">
        <v>369</v>
      </c>
      <c r="E115" t="str">
        <f t="shared" si="3"/>
        <v>784</v>
      </c>
      <c r="F115" t="str">
        <f t="shared" si="4"/>
        <v>6.79</v>
      </c>
      <c r="G115" t="str">
        <f t="shared" si="5"/>
        <v>0.21</v>
      </c>
    </row>
    <row r="116" spans="1:7" x14ac:dyDescent="0.4">
      <c r="A116" t="s">
        <v>370</v>
      </c>
      <c r="B116" t="s">
        <v>368</v>
      </c>
      <c r="C116" t="s">
        <v>369</v>
      </c>
      <c r="E116" t="str">
        <f t="shared" si="3"/>
        <v>767</v>
      </c>
      <c r="F116" t="str">
        <f t="shared" si="4"/>
        <v>6.79</v>
      </c>
      <c r="G116" t="str">
        <f t="shared" si="5"/>
        <v>0.21</v>
      </c>
    </row>
    <row r="117" spans="1:7" x14ac:dyDescent="0.4">
      <c r="A117" t="s">
        <v>371</v>
      </c>
      <c r="B117" t="s">
        <v>372</v>
      </c>
      <c r="C117" t="s">
        <v>103</v>
      </c>
      <c r="E117" t="str">
        <f t="shared" si="3"/>
        <v>748</v>
      </c>
      <c r="F117" t="str">
        <f t="shared" si="4"/>
        <v>6.76</v>
      </c>
      <c r="G117" t="str">
        <f t="shared" si="5"/>
        <v>0.24</v>
      </c>
    </row>
    <row r="118" spans="1:7" x14ac:dyDescent="0.4">
      <c r="A118" t="s">
        <v>373</v>
      </c>
      <c r="B118" t="s">
        <v>374</v>
      </c>
      <c r="C118" t="s">
        <v>330</v>
      </c>
      <c r="E118" t="str">
        <f t="shared" si="3"/>
        <v>733</v>
      </c>
      <c r="F118" t="str">
        <f t="shared" si="4"/>
        <v>6.81</v>
      </c>
      <c r="G118" t="str">
        <f t="shared" si="5"/>
        <v>0.19</v>
      </c>
    </row>
    <row r="119" spans="1:7" x14ac:dyDescent="0.4">
      <c r="A119" t="s">
        <v>375</v>
      </c>
      <c r="B119" t="s">
        <v>376</v>
      </c>
      <c r="C119" t="s">
        <v>106</v>
      </c>
      <c r="E119" t="str">
        <f t="shared" si="3"/>
        <v>715</v>
      </c>
      <c r="F119" t="str">
        <f t="shared" si="4"/>
        <v>6.77</v>
      </c>
      <c r="G119" t="str">
        <f t="shared" si="5"/>
        <v>0.23</v>
      </c>
    </row>
    <row r="120" spans="1:7" x14ac:dyDescent="0.4">
      <c r="A120" t="s">
        <v>377</v>
      </c>
      <c r="B120" t="s">
        <v>378</v>
      </c>
      <c r="C120" t="s">
        <v>103</v>
      </c>
      <c r="E120" t="str">
        <f t="shared" si="3"/>
        <v>696</v>
      </c>
      <c r="F120" t="str">
        <f t="shared" si="4"/>
        <v>5.76</v>
      </c>
      <c r="G120" t="str">
        <f t="shared" si="5"/>
        <v>0.24</v>
      </c>
    </row>
    <row r="121" spans="1:7" x14ac:dyDescent="0.4">
      <c r="A121" t="s">
        <v>158</v>
      </c>
      <c r="B121" t="s">
        <v>379</v>
      </c>
      <c r="C121" t="s">
        <v>85</v>
      </c>
      <c r="E121" t="str">
        <f t="shared" si="3"/>
        <v>683</v>
      </c>
      <c r="F121" t="str">
        <f t="shared" si="4"/>
        <v>5.84</v>
      </c>
      <c r="G121" t="str">
        <f t="shared" si="5"/>
        <v>0.16</v>
      </c>
    </row>
    <row r="122" spans="1:7" x14ac:dyDescent="0.4">
      <c r="A122" t="s">
        <v>380</v>
      </c>
      <c r="B122" t="s">
        <v>381</v>
      </c>
      <c r="C122" t="s">
        <v>106</v>
      </c>
      <c r="E122" t="str">
        <f t="shared" si="3"/>
        <v>665</v>
      </c>
      <c r="F122" t="str">
        <f t="shared" si="4"/>
        <v>5.77</v>
      </c>
      <c r="G122" t="str">
        <f t="shared" si="5"/>
        <v>0.23</v>
      </c>
    </row>
    <row r="123" spans="1:7" x14ac:dyDescent="0.4">
      <c r="A123" t="s">
        <v>382</v>
      </c>
      <c r="B123" t="s">
        <v>383</v>
      </c>
      <c r="C123" t="s">
        <v>139</v>
      </c>
      <c r="E123" t="str">
        <f t="shared" si="3"/>
        <v>653</v>
      </c>
      <c r="F123" t="str">
        <f t="shared" si="4"/>
        <v>5.85</v>
      </c>
      <c r="G123" t="str">
        <f t="shared" si="5"/>
        <v>0.15</v>
      </c>
    </row>
    <row r="124" spans="1:7" x14ac:dyDescent="0.4">
      <c r="A124" t="s">
        <v>164</v>
      </c>
      <c r="B124" t="s">
        <v>384</v>
      </c>
      <c r="C124" t="s">
        <v>98</v>
      </c>
      <c r="E124" t="str">
        <f t="shared" si="3"/>
        <v>635</v>
      </c>
      <c r="F124" t="str">
        <f t="shared" si="4"/>
        <v>5.78</v>
      </c>
      <c r="G124" t="str">
        <f t="shared" si="5"/>
        <v>0.22</v>
      </c>
    </row>
    <row r="125" spans="1:7" x14ac:dyDescent="0.4">
      <c r="A125" t="s">
        <v>385</v>
      </c>
      <c r="B125" t="s">
        <v>386</v>
      </c>
      <c r="C125" t="s">
        <v>330</v>
      </c>
      <c r="E125" t="str">
        <f t="shared" si="3"/>
        <v>620</v>
      </c>
      <c r="F125" t="str">
        <f t="shared" si="4"/>
        <v>5.81</v>
      </c>
      <c r="G125" t="str">
        <f t="shared" si="5"/>
        <v>0.19</v>
      </c>
    </row>
    <row r="126" spans="1:7" x14ac:dyDescent="0.4">
      <c r="A126" t="s">
        <v>387</v>
      </c>
      <c r="B126" t="s">
        <v>388</v>
      </c>
      <c r="C126" t="s">
        <v>81</v>
      </c>
      <c r="E126" t="str">
        <f t="shared" si="3"/>
        <v>609</v>
      </c>
      <c r="F126" t="str">
        <f t="shared" si="4"/>
        <v>5.86</v>
      </c>
      <c r="G126" t="str">
        <f t="shared" si="5"/>
        <v>0.14</v>
      </c>
    </row>
    <row r="127" spans="1:7" x14ac:dyDescent="0.4">
      <c r="A127" t="s">
        <v>389</v>
      </c>
      <c r="B127" t="s">
        <v>390</v>
      </c>
      <c r="C127" t="s">
        <v>98</v>
      </c>
      <c r="E127" t="str">
        <f t="shared" si="3"/>
        <v>592</v>
      </c>
      <c r="F127" t="str">
        <f t="shared" si="4"/>
        <v>4.78</v>
      </c>
      <c r="G127" t="str">
        <f t="shared" si="5"/>
        <v>0.22</v>
      </c>
    </row>
    <row r="128" spans="1:7" x14ac:dyDescent="0.4">
      <c r="A128" t="s">
        <v>391</v>
      </c>
      <c r="B128" t="s">
        <v>173</v>
      </c>
      <c r="C128" t="s">
        <v>79</v>
      </c>
      <c r="E128" t="str">
        <f t="shared" si="3"/>
        <v>583</v>
      </c>
      <c r="F128" t="str">
        <f t="shared" si="4"/>
        <v>4.89</v>
      </c>
      <c r="G128" t="str">
        <f t="shared" si="5"/>
        <v>0.11</v>
      </c>
    </row>
    <row r="129" spans="1:7" x14ac:dyDescent="0.4">
      <c r="A129" t="s">
        <v>392</v>
      </c>
      <c r="B129" t="s">
        <v>393</v>
      </c>
      <c r="C129" t="s">
        <v>95</v>
      </c>
      <c r="E129" t="str">
        <f t="shared" si="3"/>
        <v>567</v>
      </c>
      <c r="F129" t="str">
        <f t="shared" si="4"/>
        <v>4.80</v>
      </c>
      <c r="G129" t="str">
        <f t="shared" si="5"/>
        <v>0.20</v>
      </c>
    </row>
    <row r="130" spans="1:7" x14ac:dyDescent="0.4">
      <c r="A130" t="s">
        <v>394</v>
      </c>
      <c r="B130" t="s">
        <v>395</v>
      </c>
      <c r="C130" t="s">
        <v>330</v>
      </c>
      <c r="E130" t="str">
        <f t="shared" si="3"/>
        <v>552</v>
      </c>
      <c r="F130" t="str">
        <f t="shared" si="4"/>
        <v>4.81</v>
      </c>
      <c r="G130" t="str">
        <f t="shared" si="5"/>
        <v>0.19</v>
      </c>
    </row>
    <row r="131" spans="1:7" x14ac:dyDescent="0.4">
      <c r="A131" t="s">
        <v>396</v>
      </c>
      <c r="B131" t="s">
        <v>173</v>
      </c>
      <c r="C131" t="s">
        <v>79</v>
      </c>
      <c r="E131" t="str">
        <f>SUBSTITUTE(A131, "Distance : ", "")</f>
        <v>543</v>
      </c>
      <c r="F131" t="str">
        <f t="shared" ref="F131" si="6">SUBSTITUTE(B131, "D : ", "")</f>
        <v>4.89</v>
      </c>
      <c r="G131" t="str">
        <f t="shared" ref="G131" si="7">SUBSTITUTE(C131, "SSD: ", "")</f>
        <v>0.11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N2" sqref="N2"/>
    </sheetView>
  </sheetViews>
  <sheetFormatPr defaultRowHeight="17.399999999999999" x14ac:dyDescent="0.4"/>
  <cols>
    <col min="1" max="1" width="15" customWidth="1"/>
    <col min="2" max="2" width="9.296875" customWidth="1"/>
    <col min="3" max="3" width="11.8984375" customWidth="1"/>
    <col min="4" max="4" width="15.59765625" customWidth="1"/>
    <col min="5" max="6" width="11.296875" customWidth="1"/>
    <col min="7" max="7" width="8.59765625" customWidth="1"/>
  </cols>
  <sheetData>
    <row r="1" spans="1:14" x14ac:dyDescent="0.4">
      <c r="H1" t="s">
        <v>781</v>
      </c>
      <c r="I1" t="s">
        <v>782</v>
      </c>
      <c r="J1" t="s">
        <v>774</v>
      </c>
      <c r="K1" t="s">
        <v>783</v>
      </c>
      <c r="L1" t="s">
        <v>784</v>
      </c>
      <c r="N1" t="s">
        <v>788</v>
      </c>
    </row>
    <row r="2" spans="1:14" x14ac:dyDescent="0.4">
      <c r="A2" t="s">
        <v>397</v>
      </c>
      <c r="B2" t="s">
        <v>228</v>
      </c>
      <c r="C2" t="s">
        <v>785</v>
      </c>
      <c r="D2" t="s">
        <v>399</v>
      </c>
      <c r="E2" t="s">
        <v>400</v>
      </c>
      <c r="H2" t="str">
        <f>SUBSTITUTE(A2, "Distance : ", "")</f>
        <v>1738</v>
      </c>
      <c r="I2" t="str">
        <f>SUBSTITUTE(B2, "D : ", "")</f>
        <v>15.93</v>
      </c>
      <c r="J2" t="str">
        <f>SUBSTITUTE(C2, "SSD: ", "")</f>
        <v>1.07M</v>
      </c>
      <c r="K2" t="str">
        <f>SUBSTITUTE(D2, "Speed: ", "")</f>
        <v>1.50m/s</v>
      </c>
      <c r="L2" t="str">
        <f>SUBSTITUTE(E2, "Angle: ", "")</f>
        <v>86</v>
      </c>
      <c r="N2" t="str">
        <f>SUBSTITUTE(J2, "M", "")</f>
        <v>1.07</v>
      </c>
    </row>
    <row r="3" spans="1:14" x14ac:dyDescent="0.4">
      <c r="A3" t="s">
        <v>401</v>
      </c>
      <c r="B3" t="s">
        <v>402</v>
      </c>
      <c r="C3" t="s">
        <v>403</v>
      </c>
      <c r="D3" t="s">
        <v>404</v>
      </c>
      <c r="E3" t="s">
        <v>400</v>
      </c>
      <c r="H3" t="str">
        <f t="shared" ref="H3:H66" si="0">SUBSTITUTE(A3, "Distance : ", "")</f>
        <v>1743</v>
      </c>
      <c r="I3" t="str">
        <f t="shared" ref="I3:I66" si="1">SUBSTITUTE(B3, "D : ", "")</f>
        <v>16.58</v>
      </c>
      <c r="J3" t="str">
        <f t="shared" ref="J3:J66" si="2">SUBSTITUTE(C3, "SSD: ", "")</f>
        <v>0.42M</v>
      </c>
      <c r="K3" t="str">
        <f t="shared" ref="K3:K66" si="3">SUBSTITUTE(D3, "Speed: ", "")</f>
        <v>0.60m/s</v>
      </c>
      <c r="L3" t="str">
        <f t="shared" ref="L3:L66" si="4">SUBSTITUTE(E3, "Angle: ", "")</f>
        <v>86</v>
      </c>
      <c r="N3" t="str">
        <f t="shared" ref="N3:N66" si="5">SUBSTITUTE(J3, "M", "")</f>
        <v>0.42</v>
      </c>
    </row>
    <row r="4" spans="1:14" x14ac:dyDescent="0.4">
      <c r="A4" t="s">
        <v>405</v>
      </c>
      <c r="B4" t="s">
        <v>406</v>
      </c>
      <c r="C4" t="s">
        <v>407</v>
      </c>
      <c r="D4" t="s">
        <v>408</v>
      </c>
      <c r="E4" t="s">
        <v>400</v>
      </c>
      <c r="H4" t="str">
        <f t="shared" si="0"/>
        <v>1741</v>
      </c>
      <c r="I4" t="str">
        <f t="shared" si="1"/>
        <v>16.29</v>
      </c>
      <c r="J4" t="str">
        <f t="shared" si="2"/>
        <v>0.71M</v>
      </c>
      <c r="K4" t="str">
        <f t="shared" si="3"/>
        <v>1.00m/s</v>
      </c>
      <c r="L4" t="str">
        <f t="shared" si="4"/>
        <v>86</v>
      </c>
      <c r="N4" t="str">
        <f t="shared" si="5"/>
        <v>0.71</v>
      </c>
    </row>
    <row r="5" spans="1:14" x14ac:dyDescent="0.4">
      <c r="A5" t="s">
        <v>409</v>
      </c>
      <c r="B5" t="s">
        <v>410</v>
      </c>
      <c r="C5" t="s">
        <v>411</v>
      </c>
      <c r="D5" t="s">
        <v>412</v>
      </c>
      <c r="E5" t="s">
        <v>400</v>
      </c>
      <c r="H5" t="str">
        <f t="shared" si="0"/>
        <v>1742</v>
      </c>
      <c r="I5" t="str">
        <f t="shared" si="1"/>
        <v>17.00</v>
      </c>
      <c r="J5" t="str">
        <f t="shared" si="2"/>
        <v>0.00M</v>
      </c>
      <c r="K5" t="str">
        <f t="shared" si="3"/>
        <v>0.00m/s</v>
      </c>
      <c r="L5" t="str">
        <f t="shared" si="4"/>
        <v>86</v>
      </c>
      <c r="N5" t="str">
        <f t="shared" si="5"/>
        <v>0.00</v>
      </c>
    </row>
    <row r="6" spans="1:14" x14ac:dyDescent="0.4">
      <c r="A6" t="s">
        <v>409</v>
      </c>
      <c r="B6" t="s">
        <v>413</v>
      </c>
      <c r="C6" t="s">
        <v>414</v>
      </c>
      <c r="D6" t="s">
        <v>415</v>
      </c>
      <c r="E6" t="s">
        <v>400</v>
      </c>
      <c r="H6" t="str">
        <f t="shared" si="0"/>
        <v>1742</v>
      </c>
      <c r="I6" t="str">
        <f t="shared" si="1"/>
        <v>16.53</v>
      </c>
      <c r="J6" t="str">
        <f t="shared" si="2"/>
        <v>0.47M</v>
      </c>
      <c r="K6" t="str">
        <f t="shared" si="3"/>
        <v>0.67m/s</v>
      </c>
      <c r="L6" t="str">
        <f t="shared" si="4"/>
        <v>86</v>
      </c>
      <c r="N6" t="str">
        <f t="shared" si="5"/>
        <v>0.47</v>
      </c>
    </row>
    <row r="7" spans="1:14" x14ac:dyDescent="0.4">
      <c r="A7" t="s">
        <v>409</v>
      </c>
      <c r="B7" t="s">
        <v>410</v>
      </c>
      <c r="C7" t="s">
        <v>411</v>
      </c>
      <c r="D7" t="s">
        <v>412</v>
      </c>
      <c r="E7" t="s">
        <v>400</v>
      </c>
      <c r="H7" t="str">
        <f t="shared" si="0"/>
        <v>1742</v>
      </c>
      <c r="I7" t="str">
        <f t="shared" si="1"/>
        <v>17.00</v>
      </c>
      <c r="J7" t="str">
        <f t="shared" si="2"/>
        <v>0.00M</v>
      </c>
      <c r="K7" t="str">
        <f t="shared" si="3"/>
        <v>0.00m/s</v>
      </c>
      <c r="L7" t="str">
        <f t="shared" si="4"/>
        <v>86</v>
      </c>
      <c r="N7" t="str">
        <f t="shared" si="5"/>
        <v>0.00</v>
      </c>
    </row>
    <row r="8" spans="1:14" x14ac:dyDescent="0.4">
      <c r="A8" t="s">
        <v>405</v>
      </c>
      <c r="B8" t="s">
        <v>410</v>
      </c>
      <c r="C8" t="s">
        <v>411</v>
      </c>
      <c r="D8" t="s">
        <v>412</v>
      </c>
      <c r="E8" t="s">
        <v>400</v>
      </c>
      <c r="H8" t="str">
        <f t="shared" si="0"/>
        <v>1741</v>
      </c>
      <c r="I8" t="str">
        <f t="shared" si="1"/>
        <v>17.00</v>
      </c>
      <c r="J8" t="str">
        <f t="shared" si="2"/>
        <v>0.00M</v>
      </c>
      <c r="K8" t="str">
        <f t="shared" si="3"/>
        <v>0.00m/s</v>
      </c>
      <c r="L8" t="str">
        <f t="shared" si="4"/>
        <v>86</v>
      </c>
      <c r="N8" t="str">
        <f t="shared" si="5"/>
        <v>0.00</v>
      </c>
    </row>
    <row r="9" spans="1:14" x14ac:dyDescent="0.4">
      <c r="A9" t="s">
        <v>416</v>
      </c>
      <c r="B9" t="s">
        <v>417</v>
      </c>
      <c r="C9" t="s">
        <v>418</v>
      </c>
      <c r="D9" t="s">
        <v>419</v>
      </c>
      <c r="E9" t="s">
        <v>400</v>
      </c>
      <c r="H9" t="str">
        <f t="shared" si="0"/>
        <v>1735</v>
      </c>
      <c r="I9" t="str">
        <f t="shared" si="1"/>
        <v>16.94</v>
      </c>
      <c r="J9" t="str">
        <f t="shared" si="2"/>
        <v>0.06M</v>
      </c>
      <c r="K9" t="str">
        <f t="shared" si="3"/>
        <v>0.09m/s</v>
      </c>
      <c r="L9" t="str">
        <f t="shared" si="4"/>
        <v>86</v>
      </c>
      <c r="N9" t="str">
        <f t="shared" si="5"/>
        <v>0.06</v>
      </c>
    </row>
    <row r="10" spans="1:14" x14ac:dyDescent="0.4">
      <c r="A10" t="s">
        <v>420</v>
      </c>
      <c r="B10" t="s">
        <v>421</v>
      </c>
      <c r="C10" t="s">
        <v>422</v>
      </c>
      <c r="D10" t="s">
        <v>423</v>
      </c>
      <c r="E10" t="s">
        <v>400</v>
      </c>
      <c r="H10" t="str">
        <f t="shared" si="0"/>
        <v>1732</v>
      </c>
      <c r="I10" t="str">
        <f t="shared" si="1"/>
        <v>16.50</v>
      </c>
      <c r="J10" t="str">
        <f t="shared" si="2"/>
        <v>0.50M</v>
      </c>
      <c r="K10" t="str">
        <f t="shared" si="3"/>
        <v>0.71m/s</v>
      </c>
      <c r="L10" t="str">
        <f t="shared" si="4"/>
        <v>86</v>
      </c>
      <c r="N10" t="str">
        <f t="shared" si="5"/>
        <v>0.50</v>
      </c>
    </row>
    <row r="11" spans="1:14" x14ac:dyDescent="0.4">
      <c r="A11" t="s">
        <v>424</v>
      </c>
      <c r="B11" t="s">
        <v>410</v>
      </c>
      <c r="C11" t="s">
        <v>411</v>
      </c>
      <c r="D11" t="s">
        <v>412</v>
      </c>
      <c r="E11" t="s">
        <v>400</v>
      </c>
      <c r="H11" t="str">
        <f t="shared" si="0"/>
        <v>1754</v>
      </c>
      <c r="I11" t="str">
        <f t="shared" si="1"/>
        <v>17.00</v>
      </c>
      <c r="J11" t="str">
        <f t="shared" si="2"/>
        <v>0.00M</v>
      </c>
      <c r="K11" t="str">
        <f t="shared" si="3"/>
        <v>0.00m/s</v>
      </c>
      <c r="L11" t="str">
        <f t="shared" si="4"/>
        <v>86</v>
      </c>
      <c r="N11" t="str">
        <f t="shared" si="5"/>
        <v>0.00</v>
      </c>
    </row>
    <row r="12" spans="1:14" x14ac:dyDescent="0.4">
      <c r="A12" t="s">
        <v>266</v>
      </c>
      <c r="B12" t="s">
        <v>425</v>
      </c>
      <c r="C12" t="s">
        <v>426</v>
      </c>
      <c r="D12" t="s">
        <v>427</v>
      </c>
      <c r="E12" t="s">
        <v>428</v>
      </c>
      <c r="H12" t="str">
        <f t="shared" si="0"/>
        <v>1</v>
      </c>
      <c r="I12" t="str">
        <f t="shared" si="1"/>
        <v>-28.22</v>
      </c>
      <c r="J12" t="str">
        <f t="shared" si="2"/>
        <v>28.22M</v>
      </c>
      <c r="K12" t="str">
        <f t="shared" si="3"/>
        <v>27.83m/s</v>
      </c>
      <c r="L12" t="str">
        <f t="shared" si="4"/>
        <v>178</v>
      </c>
      <c r="N12" t="str">
        <f t="shared" si="5"/>
        <v>28.22</v>
      </c>
    </row>
    <row r="13" spans="1:14" x14ac:dyDescent="0.4">
      <c r="A13" t="s">
        <v>429</v>
      </c>
      <c r="B13" t="s">
        <v>228</v>
      </c>
      <c r="C13" t="s">
        <v>398</v>
      </c>
      <c r="D13" t="s">
        <v>399</v>
      </c>
      <c r="E13" t="s">
        <v>400</v>
      </c>
      <c r="H13" t="str">
        <f t="shared" si="0"/>
        <v>1739</v>
      </c>
      <c r="I13" t="str">
        <f t="shared" si="1"/>
        <v>15.93</v>
      </c>
      <c r="J13" t="str">
        <f t="shared" si="2"/>
        <v>1.07M</v>
      </c>
      <c r="K13" t="str">
        <f t="shared" si="3"/>
        <v>1.50m/s</v>
      </c>
      <c r="L13" t="str">
        <f t="shared" si="4"/>
        <v>86</v>
      </c>
      <c r="N13" t="str">
        <f t="shared" si="5"/>
        <v>1.07</v>
      </c>
    </row>
    <row r="14" spans="1:14" x14ac:dyDescent="0.4">
      <c r="A14" t="s">
        <v>429</v>
      </c>
      <c r="B14" t="s">
        <v>430</v>
      </c>
      <c r="C14" t="s">
        <v>431</v>
      </c>
      <c r="D14" t="s">
        <v>432</v>
      </c>
      <c r="E14" t="s">
        <v>400</v>
      </c>
      <c r="H14" t="str">
        <f t="shared" si="0"/>
        <v>1739</v>
      </c>
      <c r="I14" t="str">
        <f t="shared" si="1"/>
        <v>15.03</v>
      </c>
      <c r="J14" t="str">
        <f t="shared" si="2"/>
        <v>1.97M</v>
      </c>
      <c r="K14" t="str">
        <f t="shared" si="3"/>
        <v>2.71m/s</v>
      </c>
      <c r="L14" t="str">
        <f t="shared" si="4"/>
        <v>86</v>
      </c>
      <c r="N14" t="str">
        <f t="shared" si="5"/>
        <v>1.97</v>
      </c>
    </row>
    <row r="15" spans="1:14" x14ac:dyDescent="0.4">
      <c r="A15" t="s">
        <v>433</v>
      </c>
      <c r="B15" t="s">
        <v>434</v>
      </c>
      <c r="C15" t="s">
        <v>435</v>
      </c>
      <c r="D15" t="s">
        <v>436</v>
      </c>
      <c r="E15" t="s">
        <v>400</v>
      </c>
      <c r="H15" t="str">
        <f t="shared" si="0"/>
        <v>1727</v>
      </c>
      <c r="I15" t="str">
        <f t="shared" si="1"/>
        <v>16.87</v>
      </c>
      <c r="J15" t="str">
        <f t="shared" si="2"/>
        <v>0.13M</v>
      </c>
      <c r="K15" t="str">
        <f t="shared" si="3"/>
        <v>0.19m/s</v>
      </c>
      <c r="L15" t="str">
        <f t="shared" si="4"/>
        <v>86</v>
      </c>
      <c r="N15" t="str">
        <f t="shared" si="5"/>
        <v>0.13</v>
      </c>
    </row>
    <row r="16" spans="1:14" x14ac:dyDescent="0.4">
      <c r="A16" t="s">
        <v>437</v>
      </c>
      <c r="B16" t="s">
        <v>438</v>
      </c>
      <c r="C16" t="s">
        <v>439</v>
      </c>
      <c r="D16" t="s">
        <v>440</v>
      </c>
      <c r="E16" t="s">
        <v>400</v>
      </c>
      <c r="H16" t="str">
        <f t="shared" si="0"/>
        <v>1746</v>
      </c>
      <c r="I16" t="str">
        <f t="shared" si="1"/>
        <v>16.40</v>
      </c>
      <c r="J16" t="str">
        <f t="shared" si="2"/>
        <v>0.60M</v>
      </c>
      <c r="K16" t="str">
        <f t="shared" si="3"/>
        <v>0.86m/s</v>
      </c>
      <c r="L16" t="str">
        <f t="shared" si="4"/>
        <v>86</v>
      </c>
      <c r="N16" t="str">
        <f t="shared" si="5"/>
        <v>0.60</v>
      </c>
    </row>
    <row r="17" spans="1:14" x14ac:dyDescent="0.4">
      <c r="A17" t="s">
        <v>401</v>
      </c>
      <c r="B17" t="s">
        <v>287</v>
      </c>
      <c r="C17" t="s">
        <v>441</v>
      </c>
      <c r="D17" t="s">
        <v>442</v>
      </c>
      <c r="E17" t="s">
        <v>400</v>
      </c>
      <c r="H17" t="str">
        <f t="shared" si="0"/>
        <v>1743</v>
      </c>
      <c r="I17" t="str">
        <f t="shared" si="1"/>
        <v>15.56</v>
      </c>
      <c r="J17" t="str">
        <f t="shared" si="2"/>
        <v>1.44M</v>
      </c>
      <c r="K17" t="str">
        <f t="shared" si="3"/>
        <v>2.00m/s</v>
      </c>
      <c r="L17" t="str">
        <f t="shared" si="4"/>
        <v>86</v>
      </c>
      <c r="N17" t="str">
        <f t="shared" si="5"/>
        <v>1.44</v>
      </c>
    </row>
    <row r="18" spans="1:14" x14ac:dyDescent="0.4">
      <c r="A18" t="s">
        <v>429</v>
      </c>
      <c r="B18" t="s">
        <v>443</v>
      </c>
      <c r="C18" t="s">
        <v>444</v>
      </c>
      <c r="D18" t="s">
        <v>445</v>
      </c>
      <c r="E18" t="s">
        <v>400</v>
      </c>
      <c r="H18" t="str">
        <f t="shared" si="0"/>
        <v>1739</v>
      </c>
      <c r="I18" t="str">
        <f t="shared" si="1"/>
        <v>16.19</v>
      </c>
      <c r="J18" t="str">
        <f t="shared" si="2"/>
        <v>0.81M</v>
      </c>
      <c r="K18" t="str">
        <f t="shared" si="3"/>
        <v>1.14m/s</v>
      </c>
      <c r="L18" t="str">
        <f t="shared" si="4"/>
        <v>86</v>
      </c>
      <c r="N18" t="str">
        <f t="shared" si="5"/>
        <v>0.81</v>
      </c>
    </row>
    <row r="19" spans="1:14" x14ac:dyDescent="0.4">
      <c r="A19" t="s">
        <v>401</v>
      </c>
      <c r="B19" t="s">
        <v>410</v>
      </c>
      <c r="C19" t="s">
        <v>411</v>
      </c>
      <c r="D19" t="s">
        <v>412</v>
      </c>
      <c r="E19" t="s">
        <v>400</v>
      </c>
      <c r="H19" t="str">
        <f t="shared" si="0"/>
        <v>1743</v>
      </c>
      <c r="I19" t="str">
        <f t="shared" si="1"/>
        <v>17.00</v>
      </c>
      <c r="J19" t="str">
        <f t="shared" si="2"/>
        <v>0.00M</v>
      </c>
      <c r="K19" t="str">
        <f t="shared" si="3"/>
        <v>0.00m/s</v>
      </c>
      <c r="L19" t="str">
        <f t="shared" si="4"/>
        <v>86</v>
      </c>
      <c r="N19" t="str">
        <f t="shared" si="5"/>
        <v>0.00</v>
      </c>
    </row>
    <row r="20" spans="1:14" x14ac:dyDescent="0.4">
      <c r="A20" t="s">
        <v>429</v>
      </c>
      <c r="B20" t="s">
        <v>446</v>
      </c>
      <c r="C20" t="s">
        <v>447</v>
      </c>
      <c r="D20" t="s">
        <v>448</v>
      </c>
      <c r="E20" t="s">
        <v>400</v>
      </c>
      <c r="H20" t="str">
        <f t="shared" si="0"/>
        <v>1739</v>
      </c>
      <c r="I20" t="str">
        <f t="shared" si="1"/>
        <v>16.96</v>
      </c>
      <c r="J20" t="str">
        <f t="shared" si="2"/>
        <v>0.04M</v>
      </c>
      <c r="K20" t="str">
        <f t="shared" si="3"/>
        <v>0.06m/s</v>
      </c>
      <c r="L20" t="str">
        <f t="shared" si="4"/>
        <v>86</v>
      </c>
      <c r="N20" t="str">
        <f t="shared" si="5"/>
        <v>0.04</v>
      </c>
    </row>
    <row r="21" spans="1:14" x14ac:dyDescent="0.4">
      <c r="A21" t="s">
        <v>449</v>
      </c>
      <c r="B21" t="s">
        <v>450</v>
      </c>
      <c r="C21" t="s">
        <v>451</v>
      </c>
      <c r="D21" t="s">
        <v>452</v>
      </c>
      <c r="E21" t="s">
        <v>400</v>
      </c>
      <c r="H21" t="str">
        <f t="shared" si="0"/>
        <v>1740</v>
      </c>
      <c r="I21" t="str">
        <f t="shared" si="1"/>
        <v>16.60</v>
      </c>
      <c r="J21" t="str">
        <f t="shared" si="2"/>
        <v>0.40M</v>
      </c>
      <c r="K21" t="str">
        <f t="shared" si="3"/>
        <v>0.57m/s</v>
      </c>
      <c r="L21" t="str">
        <f t="shared" si="4"/>
        <v>86</v>
      </c>
      <c r="N21" t="str">
        <f t="shared" si="5"/>
        <v>0.40</v>
      </c>
    </row>
    <row r="22" spans="1:14" x14ac:dyDescent="0.4">
      <c r="A22" t="s">
        <v>453</v>
      </c>
      <c r="B22" t="s">
        <v>228</v>
      </c>
      <c r="C22" t="s">
        <v>398</v>
      </c>
      <c r="D22" t="s">
        <v>399</v>
      </c>
      <c r="E22" t="s">
        <v>400</v>
      </c>
      <c r="H22" t="str">
        <f t="shared" si="0"/>
        <v>1737</v>
      </c>
      <c r="I22" t="str">
        <f t="shared" si="1"/>
        <v>15.93</v>
      </c>
      <c r="J22" t="str">
        <f t="shared" si="2"/>
        <v>1.07M</v>
      </c>
      <c r="K22" t="str">
        <f t="shared" si="3"/>
        <v>1.50m/s</v>
      </c>
      <c r="L22" t="str">
        <f t="shared" si="4"/>
        <v>86</v>
      </c>
      <c r="N22" t="str">
        <f t="shared" si="5"/>
        <v>1.07</v>
      </c>
    </row>
    <row r="23" spans="1:14" x14ac:dyDescent="0.4">
      <c r="A23" t="s">
        <v>454</v>
      </c>
      <c r="B23" t="s">
        <v>443</v>
      </c>
      <c r="C23" t="s">
        <v>444</v>
      </c>
      <c r="D23" t="s">
        <v>445</v>
      </c>
      <c r="E23" t="s">
        <v>400</v>
      </c>
      <c r="H23" t="str">
        <f t="shared" si="0"/>
        <v>1745</v>
      </c>
      <c r="I23" t="str">
        <f t="shared" si="1"/>
        <v>16.19</v>
      </c>
      <c r="J23" t="str">
        <f t="shared" si="2"/>
        <v>0.81M</v>
      </c>
      <c r="K23" t="str">
        <f t="shared" si="3"/>
        <v>1.14m/s</v>
      </c>
      <c r="L23" t="str">
        <f t="shared" si="4"/>
        <v>86</v>
      </c>
      <c r="N23" t="str">
        <f t="shared" si="5"/>
        <v>0.81</v>
      </c>
    </row>
    <row r="24" spans="1:14" x14ac:dyDescent="0.4">
      <c r="A24" t="s">
        <v>455</v>
      </c>
      <c r="B24" t="s">
        <v>456</v>
      </c>
      <c r="C24" t="s">
        <v>457</v>
      </c>
      <c r="D24" t="s">
        <v>458</v>
      </c>
      <c r="E24" t="s">
        <v>400</v>
      </c>
      <c r="H24" t="str">
        <f t="shared" si="0"/>
        <v>1734</v>
      </c>
      <c r="I24" t="str">
        <f t="shared" si="1"/>
        <v>16.88</v>
      </c>
      <c r="J24" t="str">
        <f t="shared" si="2"/>
        <v>0.12M</v>
      </c>
      <c r="K24" t="str">
        <f t="shared" si="3"/>
        <v>0.17m/s</v>
      </c>
      <c r="L24" t="str">
        <f t="shared" si="4"/>
        <v>86</v>
      </c>
      <c r="N24" t="str">
        <f t="shared" si="5"/>
        <v>0.12</v>
      </c>
    </row>
    <row r="25" spans="1:14" x14ac:dyDescent="0.4">
      <c r="A25" t="s">
        <v>429</v>
      </c>
      <c r="B25" t="s">
        <v>410</v>
      </c>
      <c r="C25" t="s">
        <v>411</v>
      </c>
      <c r="D25" t="s">
        <v>412</v>
      </c>
      <c r="E25" t="s">
        <v>400</v>
      </c>
      <c r="H25" t="str">
        <f t="shared" si="0"/>
        <v>1739</v>
      </c>
      <c r="I25" t="str">
        <f t="shared" si="1"/>
        <v>17.00</v>
      </c>
      <c r="J25" t="str">
        <f t="shared" si="2"/>
        <v>0.00M</v>
      </c>
      <c r="K25" t="str">
        <f t="shared" si="3"/>
        <v>0.00m/s</v>
      </c>
      <c r="L25" t="str">
        <f t="shared" si="4"/>
        <v>86</v>
      </c>
      <c r="N25" t="str">
        <f t="shared" si="5"/>
        <v>0.00</v>
      </c>
    </row>
    <row r="26" spans="1:14" x14ac:dyDescent="0.4">
      <c r="A26" t="s">
        <v>459</v>
      </c>
      <c r="B26" t="s">
        <v>410</v>
      </c>
      <c r="C26" t="s">
        <v>411</v>
      </c>
      <c r="D26" t="s">
        <v>412</v>
      </c>
      <c r="E26" t="s">
        <v>400</v>
      </c>
      <c r="H26" t="str">
        <f t="shared" si="0"/>
        <v>1744</v>
      </c>
      <c r="I26" t="str">
        <f t="shared" si="1"/>
        <v>17.00</v>
      </c>
      <c r="J26" t="str">
        <f t="shared" si="2"/>
        <v>0.00M</v>
      </c>
      <c r="K26" t="str">
        <f t="shared" si="3"/>
        <v>0.00m/s</v>
      </c>
      <c r="L26" t="str">
        <f t="shared" si="4"/>
        <v>86</v>
      </c>
      <c r="N26" t="str">
        <f t="shared" si="5"/>
        <v>0.00</v>
      </c>
    </row>
    <row r="27" spans="1:14" x14ac:dyDescent="0.4">
      <c r="A27" t="s">
        <v>420</v>
      </c>
      <c r="B27" t="s">
        <v>460</v>
      </c>
      <c r="C27" t="s">
        <v>461</v>
      </c>
      <c r="D27" t="s">
        <v>462</v>
      </c>
      <c r="E27" t="s">
        <v>400</v>
      </c>
      <c r="H27" t="str">
        <f t="shared" si="0"/>
        <v>1732</v>
      </c>
      <c r="I27" t="str">
        <f t="shared" si="1"/>
        <v>15.67</v>
      </c>
      <c r="J27" t="str">
        <f t="shared" si="2"/>
        <v>1.33M</v>
      </c>
      <c r="K27" t="str">
        <f t="shared" si="3"/>
        <v>1.86m/s</v>
      </c>
      <c r="L27" t="str">
        <f t="shared" si="4"/>
        <v>86</v>
      </c>
      <c r="N27" t="str">
        <f t="shared" si="5"/>
        <v>1.33</v>
      </c>
    </row>
    <row r="28" spans="1:14" x14ac:dyDescent="0.4">
      <c r="A28" t="s">
        <v>463</v>
      </c>
      <c r="B28" t="s">
        <v>464</v>
      </c>
      <c r="C28" t="s">
        <v>465</v>
      </c>
      <c r="D28" t="s">
        <v>466</v>
      </c>
      <c r="E28" t="s">
        <v>400</v>
      </c>
      <c r="H28" t="str">
        <f t="shared" si="0"/>
        <v>1728</v>
      </c>
      <c r="I28" t="str">
        <f t="shared" si="1"/>
        <v>15.46</v>
      </c>
      <c r="J28" t="str">
        <f t="shared" si="2"/>
        <v>1.54M</v>
      </c>
      <c r="K28" t="str">
        <f t="shared" si="3"/>
        <v>2.14m/s</v>
      </c>
      <c r="L28" t="str">
        <f t="shared" si="4"/>
        <v>86</v>
      </c>
      <c r="N28" t="str">
        <f t="shared" si="5"/>
        <v>1.54</v>
      </c>
    </row>
    <row r="29" spans="1:14" x14ac:dyDescent="0.4">
      <c r="A29" t="s">
        <v>429</v>
      </c>
      <c r="B29" t="s">
        <v>467</v>
      </c>
      <c r="C29" t="s">
        <v>468</v>
      </c>
      <c r="D29" t="s">
        <v>469</v>
      </c>
      <c r="E29" t="s">
        <v>400</v>
      </c>
      <c r="H29" t="str">
        <f t="shared" si="0"/>
        <v>1739</v>
      </c>
      <c r="I29" t="str">
        <f t="shared" si="1"/>
        <v>16.47</v>
      </c>
      <c r="J29" t="str">
        <f t="shared" si="2"/>
        <v>0.53M</v>
      </c>
      <c r="K29" t="str">
        <f t="shared" si="3"/>
        <v>0.75m/s</v>
      </c>
      <c r="L29" t="str">
        <f t="shared" si="4"/>
        <v>86</v>
      </c>
      <c r="N29" t="str">
        <f t="shared" si="5"/>
        <v>0.53</v>
      </c>
    </row>
    <row r="30" spans="1:14" x14ac:dyDescent="0.4">
      <c r="A30" t="s">
        <v>470</v>
      </c>
      <c r="B30" t="s">
        <v>421</v>
      </c>
      <c r="C30" t="s">
        <v>422</v>
      </c>
      <c r="D30" t="s">
        <v>423</v>
      </c>
      <c r="E30" t="s">
        <v>400</v>
      </c>
      <c r="H30" t="str">
        <f t="shared" si="0"/>
        <v>1747</v>
      </c>
      <c r="I30" t="str">
        <f t="shared" si="1"/>
        <v>16.50</v>
      </c>
      <c r="J30" t="str">
        <f t="shared" si="2"/>
        <v>0.50M</v>
      </c>
      <c r="K30" t="str">
        <f t="shared" si="3"/>
        <v>0.71m/s</v>
      </c>
      <c r="L30" t="str">
        <f t="shared" si="4"/>
        <v>86</v>
      </c>
      <c r="N30" t="str">
        <f t="shared" si="5"/>
        <v>0.50</v>
      </c>
    </row>
    <row r="31" spans="1:14" x14ac:dyDescent="0.4">
      <c r="A31" t="s">
        <v>437</v>
      </c>
      <c r="B31" t="s">
        <v>410</v>
      </c>
      <c r="C31" t="s">
        <v>411</v>
      </c>
      <c r="D31" t="s">
        <v>412</v>
      </c>
      <c r="E31" t="s">
        <v>400</v>
      </c>
      <c r="H31" t="str">
        <f t="shared" si="0"/>
        <v>1746</v>
      </c>
      <c r="I31" t="str">
        <f t="shared" si="1"/>
        <v>17.00</v>
      </c>
      <c r="J31" t="str">
        <f t="shared" si="2"/>
        <v>0.00M</v>
      </c>
      <c r="K31" t="str">
        <f t="shared" si="3"/>
        <v>0.00m/s</v>
      </c>
      <c r="L31" t="str">
        <f t="shared" si="4"/>
        <v>86</v>
      </c>
      <c r="N31" t="str">
        <f t="shared" si="5"/>
        <v>0.00</v>
      </c>
    </row>
    <row r="32" spans="1:14" x14ac:dyDescent="0.4">
      <c r="A32" t="s">
        <v>471</v>
      </c>
      <c r="B32" t="s">
        <v>254</v>
      </c>
      <c r="C32" t="s">
        <v>472</v>
      </c>
      <c r="D32" t="s">
        <v>473</v>
      </c>
      <c r="E32" t="s">
        <v>400</v>
      </c>
      <c r="H32" t="str">
        <f t="shared" si="0"/>
        <v>1751</v>
      </c>
      <c r="I32" t="str">
        <f t="shared" si="1"/>
        <v>15.88</v>
      </c>
      <c r="J32" t="str">
        <f t="shared" si="2"/>
        <v>1.12M</v>
      </c>
      <c r="K32" t="str">
        <f t="shared" si="3"/>
        <v>1.57m/s</v>
      </c>
      <c r="L32" t="str">
        <f t="shared" si="4"/>
        <v>86</v>
      </c>
      <c r="N32" t="str">
        <f t="shared" si="5"/>
        <v>1.12</v>
      </c>
    </row>
    <row r="33" spans="1:14" x14ac:dyDescent="0.4">
      <c r="A33" t="s">
        <v>429</v>
      </c>
      <c r="B33" t="s">
        <v>434</v>
      </c>
      <c r="C33" t="s">
        <v>435</v>
      </c>
      <c r="D33" t="s">
        <v>436</v>
      </c>
      <c r="E33" t="s">
        <v>400</v>
      </c>
      <c r="H33" t="str">
        <f t="shared" si="0"/>
        <v>1739</v>
      </c>
      <c r="I33" t="str">
        <f t="shared" si="1"/>
        <v>16.87</v>
      </c>
      <c r="J33" t="str">
        <f t="shared" si="2"/>
        <v>0.13M</v>
      </c>
      <c r="K33" t="str">
        <f t="shared" si="3"/>
        <v>0.19m/s</v>
      </c>
      <c r="L33" t="str">
        <f t="shared" si="4"/>
        <v>86</v>
      </c>
      <c r="N33" t="str">
        <f t="shared" si="5"/>
        <v>0.13</v>
      </c>
    </row>
    <row r="34" spans="1:14" x14ac:dyDescent="0.4">
      <c r="A34" t="s">
        <v>474</v>
      </c>
      <c r="B34" t="s">
        <v>475</v>
      </c>
      <c r="C34" t="s">
        <v>476</v>
      </c>
      <c r="D34" t="s">
        <v>477</v>
      </c>
      <c r="E34" t="s">
        <v>400</v>
      </c>
      <c r="H34" t="str">
        <f t="shared" si="0"/>
        <v>1726</v>
      </c>
      <c r="I34" t="str">
        <f t="shared" si="1"/>
        <v>14.72</v>
      </c>
      <c r="J34" t="str">
        <f t="shared" si="2"/>
        <v>2.28M</v>
      </c>
      <c r="K34" t="str">
        <f t="shared" si="3"/>
        <v>3.13m/s</v>
      </c>
      <c r="L34" t="str">
        <f t="shared" si="4"/>
        <v>86</v>
      </c>
      <c r="N34" t="str">
        <f t="shared" si="5"/>
        <v>2.28</v>
      </c>
    </row>
    <row r="35" spans="1:14" x14ac:dyDescent="0.4">
      <c r="A35" t="s">
        <v>416</v>
      </c>
      <c r="B35" t="s">
        <v>438</v>
      </c>
      <c r="C35" t="s">
        <v>439</v>
      </c>
      <c r="D35" t="s">
        <v>440</v>
      </c>
      <c r="E35" t="s">
        <v>400</v>
      </c>
      <c r="H35" t="str">
        <f t="shared" si="0"/>
        <v>1735</v>
      </c>
      <c r="I35" t="str">
        <f t="shared" si="1"/>
        <v>16.40</v>
      </c>
      <c r="J35" t="str">
        <f t="shared" si="2"/>
        <v>0.60M</v>
      </c>
      <c r="K35" t="str">
        <f t="shared" si="3"/>
        <v>0.86m/s</v>
      </c>
      <c r="L35" t="str">
        <f t="shared" si="4"/>
        <v>86</v>
      </c>
      <c r="N35" t="str">
        <f t="shared" si="5"/>
        <v>0.60</v>
      </c>
    </row>
    <row r="36" spans="1:14" x14ac:dyDescent="0.4">
      <c r="A36" t="s">
        <v>397</v>
      </c>
      <c r="B36" t="s">
        <v>438</v>
      </c>
      <c r="C36" t="s">
        <v>439</v>
      </c>
      <c r="D36" t="s">
        <v>440</v>
      </c>
      <c r="E36" t="s">
        <v>400</v>
      </c>
      <c r="H36" t="str">
        <f t="shared" si="0"/>
        <v>1738</v>
      </c>
      <c r="I36" t="str">
        <f t="shared" si="1"/>
        <v>16.40</v>
      </c>
      <c r="J36" t="str">
        <f t="shared" si="2"/>
        <v>0.60M</v>
      </c>
      <c r="K36" t="str">
        <f t="shared" si="3"/>
        <v>0.86m/s</v>
      </c>
      <c r="L36" t="str">
        <f t="shared" si="4"/>
        <v>86</v>
      </c>
      <c r="N36" t="str">
        <f t="shared" si="5"/>
        <v>0.60</v>
      </c>
    </row>
    <row r="37" spans="1:14" x14ac:dyDescent="0.4">
      <c r="A37" t="s">
        <v>453</v>
      </c>
      <c r="B37" t="s">
        <v>410</v>
      </c>
      <c r="C37" t="s">
        <v>411</v>
      </c>
      <c r="D37" t="s">
        <v>412</v>
      </c>
      <c r="E37" t="s">
        <v>400</v>
      </c>
      <c r="H37" t="str">
        <f t="shared" si="0"/>
        <v>1737</v>
      </c>
      <c r="I37" t="str">
        <f t="shared" si="1"/>
        <v>17.00</v>
      </c>
      <c r="J37" t="str">
        <f t="shared" si="2"/>
        <v>0.00M</v>
      </c>
      <c r="K37" t="str">
        <f t="shared" si="3"/>
        <v>0.00m/s</v>
      </c>
      <c r="L37" t="str">
        <f t="shared" si="4"/>
        <v>86</v>
      </c>
      <c r="N37" t="str">
        <f t="shared" si="5"/>
        <v>0.00</v>
      </c>
    </row>
    <row r="38" spans="1:14" x14ac:dyDescent="0.4">
      <c r="A38" t="s">
        <v>478</v>
      </c>
      <c r="B38" t="s">
        <v>479</v>
      </c>
      <c r="C38" t="s">
        <v>480</v>
      </c>
      <c r="D38" t="s">
        <v>481</v>
      </c>
      <c r="E38" t="s">
        <v>400</v>
      </c>
      <c r="H38" t="str">
        <f t="shared" si="0"/>
        <v>1729</v>
      </c>
      <c r="I38" t="str">
        <f t="shared" si="1"/>
        <v>15.19</v>
      </c>
      <c r="J38" t="str">
        <f t="shared" si="2"/>
        <v>1.81M</v>
      </c>
      <c r="K38" t="str">
        <f t="shared" si="3"/>
        <v>2.50m/s</v>
      </c>
      <c r="L38" t="str">
        <f t="shared" si="4"/>
        <v>86</v>
      </c>
      <c r="N38" t="str">
        <f t="shared" si="5"/>
        <v>1.81</v>
      </c>
    </row>
    <row r="39" spans="1:14" x14ac:dyDescent="0.4">
      <c r="A39" t="s">
        <v>416</v>
      </c>
      <c r="B39" t="s">
        <v>482</v>
      </c>
      <c r="C39" t="s">
        <v>483</v>
      </c>
      <c r="D39" t="s">
        <v>484</v>
      </c>
      <c r="E39" t="s">
        <v>400</v>
      </c>
      <c r="H39" t="str">
        <f t="shared" si="0"/>
        <v>1735</v>
      </c>
      <c r="I39" t="str">
        <f t="shared" si="1"/>
        <v>16.02</v>
      </c>
      <c r="J39" t="str">
        <f t="shared" si="2"/>
        <v>0.98M</v>
      </c>
      <c r="K39" t="str">
        <f t="shared" si="3"/>
        <v>1.37m/s</v>
      </c>
      <c r="L39" t="str">
        <f t="shared" si="4"/>
        <v>86</v>
      </c>
      <c r="N39" t="str">
        <f t="shared" si="5"/>
        <v>0.98</v>
      </c>
    </row>
    <row r="40" spans="1:14" x14ac:dyDescent="0.4">
      <c r="A40" t="s">
        <v>485</v>
      </c>
      <c r="B40" t="s">
        <v>450</v>
      </c>
      <c r="C40" t="s">
        <v>451</v>
      </c>
      <c r="D40" t="s">
        <v>452</v>
      </c>
      <c r="E40" t="s">
        <v>400</v>
      </c>
      <c r="H40" t="str">
        <f t="shared" si="0"/>
        <v>1736</v>
      </c>
      <c r="I40" t="str">
        <f t="shared" si="1"/>
        <v>16.60</v>
      </c>
      <c r="J40" t="str">
        <f t="shared" si="2"/>
        <v>0.40M</v>
      </c>
      <c r="K40" t="str">
        <f t="shared" si="3"/>
        <v>0.57m/s</v>
      </c>
      <c r="L40" t="str">
        <f t="shared" si="4"/>
        <v>86</v>
      </c>
      <c r="N40" t="str">
        <f t="shared" si="5"/>
        <v>0.40</v>
      </c>
    </row>
    <row r="41" spans="1:14" x14ac:dyDescent="0.4">
      <c r="A41" t="s">
        <v>437</v>
      </c>
      <c r="B41" t="s">
        <v>410</v>
      </c>
      <c r="C41" t="s">
        <v>411</v>
      </c>
      <c r="D41" t="s">
        <v>412</v>
      </c>
      <c r="E41" t="s">
        <v>400</v>
      </c>
      <c r="H41" t="str">
        <f t="shared" si="0"/>
        <v>1746</v>
      </c>
      <c r="I41" t="str">
        <f t="shared" si="1"/>
        <v>17.00</v>
      </c>
      <c r="J41" t="str">
        <f t="shared" si="2"/>
        <v>0.00M</v>
      </c>
      <c r="K41" t="str">
        <f t="shared" si="3"/>
        <v>0.00m/s</v>
      </c>
      <c r="L41" t="str">
        <f t="shared" si="4"/>
        <v>86</v>
      </c>
      <c r="N41" t="str">
        <f t="shared" si="5"/>
        <v>0.00</v>
      </c>
    </row>
    <row r="42" spans="1:14" x14ac:dyDescent="0.4">
      <c r="A42" t="s">
        <v>401</v>
      </c>
      <c r="B42" t="s">
        <v>486</v>
      </c>
      <c r="C42" t="s">
        <v>487</v>
      </c>
      <c r="D42" t="s">
        <v>488</v>
      </c>
      <c r="E42" t="s">
        <v>400</v>
      </c>
      <c r="H42" t="str">
        <f t="shared" si="0"/>
        <v>1743</v>
      </c>
      <c r="I42" t="str">
        <f t="shared" si="1"/>
        <v>15.35</v>
      </c>
      <c r="J42" t="str">
        <f t="shared" si="2"/>
        <v>1.65M</v>
      </c>
      <c r="K42" t="str">
        <f t="shared" si="3"/>
        <v>2.29m/s</v>
      </c>
      <c r="L42" t="str">
        <f t="shared" si="4"/>
        <v>86</v>
      </c>
      <c r="N42" t="str">
        <f t="shared" si="5"/>
        <v>1.65</v>
      </c>
    </row>
    <row r="43" spans="1:14" x14ac:dyDescent="0.4">
      <c r="A43" t="s">
        <v>416</v>
      </c>
      <c r="B43" t="s">
        <v>228</v>
      </c>
      <c r="C43" t="s">
        <v>398</v>
      </c>
      <c r="D43" t="s">
        <v>399</v>
      </c>
      <c r="E43" t="s">
        <v>400</v>
      </c>
      <c r="H43" t="str">
        <f t="shared" si="0"/>
        <v>1735</v>
      </c>
      <c r="I43" t="str">
        <f t="shared" si="1"/>
        <v>15.93</v>
      </c>
      <c r="J43" t="str">
        <f t="shared" si="2"/>
        <v>1.07M</v>
      </c>
      <c r="K43" t="str">
        <f t="shared" si="3"/>
        <v>1.50m/s</v>
      </c>
      <c r="L43" t="str">
        <f t="shared" si="4"/>
        <v>86</v>
      </c>
      <c r="N43" t="str">
        <f t="shared" si="5"/>
        <v>1.07</v>
      </c>
    </row>
    <row r="44" spans="1:14" x14ac:dyDescent="0.4">
      <c r="A44" t="s">
        <v>459</v>
      </c>
      <c r="B44" t="s">
        <v>406</v>
      </c>
      <c r="C44" t="s">
        <v>407</v>
      </c>
      <c r="D44" t="s">
        <v>408</v>
      </c>
      <c r="E44" t="s">
        <v>400</v>
      </c>
      <c r="H44" t="str">
        <f t="shared" si="0"/>
        <v>1744</v>
      </c>
      <c r="I44" t="str">
        <f t="shared" si="1"/>
        <v>16.29</v>
      </c>
      <c r="J44" t="str">
        <f t="shared" si="2"/>
        <v>0.71M</v>
      </c>
      <c r="K44" t="str">
        <f t="shared" si="3"/>
        <v>1.00m/s</v>
      </c>
      <c r="L44" t="str">
        <f t="shared" si="4"/>
        <v>86</v>
      </c>
      <c r="N44" t="str">
        <f t="shared" si="5"/>
        <v>0.71</v>
      </c>
    </row>
    <row r="45" spans="1:14" x14ac:dyDescent="0.4">
      <c r="A45" t="s">
        <v>449</v>
      </c>
      <c r="B45" t="s">
        <v>438</v>
      </c>
      <c r="C45" t="s">
        <v>439</v>
      </c>
      <c r="D45" t="s">
        <v>440</v>
      </c>
      <c r="E45" t="s">
        <v>400</v>
      </c>
      <c r="H45" t="str">
        <f t="shared" si="0"/>
        <v>1740</v>
      </c>
      <c r="I45" t="str">
        <f t="shared" si="1"/>
        <v>16.40</v>
      </c>
      <c r="J45" t="str">
        <f t="shared" si="2"/>
        <v>0.60M</v>
      </c>
      <c r="K45" t="str">
        <f t="shared" si="3"/>
        <v>0.86m/s</v>
      </c>
      <c r="L45" t="str">
        <f t="shared" si="4"/>
        <v>86</v>
      </c>
      <c r="N45" t="str">
        <f t="shared" si="5"/>
        <v>0.60</v>
      </c>
    </row>
    <row r="46" spans="1:14" x14ac:dyDescent="0.4">
      <c r="A46" t="s">
        <v>416</v>
      </c>
      <c r="B46" t="s">
        <v>417</v>
      </c>
      <c r="C46" t="s">
        <v>418</v>
      </c>
      <c r="D46" t="s">
        <v>489</v>
      </c>
      <c r="E46" t="s">
        <v>400</v>
      </c>
      <c r="H46" t="str">
        <f t="shared" si="0"/>
        <v>1735</v>
      </c>
      <c r="I46" t="str">
        <f t="shared" si="1"/>
        <v>16.94</v>
      </c>
      <c r="J46" t="str">
        <f t="shared" si="2"/>
        <v>0.06M</v>
      </c>
      <c r="K46" t="str">
        <f t="shared" si="3"/>
        <v>0.08m/s</v>
      </c>
      <c r="L46" t="str">
        <f t="shared" si="4"/>
        <v>86</v>
      </c>
      <c r="N46" t="str">
        <f t="shared" si="5"/>
        <v>0.06</v>
      </c>
    </row>
    <row r="47" spans="1:14" x14ac:dyDescent="0.4">
      <c r="A47" t="s">
        <v>416</v>
      </c>
      <c r="B47" t="s">
        <v>410</v>
      </c>
      <c r="C47" t="s">
        <v>411</v>
      </c>
      <c r="D47" t="s">
        <v>412</v>
      </c>
      <c r="E47" t="s">
        <v>400</v>
      </c>
      <c r="H47" t="str">
        <f t="shared" si="0"/>
        <v>1735</v>
      </c>
      <c r="I47" t="str">
        <f t="shared" si="1"/>
        <v>17.00</v>
      </c>
      <c r="J47" t="str">
        <f t="shared" si="2"/>
        <v>0.00M</v>
      </c>
      <c r="K47" t="str">
        <f t="shared" si="3"/>
        <v>0.00m/s</v>
      </c>
      <c r="L47" t="str">
        <f t="shared" si="4"/>
        <v>86</v>
      </c>
      <c r="N47" t="str">
        <f t="shared" si="5"/>
        <v>0.00</v>
      </c>
    </row>
    <row r="48" spans="1:14" x14ac:dyDescent="0.4">
      <c r="A48" t="s">
        <v>397</v>
      </c>
      <c r="B48" t="s">
        <v>410</v>
      </c>
      <c r="C48" t="s">
        <v>411</v>
      </c>
      <c r="D48" t="s">
        <v>412</v>
      </c>
      <c r="E48" t="s">
        <v>400</v>
      </c>
      <c r="H48" t="str">
        <f t="shared" si="0"/>
        <v>1738</v>
      </c>
      <c r="I48" t="str">
        <f t="shared" si="1"/>
        <v>17.00</v>
      </c>
      <c r="J48" t="str">
        <f t="shared" si="2"/>
        <v>0.00M</v>
      </c>
      <c r="K48" t="str">
        <f t="shared" si="3"/>
        <v>0.00m/s</v>
      </c>
      <c r="L48" t="str">
        <f t="shared" si="4"/>
        <v>86</v>
      </c>
      <c r="N48" t="str">
        <f t="shared" si="5"/>
        <v>0.00</v>
      </c>
    </row>
    <row r="49" spans="1:14" x14ac:dyDescent="0.4">
      <c r="A49" t="s">
        <v>433</v>
      </c>
      <c r="B49" t="s">
        <v>490</v>
      </c>
      <c r="C49" t="s">
        <v>491</v>
      </c>
      <c r="D49" t="s">
        <v>492</v>
      </c>
      <c r="E49" t="s">
        <v>400</v>
      </c>
      <c r="H49" t="str">
        <f t="shared" si="0"/>
        <v>1727</v>
      </c>
      <c r="I49" t="str">
        <f t="shared" si="1"/>
        <v>15.14</v>
      </c>
      <c r="J49" t="str">
        <f t="shared" si="2"/>
        <v>1.86M</v>
      </c>
      <c r="K49" t="str">
        <f t="shared" si="3"/>
        <v>2.57m/s</v>
      </c>
      <c r="L49" t="str">
        <f t="shared" si="4"/>
        <v>86</v>
      </c>
      <c r="N49" t="str">
        <f t="shared" si="5"/>
        <v>1.86</v>
      </c>
    </row>
    <row r="50" spans="1:14" x14ac:dyDescent="0.4">
      <c r="A50" t="s">
        <v>397</v>
      </c>
      <c r="B50" t="s">
        <v>493</v>
      </c>
      <c r="C50" t="s">
        <v>494</v>
      </c>
      <c r="D50" t="s">
        <v>495</v>
      </c>
      <c r="E50" t="s">
        <v>400</v>
      </c>
      <c r="H50" t="str">
        <f t="shared" si="0"/>
        <v>1738</v>
      </c>
      <c r="I50" t="str">
        <f t="shared" si="1"/>
        <v>16.09</v>
      </c>
      <c r="J50" t="str">
        <f t="shared" si="2"/>
        <v>0.91M</v>
      </c>
      <c r="K50" t="str">
        <f t="shared" si="3"/>
        <v>1.29m/s</v>
      </c>
      <c r="L50" t="str">
        <f t="shared" si="4"/>
        <v>86</v>
      </c>
      <c r="N50" t="str">
        <f t="shared" si="5"/>
        <v>0.91</v>
      </c>
    </row>
    <row r="51" spans="1:14" x14ac:dyDescent="0.4">
      <c r="A51" t="s">
        <v>397</v>
      </c>
      <c r="B51" t="s">
        <v>410</v>
      </c>
      <c r="C51" t="s">
        <v>411</v>
      </c>
      <c r="D51" t="s">
        <v>412</v>
      </c>
      <c r="E51" t="s">
        <v>400</v>
      </c>
      <c r="H51" t="str">
        <f t="shared" si="0"/>
        <v>1738</v>
      </c>
      <c r="I51" t="str">
        <f t="shared" si="1"/>
        <v>17.00</v>
      </c>
      <c r="J51" t="str">
        <f t="shared" si="2"/>
        <v>0.00M</v>
      </c>
      <c r="K51" t="str">
        <f t="shared" si="3"/>
        <v>0.00m/s</v>
      </c>
      <c r="L51" t="str">
        <f t="shared" si="4"/>
        <v>86</v>
      </c>
      <c r="N51" t="str">
        <f t="shared" si="5"/>
        <v>0.00</v>
      </c>
    </row>
    <row r="52" spans="1:14" x14ac:dyDescent="0.4">
      <c r="A52" t="s">
        <v>478</v>
      </c>
      <c r="B52" t="s">
        <v>496</v>
      </c>
      <c r="C52" t="s">
        <v>497</v>
      </c>
      <c r="D52" t="s">
        <v>498</v>
      </c>
      <c r="E52" t="s">
        <v>400</v>
      </c>
      <c r="H52" t="str">
        <f t="shared" si="0"/>
        <v>1729</v>
      </c>
      <c r="I52" t="str">
        <f t="shared" si="1"/>
        <v>16.90</v>
      </c>
      <c r="J52" t="str">
        <f t="shared" si="2"/>
        <v>0.10M</v>
      </c>
      <c r="K52" t="str">
        <f t="shared" si="3"/>
        <v>0.15m/s</v>
      </c>
      <c r="L52" t="str">
        <f t="shared" si="4"/>
        <v>86</v>
      </c>
      <c r="N52" t="str">
        <f t="shared" si="5"/>
        <v>0.10</v>
      </c>
    </row>
    <row r="53" spans="1:14" x14ac:dyDescent="0.4">
      <c r="A53" t="s">
        <v>420</v>
      </c>
      <c r="B53" t="s">
        <v>499</v>
      </c>
      <c r="C53" t="s">
        <v>500</v>
      </c>
      <c r="D53" t="s">
        <v>501</v>
      </c>
      <c r="E53" t="s">
        <v>400</v>
      </c>
      <c r="H53" t="str">
        <f t="shared" si="0"/>
        <v>1732</v>
      </c>
      <c r="I53" t="str">
        <f t="shared" si="1"/>
        <v>16.11</v>
      </c>
      <c r="J53" t="str">
        <f t="shared" si="2"/>
        <v>0.89M</v>
      </c>
      <c r="K53" t="str">
        <f t="shared" si="3"/>
        <v>1.25m/s</v>
      </c>
      <c r="L53" t="str">
        <f t="shared" si="4"/>
        <v>86</v>
      </c>
      <c r="N53" t="str">
        <f t="shared" si="5"/>
        <v>0.89</v>
      </c>
    </row>
    <row r="54" spans="1:14" x14ac:dyDescent="0.4">
      <c r="A54" t="s">
        <v>502</v>
      </c>
      <c r="B54" t="s">
        <v>479</v>
      </c>
      <c r="C54" t="s">
        <v>480</v>
      </c>
      <c r="D54" t="s">
        <v>481</v>
      </c>
      <c r="E54" t="s">
        <v>400</v>
      </c>
      <c r="H54" t="str">
        <f t="shared" si="0"/>
        <v>1718</v>
      </c>
      <c r="I54" t="str">
        <f t="shared" si="1"/>
        <v>15.19</v>
      </c>
      <c r="J54" t="str">
        <f t="shared" si="2"/>
        <v>1.81M</v>
      </c>
      <c r="K54" t="str">
        <f t="shared" si="3"/>
        <v>2.50m/s</v>
      </c>
      <c r="L54" t="str">
        <f t="shared" si="4"/>
        <v>86</v>
      </c>
      <c r="N54" t="str">
        <f t="shared" si="5"/>
        <v>1.81</v>
      </c>
    </row>
    <row r="55" spans="1:14" x14ac:dyDescent="0.4">
      <c r="A55" t="s">
        <v>459</v>
      </c>
      <c r="B55" t="s">
        <v>503</v>
      </c>
      <c r="C55" t="s">
        <v>504</v>
      </c>
      <c r="D55" t="s">
        <v>505</v>
      </c>
      <c r="E55" t="s">
        <v>400</v>
      </c>
      <c r="H55" t="str">
        <f t="shared" si="0"/>
        <v>1744</v>
      </c>
      <c r="I55" t="str">
        <f t="shared" si="1"/>
        <v>16.20</v>
      </c>
      <c r="J55" t="str">
        <f t="shared" si="2"/>
        <v>0.80M</v>
      </c>
      <c r="K55" t="str">
        <f t="shared" si="3"/>
        <v>1.12m/s</v>
      </c>
      <c r="L55" t="str">
        <f t="shared" si="4"/>
        <v>86</v>
      </c>
      <c r="N55" t="str">
        <f t="shared" si="5"/>
        <v>0.80</v>
      </c>
    </row>
    <row r="56" spans="1:14" x14ac:dyDescent="0.4">
      <c r="A56" t="s">
        <v>420</v>
      </c>
      <c r="B56" t="s">
        <v>434</v>
      </c>
      <c r="C56" t="s">
        <v>435</v>
      </c>
      <c r="D56" t="s">
        <v>436</v>
      </c>
      <c r="E56" t="s">
        <v>400</v>
      </c>
      <c r="H56" t="str">
        <f t="shared" si="0"/>
        <v>1732</v>
      </c>
      <c r="I56" t="str">
        <f t="shared" si="1"/>
        <v>16.87</v>
      </c>
      <c r="J56" t="str">
        <f t="shared" si="2"/>
        <v>0.13M</v>
      </c>
      <c r="K56" t="str">
        <f t="shared" si="3"/>
        <v>0.19m/s</v>
      </c>
      <c r="L56" t="str">
        <f t="shared" si="4"/>
        <v>86</v>
      </c>
      <c r="N56" t="str">
        <f t="shared" si="5"/>
        <v>0.13</v>
      </c>
    </row>
    <row r="57" spans="1:14" x14ac:dyDescent="0.4">
      <c r="A57" t="s">
        <v>506</v>
      </c>
      <c r="B57" t="s">
        <v>467</v>
      </c>
      <c r="C57" t="s">
        <v>468</v>
      </c>
      <c r="D57" t="s">
        <v>469</v>
      </c>
      <c r="E57" t="s">
        <v>400</v>
      </c>
      <c r="H57" t="str">
        <f t="shared" si="0"/>
        <v>1731</v>
      </c>
      <c r="I57" t="str">
        <f t="shared" si="1"/>
        <v>16.47</v>
      </c>
      <c r="J57" t="str">
        <f t="shared" si="2"/>
        <v>0.53M</v>
      </c>
      <c r="K57" t="str">
        <f t="shared" si="3"/>
        <v>0.75m/s</v>
      </c>
      <c r="L57" t="str">
        <f t="shared" si="4"/>
        <v>86</v>
      </c>
      <c r="N57" t="str">
        <f t="shared" si="5"/>
        <v>0.53</v>
      </c>
    </row>
    <row r="58" spans="1:14" x14ac:dyDescent="0.4">
      <c r="A58" t="s">
        <v>506</v>
      </c>
      <c r="B58" t="s">
        <v>507</v>
      </c>
      <c r="C58" t="s">
        <v>508</v>
      </c>
      <c r="D58" t="s">
        <v>509</v>
      </c>
      <c r="E58" t="s">
        <v>400</v>
      </c>
      <c r="H58" t="str">
        <f t="shared" si="0"/>
        <v>1731</v>
      </c>
      <c r="I58" t="str">
        <f t="shared" si="1"/>
        <v>16.65</v>
      </c>
      <c r="J58" t="str">
        <f t="shared" si="2"/>
        <v>0.35M</v>
      </c>
      <c r="K58" t="str">
        <f t="shared" si="3"/>
        <v>0.50m/s</v>
      </c>
      <c r="L58" t="str">
        <f t="shared" si="4"/>
        <v>86</v>
      </c>
      <c r="N58" t="str">
        <f t="shared" si="5"/>
        <v>0.35</v>
      </c>
    </row>
    <row r="59" spans="1:14" x14ac:dyDescent="0.4">
      <c r="A59" t="s">
        <v>454</v>
      </c>
      <c r="B59" t="s">
        <v>510</v>
      </c>
      <c r="C59" t="s">
        <v>511</v>
      </c>
      <c r="D59" t="s">
        <v>512</v>
      </c>
      <c r="E59" t="s">
        <v>400</v>
      </c>
      <c r="H59" t="str">
        <f t="shared" si="0"/>
        <v>1745</v>
      </c>
      <c r="I59" t="str">
        <f t="shared" si="1"/>
        <v>16.74</v>
      </c>
      <c r="J59" t="str">
        <f t="shared" si="2"/>
        <v>0.26M</v>
      </c>
      <c r="K59" t="str">
        <f t="shared" si="3"/>
        <v>0.37m/s</v>
      </c>
      <c r="L59" t="str">
        <f t="shared" si="4"/>
        <v>86</v>
      </c>
      <c r="N59" t="str">
        <f t="shared" si="5"/>
        <v>0.26</v>
      </c>
    </row>
    <row r="60" spans="1:14" x14ac:dyDescent="0.4">
      <c r="A60" t="s">
        <v>401</v>
      </c>
      <c r="B60" t="s">
        <v>410</v>
      </c>
      <c r="C60" t="s">
        <v>411</v>
      </c>
      <c r="D60" t="s">
        <v>412</v>
      </c>
      <c r="E60" t="s">
        <v>400</v>
      </c>
      <c r="H60" t="str">
        <f t="shared" si="0"/>
        <v>1743</v>
      </c>
      <c r="I60" t="str">
        <f t="shared" si="1"/>
        <v>17.00</v>
      </c>
      <c r="J60" t="str">
        <f t="shared" si="2"/>
        <v>0.00M</v>
      </c>
      <c r="K60" t="str">
        <f t="shared" si="3"/>
        <v>0.00m/s</v>
      </c>
      <c r="L60" t="str">
        <f t="shared" si="4"/>
        <v>86</v>
      </c>
      <c r="N60" t="str">
        <f t="shared" si="5"/>
        <v>0.00</v>
      </c>
    </row>
    <row r="61" spans="1:14" x14ac:dyDescent="0.4">
      <c r="A61" t="s">
        <v>453</v>
      </c>
      <c r="B61" t="s">
        <v>486</v>
      </c>
      <c r="C61" t="s">
        <v>487</v>
      </c>
      <c r="D61" t="s">
        <v>488</v>
      </c>
      <c r="E61" t="s">
        <v>400</v>
      </c>
      <c r="H61" t="str">
        <f t="shared" si="0"/>
        <v>1737</v>
      </c>
      <c r="I61" t="str">
        <f t="shared" si="1"/>
        <v>15.35</v>
      </c>
      <c r="J61" t="str">
        <f t="shared" si="2"/>
        <v>1.65M</v>
      </c>
      <c r="K61" t="str">
        <f t="shared" si="3"/>
        <v>2.29m/s</v>
      </c>
      <c r="L61" t="str">
        <f t="shared" si="4"/>
        <v>86</v>
      </c>
      <c r="N61" t="str">
        <f t="shared" si="5"/>
        <v>1.65</v>
      </c>
    </row>
    <row r="62" spans="1:14" x14ac:dyDescent="0.4">
      <c r="A62" t="s">
        <v>459</v>
      </c>
      <c r="B62" t="s">
        <v>513</v>
      </c>
      <c r="C62" t="s">
        <v>514</v>
      </c>
      <c r="D62" t="s">
        <v>515</v>
      </c>
      <c r="E62" t="s">
        <v>400</v>
      </c>
      <c r="H62" t="str">
        <f t="shared" si="0"/>
        <v>1744</v>
      </c>
      <c r="I62" t="str">
        <f t="shared" si="1"/>
        <v>16.69</v>
      </c>
      <c r="J62" t="str">
        <f t="shared" si="2"/>
        <v>0.31M</v>
      </c>
      <c r="K62" t="str">
        <f t="shared" si="3"/>
        <v>0.44m/s</v>
      </c>
      <c r="L62" t="str">
        <f t="shared" si="4"/>
        <v>86</v>
      </c>
      <c r="N62" t="str">
        <f t="shared" si="5"/>
        <v>0.31</v>
      </c>
    </row>
    <row r="63" spans="1:14" x14ac:dyDescent="0.4">
      <c r="A63" t="s">
        <v>409</v>
      </c>
      <c r="B63" t="s">
        <v>507</v>
      </c>
      <c r="C63" t="s">
        <v>508</v>
      </c>
      <c r="D63" t="s">
        <v>509</v>
      </c>
      <c r="E63" t="s">
        <v>400</v>
      </c>
      <c r="H63" t="str">
        <f t="shared" si="0"/>
        <v>1742</v>
      </c>
      <c r="I63" t="str">
        <f t="shared" si="1"/>
        <v>16.65</v>
      </c>
      <c r="J63" t="str">
        <f t="shared" si="2"/>
        <v>0.35M</v>
      </c>
      <c r="K63" t="str">
        <f t="shared" si="3"/>
        <v>0.50m/s</v>
      </c>
      <c r="L63" t="str">
        <f t="shared" si="4"/>
        <v>86</v>
      </c>
      <c r="N63" t="str">
        <f t="shared" si="5"/>
        <v>0.35</v>
      </c>
    </row>
    <row r="64" spans="1:14" x14ac:dyDescent="0.4">
      <c r="A64" t="s">
        <v>455</v>
      </c>
      <c r="B64" t="s">
        <v>516</v>
      </c>
      <c r="C64" t="s">
        <v>517</v>
      </c>
      <c r="D64" t="s">
        <v>518</v>
      </c>
      <c r="E64" t="s">
        <v>400</v>
      </c>
      <c r="H64" t="str">
        <f t="shared" si="0"/>
        <v>1734</v>
      </c>
      <c r="I64" t="str">
        <f t="shared" si="1"/>
        <v>16.91</v>
      </c>
      <c r="J64" t="str">
        <f t="shared" si="2"/>
        <v>0.09M</v>
      </c>
      <c r="K64" t="str">
        <f t="shared" si="3"/>
        <v>0.13m/s</v>
      </c>
      <c r="L64" t="str">
        <f t="shared" si="4"/>
        <v>86</v>
      </c>
      <c r="N64" t="str">
        <f t="shared" si="5"/>
        <v>0.09</v>
      </c>
    </row>
    <row r="65" spans="1:14" x14ac:dyDescent="0.4">
      <c r="A65" t="s">
        <v>433</v>
      </c>
      <c r="B65" t="s">
        <v>197</v>
      </c>
      <c r="C65" t="s">
        <v>519</v>
      </c>
      <c r="D65" t="s">
        <v>520</v>
      </c>
      <c r="E65" t="s">
        <v>400</v>
      </c>
      <c r="H65" t="str">
        <f t="shared" si="0"/>
        <v>1727</v>
      </c>
      <c r="I65" t="str">
        <f t="shared" si="1"/>
        <v>14.81</v>
      </c>
      <c r="J65" t="str">
        <f t="shared" si="2"/>
        <v>2.19M</v>
      </c>
      <c r="K65" t="str">
        <f t="shared" si="3"/>
        <v>3.00m/s</v>
      </c>
      <c r="L65" t="str">
        <f t="shared" si="4"/>
        <v>86</v>
      </c>
      <c r="N65" t="str">
        <f t="shared" si="5"/>
        <v>2.19</v>
      </c>
    </row>
    <row r="66" spans="1:14" x14ac:dyDescent="0.4">
      <c r="A66" t="s">
        <v>474</v>
      </c>
      <c r="B66" t="s">
        <v>410</v>
      </c>
      <c r="C66" t="s">
        <v>411</v>
      </c>
      <c r="D66" t="s">
        <v>412</v>
      </c>
      <c r="E66" t="s">
        <v>400</v>
      </c>
      <c r="H66" t="str">
        <f t="shared" si="0"/>
        <v>1726</v>
      </c>
      <c r="I66" t="str">
        <f t="shared" si="1"/>
        <v>17.00</v>
      </c>
      <c r="J66" t="str">
        <f t="shared" si="2"/>
        <v>0.00M</v>
      </c>
      <c r="K66" t="str">
        <f t="shared" si="3"/>
        <v>0.00m/s</v>
      </c>
      <c r="L66" t="str">
        <f t="shared" si="4"/>
        <v>86</v>
      </c>
      <c r="N66" t="str">
        <f t="shared" si="5"/>
        <v>0.00</v>
      </c>
    </row>
    <row r="67" spans="1:14" x14ac:dyDescent="0.4">
      <c r="A67" t="s">
        <v>470</v>
      </c>
      <c r="B67" t="s">
        <v>499</v>
      </c>
      <c r="C67" t="s">
        <v>500</v>
      </c>
      <c r="D67" t="s">
        <v>501</v>
      </c>
      <c r="E67" t="s">
        <v>400</v>
      </c>
      <c r="H67" t="str">
        <f t="shared" ref="H67:H130" si="6">SUBSTITUTE(A67, "Distance : ", "")</f>
        <v>1747</v>
      </c>
      <c r="I67" t="str">
        <f t="shared" ref="I67:I130" si="7">SUBSTITUTE(B67, "D : ", "")</f>
        <v>16.11</v>
      </c>
      <c r="J67" t="str">
        <f t="shared" ref="J67:J130" si="8">SUBSTITUTE(C67, "SSD: ", "")</f>
        <v>0.89M</v>
      </c>
      <c r="K67" t="str">
        <f t="shared" ref="K67:K130" si="9">SUBSTITUTE(D67, "Speed: ", "")</f>
        <v>1.25m/s</v>
      </c>
      <c r="L67" t="str">
        <f t="shared" ref="L67:L130" si="10">SUBSTITUTE(E67, "Angle: ", "")</f>
        <v>86</v>
      </c>
      <c r="N67" t="str">
        <f t="shared" ref="N67:N130" si="11">SUBSTITUTE(J67, "M", "")</f>
        <v>0.89</v>
      </c>
    </row>
    <row r="68" spans="1:14" x14ac:dyDescent="0.4">
      <c r="A68" t="s">
        <v>449</v>
      </c>
      <c r="B68" t="s">
        <v>521</v>
      </c>
      <c r="C68" t="s">
        <v>522</v>
      </c>
      <c r="D68" t="s">
        <v>523</v>
      </c>
      <c r="E68" t="s">
        <v>400</v>
      </c>
      <c r="H68" t="str">
        <f t="shared" si="6"/>
        <v>1740</v>
      </c>
      <c r="I68" t="str">
        <f t="shared" si="7"/>
        <v>16.92</v>
      </c>
      <c r="J68" t="str">
        <f t="shared" si="8"/>
        <v>0.08M</v>
      </c>
      <c r="K68" t="str">
        <f t="shared" si="9"/>
        <v>0.11m/s</v>
      </c>
      <c r="L68" t="str">
        <f t="shared" si="10"/>
        <v>86</v>
      </c>
      <c r="N68" t="str">
        <f t="shared" si="11"/>
        <v>0.08</v>
      </c>
    </row>
    <row r="69" spans="1:14" x14ac:dyDescent="0.4">
      <c r="A69" t="s">
        <v>524</v>
      </c>
      <c r="B69" t="s">
        <v>228</v>
      </c>
      <c r="C69" t="s">
        <v>398</v>
      </c>
      <c r="D69" t="s">
        <v>399</v>
      </c>
      <c r="E69" t="s">
        <v>400</v>
      </c>
      <c r="H69" t="str">
        <f t="shared" si="6"/>
        <v>1730</v>
      </c>
      <c r="I69" t="str">
        <f t="shared" si="7"/>
        <v>15.93</v>
      </c>
      <c r="J69" t="str">
        <f t="shared" si="8"/>
        <v>1.07M</v>
      </c>
      <c r="K69" t="str">
        <f t="shared" si="9"/>
        <v>1.50m/s</v>
      </c>
      <c r="L69" t="str">
        <f t="shared" si="10"/>
        <v>86</v>
      </c>
      <c r="N69" t="str">
        <f t="shared" si="11"/>
        <v>1.07</v>
      </c>
    </row>
    <row r="70" spans="1:14" x14ac:dyDescent="0.4">
      <c r="A70" t="s">
        <v>420</v>
      </c>
      <c r="B70" t="s">
        <v>443</v>
      </c>
      <c r="C70" t="s">
        <v>444</v>
      </c>
      <c r="D70" t="s">
        <v>445</v>
      </c>
      <c r="E70" t="s">
        <v>400</v>
      </c>
      <c r="H70" t="str">
        <f t="shared" si="6"/>
        <v>1732</v>
      </c>
      <c r="I70" t="str">
        <f t="shared" si="7"/>
        <v>16.19</v>
      </c>
      <c r="J70" t="str">
        <f t="shared" si="8"/>
        <v>0.81M</v>
      </c>
      <c r="K70" t="str">
        <f t="shared" si="9"/>
        <v>1.14m/s</v>
      </c>
      <c r="L70" t="str">
        <f t="shared" si="10"/>
        <v>86</v>
      </c>
      <c r="N70" t="str">
        <f t="shared" si="11"/>
        <v>0.81</v>
      </c>
    </row>
    <row r="71" spans="1:14" x14ac:dyDescent="0.4">
      <c r="A71" t="s">
        <v>416</v>
      </c>
      <c r="B71" t="s">
        <v>254</v>
      </c>
      <c r="C71" t="s">
        <v>472</v>
      </c>
      <c r="D71" t="s">
        <v>473</v>
      </c>
      <c r="E71" t="s">
        <v>400</v>
      </c>
      <c r="H71" t="str">
        <f t="shared" si="6"/>
        <v>1735</v>
      </c>
      <c r="I71" t="str">
        <f t="shared" si="7"/>
        <v>15.88</v>
      </c>
      <c r="J71" t="str">
        <f t="shared" si="8"/>
        <v>1.12M</v>
      </c>
      <c r="K71" t="str">
        <f t="shared" si="9"/>
        <v>1.57m/s</v>
      </c>
      <c r="L71" t="str">
        <f t="shared" si="10"/>
        <v>86</v>
      </c>
      <c r="N71" t="str">
        <f t="shared" si="11"/>
        <v>1.12</v>
      </c>
    </row>
    <row r="72" spans="1:14" x14ac:dyDescent="0.4">
      <c r="A72" t="s">
        <v>463</v>
      </c>
      <c r="B72" t="s">
        <v>482</v>
      </c>
      <c r="C72" t="s">
        <v>483</v>
      </c>
      <c r="D72" t="s">
        <v>484</v>
      </c>
      <c r="E72" t="s">
        <v>400</v>
      </c>
      <c r="H72" t="str">
        <f t="shared" si="6"/>
        <v>1728</v>
      </c>
      <c r="I72" t="str">
        <f t="shared" si="7"/>
        <v>16.02</v>
      </c>
      <c r="J72" t="str">
        <f t="shared" si="8"/>
        <v>0.98M</v>
      </c>
      <c r="K72" t="str">
        <f t="shared" si="9"/>
        <v>1.37m/s</v>
      </c>
      <c r="L72" t="str">
        <f t="shared" si="10"/>
        <v>86</v>
      </c>
      <c r="N72" t="str">
        <f t="shared" si="11"/>
        <v>0.98</v>
      </c>
    </row>
    <row r="73" spans="1:14" x14ac:dyDescent="0.4">
      <c r="A73" t="s">
        <v>409</v>
      </c>
      <c r="B73" t="s">
        <v>410</v>
      </c>
      <c r="C73" t="s">
        <v>411</v>
      </c>
      <c r="D73" t="s">
        <v>412</v>
      </c>
      <c r="E73" t="s">
        <v>400</v>
      </c>
      <c r="H73" t="str">
        <f t="shared" si="6"/>
        <v>1742</v>
      </c>
      <c r="I73" t="str">
        <f t="shared" si="7"/>
        <v>17.00</v>
      </c>
      <c r="J73" t="str">
        <f t="shared" si="8"/>
        <v>0.00M</v>
      </c>
      <c r="K73" t="str">
        <f t="shared" si="9"/>
        <v>0.00m/s</v>
      </c>
      <c r="L73" t="str">
        <f t="shared" si="10"/>
        <v>86</v>
      </c>
      <c r="N73" t="str">
        <f t="shared" si="11"/>
        <v>0.00</v>
      </c>
    </row>
    <row r="74" spans="1:14" x14ac:dyDescent="0.4">
      <c r="A74" t="s">
        <v>405</v>
      </c>
      <c r="B74" t="s">
        <v>410</v>
      </c>
      <c r="C74" t="s">
        <v>411</v>
      </c>
      <c r="D74" t="s">
        <v>412</v>
      </c>
      <c r="E74" t="s">
        <v>400</v>
      </c>
      <c r="H74" t="str">
        <f t="shared" si="6"/>
        <v>1741</v>
      </c>
      <c r="I74" t="str">
        <f t="shared" si="7"/>
        <v>17.00</v>
      </c>
      <c r="J74" t="str">
        <f t="shared" si="8"/>
        <v>0.00M</v>
      </c>
      <c r="K74" t="str">
        <f t="shared" si="9"/>
        <v>0.00m/s</v>
      </c>
      <c r="L74" t="str">
        <f t="shared" si="10"/>
        <v>86</v>
      </c>
      <c r="N74" t="str">
        <f t="shared" si="11"/>
        <v>0.00</v>
      </c>
    </row>
    <row r="75" spans="1:14" x14ac:dyDescent="0.4">
      <c r="A75" t="s">
        <v>449</v>
      </c>
      <c r="B75" t="s">
        <v>410</v>
      </c>
      <c r="C75" t="s">
        <v>411</v>
      </c>
      <c r="D75" t="s">
        <v>412</v>
      </c>
      <c r="E75" t="s">
        <v>400</v>
      </c>
      <c r="H75" t="str">
        <f t="shared" si="6"/>
        <v>1740</v>
      </c>
      <c r="I75" t="str">
        <f t="shared" si="7"/>
        <v>17.00</v>
      </c>
      <c r="J75" t="str">
        <f t="shared" si="8"/>
        <v>0.00M</v>
      </c>
      <c r="K75" t="str">
        <f t="shared" si="9"/>
        <v>0.00m/s</v>
      </c>
      <c r="L75" t="str">
        <f t="shared" si="10"/>
        <v>86</v>
      </c>
      <c r="N75" t="str">
        <f t="shared" si="11"/>
        <v>0.00</v>
      </c>
    </row>
    <row r="76" spans="1:14" x14ac:dyDescent="0.4">
      <c r="A76" t="s">
        <v>420</v>
      </c>
      <c r="B76" t="s">
        <v>228</v>
      </c>
      <c r="C76" t="s">
        <v>398</v>
      </c>
      <c r="D76" t="s">
        <v>399</v>
      </c>
      <c r="E76" t="s">
        <v>400</v>
      </c>
      <c r="H76" t="str">
        <f t="shared" si="6"/>
        <v>1732</v>
      </c>
      <c r="I76" t="str">
        <f t="shared" si="7"/>
        <v>15.93</v>
      </c>
      <c r="J76" t="str">
        <f t="shared" si="8"/>
        <v>1.07M</v>
      </c>
      <c r="K76" t="str">
        <f t="shared" si="9"/>
        <v>1.50m/s</v>
      </c>
      <c r="L76" t="str">
        <f t="shared" si="10"/>
        <v>86</v>
      </c>
      <c r="N76" t="str">
        <f t="shared" si="11"/>
        <v>1.07</v>
      </c>
    </row>
    <row r="77" spans="1:14" x14ac:dyDescent="0.4">
      <c r="A77" t="s">
        <v>453</v>
      </c>
      <c r="B77" t="s">
        <v>410</v>
      </c>
      <c r="C77" t="s">
        <v>411</v>
      </c>
      <c r="D77" t="s">
        <v>412</v>
      </c>
      <c r="E77" t="s">
        <v>400</v>
      </c>
      <c r="H77" t="str">
        <f t="shared" si="6"/>
        <v>1737</v>
      </c>
      <c r="I77" t="str">
        <f t="shared" si="7"/>
        <v>17.00</v>
      </c>
      <c r="J77" t="str">
        <f t="shared" si="8"/>
        <v>0.00M</v>
      </c>
      <c r="K77" t="str">
        <f t="shared" si="9"/>
        <v>0.00m/s</v>
      </c>
      <c r="L77" t="str">
        <f t="shared" si="10"/>
        <v>86</v>
      </c>
      <c r="N77" t="str">
        <f t="shared" si="11"/>
        <v>0.00</v>
      </c>
    </row>
    <row r="78" spans="1:14" x14ac:dyDescent="0.4">
      <c r="A78" t="s">
        <v>453</v>
      </c>
      <c r="B78" t="s">
        <v>287</v>
      </c>
      <c r="C78" t="s">
        <v>441</v>
      </c>
      <c r="D78" t="s">
        <v>442</v>
      </c>
      <c r="E78" t="s">
        <v>400</v>
      </c>
      <c r="H78" t="str">
        <f t="shared" si="6"/>
        <v>1737</v>
      </c>
      <c r="I78" t="str">
        <f t="shared" si="7"/>
        <v>15.56</v>
      </c>
      <c r="J78" t="str">
        <f t="shared" si="8"/>
        <v>1.44M</v>
      </c>
      <c r="K78" t="str">
        <f t="shared" si="9"/>
        <v>2.00m/s</v>
      </c>
      <c r="L78" t="str">
        <f t="shared" si="10"/>
        <v>86</v>
      </c>
      <c r="N78" t="str">
        <f t="shared" si="11"/>
        <v>1.44</v>
      </c>
    </row>
    <row r="79" spans="1:14" x14ac:dyDescent="0.4">
      <c r="A79" t="s">
        <v>453</v>
      </c>
      <c r="B79" t="s">
        <v>410</v>
      </c>
      <c r="C79" t="s">
        <v>411</v>
      </c>
      <c r="D79" t="s">
        <v>412</v>
      </c>
      <c r="E79" t="s">
        <v>400</v>
      </c>
      <c r="H79" t="str">
        <f t="shared" si="6"/>
        <v>1737</v>
      </c>
      <c r="I79" t="str">
        <f t="shared" si="7"/>
        <v>17.00</v>
      </c>
      <c r="J79" t="str">
        <f t="shared" si="8"/>
        <v>0.00M</v>
      </c>
      <c r="K79" t="str">
        <f t="shared" si="9"/>
        <v>0.00m/s</v>
      </c>
      <c r="L79" t="str">
        <f t="shared" si="10"/>
        <v>86</v>
      </c>
      <c r="N79" t="str">
        <f t="shared" si="11"/>
        <v>0.00</v>
      </c>
    </row>
    <row r="80" spans="1:14" x14ac:dyDescent="0.4">
      <c r="A80" t="s">
        <v>453</v>
      </c>
      <c r="B80" t="s">
        <v>228</v>
      </c>
      <c r="C80" t="s">
        <v>398</v>
      </c>
      <c r="D80" t="s">
        <v>399</v>
      </c>
      <c r="E80" t="s">
        <v>400</v>
      </c>
      <c r="H80" t="str">
        <f t="shared" si="6"/>
        <v>1737</v>
      </c>
      <c r="I80" t="str">
        <f t="shared" si="7"/>
        <v>15.93</v>
      </c>
      <c r="J80" t="str">
        <f t="shared" si="8"/>
        <v>1.07M</v>
      </c>
      <c r="K80" t="str">
        <f t="shared" si="9"/>
        <v>1.50m/s</v>
      </c>
      <c r="L80" t="str">
        <f t="shared" si="10"/>
        <v>86</v>
      </c>
      <c r="N80" t="str">
        <f t="shared" si="11"/>
        <v>1.07</v>
      </c>
    </row>
    <row r="81" spans="1:14" x14ac:dyDescent="0.4">
      <c r="A81" t="s">
        <v>485</v>
      </c>
      <c r="B81" t="s">
        <v>410</v>
      </c>
      <c r="C81" t="s">
        <v>411</v>
      </c>
      <c r="D81" t="s">
        <v>412</v>
      </c>
      <c r="E81" t="s">
        <v>400</v>
      </c>
      <c r="H81" t="str">
        <f t="shared" si="6"/>
        <v>1736</v>
      </c>
      <c r="I81" t="str">
        <f t="shared" si="7"/>
        <v>17.00</v>
      </c>
      <c r="J81" t="str">
        <f t="shared" si="8"/>
        <v>0.00M</v>
      </c>
      <c r="K81" t="str">
        <f t="shared" si="9"/>
        <v>0.00m/s</v>
      </c>
      <c r="L81" t="str">
        <f t="shared" si="10"/>
        <v>86</v>
      </c>
      <c r="N81" t="str">
        <f t="shared" si="11"/>
        <v>0.00</v>
      </c>
    </row>
    <row r="82" spans="1:14" x14ac:dyDescent="0.4">
      <c r="A82" t="s">
        <v>416</v>
      </c>
      <c r="B82" t="s">
        <v>410</v>
      </c>
      <c r="C82" t="s">
        <v>411</v>
      </c>
      <c r="D82" t="s">
        <v>412</v>
      </c>
      <c r="E82" t="s">
        <v>400</v>
      </c>
      <c r="H82" t="str">
        <f t="shared" si="6"/>
        <v>1735</v>
      </c>
      <c r="I82" t="str">
        <f t="shared" si="7"/>
        <v>17.00</v>
      </c>
      <c r="J82" t="str">
        <f t="shared" si="8"/>
        <v>0.00M</v>
      </c>
      <c r="K82" t="str">
        <f t="shared" si="9"/>
        <v>0.00m/s</v>
      </c>
      <c r="L82" t="str">
        <f t="shared" si="10"/>
        <v>86</v>
      </c>
      <c r="N82" t="str">
        <f t="shared" si="11"/>
        <v>0.00</v>
      </c>
    </row>
    <row r="83" spans="1:14" x14ac:dyDescent="0.4">
      <c r="A83" t="s">
        <v>416</v>
      </c>
      <c r="B83" t="s">
        <v>410</v>
      </c>
      <c r="C83" t="s">
        <v>411</v>
      </c>
      <c r="D83" t="s">
        <v>412</v>
      </c>
      <c r="E83" t="s">
        <v>400</v>
      </c>
      <c r="H83" t="str">
        <f t="shared" si="6"/>
        <v>1735</v>
      </c>
      <c r="I83" t="str">
        <f t="shared" si="7"/>
        <v>17.00</v>
      </c>
      <c r="J83" t="str">
        <f t="shared" si="8"/>
        <v>0.00M</v>
      </c>
      <c r="K83" t="str">
        <f t="shared" si="9"/>
        <v>0.00m/s</v>
      </c>
      <c r="L83" t="str">
        <f t="shared" si="10"/>
        <v>86</v>
      </c>
      <c r="N83" t="str">
        <f t="shared" si="11"/>
        <v>0.00</v>
      </c>
    </row>
    <row r="84" spans="1:14" x14ac:dyDescent="0.4">
      <c r="A84" t="s">
        <v>485</v>
      </c>
      <c r="B84" t="s">
        <v>410</v>
      </c>
      <c r="C84" t="s">
        <v>411</v>
      </c>
      <c r="D84" t="s">
        <v>412</v>
      </c>
      <c r="E84" t="s">
        <v>400</v>
      </c>
      <c r="H84" t="str">
        <f t="shared" si="6"/>
        <v>1736</v>
      </c>
      <c r="I84" t="str">
        <f t="shared" si="7"/>
        <v>17.00</v>
      </c>
      <c r="J84" t="str">
        <f t="shared" si="8"/>
        <v>0.00M</v>
      </c>
      <c r="K84" t="str">
        <f t="shared" si="9"/>
        <v>0.00m/s</v>
      </c>
      <c r="L84" t="str">
        <f t="shared" si="10"/>
        <v>86</v>
      </c>
      <c r="N84" t="str">
        <f t="shared" si="11"/>
        <v>0.00</v>
      </c>
    </row>
    <row r="85" spans="1:14" x14ac:dyDescent="0.4">
      <c r="A85" t="s">
        <v>485</v>
      </c>
      <c r="B85" t="s">
        <v>410</v>
      </c>
      <c r="C85" t="s">
        <v>411</v>
      </c>
      <c r="D85" t="s">
        <v>412</v>
      </c>
      <c r="E85" t="s">
        <v>400</v>
      </c>
      <c r="H85" t="str">
        <f t="shared" si="6"/>
        <v>1736</v>
      </c>
      <c r="I85" t="str">
        <f t="shared" si="7"/>
        <v>17.00</v>
      </c>
      <c r="J85" t="str">
        <f t="shared" si="8"/>
        <v>0.00M</v>
      </c>
      <c r="K85" t="str">
        <f t="shared" si="9"/>
        <v>0.00m/s</v>
      </c>
      <c r="L85" t="str">
        <f t="shared" si="10"/>
        <v>86</v>
      </c>
      <c r="N85" t="str">
        <f t="shared" si="11"/>
        <v>0.00</v>
      </c>
    </row>
    <row r="86" spans="1:14" x14ac:dyDescent="0.4">
      <c r="A86" t="s">
        <v>397</v>
      </c>
      <c r="B86" t="s">
        <v>406</v>
      </c>
      <c r="C86" t="s">
        <v>407</v>
      </c>
      <c r="D86" t="s">
        <v>408</v>
      </c>
      <c r="E86" t="s">
        <v>400</v>
      </c>
      <c r="H86" t="str">
        <f t="shared" si="6"/>
        <v>1738</v>
      </c>
      <c r="I86" t="str">
        <f t="shared" si="7"/>
        <v>16.29</v>
      </c>
      <c r="J86" t="str">
        <f t="shared" si="8"/>
        <v>0.71M</v>
      </c>
      <c r="K86" t="str">
        <f t="shared" si="9"/>
        <v>1.00m/s</v>
      </c>
      <c r="L86" t="str">
        <f t="shared" si="10"/>
        <v>86</v>
      </c>
      <c r="N86" t="str">
        <f t="shared" si="11"/>
        <v>0.71</v>
      </c>
    </row>
    <row r="87" spans="1:14" x14ac:dyDescent="0.4">
      <c r="A87" t="s">
        <v>429</v>
      </c>
      <c r="B87" t="s">
        <v>410</v>
      </c>
      <c r="C87" t="s">
        <v>411</v>
      </c>
      <c r="D87" t="s">
        <v>412</v>
      </c>
      <c r="E87" t="s">
        <v>400</v>
      </c>
      <c r="H87" t="str">
        <f t="shared" si="6"/>
        <v>1739</v>
      </c>
      <c r="I87" t="str">
        <f t="shared" si="7"/>
        <v>17.00</v>
      </c>
      <c r="J87" t="str">
        <f t="shared" si="8"/>
        <v>0.00M</v>
      </c>
      <c r="K87" t="str">
        <f t="shared" si="9"/>
        <v>0.00m/s</v>
      </c>
      <c r="L87" t="str">
        <f t="shared" si="10"/>
        <v>86</v>
      </c>
      <c r="N87" t="str">
        <f t="shared" si="11"/>
        <v>0.00</v>
      </c>
    </row>
    <row r="88" spans="1:14" x14ac:dyDescent="0.4">
      <c r="A88" t="s">
        <v>397</v>
      </c>
      <c r="B88" t="s">
        <v>410</v>
      </c>
      <c r="C88" t="s">
        <v>411</v>
      </c>
      <c r="D88" t="s">
        <v>412</v>
      </c>
      <c r="E88" t="s">
        <v>400</v>
      </c>
      <c r="H88" t="str">
        <f t="shared" si="6"/>
        <v>1738</v>
      </c>
      <c r="I88" t="str">
        <f t="shared" si="7"/>
        <v>17.00</v>
      </c>
      <c r="J88" t="str">
        <f t="shared" si="8"/>
        <v>0.00M</v>
      </c>
      <c r="K88" t="str">
        <f t="shared" si="9"/>
        <v>0.00m/s</v>
      </c>
      <c r="L88" t="str">
        <f t="shared" si="10"/>
        <v>86</v>
      </c>
      <c r="N88" t="str">
        <f t="shared" si="11"/>
        <v>0.00</v>
      </c>
    </row>
    <row r="89" spans="1:14" x14ac:dyDescent="0.4">
      <c r="A89" t="s">
        <v>397</v>
      </c>
      <c r="B89" t="s">
        <v>410</v>
      </c>
      <c r="C89" t="s">
        <v>411</v>
      </c>
      <c r="D89" t="s">
        <v>412</v>
      </c>
      <c r="E89" t="s">
        <v>400</v>
      </c>
      <c r="H89" t="str">
        <f t="shared" si="6"/>
        <v>1738</v>
      </c>
      <c r="I89" t="str">
        <f t="shared" si="7"/>
        <v>17.00</v>
      </c>
      <c r="J89" t="str">
        <f t="shared" si="8"/>
        <v>0.00M</v>
      </c>
      <c r="K89" t="str">
        <f t="shared" si="9"/>
        <v>0.00m/s</v>
      </c>
      <c r="L89" t="str">
        <f t="shared" si="10"/>
        <v>86</v>
      </c>
      <c r="N89" t="str">
        <f t="shared" si="11"/>
        <v>0.00</v>
      </c>
    </row>
    <row r="90" spans="1:14" x14ac:dyDescent="0.4">
      <c r="A90" t="s">
        <v>485</v>
      </c>
      <c r="B90" t="s">
        <v>406</v>
      </c>
      <c r="C90" t="s">
        <v>407</v>
      </c>
      <c r="D90" t="s">
        <v>408</v>
      </c>
      <c r="E90" t="s">
        <v>400</v>
      </c>
      <c r="H90" t="str">
        <f t="shared" si="6"/>
        <v>1736</v>
      </c>
      <c r="I90" t="str">
        <f t="shared" si="7"/>
        <v>16.29</v>
      </c>
      <c r="J90" t="str">
        <f t="shared" si="8"/>
        <v>0.71M</v>
      </c>
      <c r="K90" t="str">
        <f t="shared" si="9"/>
        <v>1.00m/s</v>
      </c>
      <c r="L90" t="str">
        <f t="shared" si="10"/>
        <v>86</v>
      </c>
      <c r="N90" t="str">
        <f t="shared" si="11"/>
        <v>0.71</v>
      </c>
    </row>
    <row r="91" spans="1:14" x14ac:dyDescent="0.4">
      <c r="A91" t="s">
        <v>455</v>
      </c>
      <c r="B91" t="s">
        <v>410</v>
      </c>
      <c r="C91" t="s">
        <v>411</v>
      </c>
      <c r="D91" t="s">
        <v>412</v>
      </c>
      <c r="E91" t="s">
        <v>400</v>
      </c>
      <c r="H91" t="str">
        <f t="shared" si="6"/>
        <v>1734</v>
      </c>
      <c r="I91" t="str">
        <f t="shared" si="7"/>
        <v>17.00</v>
      </c>
      <c r="J91" t="str">
        <f t="shared" si="8"/>
        <v>0.00M</v>
      </c>
      <c r="K91" t="str">
        <f t="shared" si="9"/>
        <v>0.00m/s</v>
      </c>
      <c r="L91" t="str">
        <f t="shared" si="10"/>
        <v>86</v>
      </c>
      <c r="N91" t="str">
        <f t="shared" si="11"/>
        <v>0.00</v>
      </c>
    </row>
    <row r="92" spans="1:14" x14ac:dyDescent="0.4">
      <c r="A92" t="s">
        <v>420</v>
      </c>
      <c r="B92" t="s">
        <v>228</v>
      </c>
      <c r="C92" t="s">
        <v>398</v>
      </c>
      <c r="D92" t="s">
        <v>399</v>
      </c>
      <c r="E92" t="s">
        <v>400</v>
      </c>
      <c r="H92" t="str">
        <f t="shared" si="6"/>
        <v>1732</v>
      </c>
      <c r="I92" t="str">
        <f t="shared" si="7"/>
        <v>15.93</v>
      </c>
      <c r="J92" t="str">
        <f t="shared" si="8"/>
        <v>1.07M</v>
      </c>
      <c r="K92" t="str">
        <f t="shared" si="9"/>
        <v>1.50m/s</v>
      </c>
      <c r="L92" t="str">
        <f t="shared" si="10"/>
        <v>86</v>
      </c>
      <c r="N92" t="str">
        <f t="shared" si="11"/>
        <v>1.07</v>
      </c>
    </row>
    <row r="93" spans="1:14" x14ac:dyDescent="0.4">
      <c r="A93" t="s">
        <v>416</v>
      </c>
      <c r="B93" t="s">
        <v>467</v>
      </c>
      <c r="C93" t="s">
        <v>468</v>
      </c>
      <c r="D93" t="s">
        <v>469</v>
      </c>
      <c r="E93" t="s">
        <v>400</v>
      </c>
      <c r="H93" t="str">
        <f t="shared" si="6"/>
        <v>1735</v>
      </c>
      <c r="I93" t="str">
        <f t="shared" si="7"/>
        <v>16.47</v>
      </c>
      <c r="J93" t="str">
        <f t="shared" si="8"/>
        <v>0.53M</v>
      </c>
      <c r="K93" t="str">
        <f t="shared" si="9"/>
        <v>0.75m/s</v>
      </c>
      <c r="L93" t="str">
        <f t="shared" si="10"/>
        <v>86</v>
      </c>
      <c r="N93" t="str">
        <f t="shared" si="11"/>
        <v>0.53</v>
      </c>
    </row>
    <row r="94" spans="1:14" x14ac:dyDescent="0.4">
      <c r="A94" t="s">
        <v>416</v>
      </c>
      <c r="B94" t="s">
        <v>410</v>
      </c>
      <c r="C94" t="s">
        <v>411</v>
      </c>
      <c r="D94" t="s">
        <v>412</v>
      </c>
      <c r="E94" t="s">
        <v>400</v>
      </c>
      <c r="H94" t="str">
        <f t="shared" si="6"/>
        <v>1735</v>
      </c>
      <c r="I94" t="str">
        <f t="shared" si="7"/>
        <v>17.00</v>
      </c>
      <c r="J94" t="str">
        <f t="shared" si="8"/>
        <v>0.00M</v>
      </c>
      <c r="K94" t="str">
        <f t="shared" si="9"/>
        <v>0.00m/s</v>
      </c>
      <c r="L94" t="str">
        <f t="shared" si="10"/>
        <v>86</v>
      </c>
      <c r="N94" t="str">
        <f t="shared" si="11"/>
        <v>0.00</v>
      </c>
    </row>
    <row r="95" spans="1:14" x14ac:dyDescent="0.4">
      <c r="A95" t="s">
        <v>485</v>
      </c>
      <c r="B95" t="s">
        <v>410</v>
      </c>
      <c r="C95" t="s">
        <v>411</v>
      </c>
      <c r="D95" t="s">
        <v>412</v>
      </c>
      <c r="E95" t="s">
        <v>400</v>
      </c>
      <c r="H95" t="str">
        <f t="shared" si="6"/>
        <v>1736</v>
      </c>
      <c r="I95" t="str">
        <f t="shared" si="7"/>
        <v>17.00</v>
      </c>
      <c r="J95" t="str">
        <f t="shared" si="8"/>
        <v>0.00M</v>
      </c>
      <c r="K95" t="str">
        <f t="shared" si="9"/>
        <v>0.00m/s</v>
      </c>
      <c r="L95" t="str">
        <f t="shared" si="10"/>
        <v>86</v>
      </c>
      <c r="N95" t="str">
        <f t="shared" si="11"/>
        <v>0.00</v>
      </c>
    </row>
    <row r="96" spans="1:14" x14ac:dyDescent="0.4">
      <c r="A96" t="s">
        <v>455</v>
      </c>
      <c r="B96" t="s">
        <v>467</v>
      </c>
      <c r="C96" t="s">
        <v>468</v>
      </c>
      <c r="D96" t="s">
        <v>469</v>
      </c>
      <c r="E96" t="s">
        <v>400</v>
      </c>
      <c r="H96" t="str">
        <f t="shared" si="6"/>
        <v>1734</v>
      </c>
      <c r="I96" t="str">
        <f t="shared" si="7"/>
        <v>16.47</v>
      </c>
      <c r="J96" t="str">
        <f t="shared" si="8"/>
        <v>0.53M</v>
      </c>
      <c r="K96" t="str">
        <f t="shared" si="9"/>
        <v>0.75m/s</v>
      </c>
      <c r="L96" t="str">
        <f t="shared" si="10"/>
        <v>86</v>
      </c>
      <c r="N96" t="str">
        <f t="shared" si="11"/>
        <v>0.53</v>
      </c>
    </row>
    <row r="97" spans="1:14" x14ac:dyDescent="0.4">
      <c r="A97" t="s">
        <v>524</v>
      </c>
      <c r="B97" t="s">
        <v>446</v>
      </c>
      <c r="C97" t="s">
        <v>447</v>
      </c>
      <c r="D97" t="s">
        <v>448</v>
      </c>
      <c r="E97" t="s">
        <v>400</v>
      </c>
      <c r="H97" t="str">
        <f t="shared" si="6"/>
        <v>1730</v>
      </c>
      <c r="I97" t="str">
        <f t="shared" si="7"/>
        <v>16.96</v>
      </c>
      <c r="J97" t="str">
        <f t="shared" si="8"/>
        <v>0.04M</v>
      </c>
      <c r="K97" t="str">
        <f t="shared" si="9"/>
        <v>0.06m/s</v>
      </c>
      <c r="L97" t="str">
        <f t="shared" si="10"/>
        <v>86</v>
      </c>
      <c r="N97" t="str">
        <f t="shared" si="11"/>
        <v>0.04</v>
      </c>
    </row>
    <row r="98" spans="1:14" x14ac:dyDescent="0.4">
      <c r="A98" t="s">
        <v>524</v>
      </c>
      <c r="B98" t="s">
        <v>406</v>
      </c>
      <c r="C98" t="s">
        <v>407</v>
      </c>
      <c r="D98" t="s">
        <v>408</v>
      </c>
      <c r="E98" t="s">
        <v>400</v>
      </c>
      <c r="H98" t="str">
        <f t="shared" si="6"/>
        <v>1730</v>
      </c>
      <c r="I98" t="str">
        <f t="shared" si="7"/>
        <v>16.29</v>
      </c>
      <c r="J98" t="str">
        <f t="shared" si="8"/>
        <v>0.71M</v>
      </c>
      <c r="K98" t="str">
        <f t="shared" si="9"/>
        <v>1.00m/s</v>
      </c>
      <c r="L98" t="str">
        <f t="shared" si="10"/>
        <v>86</v>
      </c>
      <c r="N98" t="str">
        <f t="shared" si="11"/>
        <v>0.71</v>
      </c>
    </row>
    <row r="99" spans="1:14" x14ac:dyDescent="0.4">
      <c r="A99" t="s">
        <v>433</v>
      </c>
      <c r="B99" t="s">
        <v>525</v>
      </c>
      <c r="C99" t="s">
        <v>526</v>
      </c>
      <c r="D99" t="s">
        <v>527</v>
      </c>
      <c r="E99" t="s">
        <v>400</v>
      </c>
      <c r="H99" t="str">
        <f t="shared" si="6"/>
        <v>1727</v>
      </c>
      <c r="I99" t="str">
        <f t="shared" si="7"/>
        <v>16.97</v>
      </c>
      <c r="J99" t="str">
        <f t="shared" si="8"/>
        <v>0.03M</v>
      </c>
      <c r="K99" t="str">
        <f t="shared" si="9"/>
        <v>0.05m/s</v>
      </c>
      <c r="L99" t="str">
        <f t="shared" si="10"/>
        <v>86</v>
      </c>
      <c r="N99" t="str">
        <f t="shared" si="11"/>
        <v>0.03</v>
      </c>
    </row>
    <row r="100" spans="1:14" x14ac:dyDescent="0.4">
      <c r="A100" t="s">
        <v>524</v>
      </c>
      <c r="B100" t="s">
        <v>410</v>
      </c>
      <c r="C100" t="s">
        <v>411</v>
      </c>
      <c r="D100" t="s">
        <v>412</v>
      </c>
      <c r="E100" t="s">
        <v>400</v>
      </c>
      <c r="H100" t="str">
        <f t="shared" si="6"/>
        <v>1730</v>
      </c>
      <c r="I100" t="str">
        <f t="shared" si="7"/>
        <v>17.00</v>
      </c>
      <c r="J100" t="str">
        <f t="shared" si="8"/>
        <v>0.00M</v>
      </c>
      <c r="K100" t="str">
        <f t="shared" si="9"/>
        <v>0.00m/s</v>
      </c>
      <c r="L100" t="str">
        <f t="shared" si="10"/>
        <v>86</v>
      </c>
      <c r="N100" t="str">
        <f t="shared" si="11"/>
        <v>0.00</v>
      </c>
    </row>
    <row r="101" spans="1:14" x14ac:dyDescent="0.4">
      <c r="A101" t="s">
        <v>433</v>
      </c>
      <c r="B101" t="s">
        <v>525</v>
      </c>
      <c r="C101" t="s">
        <v>526</v>
      </c>
      <c r="D101" t="s">
        <v>527</v>
      </c>
      <c r="E101" t="s">
        <v>400</v>
      </c>
      <c r="H101" t="str">
        <f t="shared" si="6"/>
        <v>1727</v>
      </c>
      <c r="I101" t="str">
        <f t="shared" si="7"/>
        <v>16.97</v>
      </c>
      <c r="J101" t="str">
        <f t="shared" si="8"/>
        <v>0.03M</v>
      </c>
      <c r="K101" t="str">
        <f t="shared" si="9"/>
        <v>0.05m/s</v>
      </c>
      <c r="L101" t="str">
        <f t="shared" si="10"/>
        <v>86</v>
      </c>
      <c r="N101" t="str">
        <f t="shared" si="11"/>
        <v>0.03</v>
      </c>
    </row>
    <row r="102" spans="1:14" x14ac:dyDescent="0.4">
      <c r="A102" t="s">
        <v>528</v>
      </c>
      <c r="B102" t="s">
        <v>525</v>
      </c>
      <c r="C102" t="s">
        <v>526</v>
      </c>
      <c r="D102" t="s">
        <v>527</v>
      </c>
      <c r="E102" t="s">
        <v>400</v>
      </c>
      <c r="H102" t="str">
        <f t="shared" si="6"/>
        <v>1724</v>
      </c>
      <c r="I102" t="str">
        <f t="shared" si="7"/>
        <v>16.97</v>
      </c>
      <c r="J102" t="str">
        <f t="shared" si="8"/>
        <v>0.03M</v>
      </c>
      <c r="K102" t="str">
        <f t="shared" si="9"/>
        <v>0.05m/s</v>
      </c>
      <c r="L102" t="str">
        <f t="shared" si="10"/>
        <v>86</v>
      </c>
      <c r="N102" t="str">
        <f t="shared" si="11"/>
        <v>0.03</v>
      </c>
    </row>
    <row r="103" spans="1:14" x14ac:dyDescent="0.4">
      <c r="A103" t="s">
        <v>528</v>
      </c>
      <c r="B103" t="s">
        <v>406</v>
      </c>
      <c r="C103" t="s">
        <v>407</v>
      </c>
      <c r="D103" t="s">
        <v>408</v>
      </c>
      <c r="E103" t="s">
        <v>400</v>
      </c>
      <c r="H103" t="str">
        <f t="shared" si="6"/>
        <v>1724</v>
      </c>
      <c r="I103" t="str">
        <f t="shared" si="7"/>
        <v>16.29</v>
      </c>
      <c r="J103" t="str">
        <f t="shared" si="8"/>
        <v>0.71M</v>
      </c>
      <c r="K103" t="str">
        <f t="shared" si="9"/>
        <v>1.00m/s</v>
      </c>
      <c r="L103" t="str">
        <f t="shared" si="10"/>
        <v>86</v>
      </c>
      <c r="N103" t="str">
        <f t="shared" si="11"/>
        <v>0.71</v>
      </c>
    </row>
    <row r="104" spans="1:14" x14ac:dyDescent="0.4">
      <c r="A104" t="s">
        <v>529</v>
      </c>
      <c r="B104" t="s">
        <v>525</v>
      </c>
      <c r="C104" t="s">
        <v>526</v>
      </c>
      <c r="D104" t="s">
        <v>527</v>
      </c>
      <c r="E104" t="s">
        <v>400</v>
      </c>
      <c r="H104" t="str">
        <f t="shared" si="6"/>
        <v>1721</v>
      </c>
      <c r="I104" t="str">
        <f t="shared" si="7"/>
        <v>16.97</v>
      </c>
      <c r="J104" t="str">
        <f t="shared" si="8"/>
        <v>0.03M</v>
      </c>
      <c r="K104" t="str">
        <f t="shared" si="9"/>
        <v>0.05m/s</v>
      </c>
      <c r="L104" t="str">
        <f t="shared" si="10"/>
        <v>86</v>
      </c>
      <c r="N104" t="str">
        <f t="shared" si="11"/>
        <v>0.03</v>
      </c>
    </row>
    <row r="105" spans="1:14" x14ac:dyDescent="0.4">
      <c r="A105" t="s">
        <v>530</v>
      </c>
      <c r="B105" t="s">
        <v>410</v>
      </c>
      <c r="C105" t="s">
        <v>411</v>
      </c>
      <c r="D105" t="s">
        <v>412</v>
      </c>
      <c r="E105" t="s">
        <v>400</v>
      </c>
      <c r="H105" t="str">
        <f t="shared" si="6"/>
        <v>1720</v>
      </c>
      <c r="I105" t="str">
        <f t="shared" si="7"/>
        <v>17.00</v>
      </c>
      <c r="J105" t="str">
        <f t="shared" si="8"/>
        <v>0.00M</v>
      </c>
      <c r="K105" t="str">
        <f t="shared" si="9"/>
        <v>0.00m/s</v>
      </c>
      <c r="L105" t="str">
        <f t="shared" si="10"/>
        <v>86</v>
      </c>
      <c r="N105" t="str">
        <f t="shared" si="11"/>
        <v>0.00</v>
      </c>
    </row>
    <row r="106" spans="1:14" x14ac:dyDescent="0.4">
      <c r="A106" t="s">
        <v>531</v>
      </c>
      <c r="B106" t="s">
        <v>521</v>
      </c>
      <c r="C106" t="s">
        <v>522</v>
      </c>
      <c r="D106" t="s">
        <v>532</v>
      </c>
      <c r="E106" t="s">
        <v>400</v>
      </c>
      <c r="H106" t="str">
        <f t="shared" si="6"/>
        <v>1712</v>
      </c>
      <c r="I106" t="str">
        <f t="shared" si="7"/>
        <v>16.92</v>
      </c>
      <c r="J106" t="str">
        <f t="shared" si="8"/>
        <v>0.08M</v>
      </c>
      <c r="K106" t="str">
        <f t="shared" si="9"/>
        <v>0.12m/s</v>
      </c>
      <c r="L106" t="str">
        <f t="shared" si="10"/>
        <v>86</v>
      </c>
      <c r="N106" t="str">
        <f t="shared" si="11"/>
        <v>0.08</v>
      </c>
    </row>
    <row r="107" spans="1:14" x14ac:dyDescent="0.4">
      <c r="A107" t="s">
        <v>533</v>
      </c>
      <c r="B107" t="s">
        <v>410</v>
      </c>
      <c r="C107" t="s">
        <v>411</v>
      </c>
      <c r="D107" t="s">
        <v>412</v>
      </c>
      <c r="E107" t="s">
        <v>400</v>
      </c>
      <c r="H107" t="str">
        <f t="shared" si="6"/>
        <v>1711</v>
      </c>
      <c r="I107" t="str">
        <f t="shared" si="7"/>
        <v>17.00</v>
      </c>
      <c r="J107" t="str">
        <f t="shared" si="8"/>
        <v>0.00M</v>
      </c>
      <c r="K107" t="str">
        <f t="shared" si="9"/>
        <v>0.00m/s</v>
      </c>
      <c r="L107" t="str">
        <f t="shared" si="10"/>
        <v>86</v>
      </c>
      <c r="N107" t="str">
        <f t="shared" si="11"/>
        <v>0.00</v>
      </c>
    </row>
    <row r="108" spans="1:14" x14ac:dyDescent="0.4">
      <c r="A108" t="s">
        <v>534</v>
      </c>
      <c r="B108" t="s">
        <v>417</v>
      </c>
      <c r="C108" t="s">
        <v>418</v>
      </c>
      <c r="D108" t="s">
        <v>419</v>
      </c>
      <c r="E108" t="s">
        <v>400</v>
      </c>
      <c r="H108" t="str">
        <f t="shared" si="6"/>
        <v>1705</v>
      </c>
      <c r="I108" t="str">
        <f t="shared" si="7"/>
        <v>16.94</v>
      </c>
      <c r="J108" t="str">
        <f t="shared" si="8"/>
        <v>0.06M</v>
      </c>
      <c r="K108" t="str">
        <f t="shared" si="9"/>
        <v>0.09m/s</v>
      </c>
      <c r="L108" t="str">
        <f t="shared" si="10"/>
        <v>86</v>
      </c>
      <c r="N108" t="str">
        <f t="shared" si="11"/>
        <v>0.06</v>
      </c>
    </row>
    <row r="109" spans="1:14" x14ac:dyDescent="0.4">
      <c r="A109" t="s">
        <v>535</v>
      </c>
      <c r="B109" t="s">
        <v>228</v>
      </c>
      <c r="C109" t="s">
        <v>536</v>
      </c>
      <c r="D109" t="s">
        <v>523</v>
      </c>
      <c r="E109" t="s">
        <v>400</v>
      </c>
      <c r="H109" t="str">
        <f t="shared" si="6"/>
        <v>1698</v>
      </c>
      <c r="I109" t="str">
        <f t="shared" si="7"/>
        <v>15.93</v>
      </c>
      <c r="J109" t="str">
        <f t="shared" si="8"/>
        <v>0.07M</v>
      </c>
      <c r="K109" t="str">
        <f t="shared" si="9"/>
        <v>0.11m/s</v>
      </c>
      <c r="L109" t="str">
        <f t="shared" si="10"/>
        <v>86</v>
      </c>
      <c r="N109" t="str">
        <f t="shared" si="11"/>
        <v>0.07</v>
      </c>
    </row>
    <row r="110" spans="1:14" x14ac:dyDescent="0.4">
      <c r="A110" t="s">
        <v>537</v>
      </c>
      <c r="B110" t="s">
        <v>219</v>
      </c>
      <c r="C110" t="s">
        <v>447</v>
      </c>
      <c r="D110" t="s">
        <v>448</v>
      </c>
      <c r="E110" t="s">
        <v>400</v>
      </c>
      <c r="H110" t="str">
        <f t="shared" si="6"/>
        <v>1694</v>
      </c>
      <c r="I110" t="str">
        <f t="shared" si="7"/>
        <v>15.96</v>
      </c>
      <c r="J110" t="str">
        <f t="shared" si="8"/>
        <v>0.04M</v>
      </c>
      <c r="K110" t="str">
        <f t="shared" si="9"/>
        <v>0.06m/s</v>
      </c>
      <c r="L110" t="str">
        <f t="shared" si="10"/>
        <v>86</v>
      </c>
      <c r="N110" t="str">
        <f t="shared" si="11"/>
        <v>0.04</v>
      </c>
    </row>
    <row r="111" spans="1:14" x14ac:dyDescent="0.4">
      <c r="A111" t="s">
        <v>538</v>
      </c>
      <c r="B111" t="s">
        <v>539</v>
      </c>
      <c r="C111" t="s">
        <v>497</v>
      </c>
      <c r="D111" t="s">
        <v>540</v>
      </c>
      <c r="E111" t="s">
        <v>400</v>
      </c>
      <c r="H111" t="str">
        <f t="shared" si="6"/>
        <v>1685</v>
      </c>
      <c r="I111" t="str">
        <f t="shared" si="7"/>
        <v>15.90</v>
      </c>
      <c r="J111" t="str">
        <f t="shared" si="8"/>
        <v>0.10M</v>
      </c>
      <c r="K111" t="str">
        <f t="shared" si="9"/>
        <v>0.14m/s</v>
      </c>
      <c r="L111" t="str">
        <f t="shared" si="10"/>
        <v>86</v>
      </c>
      <c r="N111" t="str">
        <f t="shared" si="11"/>
        <v>0.10</v>
      </c>
    </row>
    <row r="112" spans="1:14" x14ac:dyDescent="0.4">
      <c r="A112" t="s">
        <v>191</v>
      </c>
      <c r="B112" t="s">
        <v>254</v>
      </c>
      <c r="C112" t="s">
        <v>457</v>
      </c>
      <c r="D112" t="s">
        <v>458</v>
      </c>
      <c r="E112" t="s">
        <v>400</v>
      </c>
      <c r="H112" t="str">
        <f t="shared" si="6"/>
        <v>1674</v>
      </c>
      <c r="I112" t="str">
        <f t="shared" si="7"/>
        <v>15.88</v>
      </c>
      <c r="J112" t="str">
        <f t="shared" si="8"/>
        <v>0.12M</v>
      </c>
      <c r="K112" t="str">
        <f t="shared" si="9"/>
        <v>0.17m/s</v>
      </c>
      <c r="L112" t="str">
        <f t="shared" si="10"/>
        <v>86</v>
      </c>
      <c r="N112" t="str">
        <f t="shared" si="11"/>
        <v>0.12</v>
      </c>
    </row>
    <row r="113" spans="1:14" x14ac:dyDescent="0.4">
      <c r="A113" t="s">
        <v>184</v>
      </c>
      <c r="B113" t="s">
        <v>236</v>
      </c>
      <c r="C113" t="s">
        <v>435</v>
      </c>
      <c r="D113" t="s">
        <v>541</v>
      </c>
      <c r="E113" t="s">
        <v>400</v>
      </c>
      <c r="H113" t="str">
        <f t="shared" si="6"/>
        <v>1662</v>
      </c>
      <c r="I113" t="str">
        <f t="shared" si="7"/>
        <v>15.87</v>
      </c>
      <c r="J113" t="str">
        <f t="shared" si="8"/>
        <v>0.13M</v>
      </c>
      <c r="K113" t="str">
        <f t="shared" si="9"/>
        <v>0.18m/s</v>
      </c>
      <c r="L113" t="str">
        <f t="shared" si="10"/>
        <v>86</v>
      </c>
      <c r="N113" t="str">
        <f t="shared" si="11"/>
        <v>0.13</v>
      </c>
    </row>
    <row r="114" spans="1:14" x14ac:dyDescent="0.4">
      <c r="A114" t="s">
        <v>542</v>
      </c>
      <c r="B114" t="s">
        <v>236</v>
      </c>
      <c r="C114" t="s">
        <v>435</v>
      </c>
      <c r="D114" t="s">
        <v>541</v>
      </c>
      <c r="E114" t="s">
        <v>400</v>
      </c>
      <c r="H114" t="str">
        <f t="shared" si="6"/>
        <v>1650</v>
      </c>
      <c r="I114" t="str">
        <f t="shared" si="7"/>
        <v>15.87</v>
      </c>
      <c r="J114" t="str">
        <f t="shared" si="8"/>
        <v>0.13M</v>
      </c>
      <c r="K114" t="str">
        <f t="shared" si="9"/>
        <v>0.18m/s</v>
      </c>
      <c r="L114" t="str">
        <f t="shared" si="10"/>
        <v>86</v>
      </c>
      <c r="N114" t="str">
        <f t="shared" si="11"/>
        <v>0.13</v>
      </c>
    </row>
    <row r="115" spans="1:14" x14ac:dyDescent="0.4">
      <c r="A115" t="s">
        <v>543</v>
      </c>
      <c r="B115" t="s">
        <v>233</v>
      </c>
      <c r="C115" t="s">
        <v>544</v>
      </c>
      <c r="D115" t="s">
        <v>545</v>
      </c>
      <c r="E115" t="s">
        <v>400</v>
      </c>
      <c r="H115" t="str">
        <f t="shared" si="6"/>
        <v>1636</v>
      </c>
      <c r="I115" t="str">
        <f t="shared" si="7"/>
        <v>15.85</v>
      </c>
      <c r="J115" t="str">
        <f t="shared" si="8"/>
        <v>0.15M</v>
      </c>
      <c r="K115" t="str">
        <f t="shared" si="9"/>
        <v>0.22m/s</v>
      </c>
      <c r="L115" t="str">
        <f t="shared" si="10"/>
        <v>86</v>
      </c>
      <c r="N115" t="str">
        <f t="shared" si="11"/>
        <v>0.15</v>
      </c>
    </row>
    <row r="116" spans="1:14" x14ac:dyDescent="0.4">
      <c r="A116" t="s">
        <v>546</v>
      </c>
      <c r="B116" t="s">
        <v>212</v>
      </c>
      <c r="C116" t="s">
        <v>547</v>
      </c>
      <c r="D116" t="s">
        <v>489</v>
      </c>
      <c r="E116" t="s">
        <v>400</v>
      </c>
      <c r="H116" t="str">
        <f t="shared" si="6"/>
        <v>1631</v>
      </c>
      <c r="I116" t="str">
        <f t="shared" si="7"/>
        <v>15.95</v>
      </c>
      <c r="J116" t="str">
        <f t="shared" si="8"/>
        <v>0.05M</v>
      </c>
      <c r="K116" t="str">
        <f t="shared" si="9"/>
        <v>0.08m/s</v>
      </c>
      <c r="L116" t="str">
        <f t="shared" si="10"/>
        <v>86</v>
      </c>
      <c r="N116" t="str">
        <f t="shared" si="11"/>
        <v>0.05</v>
      </c>
    </row>
    <row r="117" spans="1:14" x14ac:dyDescent="0.4">
      <c r="A117" t="s">
        <v>548</v>
      </c>
      <c r="B117" t="s">
        <v>233</v>
      </c>
      <c r="C117" t="s">
        <v>544</v>
      </c>
      <c r="D117" t="s">
        <v>545</v>
      </c>
      <c r="E117" t="s">
        <v>400</v>
      </c>
      <c r="H117" t="str">
        <f t="shared" si="6"/>
        <v>1617</v>
      </c>
      <c r="I117" t="str">
        <f t="shared" si="7"/>
        <v>15.85</v>
      </c>
      <c r="J117" t="str">
        <f t="shared" si="8"/>
        <v>0.15M</v>
      </c>
      <c r="K117" t="str">
        <f t="shared" si="9"/>
        <v>0.22m/s</v>
      </c>
      <c r="L117" t="str">
        <f t="shared" si="10"/>
        <v>86</v>
      </c>
      <c r="N117" t="str">
        <f t="shared" si="11"/>
        <v>0.15</v>
      </c>
    </row>
    <row r="118" spans="1:14" x14ac:dyDescent="0.4">
      <c r="A118" t="s">
        <v>549</v>
      </c>
      <c r="B118" t="s">
        <v>550</v>
      </c>
      <c r="C118" t="s">
        <v>551</v>
      </c>
      <c r="D118" t="s">
        <v>552</v>
      </c>
      <c r="E118" t="s">
        <v>400</v>
      </c>
      <c r="H118" t="str">
        <f t="shared" si="6"/>
        <v>1600</v>
      </c>
      <c r="I118" t="str">
        <f t="shared" si="7"/>
        <v>15.82</v>
      </c>
      <c r="J118" t="str">
        <f t="shared" si="8"/>
        <v>0.18M</v>
      </c>
      <c r="K118" t="str">
        <f t="shared" si="9"/>
        <v>0.26m/s</v>
      </c>
      <c r="L118" t="str">
        <f t="shared" si="10"/>
        <v>86</v>
      </c>
      <c r="N118" t="str">
        <f t="shared" si="11"/>
        <v>0.18</v>
      </c>
    </row>
    <row r="119" spans="1:14" x14ac:dyDescent="0.4">
      <c r="A119" t="s">
        <v>553</v>
      </c>
      <c r="B119" t="s">
        <v>554</v>
      </c>
      <c r="C119" t="s">
        <v>551</v>
      </c>
      <c r="D119" t="s">
        <v>552</v>
      </c>
      <c r="E119" t="s">
        <v>400</v>
      </c>
      <c r="H119" t="str">
        <f t="shared" si="6"/>
        <v>1583</v>
      </c>
      <c r="I119" t="str">
        <f t="shared" si="7"/>
        <v>14.82</v>
      </c>
      <c r="J119" t="str">
        <f t="shared" si="8"/>
        <v>0.18M</v>
      </c>
      <c r="K119" t="str">
        <f t="shared" si="9"/>
        <v>0.26m/s</v>
      </c>
      <c r="L119" t="str">
        <f t="shared" si="10"/>
        <v>86</v>
      </c>
      <c r="N119" t="str">
        <f t="shared" si="11"/>
        <v>0.18</v>
      </c>
    </row>
    <row r="120" spans="1:14" x14ac:dyDescent="0.4">
      <c r="A120" t="s">
        <v>555</v>
      </c>
      <c r="B120" t="s">
        <v>556</v>
      </c>
      <c r="C120" t="s">
        <v>544</v>
      </c>
      <c r="D120" t="s">
        <v>545</v>
      </c>
      <c r="E120" t="s">
        <v>400</v>
      </c>
      <c r="H120" t="str">
        <f t="shared" si="6"/>
        <v>1569</v>
      </c>
      <c r="I120" t="str">
        <f t="shared" si="7"/>
        <v>14.85</v>
      </c>
      <c r="J120" t="str">
        <f t="shared" si="8"/>
        <v>0.15M</v>
      </c>
      <c r="K120" t="str">
        <f t="shared" si="9"/>
        <v>0.22m/s</v>
      </c>
      <c r="L120" t="str">
        <f t="shared" si="10"/>
        <v>86</v>
      </c>
      <c r="N120" t="str">
        <f t="shared" si="11"/>
        <v>0.15</v>
      </c>
    </row>
    <row r="121" spans="1:14" x14ac:dyDescent="0.4">
      <c r="A121" t="s">
        <v>298</v>
      </c>
      <c r="B121" t="s">
        <v>557</v>
      </c>
      <c r="C121" t="s">
        <v>558</v>
      </c>
      <c r="D121" t="s">
        <v>559</v>
      </c>
      <c r="E121" t="s">
        <v>400</v>
      </c>
      <c r="H121" t="str">
        <f t="shared" si="6"/>
        <v>1553</v>
      </c>
      <c r="I121" t="str">
        <f t="shared" si="7"/>
        <v>14.83</v>
      </c>
      <c r="J121" t="str">
        <f t="shared" si="8"/>
        <v>0.17M</v>
      </c>
      <c r="K121" t="str">
        <f t="shared" si="9"/>
        <v>0.24m/s</v>
      </c>
      <c r="L121" t="str">
        <f t="shared" si="10"/>
        <v>86</v>
      </c>
      <c r="N121" t="str">
        <f t="shared" si="11"/>
        <v>0.17</v>
      </c>
    </row>
    <row r="122" spans="1:14" x14ac:dyDescent="0.4">
      <c r="A122" t="s">
        <v>560</v>
      </c>
      <c r="B122" t="s">
        <v>226</v>
      </c>
      <c r="C122" t="s">
        <v>561</v>
      </c>
      <c r="D122" t="s">
        <v>562</v>
      </c>
      <c r="E122" t="s">
        <v>400</v>
      </c>
      <c r="H122" t="str">
        <f t="shared" si="6"/>
        <v>1530</v>
      </c>
      <c r="I122" t="str">
        <f t="shared" si="7"/>
        <v>14.75</v>
      </c>
      <c r="J122" t="str">
        <f t="shared" si="8"/>
        <v>0.25M</v>
      </c>
      <c r="K122" t="str">
        <f t="shared" si="9"/>
        <v>0.35m/s</v>
      </c>
      <c r="L122" t="str">
        <f t="shared" si="10"/>
        <v>86</v>
      </c>
      <c r="N122" t="str">
        <f t="shared" si="11"/>
        <v>0.25</v>
      </c>
    </row>
    <row r="123" spans="1:14" x14ac:dyDescent="0.4">
      <c r="A123" t="s">
        <v>563</v>
      </c>
      <c r="B123" t="s">
        <v>564</v>
      </c>
      <c r="C123" t="s">
        <v>565</v>
      </c>
      <c r="D123" t="s">
        <v>566</v>
      </c>
      <c r="E123" t="s">
        <v>400</v>
      </c>
      <c r="H123" t="str">
        <f t="shared" si="6"/>
        <v>1511</v>
      </c>
      <c r="I123" t="str">
        <f t="shared" si="7"/>
        <v>14.80</v>
      </c>
      <c r="J123" t="str">
        <f t="shared" si="8"/>
        <v>0.20M</v>
      </c>
      <c r="K123" t="str">
        <f t="shared" si="9"/>
        <v>0.29m/s</v>
      </c>
      <c r="L123" t="str">
        <f t="shared" si="10"/>
        <v>86</v>
      </c>
      <c r="N123" t="str">
        <f t="shared" si="11"/>
        <v>0.20</v>
      </c>
    </row>
    <row r="124" spans="1:14" x14ac:dyDescent="0.4">
      <c r="A124" t="s">
        <v>567</v>
      </c>
      <c r="B124" t="s">
        <v>568</v>
      </c>
      <c r="C124" t="s">
        <v>569</v>
      </c>
      <c r="D124" t="s">
        <v>570</v>
      </c>
      <c r="E124" t="s">
        <v>571</v>
      </c>
      <c r="H124" t="str">
        <f t="shared" si="6"/>
        <v>1493</v>
      </c>
      <c r="I124" t="str">
        <f t="shared" si="7"/>
        <v>13.81</v>
      </c>
      <c r="J124" t="str">
        <f t="shared" si="8"/>
        <v>0.19M</v>
      </c>
      <c r="K124" t="str">
        <f t="shared" si="9"/>
        <v>0.28m/s</v>
      </c>
      <c r="L124" t="str">
        <f t="shared" si="10"/>
        <v>85</v>
      </c>
      <c r="N124" t="str">
        <f t="shared" si="11"/>
        <v>0.19</v>
      </c>
    </row>
    <row r="125" spans="1:14" x14ac:dyDescent="0.4">
      <c r="A125" t="s">
        <v>572</v>
      </c>
      <c r="B125" t="s">
        <v>573</v>
      </c>
      <c r="C125" t="s">
        <v>574</v>
      </c>
      <c r="D125" t="s">
        <v>562</v>
      </c>
      <c r="E125" t="s">
        <v>571</v>
      </c>
      <c r="H125" t="str">
        <f t="shared" si="6"/>
        <v>1470</v>
      </c>
      <c r="I125" t="str">
        <f t="shared" si="7"/>
        <v>13.76</v>
      </c>
      <c r="J125" t="str">
        <f t="shared" si="8"/>
        <v>0.24M</v>
      </c>
      <c r="K125" t="str">
        <f t="shared" si="9"/>
        <v>0.35m/s</v>
      </c>
      <c r="L125" t="str">
        <f t="shared" si="10"/>
        <v>85</v>
      </c>
      <c r="N125" t="str">
        <f t="shared" si="11"/>
        <v>0.24</v>
      </c>
    </row>
    <row r="126" spans="1:14" x14ac:dyDescent="0.4">
      <c r="A126" t="s">
        <v>575</v>
      </c>
      <c r="B126" t="s">
        <v>576</v>
      </c>
      <c r="C126" t="s">
        <v>511</v>
      </c>
      <c r="D126" t="s">
        <v>512</v>
      </c>
      <c r="E126" t="s">
        <v>571</v>
      </c>
      <c r="H126" t="str">
        <f t="shared" si="6"/>
        <v>1446</v>
      </c>
      <c r="I126" t="str">
        <f t="shared" si="7"/>
        <v>13.74</v>
      </c>
      <c r="J126" t="str">
        <f t="shared" si="8"/>
        <v>0.26M</v>
      </c>
      <c r="K126" t="str">
        <f t="shared" si="9"/>
        <v>0.37m/s</v>
      </c>
      <c r="L126" t="str">
        <f t="shared" si="10"/>
        <v>85</v>
      </c>
      <c r="N126" t="str">
        <f t="shared" si="11"/>
        <v>0.26</v>
      </c>
    </row>
    <row r="127" spans="1:14" x14ac:dyDescent="0.4">
      <c r="A127" t="s">
        <v>48</v>
      </c>
      <c r="B127" t="s">
        <v>576</v>
      </c>
      <c r="C127" t="s">
        <v>511</v>
      </c>
      <c r="D127" t="s">
        <v>577</v>
      </c>
      <c r="E127" t="s">
        <v>571</v>
      </c>
      <c r="H127" t="str">
        <f t="shared" si="6"/>
        <v>1421</v>
      </c>
      <c r="I127" t="str">
        <f t="shared" si="7"/>
        <v>13.74</v>
      </c>
      <c r="J127" t="str">
        <f t="shared" si="8"/>
        <v>0.26M</v>
      </c>
      <c r="K127" t="str">
        <f t="shared" si="9"/>
        <v>0.38m/s</v>
      </c>
      <c r="L127" t="str">
        <f t="shared" si="10"/>
        <v>85</v>
      </c>
      <c r="N127" t="str">
        <f t="shared" si="11"/>
        <v>0.26</v>
      </c>
    </row>
    <row r="128" spans="1:14" x14ac:dyDescent="0.4">
      <c r="A128" t="s">
        <v>578</v>
      </c>
      <c r="B128" t="s">
        <v>301</v>
      </c>
      <c r="C128" t="s">
        <v>579</v>
      </c>
      <c r="D128" t="s">
        <v>580</v>
      </c>
      <c r="E128" t="s">
        <v>571</v>
      </c>
      <c r="H128" t="str">
        <f t="shared" si="6"/>
        <v>1400</v>
      </c>
      <c r="I128" t="str">
        <f t="shared" si="7"/>
        <v>13.77</v>
      </c>
      <c r="J128" t="str">
        <f t="shared" si="8"/>
        <v>0.23M</v>
      </c>
      <c r="K128" t="str">
        <f t="shared" si="9"/>
        <v>0.32m/s</v>
      </c>
      <c r="L128" t="str">
        <f t="shared" si="10"/>
        <v>85</v>
      </c>
      <c r="N128" t="str">
        <f t="shared" si="11"/>
        <v>0.23</v>
      </c>
    </row>
    <row r="129" spans="1:14" x14ac:dyDescent="0.4">
      <c r="A129" t="s">
        <v>581</v>
      </c>
      <c r="B129" t="s">
        <v>314</v>
      </c>
      <c r="C129" t="s">
        <v>579</v>
      </c>
      <c r="D129" t="s">
        <v>582</v>
      </c>
      <c r="E129" t="s">
        <v>571</v>
      </c>
      <c r="H129" t="str">
        <f t="shared" si="6"/>
        <v>1378</v>
      </c>
      <c r="I129" t="str">
        <f t="shared" si="7"/>
        <v>12.77</v>
      </c>
      <c r="J129" t="str">
        <f t="shared" si="8"/>
        <v>0.23M</v>
      </c>
      <c r="K129" t="str">
        <f t="shared" si="9"/>
        <v>0.33m/s</v>
      </c>
      <c r="L129" t="str">
        <f t="shared" si="10"/>
        <v>85</v>
      </c>
      <c r="N129" t="str">
        <f t="shared" si="11"/>
        <v>0.23</v>
      </c>
    </row>
    <row r="130" spans="1:14" x14ac:dyDescent="0.4">
      <c r="A130" t="s">
        <v>583</v>
      </c>
      <c r="B130" t="s">
        <v>584</v>
      </c>
      <c r="C130" t="s">
        <v>585</v>
      </c>
      <c r="D130" t="s">
        <v>586</v>
      </c>
      <c r="E130" t="s">
        <v>571</v>
      </c>
      <c r="H130" t="str">
        <f t="shared" si="6"/>
        <v>1348</v>
      </c>
      <c r="I130" t="str">
        <f t="shared" si="7"/>
        <v>12.68</v>
      </c>
      <c r="J130" t="str">
        <f t="shared" si="8"/>
        <v>0.32M</v>
      </c>
      <c r="K130" t="str">
        <f t="shared" si="9"/>
        <v>0.46m/s</v>
      </c>
      <c r="L130" t="str">
        <f t="shared" si="10"/>
        <v>85</v>
      </c>
      <c r="N130" t="str">
        <f t="shared" si="11"/>
        <v>0.32</v>
      </c>
    </row>
    <row r="131" spans="1:14" x14ac:dyDescent="0.4">
      <c r="A131" t="s">
        <v>77</v>
      </c>
      <c r="B131" t="s">
        <v>587</v>
      </c>
      <c r="C131" t="s">
        <v>561</v>
      </c>
      <c r="D131" t="s">
        <v>562</v>
      </c>
      <c r="E131" t="s">
        <v>571</v>
      </c>
      <c r="H131" t="str">
        <f t="shared" ref="H131:H166" si="12">SUBSTITUTE(A131, "Distance : ", "")</f>
        <v>1325</v>
      </c>
      <c r="I131" t="str">
        <f t="shared" ref="I131:I165" si="13">SUBSTITUTE(B131, "D : ", "")</f>
        <v>12.75</v>
      </c>
      <c r="J131" t="str">
        <f t="shared" ref="J131:J166" si="14">SUBSTITUTE(C131, "SSD: ", "")</f>
        <v>0.25M</v>
      </c>
      <c r="K131" t="str">
        <f t="shared" ref="K131:K166" si="15">SUBSTITUTE(D131, "Speed: ", "")</f>
        <v>0.35m/s</v>
      </c>
      <c r="L131" t="str">
        <f t="shared" ref="L131:L166" si="16">SUBSTITUTE(E131, "Angle: ", "")</f>
        <v>85</v>
      </c>
      <c r="N131" t="str">
        <f t="shared" ref="N131:N166" si="17">SUBSTITUTE(J131, "M", "")</f>
        <v>0.25</v>
      </c>
    </row>
    <row r="132" spans="1:14" x14ac:dyDescent="0.4">
      <c r="A132" t="s">
        <v>588</v>
      </c>
      <c r="B132" t="s">
        <v>589</v>
      </c>
      <c r="C132" t="s">
        <v>590</v>
      </c>
      <c r="D132" t="s">
        <v>591</v>
      </c>
      <c r="E132" t="s">
        <v>571</v>
      </c>
      <c r="H132" t="str">
        <f t="shared" si="12"/>
        <v>1298</v>
      </c>
      <c r="I132" t="str">
        <f t="shared" si="13"/>
        <v>11.71</v>
      </c>
      <c r="J132" t="str">
        <f t="shared" si="14"/>
        <v>0.29M</v>
      </c>
      <c r="K132" t="str">
        <f t="shared" si="15"/>
        <v>0.42m/s</v>
      </c>
      <c r="L132" t="str">
        <f t="shared" si="16"/>
        <v>85</v>
      </c>
      <c r="N132" t="str">
        <f t="shared" si="17"/>
        <v>0.29</v>
      </c>
    </row>
    <row r="133" spans="1:14" x14ac:dyDescent="0.4">
      <c r="A133" t="s">
        <v>592</v>
      </c>
      <c r="B133" t="s">
        <v>593</v>
      </c>
      <c r="C133" t="s">
        <v>511</v>
      </c>
      <c r="D133" t="s">
        <v>577</v>
      </c>
      <c r="E133" t="s">
        <v>571</v>
      </c>
      <c r="H133" t="str">
        <f t="shared" si="12"/>
        <v>1273</v>
      </c>
      <c r="I133" t="str">
        <f t="shared" si="13"/>
        <v>11.74</v>
      </c>
      <c r="J133" t="str">
        <f t="shared" si="14"/>
        <v>0.26M</v>
      </c>
      <c r="K133" t="str">
        <f t="shared" si="15"/>
        <v>0.38m/s</v>
      </c>
      <c r="L133" t="str">
        <f t="shared" si="16"/>
        <v>85</v>
      </c>
      <c r="N133" t="str">
        <f t="shared" si="17"/>
        <v>0.26</v>
      </c>
    </row>
    <row r="134" spans="1:14" x14ac:dyDescent="0.4">
      <c r="A134" t="s">
        <v>324</v>
      </c>
      <c r="B134" t="s">
        <v>589</v>
      </c>
      <c r="C134" t="s">
        <v>590</v>
      </c>
      <c r="D134" t="s">
        <v>594</v>
      </c>
      <c r="E134" t="s">
        <v>571</v>
      </c>
      <c r="H134" t="str">
        <f t="shared" si="12"/>
        <v>1246</v>
      </c>
      <c r="I134" t="str">
        <f t="shared" si="13"/>
        <v>11.71</v>
      </c>
      <c r="J134" t="str">
        <f t="shared" si="14"/>
        <v>0.29M</v>
      </c>
      <c r="K134" t="str">
        <f t="shared" si="15"/>
        <v>0.41m/s</v>
      </c>
      <c r="L134" t="str">
        <f t="shared" si="16"/>
        <v>85</v>
      </c>
      <c r="N134" t="str">
        <f t="shared" si="17"/>
        <v>0.29</v>
      </c>
    </row>
    <row r="135" spans="1:14" x14ac:dyDescent="0.4">
      <c r="A135" t="s">
        <v>595</v>
      </c>
      <c r="B135" t="s">
        <v>596</v>
      </c>
      <c r="C135" t="s">
        <v>597</v>
      </c>
      <c r="D135" t="s">
        <v>577</v>
      </c>
      <c r="E135" t="s">
        <v>571</v>
      </c>
      <c r="H135" t="str">
        <f t="shared" si="12"/>
        <v>1221</v>
      </c>
      <c r="I135" t="str">
        <f t="shared" si="13"/>
        <v>11.73</v>
      </c>
      <c r="J135" t="str">
        <f t="shared" si="14"/>
        <v>0.27M</v>
      </c>
      <c r="K135" t="str">
        <f t="shared" si="15"/>
        <v>0.38m/s</v>
      </c>
      <c r="L135" t="str">
        <f t="shared" si="16"/>
        <v>85</v>
      </c>
      <c r="N135" t="str">
        <f t="shared" si="17"/>
        <v>0.27</v>
      </c>
    </row>
    <row r="136" spans="1:14" x14ac:dyDescent="0.4">
      <c r="A136" t="s">
        <v>598</v>
      </c>
      <c r="B136" t="s">
        <v>337</v>
      </c>
      <c r="C136" t="s">
        <v>599</v>
      </c>
      <c r="D136" t="s">
        <v>600</v>
      </c>
      <c r="E136" t="s">
        <v>601</v>
      </c>
      <c r="H136" t="str">
        <f t="shared" si="12"/>
        <v>1195</v>
      </c>
      <c r="I136" t="str">
        <f t="shared" si="13"/>
        <v>10.72</v>
      </c>
      <c r="J136" t="str">
        <f t="shared" si="14"/>
        <v>0.28M</v>
      </c>
      <c r="K136" t="str">
        <f t="shared" si="15"/>
        <v>0.39m/s</v>
      </c>
      <c r="L136" t="str">
        <f t="shared" si="16"/>
        <v>84</v>
      </c>
      <c r="N136" t="str">
        <f t="shared" si="17"/>
        <v>0.28</v>
      </c>
    </row>
    <row r="137" spans="1:14" x14ac:dyDescent="0.4">
      <c r="A137" t="s">
        <v>602</v>
      </c>
      <c r="B137" t="s">
        <v>603</v>
      </c>
      <c r="C137" t="s">
        <v>604</v>
      </c>
      <c r="D137" t="s">
        <v>605</v>
      </c>
      <c r="E137" t="s">
        <v>601</v>
      </c>
      <c r="H137" t="str">
        <f t="shared" si="12"/>
        <v>1167</v>
      </c>
      <c r="I137" t="str">
        <f t="shared" si="13"/>
        <v>10.70</v>
      </c>
      <c r="J137" t="str">
        <f t="shared" si="14"/>
        <v>0.30M</v>
      </c>
      <c r="K137" t="str">
        <f t="shared" si="15"/>
        <v>0.43m/s</v>
      </c>
      <c r="L137" t="str">
        <f t="shared" si="16"/>
        <v>84</v>
      </c>
      <c r="N137" t="str">
        <f t="shared" si="17"/>
        <v>0.30</v>
      </c>
    </row>
    <row r="138" spans="1:14" x14ac:dyDescent="0.4">
      <c r="A138" t="s">
        <v>107</v>
      </c>
      <c r="B138" t="s">
        <v>606</v>
      </c>
      <c r="C138" t="s">
        <v>514</v>
      </c>
      <c r="D138" t="s">
        <v>515</v>
      </c>
      <c r="E138" t="s">
        <v>601</v>
      </c>
      <c r="H138" t="str">
        <f t="shared" si="12"/>
        <v>1138</v>
      </c>
      <c r="I138" t="str">
        <f t="shared" si="13"/>
        <v>10.69</v>
      </c>
      <c r="J138" t="str">
        <f t="shared" si="14"/>
        <v>0.31M</v>
      </c>
      <c r="K138" t="str">
        <f t="shared" si="15"/>
        <v>0.44m/s</v>
      </c>
      <c r="L138" t="str">
        <f t="shared" si="16"/>
        <v>84</v>
      </c>
      <c r="N138" t="str">
        <f t="shared" si="17"/>
        <v>0.31</v>
      </c>
    </row>
    <row r="139" spans="1:14" x14ac:dyDescent="0.4">
      <c r="A139" t="s">
        <v>607</v>
      </c>
      <c r="B139" t="s">
        <v>608</v>
      </c>
      <c r="C139" t="s">
        <v>511</v>
      </c>
      <c r="D139" t="s">
        <v>512</v>
      </c>
      <c r="E139" t="s">
        <v>601</v>
      </c>
      <c r="H139" t="str">
        <f t="shared" si="12"/>
        <v>1114</v>
      </c>
      <c r="I139" t="str">
        <f t="shared" si="13"/>
        <v>10.74</v>
      </c>
      <c r="J139" t="str">
        <f t="shared" si="14"/>
        <v>0.26M</v>
      </c>
      <c r="K139" t="str">
        <f t="shared" si="15"/>
        <v>0.37m/s</v>
      </c>
      <c r="L139" t="str">
        <f t="shared" si="16"/>
        <v>84</v>
      </c>
      <c r="N139" t="str">
        <f t="shared" si="17"/>
        <v>0.26</v>
      </c>
    </row>
    <row r="140" spans="1:14" x14ac:dyDescent="0.4">
      <c r="A140" t="s">
        <v>609</v>
      </c>
      <c r="B140" t="s">
        <v>341</v>
      </c>
      <c r="C140" t="s">
        <v>610</v>
      </c>
      <c r="D140" t="s">
        <v>611</v>
      </c>
      <c r="E140" t="s">
        <v>601</v>
      </c>
      <c r="H140" t="str">
        <f t="shared" si="12"/>
        <v>1082</v>
      </c>
      <c r="I140" t="str">
        <f t="shared" si="13"/>
        <v>9.66</v>
      </c>
      <c r="J140" t="str">
        <f t="shared" si="14"/>
        <v>0.34M</v>
      </c>
      <c r="K140" t="str">
        <f t="shared" si="15"/>
        <v>0.48m/s</v>
      </c>
      <c r="L140" t="str">
        <f t="shared" si="16"/>
        <v>84</v>
      </c>
      <c r="N140" t="str">
        <f t="shared" si="17"/>
        <v>0.34</v>
      </c>
    </row>
    <row r="141" spans="1:14" x14ac:dyDescent="0.4">
      <c r="A141" t="s">
        <v>612</v>
      </c>
      <c r="B141" t="s">
        <v>613</v>
      </c>
      <c r="C141" t="s">
        <v>614</v>
      </c>
      <c r="D141" t="s">
        <v>615</v>
      </c>
      <c r="E141" t="s">
        <v>601</v>
      </c>
      <c r="H141" t="str">
        <f t="shared" si="12"/>
        <v>1049</v>
      </c>
      <c r="I141" t="str">
        <f t="shared" si="13"/>
        <v>9.64</v>
      </c>
      <c r="J141" t="str">
        <f t="shared" si="14"/>
        <v>0.36M</v>
      </c>
      <c r="K141" t="str">
        <f t="shared" si="15"/>
        <v>0.52m/s</v>
      </c>
      <c r="L141" t="str">
        <f t="shared" si="16"/>
        <v>84</v>
      </c>
      <c r="N141" t="str">
        <f t="shared" si="17"/>
        <v>0.36</v>
      </c>
    </row>
    <row r="142" spans="1:14" x14ac:dyDescent="0.4">
      <c r="A142" t="s">
        <v>616</v>
      </c>
      <c r="B142" t="s">
        <v>119</v>
      </c>
      <c r="C142" t="s">
        <v>561</v>
      </c>
      <c r="D142" t="s">
        <v>562</v>
      </c>
      <c r="E142" t="s">
        <v>601</v>
      </c>
      <c r="H142" t="str">
        <f t="shared" si="12"/>
        <v>1026</v>
      </c>
      <c r="I142" t="str">
        <f t="shared" si="13"/>
        <v>9.75</v>
      </c>
      <c r="J142" t="str">
        <f t="shared" si="14"/>
        <v>0.25M</v>
      </c>
      <c r="K142" t="str">
        <f t="shared" si="15"/>
        <v>0.35m/s</v>
      </c>
      <c r="L142" t="str">
        <f t="shared" si="16"/>
        <v>84</v>
      </c>
      <c r="N142" t="str">
        <f t="shared" si="17"/>
        <v>0.25</v>
      </c>
    </row>
    <row r="143" spans="1:14" x14ac:dyDescent="0.4">
      <c r="A143" t="s">
        <v>617</v>
      </c>
      <c r="B143" t="s">
        <v>618</v>
      </c>
      <c r="C143" t="s">
        <v>511</v>
      </c>
      <c r="D143" t="s">
        <v>512</v>
      </c>
      <c r="E143" t="s">
        <v>601</v>
      </c>
      <c r="H143" t="str">
        <f t="shared" si="12"/>
        <v>1002</v>
      </c>
      <c r="I143" t="str">
        <f t="shared" si="13"/>
        <v>9.74</v>
      </c>
      <c r="J143" t="str">
        <f t="shared" si="14"/>
        <v>0.26M</v>
      </c>
      <c r="K143" t="str">
        <f t="shared" si="15"/>
        <v>0.37m/s</v>
      </c>
      <c r="L143" t="str">
        <f t="shared" si="16"/>
        <v>84</v>
      </c>
      <c r="N143" t="str">
        <f t="shared" si="17"/>
        <v>0.26</v>
      </c>
    </row>
    <row r="144" spans="1:14" x14ac:dyDescent="0.4">
      <c r="A144" t="s">
        <v>619</v>
      </c>
      <c r="B144" t="s">
        <v>620</v>
      </c>
      <c r="C144" t="s">
        <v>621</v>
      </c>
      <c r="D144" t="s">
        <v>615</v>
      </c>
      <c r="E144" t="s">
        <v>622</v>
      </c>
      <c r="H144" t="str">
        <f t="shared" si="12"/>
        <v>968</v>
      </c>
      <c r="I144" t="str">
        <f t="shared" si="13"/>
        <v>8.63</v>
      </c>
      <c r="J144" t="str">
        <f t="shared" si="14"/>
        <v>0.37M</v>
      </c>
      <c r="K144" t="str">
        <f t="shared" si="15"/>
        <v>0.52m/s</v>
      </c>
      <c r="L144" t="str">
        <f t="shared" si="16"/>
        <v>83</v>
      </c>
      <c r="N144" t="str">
        <f t="shared" si="17"/>
        <v>0.37</v>
      </c>
    </row>
    <row r="145" spans="1:14" x14ac:dyDescent="0.4">
      <c r="A145" t="s">
        <v>623</v>
      </c>
      <c r="B145" t="s">
        <v>624</v>
      </c>
      <c r="C145" t="s">
        <v>435</v>
      </c>
      <c r="D145" t="s">
        <v>436</v>
      </c>
      <c r="E145" t="s">
        <v>622</v>
      </c>
      <c r="H145" t="str">
        <f t="shared" si="12"/>
        <v>956</v>
      </c>
      <c r="I145" t="str">
        <f t="shared" si="13"/>
        <v>8.87</v>
      </c>
      <c r="J145" t="str">
        <f t="shared" si="14"/>
        <v>0.13M</v>
      </c>
      <c r="K145" t="str">
        <f t="shared" si="15"/>
        <v>0.19m/s</v>
      </c>
      <c r="L145" t="str">
        <f t="shared" si="16"/>
        <v>83</v>
      </c>
      <c r="N145" t="str">
        <f t="shared" si="17"/>
        <v>0.13</v>
      </c>
    </row>
    <row r="146" spans="1:14" x14ac:dyDescent="0.4">
      <c r="A146" t="s">
        <v>625</v>
      </c>
      <c r="B146" t="s">
        <v>626</v>
      </c>
      <c r="C146" t="s">
        <v>627</v>
      </c>
      <c r="D146" t="s">
        <v>628</v>
      </c>
      <c r="E146" t="s">
        <v>622</v>
      </c>
      <c r="H146" t="str">
        <f t="shared" si="12"/>
        <v>917</v>
      </c>
      <c r="I146" t="str">
        <f t="shared" si="13"/>
        <v>8.57</v>
      </c>
      <c r="J146" t="str">
        <f t="shared" si="14"/>
        <v>0.43M</v>
      </c>
      <c r="K146" t="str">
        <f t="shared" si="15"/>
        <v>0.61m/s</v>
      </c>
      <c r="L146" t="str">
        <f t="shared" si="16"/>
        <v>83</v>
      </c>
      <c r="N146" t="str">
        <f t="shared" si="17"/>
        <v>0.43</v>
      </c>
    </row>
    <row r="147" spans="1:14" x14ac:dyDescent="0.4">
      <c r="A147" t="s">
        <v>629</v>
      </c>
      <c r="B147" t="s">
        <v>357</v>
      </c>
      <c r="C147" t="s">
        <v>599</v>
      </c>
      <c r="D147" t="s">
        <v>630</v>
      </c>
      <c r="E147" t="s">
        <v>631</v>
      </c>
      <c r="H147" t="str">
        <f t="shared" si="12"/>
        <v>892</v>
      </c>
      <c r="I147" t="str">
        <f t="shared" si="13"/>
        <v>7.72</v>
      </c>
      <c r="J147" t="str">
        <f t="shared" si="14"/>
        <v>0.28M</v>
      </c>
      <c r="K147" t="str">
        <f t="shared" si="15"/>
        <v>0.40m/s</v>
      </c>
      <c r="L147" t="str">
        <f t="shared" si="16"/>
        <v>82</v>
      </c>
      <c r="N147" t="str">
        <f t="shared" si="17"/>
        <v>0.28</v>
      </c>
    </row>
    <row r="148" spans="1:14" x14ac:dyDescent="0.4">
      <c r="A148" t="s">
        <v>632</v>
      </c>
      <c r="B148" t="s">
        <v>633</v>
      </c>
      <c r="C148" t="s">
        <v>634</v>
      </c>
      <c r="D148" t="s">
        <v>635</v>
      </c>
      <c r="E148" t="s">
        <v>631</v>
      </c>
      <c r="H148" t="str">
        <f t="shared" si="12"/>
        <v>873</v>
      </c>
      <c r="I148" t="str">
        <f t="shared" si="13"/>
        <v>7.79</v>
      </c>
      <c r="J148" t="str">
        <f t="shared" si="14"/>
        <v>0.21M</v>
      </c>
      <c r="K148" t="str">
        <f t="shared" si="15"/>
        <v>0.30m/s</v>
      </c>
      <c r="L148" t="str">
        <f t="shared" si="16"/>
        <v>82</v>
      </c>
      <c r="N148" t="str">
        <f t="shared" si="17"/>
        <v>0.21</v>
      </c>
    </row>
    <row r="149" spans="1:14" x14ac:dyDescent="0.4">
      <c r="A149" t="s">
        <v>636</v>
      </c>
      <c r="B149" t="s">
        <v>637</v>
      </c>
      <c r="C149" t="s">
        <v>551</v>
      </c>
      <c r="D149" t="s">
        <v>638</v>
      </c>
      <c r="E149" t="s">
        <v>631</v>
      </c>
      <c r="H149" t="str">
        <f t="shared" si="12"/>
        <v>857</v>
      </c>
      <c r="I149" t="str">
        <f t="shared" si="13"/>
        <v>7.82</v>
      </c>
      <c r="J149" t="str">
        <f t="shared" si="14"/>
        <v>0.18M</v>
      </c>
      <c r="K149" t="str">
        <f t="shared" si="15"/>
        <v>0.25m/s</v>
      </c>
      <c r="L149" t="str">
        <f t="shared" si="16"/>
        <v>82</v>
      </c>
      <c r="N149" t="str">
        <f t="shared" si="17"/>
        <v>0.18</v>
      </c>
    </row>
    <row r="150" spans="1:14" x14ac:dyDescent="0.4">
      <c r="A150" t="s">
        <v>639</v>
      </c>
      <c r="B150" t="s">
        <v>640</v>
      </c>
      <c r="C150" t="s">
        <v>497</v>
      </c>
      <c r="D150" t="s">
        <v>540</v>
      </c>
      <c r="E150" t="s">
        <v>631</v>
      </c>
      <c r="H150" t="str">
        <f t="shared" si="12"/>
        <v>848</v>
      </c>
      <c r="I150" t="str">
        <f t="shared" si="13"/>
        <v>7.90</v>
      </c>
      <c r="J150" t="str">
        <f t="shared" si="14"/>
        <v>0.10M</v>
      </c>
      <c r="K150" t="str">
        <f t="shared" si="15"/>
        <v>0.14m/s</v>
      </c>
      <c r="L150" t="str">
        <f t="shared" si="16"/>
        <v>82</v>
      </c>
      <c r="N150" t="str">
        <f t="shared" si="17"/>
        <v>0.10</v>
      </c>
    </row>
    <row r="151" spans="1:14" x14ac:dyDescent="0.4">
      <c r="A151" t="s">
        <v>641</v>
      </c>
      <c r="B151" t="s">
        <v>642</v>
      </c>
      <c r="C151" t="s">
        <v>643</v>
      </c>
      <c r="D151" t="s">
        <v>644</v>
      </c>
      <c r="E151" t="s">
        <v>631</v>
      </c>
      <c r="H151" t="str">
        <f t="shared" si="12"/>
        <v>811</v>
      </c>
      <c r="I151" t="str">
        <f t="shared" si="13"/>
        <v>7.59</v>
      </c>
      <c r="J151" t="str">
        <f t="shared" si="14"/>
        <v>0.41M</v>
      </c>
      <c r="K151" t="str">
        <f t="shared" si="15"/>
        <v>0.59m/s</v>
      </c>
      <c r="L151" t="str">
        <f t="shared" si="16"/>
        <v>82</v>
      </c>
      <c r="N151" t="str">
        <f t="shared" si="17"/>
        <v>0.41</v>
      </c>
    </row>
    <row r="152" spans="1:14" x14ac:dyDescent="0.4">
      <c r="A152" t="s">
        <v>145</v>
      </c>
      <c r="B152" t="s">
        <v>372</v>
      </c>
      <c r="C152" t="s">
        <v>574</v>
      </c>
      <c r="D152" t="s">
        <v>645</v>
      </c>
      <c r="E152" t="s">
        <v>646</v>
      </c>
      <c r="H152" t="str">
        <f t="shared" si="12"/>
        <v>789</v>
      </c>
      <c r="I152" t="str">
        <f t="shared" si="13"/>
        <v>6.76</v>
      </c>
      <c r="J152" t="str">
        <f t="shared" si="14"/>
        <v>0.24M</v>
      </c>
      <c r="K152" t="str">
        <f t="shared" si="15"/>
        <v>0.34m/s</v>
      </c>
      <c r="L152" t="str">
        <f t="shared" si="16"/>
        <v>81</v>
      </c>
      <c r="N152" t="str">
        <f t="shared" si="17"/>
        <v>0.24</v>
      </c>
    </row>
    <row r="153" spans="1:14" x14ac:dyDescent="0.4">
      <c r="A153" t="s">
        <v>647</v>
      </c>
      <c r="B153" t="s">
        <v>648</v>
      </c>
      <c r="C153" t="s">
        <v>585</v>
      </c>
      <c r="D153" t="s">
        <v>586</v>
      </c>
      <c r="E153" t="s">
        <v>646</v>
      </c>
      <c r="H153" t="str">
        <f t="shared" si="12"/>
        <v>760</v>
      </c>
      <c r="I153" t="str">
        <f t="shared" si="13"/>
        <v>6.68</v>
      </c>
      <c r="J153" t="str">
        <f t="shared" si="14"/>
        <v>0.32M</v>
      </c>
      <c r="K153" t="str">
        <f t="shared" si="15"/>
        <v>0.46m/s</v>
      </c>
      <c r="L153" t="str">
        <f t="shared" si="16"/>
        <v>81</v>
      </c>
      <c r="N153" t="str">
        <f t="shared" si="17"/>
        <v>0.32</v>
      </c>
    </row>
    <row r="154" spans="1:14" x14ac:dyDescent="0.4">
      <c r="A154" t="s">
        <v>649</v>
      </c>
      <c r="B154" t="s">
        <v>650</v>
      </c>
      <c r="C154" t="s">
        <v>517</v>
      </c>
      <c r="D154" t="s">
        <v>532</v>
      </c>
      <c r="E154" t="s">
        <v>646</v>
      </c>
      <c r="H154" t="str">
        <f t="shared" si="12"/>
        <v>752</v>
      </c>
      <c r="I154" t="str">
        <f t="shared" si="13"/>
        <v>6.91</v>
      </c>
      <c r="J154" t="str">
        <f t="shared" si="14"/>
        <v>0.09M</v>
      </c>
      <c r="K154" t="str">
        <f t="shared" si="15"/>
        <v>0.12m/s</v>
      </c>
      <c r="L154" t="str">
        <f t="shared" si="16"/>
        <v>81</v>
      </c>
      <c r="N154" t="str">
        <f t="shared" si="17"/>
        <v>0.09</v>
      </c>
    </row>
    <row r="155" spans="1:14" x14ac:dyDescent="0.4">
      <c r="A155" t="s">
        <v>373</v>
      </c>
      <c r="B155" t="s">
        <v>368</v>
      </c>
      <c r="C155" t="s">
        <v>634</v>
      </c>
      <c r="D155" t="s">
        <v>635</v>
      </c>
      <c r="E155" t="s">
        <v>646</v>
      </c>
      <c r="H155" t="str">
        <f t="shared" si="12"/>
        <v>733</v>
      </c>
      <c r="I155" t="str">
        <f t="shared" si="13"/>
        <v>6.79</v>
      </c>
      <c r="J155" t="str">
        <f t="shared" si="14"/>
        <v>0.21M</v>
      </c>
      <c r="K155" t="str">
        <f t="shared" si="15"/>
        <v>0.30m/s</v>
      </c>
      <c r="L155" t="str">
        <f t="shared" si="16"/>
        <v>81</v>
      </c>
      <c r="N155" t="str">
        <f t="shared" si="17"/>
        <v>0.21</v>
      </c>
    </row>
    <row r="156" spans="1:14" x14ac:dyDescent="0.4">
      <c r="A156" t="s">
        <v>651</v>
      </c>
      <c r="B156" t="s">
        <v>376</v>
      </c>
      <c r="C156" t="s">
        <v>579</v>
      </c>
      <c r="D156" t="s">
        <v>582</v>
      </c>
      <c r="E156" t="s">
        <v>646</v>
      </c>
      <c r="H156" t="str">
        <f t="shared" si="12"/>
        <v>712</v>
      </c>
      <c r="I156" t="str">
        <f t="shared" si="13"/>
        <v>6.77</v>
      </c>
      <c r="J156" t="str">
        <f t="shared" si="14"/>
        <v>0.23M</v>
      </c>
      <c r="K156" t="str">
        <f t="shared" si="15"/>
        <v>0.33m/s</v>
      </c>
      <c r="L156" t="str">
        <f t="shared" si="16"/>
        <v>81</v>
      </c>
      <c r="N156" t="str">
        <f t="shared" si="17"/>
        <v>0.23</v>
      </c>
    </row>
    <row r="157" spans="1:14" x14ac:dyDescent="0.4">
      <c r="A157" t="s">
        <v>652</v>
      </c>
      <c r="B157" t="s">
        <v>653</v>
      </c>
      <c r="C157" t="s">
        <v>522</v>
      </c>
      <c r="D157" t="s">
        <v>523</v>
      </c>
      <c r="E157" t="s">
        <v>646</v>
      </c>
      <c r="H157" t="str">
        <f t="shared" si="12"/>
        <v>705</v>
      </c>
      <c r="I157" t="str">
        <f t="shared" si="13"/>
        <v>6.92</v>
      </c>
      <c r="J157" t="str">
        <f t="shared" si="14"/>
        <v>0.08M</v>
      </c>
      <c r="K157" t="str">
        <f t="shared" si="15"/>
        <v>0.11m/s</v>
      </c>
      <c r="L157" t="str">
        <f t="shared" si="16"/>
        <v>81</v>
      </c>
      <c r="N157" t="str">
        <f t="shared" si="17"/>
        <v>0.08</v>
      </c>
    </row>
    <row r="158" spans="1:14" x14ac:dyDescent="0.4">
      <c r="A158" t="s">
        <v>654</v>
      </c>
      <c r="B158" t="s">
        <v>159</v>
      </c>
      <c r="C158" t="s">
        <v>561</v>
      </c>
      <c r="D158" t="s">
        <v>655</v>
      </c>
      <c r="E158" t="s">
        <v>656</v>
      </c>
      <c r="H158" t="str">
        <f t="shared" si="12"/>
        <v>682</v>
      </c>
      <c r="I158" t="str">
        <f t="shared" si="13"/>
        <v>5.75</v>
      </c>
      <c r="J158" t="str">
        <f t="shared" si="14"/>
        <v>0.25M</v>
      </c>
      <c r="K158" t="str">
        <f t="shared" si="15"/>
        <v>0.36m/s</v>
      </c>
      <c r="L158" t="str">
        <f t="shared" si="16"/>
        <v>80</v>
      </c>
      <c r="N158" t="str">
        <f t="shared" si="17"/>
        <v>0.25</v>
      </c>
    </row>
    <row r="159" spans="1:14" x14ac:dyDescent="0.4">
      <c r="A159" t="s">
        <v>380</v>
      </c>
      <c r="B159" t="s">
        <v>386</v>
      </c>
      <c r="C159" t="s">
        <v>569</v>
      </c>
      <c r="D159" t="s">
        <v>657</v>
      </c>
      <c r="E159" t="s">
        <v>656</v>
      </c>
      <c r="H159" t="str">
        <f t="shared" si="12"/>
        <v>665</v>
      </c>
      <c r="I159" t="str">
        <f t="shared" si="13"/>
        <v>5.81</v>
      </c>
      <c r="J159" t="str">
        <f t="shared" si="14"/>
        <v>0.19M</v>
      </c>
      <c r="K159" t="str">
        <f t="shared" si="15"/>
        <v>0.27m/s</v>
      </c>
      <c r="L159" t="str">
        <f t="shared" si="16"/>
        <v>80</v>
      </c>
      <c r="N159" t="str">
        <f t="shared" si="17"/>
        <v>0.19</v>
      </c>
    </row>
    <row r="160" spans="1:14" x14ac:dyDescent="0.4">
      <c r="A160" t="s">
        <v>658</v>
      </c>
      <c r="B160" t="s">
        <v>659</v>
      </c>
      <c r="C160" t="s">
        <v>634</v>
      </c>
      <c r="D160" t="s">
        <v>635</v>
      </c>
      <c r="E160" t="s">
        <v>656</v>
      </c>
      <c r="H160" t="str">
        <f t="shared" si="12"/>
        <v>646</v>
      </c>
      <c r="I160" t="str">
        <f t="shared" si="13"/>
        <v>5.79</v>
      </c>
      <c r="J160" t="str">
        <f t="shared" si="14"/>
        <v>0.21M</v>
      </c>
      <c r="K160" t="str">
        <f t="shared" si="15"/>
        <v>0.30m/s</v>
      </c>
      <c r="L160" t="str">
        <f t="shared" si="16"/>
        <v>80</v>
      </c>
      <c r="N160" t="str">
        <f t="shared" si="17"/>
        <v>0.21</v>
      </c>
    </row>
    <row r="161" spans="1:14" x14ac:dyDescent="0.4">
      <c r="A161" t="s">
        <v>660</v>
      </c>
      <c r="B161" t="s">
        <v>661</v>
      </c>
      <c r="C161" t="s">
        <v>662</v>
      </c>
      <c r="D161" t="s">
        <v>663</v>
      </c>
      <c r="E161" t="s">
        <v>664</v>
      </c>
      <c r="H161" t="str">
        <f t="shared" si="12"/>
        <v>641</v>
      </c>
      <c r="I161" t="str">
        <f t="shared" si="13"/>
        <v>5.38</v>
      </c>
      <c r="J161" t="str">
        <f t="shared" si="14"/>
        <v>0.62M</v>
      </c>
      <c r="K161" t="str">
        <f t="shared" si="15"/>
        <v>0.88m/s</v>
      </c>
      <c r="L161" t="str">
        <f t="shared" si="16"/>
        <v>79</v>
      </c>
      <c r="N161" t="str">
        <f t="shared" si="17"/>
        <v>0.62</v>
      </c>
    </row>
    <row r="162" spans="1:14" x14ac:dyDescent="0.4">
      <c r="A162" t="s">
        <v>385</v>
      </c>
      <c r="B162" t="s">
        <v>381</v>
      </c>
      <c r="C162" t="s">
        <v>579</v>
      </c>
      <c r="D162" t="s">
        <v>582</v>
      </c>
      <c r="E162" t="s">
        <v>656</v>
      </c>
      <c r="H162" t="str">
        <f t="shared" si="12"/>
        <v>620</v>
      </c>
      <c r="I162" t="str">
        <f t="shared" si="13"/>
        <v>5.77</v>
      </c>
      <c r="J162" t="str">
        <f t="shared" si="14"/>
        <v>0.23M</v>
      </c>
      <c r="K162" t="str">
        <f t="shared" si="15"/>
        <v>0.33m/s</v>
      </c>
      <c r="L162" t="str">
        <f t="shared" si="16"/>
        <v>80</v>
      </c>
      <c r="N162" t="str">
        <f t="shared" si="17"/>
        <v>0.23</v>
      </c>
    </row>
    <row r="163" spans="1:14" x14ac:dyDescent="0.4">
      <c r="A163" t="s">
        <v>665</v>
      </c>
      <c r="B163" t="s">
        <v>666</v>
      </c>
      <c r="C163" t="s">
        <v>597</v>
      </c>
      <c r="D163" t="s">
        <v>600</v>
      </c>
      <c r="E163" t="s">
        <v>667</v>
      </c>
      <c r="H163" t="str">
        <f t="shared" si="12"/>
        <v>596</v>
      </c>
      <c r="I163" t="str">
        <f t="shared" si="13"/>
        <v>4.73</v>
      </c>
      <c r="J163" t="str">
        <f t="shared" si="14"/>
        <v>0.27M</v>
      </c>
      <c r="K163" t="str">
        <f t="shared" si="15"/>
        <v>0.39m/s</v>
      </c>
      <c r="L163" t="str">
        <f t="shared" si="16"/>
        <v>78</v>
      </c>
      <c r="N163" t="str">
        <f t="shared" si="17"/>
        <v>0.27</v>
      </c>
    </row>
    <row r="164" spans="1:14" x14ac:dyDescent="0.4">
      <c r="A164" t="s">
        <v>668</v>
      </c>
      <c r="B164" t="s">
        <v>669</v>
      </c>
      <c r="C164" t="s">
        <v>418</v>
      </c>
      <c r="D164" t="s">
        <v>489</v>
      </c>
      <c r="E164" t="s">
        <v>667</v>
      </c>
      <c r="H164" t="str">
        <f t="shared" si="12"/>
        <v>591</v>
      </c>
      <c r="I164" t="str">
        <f t="shared" si="13"/>
        <v>4.94</v>
      </c>
      <c r="J164" t="str">
        <f t="shared" si="14"/>
        <v>0.06M</v>
      </c>
      <c r="K164" t="str">
        <f t="shared" si="15"/>
        <v>0.08m/s</v>
      </c>
      <c r="L164" t="str">
        <f t="shared" si="16"/>
        <v>78</v>
      </c>
      <c r="N164" t="str">
        <f t="shared" si="17"/>
        <v>0.06</v>
      </c>
    </row>
    <row r="165" spans="1:14" x14ac:dyDescent="0.4">
      <c r="A165" t="s">
        <v>670</v>
      </c>
      <c r="B165" t="s">
        <v>669</v>
      </c>
      <c r="C165" t="s">
        <v>418</v>
      </c>
      <c r="D165" t="s">
        <v>489</v>
      </c>
      <c r="E165" t="s">
        <v>667</v>
      </c>
      <c r="H165" t="str">
        <f t="shared" si="12"/>
        <v>586</v>
      </c>
      <c r="I165" t="str">
        <f t="shared" si="13"/>
        <v>4.94</v>
      </c>
      <c r="J165" t="str">
        <f t="shared" si="14"/>
        <v>0.06M</v>
      </c>
      <c r="K165" t="str">
        <f t="shared" si="15"/>
        <v>0.08m/s</v>
      </c>
      <c r="L165" t="str">
        <f t="shared" si="16"/>
        <v>78</v>
      </c>
      <c r="N165" t="str">
        <f t="shared" si="17"/>
        <v>0.06</v>
      </c>
    </row>
    <row r="166" spans="1:14" x14ac:dyDescent="0.4">
      <c r="A166" t="s">
        <v>671</v>
      </c>
      <c r="B166" t="s">
        <v>672</v>
      </c>
      <c r="C166" t="s">
        <v>457</v>
      </c>
      <c r="D166" t="s">
        <v>541</v>
      </c>
      <c r="E166" t="s">
        <v>667</v>
      </c>
      <c r="H166" t="str">
        <f t="shared" si="12"/>
        <v>575</v>
      </c>
      <c r="I166" t="str">
        <f>SUBSTITUTE(B166, "D : ", "")</f>
        <v>4.88</v>
      </c>
      <c r="J166" t="str">
        <f t="shared" si="14"/>
        <v>0.12M</v>
      </c>
      <c r="K166" t="str">
        <f t="shared" si="15"/>
        <v>0.18m/s</v>
      </c>
      <c r="L166" t="str">
        <f t="shared" si="16"/>
        <v>78</v>
      </c>
      <c r="N166" t="str">
        <f t="shared" si="17"/>
        <v>0.12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A63" sqref="A63"/>
    </sheetView>
  </sheetViews>
  <sheetFormatPr defaultRowHeight="17.399999999999999" x14ac:dyDescent="0.4"/>
  <cols>
    <col min="1" max="1" width="16.296875" customWidth="1"/>
    <col min="2" max="2" width="10" customWidth="1"/>
    <col min="3" max="3" width="11.19921875" customWidth="1"/>
    <col min="4" max="4" width="14.19921875" customWidth="1"/>
    <col min="5" max="5" width="9.09765625" customWidth="1"/>
  </cols>
  <sheetData>
    <row r="1" spans="1:12" x14ac:dyDescent="0.4">
      <c r="G1" t="s">
        <v>786</v>
      </c>
      <c r="H1" t="s">
        <v>773</v>
      </c>
      <c r="I1" t="s">
        <v>787</v>
      </c>
      <c r="J1" t="s">
        <v>783</v>
      </c>
      <c r="K1" t="s">
        <v>784</v>
      </c>
      <c r="L1" t="s">
        <v>789</v>
      </c>
    </row>
    <row r="2" spans="1:12" x14ac:dyDescent="0.4">
      <c r="A2" t="s">
        <v>528</v>
      </c>
      <c r="B2" t="s">
        <v>490</v>
      </c>
      <c r="C2" t="s">
        <v>491</v>
      </c>
      <c r="D2" t="s">
        <v>492</v>
      </c>
      <c r="E2" t="s">
        <v>400</v>
      </c>
      <c r="G2" t="str">
        <f>SUBSTITUTE(A2, "Distance : ", "")</f>
        <v>1724</v>
      </c>
      <c r="H2" t="str">
        <f>SUBSTITUTE(B2, "D : ", "")</f>
        <v>15.14</v>
      </c>
      <c r="I2" t="str">
        <f>SUBSTITUTE(C2, "SSD: ", "")</f>
        <v>1.86M</v>
      </c>
      <c r="J2" t="str">
        <f>SUBSTITUTE(D2, "Speed: ", "")</f>
        <v>2.57m/s</v>
      </c>
      <c r="K2" t="str">
        <f>SUBSTITUTE(E2, "Angle: ", "")</f>
        <v>86</v>
      </c>
      <c r="L2" t="str">
        <f>SUBSTITUTE(I2, "M", "")</f>
        <v>1.86</v>
      </c>
    </row>
    <row r="3" spans="1:12" x14ac:dyDescent="0.4">
      <c r="A3" t="s">
        <v>673</v>
      </c>
      <c r="B3" t="s">
        <v>410</v>
      </c>
      <c r="C3" t="s">
        <v>411</v>
      </c>
      <c r="D3" t="s">
        <v>412</v>
      </c>
      <c r="E3" t="s">
        <v>400</v>
      </c>
      <c r="G3" t="str">
        <f t="shared" ref="G3:G66" si="0">SUBSTITUTE(A3, "Distance : ", "")</f>
        <v>1733</v>
      </c>
      <c r="H3" t="str">
        <f t="shared" ref="H3:H66" si="1">SUBSTITUTE(B3, "D : ", "")</f>
        <v>17.00</v>
      </c>
      <c r="I3" t="str">
        <f t="shared" ref="I3:I66" si="2">SUBSTITUTE(C3, "SSD: ", "")</f>
        <v>0.00M</v>
      </c>
      <c r="J3" t="str">
        <f t="shared" ref="J3:J66" si="3">SUBSTITUTE(D3, "Speed: ", "")</f>
        <v>0.00m/s</v>
      </c>
      <c r="K3" t="str">
        <f t="shared" ref="K3:K66" si="4">SUBSTITUTE(E3, "Angle: ", "")</f>
        <v>86</v>
      </c>
      <c r="L3" t="str">
        <f t="shared" ref="L3:L66" si="5">SUBSTITUTE(I3, "M", "")</f>
        <v>0.00</v>
      </c>
    </row>
    <row r="4" spans="1:12" x14ac:dyDescent="0.4">
      <c r="A4" t="s">
        <v>674</v>
      </c>
      <c r="B4" t="s">
        <v>675</v>
      </c>
      <c r="C4" t="s">
        <v>569</v>
      </c>
      <c r="D4" t="s">
        <v>657</v>
      </c>
      <c r="E4" t="s">
        <v>400</v>
      </c>
      <c r="G4" t="str">
        <f t="shared" si="0"/>
        <v>1716</v>
      </c>
      <c r="H4" t="str">
        <f t="shared" si="1"/>
        <v>16.81</v>
      </c>
      <c r="I4" t="str">
        <f t="shared" si="2"/>
        <v>0.19M</v>
      </c>
      <c r="J4" t="str">
        <f t="shared" si="3"/>
        <v>0.27m/s</v>
      </c>
      <c r="K4" t="str">
        <f t="shared" si="4"/>
        <v>86</v>
      </c>
      <c r="L4" t="str">
        <f t="shared" si="5"/>
        <v>0.19</v>
      </c>
    </row>
    <row r="5" spans="1:12" x14ac:dyDescent="0.4">
      <c r="A5" t="s">
        <v>405</v>
      </c>
      <c r="B5" t="s">
        <v>410</v>
      </c>
      <c r="C5" t="s">
        <v>411</v>
      </c>
      <c r="D5" t="s">
        <v>412</v>
      </c>
      <c r="E5" t="s">
        <v>400</v>
      </c>
      <c r="G5" t="str">
        <f t="shared" si="0"/>
        <v>1741</v>
      </c>
      <c r="H5" t="str">
        <f t="shared" si="1"/>
        <v>17.00</v>
      </c>
      <c r="I5" t="str">
        <f t="shared" si="2"/>
        <v>0.00M</v>
      </c>
      <c r="J5" t="str">
        <f t="shared" si="3"/>
        <v>0.00m/s</v>
      </c>
      <c r="K5" t="str">
        <f t="shared" si="4"/>
        <v>86</v>
      </c>
      <c r="L5" t="str">
        <f t="shared" si="5"/>
        <v>0.00</v>
      </c>
    </row>
    <row r="6" spans="1:12" x14ac:dyDescent="0.4">
      <c r="A6" t="s">
        <v>676</v>
      </c>
      <c r="B6" t="s">
        <v>677</v>
      </c>
      <c r="C6" t="s">
        <v>551</v>
      </c>
      <c r="D6" t="s">
        <v>552</v>
      </c>
      <c r="E6" t="s">
        <v>400</v>
      </c>
      <c r="G6" t="str">
        <f t="shared" si="0"/>
        <v>1725</v>
      </c>
      <c r="H6" t="str">
        <f t="shared" si="1"/>
        <v>16.82</v>
      </c>
      <c r="I6" t="str">
        <f t="shared" si="2"/>
        <v>0.18M</v>
      </c>
      <c r="J6" t="str">
        <f t="shared" si="3"/>
        <v>0.26m/s</v>
      </c>
      <c r="K6" t="str">
        <f t="shared" si="4"/>
        <v>86</v>
      </c>
      <c r="L6" t="str">
        <f t="shared" si="5"/>
        <v>0.18</v>
      </c>
    </row>
    <row r="7" spans="1:12" x14ac:dyDescent="0.4">
      <c r="A7" t="s">
        <v>673</v>
      </c>
      <c r="B7" t="s">
        <v>450</v>
      </c>
      <c r="C7" t="s">
        <v>451</v>
      </c>
      <c r="D7" t="s">
        <v>452</v>
      </c>
      <c r="E7" t="s">
        <v>400</v>
      </c>
      <c r="G7" t="str">
        <f t="shared" si="0"/>
        <v>1733</v>
      </c>
      <c r="H7" t="str">
        <f t="shared" si="1"/>
        <v>16.60</v>
      </c>
      <c r="I7" t="str">
        <f t="shared" si="2"/>
        <v>0.40M</v>
      </c>
      <c r="J7" t="str">
        <f t="shared" si="3"/>
        <v>0.57m/s</v>
      </c>
      <c r="K7" t="str">
        <f t="shared" si="4"/>
        <v>86</v>
      </c>
      <c r="L7" t="str">
        <f t="shared" si="5"/>
        <v>0.40</v>
      </c>
    </row>
    <row r="8" spans="1:12" x14ac:dyDescent="0.4">
      <c r="A8" t="s">
        <v>524</v>
      </c>
      <c r="B8" t="s">
        <v>525</v>
      </c>
      <c r="C8" t="s">
        <v>526</v>
      </c>
      <c r="D8" t="s">
        <v>527</v>
      </c>
      <c r="E8" t="s">
        <v>400</v>
      </c>
      <c r="G8" t="str">
        <f t="shared" si="0"/>
        <v>1730</v>
      </c>
      <c r="H8" t="str">
        <f t="shared" si="1"/>
        <v>16.97</v>
      </c>
      <c r="I8" t="str">
        <f t="shared" si="2"/>
        <v>0.03M</v>
      </c>
      <c r="J8" t="str">
        <f t="shared" si="3"/>
        <v>0.05m/s</v>
      </c>
      <c r="K8" t="str">
        <f t="shared" si="4"/>
        <v>86</v>
      </c>
      <c r="L8" t="str">
        <f t="shared" si="5"/>
        <v>0.03</v>
      </c>
    </row>
    <row r="9" spans="1:12" x14ac:dyDescent="0.4">
      <c r="A9" t="s">
        <v>463</v>
      </c>
      <c r="B9" t="s">
        <v>406</v>
      </c>
      <c r="C9" t="s">
        <v>407</v>
      </c>
      <c r="D9" t="s">
        <v>408</v>
      </c>
      <c r="E9" t="s">
        <v>400</v>
      </c>
      <c r="G9" t="str">
        <f t="shared" si="0"/>
        <v>1728</v>
      </c>
      <c r="H9" t="str">
        <f t="shared" si="1"/>
        <v>16.29</v>
      </c>
      <c r="I9" t="str">
        <f t="shared" si="2"/>
        <v>0.71M</v>
      </c>
      <c r="J9" t="str">
        <f t="shared" si="3"/>
        <v>1.00m/s</v>
      </c>
      <c r="K9" t="str">
        <f t="shared" si="4"/>
        <v>86</v>
      </c>
      <c r="L9" t="str">
        <f t="shared" si="5"/>
        <v>0.71</v>
      </c>
    </row>
    <row r="10" spans="1:12" x14ac:dyDescent="0.4">
      <c r="A10" t="s">
        <v>506</v>
      </c>
      <c r="B10" t="s">
        <v>513</v>
      </c>
      <c r="C10" t="s">
        <v>514</v>
      </c>
      <c r="D10" t="s">
        <v>515</v>
      </c>
      <c r="E10" t="s">
        <v>400</v>
      </c>
      <c r="G10" t="str">
        <f t="shared" si="0"/>
        <v>1731</v>
      </c>
      <c r="H10" t="str">
        <f t="shared" si="1"/>
        <v>16.69</v>
      </c>
      <c r="I10" t="str">
        <f t="shared" si="2"/>
        <v>0.31M</v>
      </c>
      <c r="J10" t="str">
        <f t="shared" si="3"/>
        <v>0.44m/s</v>
      </c>
      <c r="K10" t="str">
        <f t="shared" si="4"/>
        <v>86</v>
      </c>
      <c r="L10" t="str">
        <f t="shared" si="5"/>
        <v>0.31</v>
      </c>
    </row>
    <row r="11" spans="1:12" x14ac:dyDescent="0.4">
      <c r="A11" t="s">
        <v>678</v>
      </c>
      <c r="B11" t="s">
        <v>434</v>
      </c>
      <c r="C11" t="s">
        <v>435</v>
      </c>
      <c r="D11" t="s">
        <v>436</v>
      </c>
      <c r="E11" t="s">
        <v>400</v>
      </c>
      <c r="G11" t="str">
        <f t="shared" si="0"/>
        <v>1719</v>
      </c>
      <c r="H11" t="str">
        <f t="shared" si="1"/>
        <v>16.87</v>
      </c>
      <c r="I11" t="str">
        <f t="shared" si="2"/>
        <v>0.13M</v>
      </c>
      <c r="J11" t="str">
        <f t="shared" si="3"/>
        <v>0.19m/s</v>
      </c>
      <c r="K11" t="str">
        <f t="shared" si="4"/>
        <v>86</v>
      </c>
      <c r="L11" t="str">
        <f t="shared" si="5"/>
        <v>0.13</v>
      </c>
    </row>
    <row r="12" spans="1:12" x14ac:dyDescent="0.4">
      <c r="A12" t="s">
        <v>485</v>
      </c>
      <c r="B12" t="s">
        <v>410</v>
      </c>
      <c r="C12" t="s">
        <v>411</v>
      </c>
      <c r="D12" t="s">
        <v>412</v>
      </c>
      <c r="E12" t="s">
        <v>400</v>
      </c>
      <c r="G12" t="str">
        <f t="shared" si="0"/>
        <v>1736</v>
      </c>
      <c r="H12" t="str">
        <f t="shared" si="1"/>
        <v>17.00</v>
      </c>
      <c r="I12" t="str">
        <f t="shared" si="2"/>
        <v>0.00M</v>
      </c>
      <c r="J12" t="str">
        <f t="shared" si="3"/>
        <v>0.00m/s</v>
      </c>
      <c r="K12" t="str">
        <f t="shared" si="4"/>
        <v>86</v>
      </c>
      <c r="L12" t="str">
        <f t="shared" si="5"/>
        <v>0.00</v>
      </c>
    </row>
    <row r="13" spans="1:12" x14ac:dyDescent="0.4">
      <c r="A13" t="s">
        <v>529</v>
      </c>
      <c r="B13" t="s">
        <v>679</v>
      </c>
      <c r="C13" t="s">
        <v>558</v>
      </c>
      <c r="D13" t="s">
        <v>559</v>
      </c>
      <c r="E13" t="s">
        <v>400</v>
      </c>
      <c r="G13" t="str">
        <f t="shared" si="0"/>
        <v>1721</v>
      </c>
      <c r="H13" t="str">
        <f t="shared" si="1"/>
        <v>16.83</v>
      </c>
      <c r="I13" t="str">
        <f t="shared" si="2"/>
        <v>0.17M</v>
      </c>
      <c r="J13" t="str">
        <f t="shared" si="3"/>
        <v>0.24m/s</v>
      </c>
      <c r="K13" t="str">
        <f t="shared" si="4"/>
        <v>86</v>
      </c>
      <c r="L13" t="str">
        <f t="shared" si="5"/>
        <v>0.17</v>
      </c>
    </row>
    <row r="14" spans="1:12" x14ac:dyDescent="0.4">
      <c r="A14" t="s">
        <v>478</v>
      </c>
      <c r="B14" t="s">
        <v>510</v>
      </c>
      <c r="C14" t="s">
        <v>511</v>
      </c>
      <c r="D14" t="s">
        <v>512</v>
      </c>
      <c r="E14" t="s">
        <v>400</v>
      </c>
      <c r="G14" t="str">
        <f t="shared" si="0"/>
        <v>1729</v>
      </c>
      <c r="H14" t="str">
        <f t="shared" si="1"/>
        <v>16.74</v>
      </c>
      <c r="I14" t="str">
        <f t="shared" si="2"/>
        <v>0.26M</v>
      </c>
      <c r="J14" t="str">
        <f t="shared" si="3"/>
        <v>0.37m/s</v>
      </c>
      <c r="K14" t="str">
        <f t="shared" si="4"/>
        <v>86</v>
      </c>
      <c r="L14" t="str">
        <f t="shared" si="5"/>
        <v>0.26</v>
      </c>
    </row>
    <row r="15" spans="1:12" x14ac:dyDescent="0.4">
      <c r="A15" t="s">
        <v>524</v>
      </c>
      <c r="B15" t="s">
        <v>410</v>
      </c>
      <c r="C15" t="s">
        <v>411</v>
      </c>
      <c r="D15" t="s">
        <v>412</v>
      </c>
      <c r="E15" t="s">
        <v>400</v>
      </c>
      <c r="G15" t="str">
        <f t="shared" si="0"/>
        <v>1730</v>
      </c>
      <c r="H15" t="str">
        <f t="shared" si="1"/>
        <v>17.00</v>
      </c>
      <c r="I15" t="str">
        <f t="shared" si="2"/>
        <v>0.00M</v>
      </c>
      <c r="J15" t="str">
        <f t="shared" si="3"/>
        <v>0.00m/s</v>
      </c>
      <c r="K15" t="str">
        <f t="shared" si="4"/>
        <v>86</v>
      </c>
      <c r="L15" t="str">
        <f t="shared" si="5"/>
        <v>0.00</v>
      </c>
    </row>
    <row r="16" spans="1:12" x14ac:dyDescent="0.4">
      <c r="A16" t="s">
        <v>416</v>
      </c>
      <c r="B16" t="s">
        <v>410</v>
      </c>
      <c r="C16" t="s">
        <v>411</v>
      </c>
      <c r="D16" t="s">
        <v>412</v>
      </c>
      <c r="E16" t="s">
        <v>400</v>
      </c>
      <c r="G16" t="str">
        <f t="shared" si="0"/>
        <v>1735</v>
      </c>
      <c r="H16" t="str">
        <f t="shared" si="1"/>
        <v>17.00</v>
      </c>
      <c r="I16" t="str">
        <f t="shared" si="2"/>
        <v>0.00M</v>
      </c>
      <c r="J16" t="str">
        <f t="shared" si="3"/>
        <v>0.00m/s</v>
      </c>
      <c r="K16" t="str">
        <f t="shared" si="4"/>
        <v>86</v>
      </c>
      <c r="L16" t="str">
        <f t="shared" si="5"/>
        <v>0.00</v>
      </c>
    </row>
    <row r="17" spans="1:12" x14ac:dyDescent="0.4">
      <c r="A17" t="s">
        <v>420</v>
      </c>
      <c r="B17" t="s">
        <v>525</v>
      </c>
      <c r="C17" t="s">
        <v>526</v>
      </c>
      <c r="D17" t="s">
        <v>527</v>
      </c>
      <c r="E17" t="s">
        <v>400</v>
      </c>
      <c r="G17" t="str">
        <f t="shared" si="0"/>
        <v>1732</v>
      </c>
      <c r="H17" t="str">
        <f t="shared" si="1"/>
        <v>16.97</v>
      </c>
      <c r="I17" t="str">
        <f t="shared" si="2"/>
        <v>0.03M</v>
      </c>
      <c r="J17" t="str">
        <f t="shared" si="3"/>
        <v>0.05m/s</v>
      </c>
      <c r="K17" t="str">
        <f t="shared" si="4"/>
        <v>86</v>
      </c>
      <c r="L17" t="str">
        <f t="shared" si="5"/>
        <v>0.03</v>
      </c>
    </row>
    <row r="18" spans="1:12" x14ac:dyDescent="0.4">
      <c r="A18" t="s">
        <v>474</v>
      </c>
      <c r="B18" t="s">
        <v>406</v>
      </c>
      <c r="C18" t="s">
        <v>407</v>
      </c>
      <c r="D18" t="s">
        <v>408</v>
      </c>
      <c r="E18" t="s">
        <v>400</v>
      </c>
      <c r="G18" t="str">
        <f t="shared" si="0"/>
        <v>1726</v>
      </c>
      <c r="H18" t="str">
        <f t="shared" si="1"/>
        <v>16.29</v>
      </c>
      <c r="I18" t="str">
        <f t="shared" si="2"/>
        <v>0.71M</v>
      </c>
      <c r="J18" t="str">
        <f t="shared" si="3"/>
        <v>1.00m/s</v>
      </c>
      <c r="K18" t="str">
        <f t="shared" si="4"/>
        <v>86</v>
      </c>
      <c r="L18" t="str">
        <f t="shared" si="5"/>
        <v>0.71</v>
      </c>
    </row>
    <row r="19" spans="1:12" x14ac:dyDescent="0.4">
      <c r="A19" t="s">
        <v>474</v>
      </c>
      <c r="B19" t="s">
        <v>421</v>
      </c>
      <c r="C19" t="s">
        <v>422</v>
      </c>
      <c r="D19" t="s">
        <v>423</v>
      </c>
      <c r="E19" t="s">
        <v>400</v>
      </c>
      <c r="G19" t="str">
        <f t="shared" si="0"/>
        <v>1726</v>
      </c>
      <c r="H19" t="str">
        <f t="shared" si="1"/>
        <v>16.50</v>
      </c>
      <c r="I19" t="str">
        <f t="shared" si="2"/>
        <v>0.50M</v>
      </c>
      <c r="J19" t="str">
        <f t="shared" si="3"/>
        <v>0.71m/s</v>
      </c>
      <c r="K19" t="str">
        <f t="shared" si="4"/>
        <v>86</v>
      </c>
      <c r="L19" t="str">
        <f t="shared" si="5"/>
        <v>0.50</v>
      </c>
    </row>
    <row r="20" spans="1:12" x14ac:dyDescent="0.4">
      <c r="A20" t="s">
        <v>676</v>
      </c>
      <c r="B20" t="s">
        <v>410</v>
      </c>
      <c r="C20" t="s">
        <v>411</v>
      </c>
      <c r="D20" t="s">
        <v>412</v>
      </c>
      <c r="E20" t="s">
        <v>400</v>
      </c>
      <c r="G20" t="str">
        <f t="shared" si="0"/>
        <v>1725</v>
      </c>
      <c r="H20" t="str">
        <f t="shared" si="1"/>
        <v>17.00</v>
      </c>
      <c r="I20" t="str">
        <f t="shared" si="2"/>
        <v>0.00M</v>
      </c>
      <c r="J20" t="str">
        <f t="shared" si="3"/>
        <v>0.00m/s</v>
      </c>
      <c r="K20" t="str">
        <f t="shared" si="4"/>
        <v>86</v>
      </c>
      <c r="L20" t="str">
        <f t="shared" si="5"/>
        <v>0.00</v>
      </c>
    </row>
    <row r="21" spans="1:12" x14ac:dyDescent="0.4">
      <c r="A21" t="s">
        <v>474</v>
      </c>
      <c r="B21" t="s">
        <v>499</v>
      </c>
      <c r="C21" t="s">
        <v>500</v>
      </c>
      <c r="D21" t="s">
        <v>501</v>
      </c>
      <c r="E21" t="s">
        <v>400</v>
      </c>
      <c r="G21" t="str">
        <f t="shared" si="0"/>
        <v>1726</v>
      </c>
      <c r="H21" t="str">
        <f t="shared" si="1"/>
        <v>16.11</v>
      </c>
      <c r="I21" t="str">
        <f t="shared" si="2"/>
        <v>0.89M</v>
      </c>
      <c r="J21" t="str">
        <f t="shared" si="3"/>
        <v>1.25m/s</v>
      </c>
      <c r="K21" t="str">
        <f t="shared" si="4"/>
        <v>86</v>
      </c>
      <c r="L21" t="str">
        <f t="shared" si="5"/>
        <v>0.89</v>
      </c>
    </row>
    <row r="22" spans="1:12" x14ac:dyDescent="0.4">
      <c r="A22" t="s">
        <v>530</v>
      </c>
      <c r="B22" t="s">
        <v>228</v>
      </c>
      <c r="C22" t="s">
        <v>398</v>
      </c>
      <c r="D22" t="s">
        <v>399</v>
      </c>
      <c r="E22" t="s">
        <v>400</v>
      </c>
      <c r="G22" t="str">
        <f t="shared" si="0"/>
        <v>1720</v>
      </c>
      <c r="H22" t="str">
        <f t="shared" si="1"/>
        <v>15.93</v>
      </c>
      <c r="I22" t="str">
        <f t="shared" si="2"/>
        <v>1.07M</v>
      </c>
      <c r="J22" t="str">
        <f t="shared" si="3"/>
        <v>1.50m/s</v>
      </c>
      <c r="K22" t="str">
        <f t="shared" si="4"/>
        <v>86</v>
      </c>
      <c r="L22" t="str">
        <f t="shared" si="5"/>
        <v>1.07</v>
      </c>
    </row>
    <row r="23" spans="1:12" x14ac:dyDescent="0.4">
      <c r="A23" t="s">
        <v>673</v>
      </c>
      <c r="B23" t="s">
        <v>410</v>
      </c>
      <c r="C23" t="s">
        <v>411</v>
      </c>
      <c r="D23" t="s">
        <v>412</v>
      </c>
      <c r="E23" t="s">
        <v>400</v>
      </c>
      <c r="G23" t="str">
        <f t="shared" si="0"/>
        <v>1733</v>
      </c>
      <c r="H23" t="str">
        <f t="shared" si="1"/>
        <v>17.00</v>
      </c>
      <c r="I23" t="str">
        <f t="shared" si="2"/>
        <v>0.00M</v>
      </c>
      <c r="J23" t="str">
        <f t="shared" si="3"/>
        <v>0.00m/s</v>
      </c>
      <c r="K23" t="str">
        <f t="shared" si="4"/>
        <v>86</v>
      </c>
      <c r="L23" t="str">
        <f t="shared" si="5"/>
        <v>0.00</v>
      </c>
    </row>
    <row r="24" spans="1:12" x14ac:dyDescent="0.4">
      <c r="A24" t="s">
        <v>463</v>
      </c>
      <c r="B24" t="s">
        <v>467</v>
      </c>
      <c r="C24" t="s">
        <v>468</v>
      </c>
      <c r="D24" t="s">
        <v>469</v>
      </c>
      <c r="E24" t="s">
        <v>400</v>
      </c>
      <c r="G24" t="str">
        <f t="shared" si="0"/>
        <v>1728</v>
      </c>
      <c r="H24" t="str">
        <f t="shared" si="1"/>
        <v>16.47</v>
      </c>
      <c r="I24" t="str">
        <f t="shared" si="2"/>
        <v>0.53M</v>
      </c>
      <c r="J24" t="str">
        <f t="shared" si="3"/>
        <v>0.75m/s</v>
      </c>
      <c r="K24" t="str">
        <f t="shared" si="4"/>
        <v>86</v>
      </c>
      <c r="L24" t="str">
        <f t="shared" si="5"/>
        <v>0.53</v>
      </c>
    </row>
    <row r="25" spans="1:12" x14ac:dyDescent="0.4">
      <c r="A25" t="s">
        <v>524</v>
      </c>
      <c r="B25" t="s">
        <v>680</v>
      </c>
      <c r="C25" t="s">
        <v>604</v>
      </c>
      <c r="D25" t="s">
        <v>605</v>
      </c>
      <c r="E25" t="s">
        <v>400</v>
      </c>
      <c r="G25" t="str">
        <f t="shared" si="0"/>
        <v>1730</v>
      </c>
      <c r="H25" t="str">
        <f t="shared" si="1"/>
        <v>16.70</v>
      </c>
      <c r="I25" t="str">
        <f t="shared" si="2"/>
        <v>0.30M</v>
      </c>
      <c r="J25" t="str">
        <f t="shared" si="3"/>
        <v>0.43m/s</v>
      </c>
      <c r="K25" t="str">
        <f t="shared" si="4"/>
        <v>86</v>
      </c>
      <c r="L25" t="str">
        <f t="shared" si="5"/>
        <v>0.30</v>
      </c>
    </row>
    <row r="26" spans="1:12" x14ac:dyDescent="0.4">
      <c r="A26" t="s">
        <v>681</v>
      </c>
      <c r="B26" t="s">
        <v>521</v>
      </c>
      <c r="C26" t="s">
        <v>522</v>
      </c>
      <c r="D26" t="s">
        <v>523</v>
      </c>
      <c r="E26" t="s">
        <v>400</v>
      </c>
      <c r="G26" t="str">
        <f t="shared" si="0"/>
        <v>1723</v>
      </c>
      <c r="H26" t="str">
        <f t="shared" si="1"/>
        <v>16.92</v>
      </c>
      <c r="I26" t="str">
        <f t="shared" si="2"/>
        <v>0.08M</v>
      </c>
      <c r="J26" t="str">
        <f t="shared" si="3"/>
        <v>0.11m/s</v>
      </c>
      <c r="K26" t="str">
        <f t="shared" si="4"/>
        <v>86</v>
      </c>
      <c r="L26" t="str">
        <f t="shared" si="5"/>
        <v>0.08</v>
      </c>
    </row>
    <row r="27" spans="1:12" x14ac:dyDescent="0.4">
      <c r="A27" t="s">
        <v>416</v>
      </c>
      <c r="B27" t="s">
        <v>682</v>
      </c>
      <c r="C27" t="s">
        <v>662</v>
      </c>
      <c r="D27" t="s">
        <v>663</v>
      </c>
      <c r="E27" t="s">
        <v>400</v>
      </c>
      <c r="G27" t="str">
        <f t="shared" si="0"/>
        <v>1735</v>
      </c>
      <c r="H27" t="str">
        <f t="shared" si="1"/>
        <v>16.38</v>
      </c>
      <c r="I27" t="str">
        <f t="shared" si="2"/>
        <v>0.62M</v>
      </c>
      <c r="J27" t="str">
        <f t="shared" si="3"/>
        <v>0.88m/s</v>
      </c>
      <c r="K27" t="str">
        <f t="shared" si="4"/>
        <v>86</v>
      </c>
      <c r="L27" t="str">
        <f t="shared" si="5"/>
        <v>0.62</v>
      </c>
    </row>
    <row r="28" spans="1:12" x14ac:dyDescent="0.4">
      <c r="A28" t="s">
        <v>463</v>
      </c>
      <c r="B28" t="s">
        <v>443</v>
      </c>
      <c r="C28" t="s">
        <v>444</v>
      </c>
      <c r="D28" t="s">
        <v>445</v>
      </c>
      <c r="E28" t="s">
        <v>400</v>
      </c>
      <c r="G28" t="str">
        <f t="shared" si="0"/>
        <v>1728</v>
      </c>
      <c r="H28" t="str">
        <f t="shared" si="1"/>
        <v>16.19</v>
      </c>
      <c r="I28" t="str">
        <f t="shared" si="2"/>
        <v>0.81M</v>
      </c>
      <c r="J28" t="str">
        <f t="shared" si="3"/>
        <v>1.14m/s</v>
      </c>
      <c r="K28" t="str">
        <f t="shared" si="4"/>
        <v>86</v>
      </c>
      <c r="L28" t="str">
        <f t="shared" si="5"/>
        <v>0.81</v>
      </c>
    </row>
    <row r="29" spans="1:12" x14ac:dyDescent="0.4">
      <c r="A29" t="s">
        <v>397</v>
      </c>
      <c r="B29" t="s">
        <v>410</v>
      </c>
      <c r="C29" t="s">
        <v>411</v>
      </c>
      <c r="D29" t="s">
        <v>412</v>
      </c>
      <c r="E29" t="s">
        <v>400</v>
      </c>
      <c r="G29" t="str">
        <f t="shared" si="0"/>
        <v>1738</v>
      </c>
      <c r="H29" t="str">
        <f t="shared" si="1"/>
        <v>17.00</v>
      </c>
      <c r="I29" t="str">
        <f t="shared" si="2"/>
        <v>0.00M</v>
      </c>
      <c r="J29" t="str">
        <f t="shared" si="3"/>
        <v>0.00m/s</v>
      </c>
      <c r="K29" t="str">
        <f t="shared" si="4"/>
        <v>86</v>
      </c>
      <c r="L29" t="str">
        <f t="shared" si="5"/>
        <v>0.00</v>
      </c>
    </row>
    <row r="30" spans="1:12" x14ac:dyDescent="0.4">
      <c r="A30" t="s">
        <v>524</v>
      </c>
      <c r="B30" t="s">
        <v>516</v>
      </c>
      <c r="C30" t="s">
        <v>517</v>
      </c>
      <c r="D30" t="s">
        <v>518</v>
      </c>
      <c r="E30" t="s">
        <v>400</v>
      </c>
      <c r="G30" t="str">
        <f t="shared" si="0"/>
        <v>1730</v>
      </c>
      <c r="H30" t="str">
        <f t="shared" si="1"/>
        <v>16.91</v>
      </c>
      <c r="I30" t="str">
        <f t="shared" si="2"/>
        <v>0.09M</v>
      </c>
      <c r="J30" t="str">
        <f t="shared" si="3"/>
        <v>0.13m/s</v>
      </c>
      <c r="K30" t="str">
        <f t="shared" si="4"/>
        <v>86</v>
      </c>
      <c r="L30" t="str">
        <f t="shared" si="5"/>
        <v>0.09</v>
      </c>
    </row>
    <row r="31" spans="1:12" x14ac:dyDescent="0.4">
      <c r="A31" t="s">
        <v>463</v>
      </c>
      <c r="B31" t="s">
        <v>503</v>
      </c>
      <c r="C31" t="s">
        <v>504</v>
      </c>
      <c r="D31" t="s">
        <v>505</v>
      </c>
      <c r="E31" t="s">
        <v>400</v>
      </c>
      <c r="G31" t="str">
        <f t="shared" si="0"/>
        <v>1728</v>
      </c>
      <c r="H31" t="str">
        <f t="shared" si="1"/>
        <v>16.20</v>
      </c>
      <c r="I31" t="str">
        <f t="shared" si="2"/>
        <v>0.80M</v>
      </c>
      <c r="J31" t="str">
        <f t="shared" si="3"/>
        <v>1.12m/s</v>
      </c>
      <c r="K31" t="str">
        <f t="shared" si="4"/>
        <v>86</v>
      </c>
      <c r="L31" t="str">
        <f t="shared" si="5"/>
        <v>0.80</v>
      </c>
    </row>
    <row r="32" spans="1:12" x14ac:dyDescent="0.4">
      <c r="A32" t="s">
        <v>673</v>
      </c>
      <c r="B32" t="s">
        <v>410</v>
      </c>
      <c r="C32" t="s">
        <v>411</v>
      </c>
      <c r="D32" t="s">
        <v>412</v>
      </c>
      <c r="E32" t="s">
        <v>400</v>
      </c>
      <c r="G32" t="str">
        <f t="shared" si="0"/>
        <v>1733</v>
      </c>
      <c r="H32" t="str">
        <f t="shared" si="1"/>
        <v>17.00</v>
      </c>
      <c r="I32" t="str">
        <f t="shared" si="2"/>
        <v>0.00M</v>
      </c>
      <c r="J32" t="str">
        <f t="shared" si="3"/>
        <v>0.00m/s</v>
      </c>
      <c r="K32" t="str">
        <f t="shared" si="4"/>
        <v>86</v>
      </c>
      <c r="L32" t="str">
        <f t="shared" si="5"/>
        <v>0.00</v>
      </c>
    </row>
    <row r="33" spans="1:12" x14ac:dyDescent="0.4">
      <c r="A33" t="s">
        <v>506</v>
      </c>
      <c r="B33" t="s">
        <v>510</v>
      </c>
      <c r="C33" t="s">
        <v>511</v>
      </c>
      <c r="D33" t="s">
        <v>512</v>
      </c>
      <c r="E33" t="s">
        <v>400</v>
      </c>
      <c r="G33" t="str">
        <f t="shared" si="0"/>
        <v>1731</v>
      </c>
      <c r="H33" t="str">
        <f t="shared" si="1"/>
        <v>16.74</v>
      </c>
      <c r="I33" t="str">
        <f t="shared" si="2"/>
        <v>0.26M</v>
      </c>
      <c r="J33" t="str">
        <f t="shared" si="3"/>
        <v>0.37m/s</v>
      </c>
      <c r="K33" t="str">
        <f t="shared" si="4"/>
        <v>86</v>
      </c>
      <c r="L33" t="str">
        <f t="shared" si="5"/>
        <v>0.26</v>
      </c>
    </row>
    <row r="34" spans="1:12" x14ac:dyDescent="0.4">
      <c r="A34" t="s">
        <v>463</v>
      </c>
      <c r="B34" t="s">
        <v>525</v>
      </c>
      <c r="C34" t="s">
        <v>526</v>
      </c>
      <c r="D34" t="s">
        <v>527</v>
      </c>
      <c r="E34" t="s">
        <v>400</v>
      </c>
      <c r="G34" t="str">
        <f t="shared" si="0"/>
        <v>1728</v>
      </c>
      <c r="H34" t="str">
        <f t="shared" si="1"/>
        <v>16.97</v>
      </c>
      <c r="I34" t="str">
        <f t="shared" si="2"/>
        <v>0.03M</v>
      </c>
      <c r="J34" t="str">
        <f t="shared" si="3"/>
        <v>0.05m/s</v>
      </c>
      <c r="K34" t="str">
        <f t="shared" si="4"/>
        <v>86</v>
      </c>
      <c r="L34" t="str">
        <f t="shared" si="5"/>
        <v>0.03</v>
      </c>
    </row>
    <row r="35" spans="1:12" x14ac:dyDescent="0.4">
      <c r="A35" t="s">
        <v>463</v>
      </c>
      <c r="B35" t="s">
        <v>683</v>
      </c>
      <c r="C35" t="s">
        <v>684</v>
      </c>
      <c r="D35" t="s">
        <v>685</v>
      </c>
      <c r="E35" t="s">
        <v>400</v>
      </c>
      <c r="G35" t="str">
        <f t="shared" si="0"/>
        <v>1728</v>
      </c>
      <c r="H35" t="str">
        <f t="shared" si="1"/>
        <v>15.77</v>
      </c>
      <c r="I35" t="str">
        <f t="shared" si="2"/>
        <v>1.23M</v>
      </c>
      <c r="J35" t="str">
        <f t="shared" si="3"/>
        <v>1.71m/s</v>
      </c>
      <c r="K35" t="str">
        <f t="shared" si="4"/>
        <v>86</v>
      </c>
      <c r="L35" t="str">
        <f t="shared" si="5"/>
        <v>1.23</v>
      </c>
    </row>
    <row r="36" spans="1:12" x14ac:dyDescent="0.4">
      <c r="A36" t="s">
        <v>433</v>
      </c>
      <c r="B36" t="s">
        <v>410</v>
      </c>
      <c r="C36" t="s">
        <v>411</v>
      </c>
      <c r="D36" t="s">
        <v>412</v>
      </c>
      <c r="E36" t="s">
        <v>400</v>
      </c>
      <c r="G36" t="str">
        <f t="shared" si="0"/>
        <v>1727</v>
      </c>
      <c r="H36" t="str">
        <f t="shared" si="1"/>
        <v>17.00</v>
      </c>
      <c r="I36" t="str">
        <f t="shared" si="2"/>
        <v>0.00M</v>
      </c>
      <c r="J36" t="str">
        <f t="shared" si="3"/>
        <v>0.00m/s</v>
      </c>
      <c r="K36" t="str">
        <f t="shared" si="4"/>
        <v>86</v>
      </c>
      <c r="L36" t="str">
        <f t="shared" si="5"/>
        <v>0.00</v>
      </c>
    </row>
    <row r="37" spans="1:12" x14ac:dyDescent="0.4">
      <c r="A37" t="s">
        <v>673</v>
      </c>
      <c r="B37" t="s">
        <v>410</v>
      </c>
      <c r="C37" t="s">
        <v>411</v>
      </c>
      <c r="D37" t="s">
        <v>412</v>
      </c>
      <c r="E37" t="s">
        <v>400</v>
      </c>
      <c r="G37" t="str">
        <f t="shared" si="0"/>
        <v>1733</v>
      </c>
      <c r="H37" t="str">
        <f t="shared" si="1"/>
        <v>17.00</v>
      </c>
      <c r="I37" t="str">
        <f t="shared" si="2"/>
        <v>0.00M</v>
      </c>
      <c r="J37" t="str">
        <f t="shared" si="3"/>
        <v>0.00m/s</v>
      </c>
      <c r="K37" t="str">
        <f t="shared" si="4"/>
        <v>86</v>
      </c>
      <c r="L37" t="str">
        <f t="shared" si="5"/>
        <v>0.00</v>
      </c>
    </row>
    <row r="38" spans="1:12" x14ac:dyDescent="0.4">
      <c r="A38" t="s">
        <v>420</v>
      </c>
      <c r="B38" t="s">
        <v>410</v>
      </c>
      <c r="C38" t="s">
        <v>411</v>
      </c>
      <c r="D38" t="s">
        <v>412</v>
      </c>
      <c r="E38" t="s">
        <v>400</v>
      </c>
      <c r="G38" t="str">
        <f t="shared" si="0"/>
        <v>1732</v>
      </c>
      <c r="H38" t="str">
        <f t="shared" si="1"/>
        <v>17.00</v>
      </c>
      <c r="I38" t="str">
        <f t="shared" si="2"/>
        <v>0.00M</v>
      </c>
      <c r="J38" t="str">
        <f t="shared" si="3"/>
        <v>0.00m/s</v>
      </c>
      <c r="K38" t="str">
        <f t="shared" si="4"/>
        <v>86</v>
      </c>
      <c r="L38" t="str">
        <f t="shared" si="5"/>
        <v>0.00</v>
      </c>
    </row>
    <row r="39" spans="1:12" x14ac:dyDescent="0.4">
      <c r="A39" t="s">
        <v>453</v>
      </c>
      <c r="B39" t="s">
        <v>682</v>
      </c>
      <c r="C39" t="s">
        <v>662</v>
      </c>
      <c r="D39" t="s">
        <v>663</v>
      </c>
      <c r="E39" t="s">
        <v>400</v>
      </c>
      <c r="G39" t="str">
        <f t="shared" si="0"/>
        <v>1737</v>
      </c>
      <c r="H39" t="str">
        <f t="shared" si="1"/>
        <v>16.38</v>
      </c>
      <c r="I39" t="str">
        <f t="shared" si="2"/>
        <v>0.62M</v>
      </c>
      <c r="J39" t="str">
        <f t="shared" si="3"/>
        <v>0.88m/s</v>
      </c>
      <c r="K39" t="str">
        <f t="shared" si="4"/>
        <v>86</v>
      </c>
      <c r="L39" t="str">
        <f t="shared" si="5"/>
        <v>0.62</v>
      </c>
    </row>
    <row r="40" spans="1:12" x14ac:dyDescent="0.4">
      <c r="A40" t="s">
        <v>455</v>
      </c>
      <c r="B40" t="s">
        <v>525</v>
      </c>
      <c r="C40" t="s">
        <v>526</v>
      </c>
      <c r="D40" t="s">
        <v>527</v>
      </c>
      <c r="E40" t="s">
        <v>400</v>
      </c>
      <c r="G40" t="str">
        <f t="shared" si="0"/>
        <v>1734</v>
      </c>
      <c r="H40" t="str">
        <f t="shared" si="1"/>
        <v>16.97</v>
      </c>
      <c r="I40" t="str">
        <f t="shared" si="2"/>
        <v>0.03M</v>
      </c>
      <c r="J40" t="str">
        <f t="shared" si="3"/>
        <v>0.05m/s</v>
      </c>
      <c r="K40" t="str">
        <f t="shared" si="4"/>
        <v>86</v>
      </c>
      <c r="L40" t="str">
        <f t="shared" si="5"/>
        <v>0.03</v>
      </c>
    </row>
    <row r="41" spans="1:12" x14ac:dyDescent="0.4">
      <c r="A41" t="s">
        <v>524</v>
      </c>
      <c r="B41" t="s">
        <v>446</v>
      </c>
      <c r="C41" t="s">
        <v>447</v>
      </c>
      <c r="D41" t="s">
        <v>448</v>
      </c>
      <c r="E41" t="s">
        <v>400</v>
      </c>
      <c r="G41" t="str">
        <f t="shared" si="0"/>
        <v>1730</v>
      </c>
      <c r="H41" t="str">
        <f t="shared" si="1"/>
        <v>16.96</v>
      </c>
      <c r="I41" t="str">
        <f t="shared" si="2"/>
        <v>0.04M</v>
      </c>
      <c r="J41" t="str">
        <f t="shared" si="3"/>
        <v>0.06m/s</v>
      </c>
      <c r="K41" t="str">
        <f t="shared" si="4"/>
        <v>86</v>
      </c>
      <c r="L41" t="str">
        <f t="shared" si="5"/>
        <v>0.04</v>
      </c>
    </row>
    <row r="42" spans="1:12" x14ac:dyDescent="0.4">
      <c r="A42" t="s">
        <v>673</v>
      </c>
      <c r="B42" t="s">
        <v>410</v>
      </c>
      <c r="C42" t="s">
        <v>411</v>
      </c>
      <c r="D42" t="s">
        <v>412</v>
      </c>
      <c r="E42" t="s">
        <v>400</v>
      </c>
      <c r="G42" t="str">
        <f t="shared" si="0"/>
        <v>1733</v>
      </c>
      <c r="H42" t="str">
        <f t="shared" si="1"/>
        <v>17.00</v>
      </c>
      <c r="I42" t="str">
        <f t="shared" si="2"/>
        <v>0.00M</v>
      </c>
      <c r="J42" t="str">
        <f t="shared" si="3"/>
        <v>0.00m/s</v>
      </c>
      <c r="K42" t="str">
        <f t="shared" si="4"/>
        <v>86</v>
      </c>
      <c r="L42" t="str">
        <f t="shared" si="5"/>
        <v>0.00</v>
      </c>
    </row>
    <row r="43" spans="1:12" x14ac:dyDescent="0.4">
      <c r="A43" t="s">
        <v>528</v>
      </c>
      <c r="B43" t="s">
        <v>496</v>
      </c>
      <c r="C43" t="s">
        <v>497</v>
      </c>
      <c r="D43" t="s">
        <v>540</v>
      </c>
      <c r="E43" t="s">
        <v>400</v>
      </c>
      <c r="G43" t="str">
        <f t="shared" si="0"/>
        <v>1724</v>
      </c>
      <c r="H43" t="str">
        <f t="shared" si="1"/>
        <v>16.90</v>
      </c>
      <c r="I43" t="str">
        <f t="shared" si="2"/>
        <v>0.10M</v>
      </c>
      <c r="J43" t="str">
        <f t="shared" si="3"/>
        <v>0.14m/s</v>
      </c>
      <c r="K43" t="str">
        <f t="shared" si="4"/>
        <v>86</v>
      </c>
      <c r="L43" t="str">
        <f t="shared" si="5"/>
        <v>0.10</v>
      </c>
    </row>
    <row r="44" spans="1:12" x14ac:dyDescent="0.4">
      <c r="A44" t="s">
        <v>420</v>
      </c>
      <c r="B44" t="s">
        <v>680</v>
      </c>
      <c r="C44" t="s">
        <v>604</v>
      </c>
      <c r="D44" t="s">
        <v>605</v>
      </c>
      <c r="E44" t="s">
        <v>400</v>
      </c>
      <c r="G44" t="str">
        <f t="shared" si="0"/>
        <v>1732</v>
      </c>
      <c r="H44" t="str">
        <f t="shared" si="1"/>
        <v>16.70</v>
      </c>
      <c r="I44" t="str">
        <f t="shared" si="2"/>
        <v>0.30M</v>
      </c>
      <c r="J44" t="str">
        <f t="shared" si="3"/>
        <v>0.43m/s</v>
      </c>
      <c r="K44" t="str">
        <f t="shared" si="4"/>
        <v>86</v>
      </c>
      <c r="L44" t="str">
        <f t="shared" si="5"/>
        <v>0.30</v>
      </c>
    </row>
    <row r="45" spans="1:12" x14ac:dyDescent="0.4">
      <c r="A45" t="s">
        <v>506</v>
      </c>
      <c r="B45" t="s">
        <v>410</v>
      </c>
      <c r="C45" t="s">
        <v>411</v>
      </c>
      <c r="D45" t="s">
        <v>412</v>
      </c>
      <c r="E45" t="s">
        <v>400</v>
      </c>
      <c r="G45" t="str">
        <f t="shared" si="0"/>
        <v>1731</v>
      </c>
      <c r="H45" t="str">
        <f t="shared" si="1"/>
        <v>17.00</v>
      </c>
      <c r="I45" t="str">
        <f t="shared" si="2"/>
        <v>0.00M</v>
      </c>
      <c r="J45" t="str">
        <f t="shared" si="3"/>
        <v>0.00m/s</v>
      </c>
      <c r="K45" t="str">
        <f t="shared" si="4"/>
        <v>86</v>
      </c>
      <c r="L45" t="str">
        <f t="shared" si="5"/>
        <v>0.00</v>
      </c>
    </row>
    <row r="46" spans="1:12" x14ac:dyDescent="0.4">
      <c r="A46" t="s">
        <v>449</v>
      </c>
      <c r="B46" t="s">
        <v>450</v>
      </c>
      <c r="C46" t="s">
        <v>451</v>
      </c>
      <c r="D46" t="s">
        <v>452</v>
      </c>
      <c r="E46" t="s">
        <v>400</v>
      </c>
      <c r="G46" t="str">
        <f t="shared" si="0"/>
        <v>1740</v>
      </c>
      <c r="H46" t="str">
        <f t="shared" si="1"/>
        <v>16.60</v>
      </c>
      <c r="I46" t="str">
        <f t="shared" si="2"/>
        <v>0.40M</v>
      </c>
      <c r="J46" t="str">
        <f t="shared" si="3"/>
        <v>0.57m/s</v>
      </c>
      <c r="K46" t="str">
        <f t="shared" si="4"/>
        <v>86</v>
      </c>
      <c r="L46" t="str">
        <f t="shared" si="5"/>
        <v>0.40</v>
      </c>
    </row>
    <row r="47" spans="1:12" x14ac:dyDescent="0.4">
      <c r="A47" t="s">
        <v>420</v>
      </c>
      <c r="B47" t="s">
        <v>493</v>
      </c>
      <c r="C47" t="s">
        <v>494</v>
      </c>
      <c r="D47" t="s">
        <v>495</v>
      </c>
      <c r="E47" t="s">
        <v>400</v>
      </c>
      <c r="G47" t="str">
        <f t="shared" si="0"/>
        <v>1732</v>
      </c>
      <c r="H47" t="str">
        <f t="shared" si="1"/>
        <v>16.09</v>
      </c>
      <c r="I47" t="str">
        <f t="shared" si="2"/>
        <v>0.91M</v>
      </c>
      <c r="J47" t="str">
        <f t="shared" si="3"/>
        <v>1.29m/s</v>
      </c>
      <c r="K47" t="str">
        <f t="shared" si="4"/>
        <v>86</v>
      </c>
      <c r="L47" t="str">
        <f t="shared" si="5"/>
        <v>0.91</v>
      </c>
    </row>
    <row r="48" spans="1:12" x14ac:dyDescent="0.4">
      <c r="A48" t="s">
        <v>506</v>
      </c>
      <c r="B48" t="s">
        <v>410</v>
      </c>
      <c r="C48" t="s">
        <v>411</v>
      </c>
      <c r="D48" t="s">
        <v>412</v>
      </c>
      <c r="E48" t="s">
        <v>400</v>
      </c>
      <c r="G48" t="str">
        <f t="shared" si="0"/>
        <v>1731</v>
      </c>
      <c r="H48" t="str">
        <f t="shared" si="1"/>
        <v>17.00</v>
      </c>
      <c r="I48" t="str">
        <f t="shared" si="2"/>
        <v>0.00M</v>
      </c>
      <c r="J48" t="str">
        <f t="shared" si="3"/>
        <v>0.00m/s</v>
      </c>
      <c r="K48" t="str">
        <f t="shared" si="4"/>
        <v>86</v>
      </c>
      <c r="L48" t="str">
        <f t="shared" si="5"/>
        <v>0.00</v>
      </c>
    </row>
    <row r="49" spans="1:12" x14ac:dyDescent="0.4">
      <c r="A49" t="s">
        <v>485</v>
      </c>
      <c r="B49" t="s">
        <v>680</v>
      </c>
      <c r="C49" t="s">
        <v>604</v>
      </c>
      <c r="D49" t="s">
        <v>605</v>
      </c>
      <c r="E49" t="s">
        <v>400</v>
      </c>
      <c r="G49" t="str">
        <f t="shared" si="0"/>
        <v>1736</v>
      </c>
      <c r="H49" t="str">
        <f t="shared" si="1"/>
        <v>16.70</v>
      </c>
      <c r="I49" t="str">
        <f t="shared" si="2"/>
        <v>0.30M</v>
      </c>
      <c r="J49" t="str">
        <f t="shared" si="3"/>
        <v>0.43m/s</v>
      </c>
      <c r="K49" t="str">
        <f t="shared" si="4"/>
        <v>86</v>
      </c>
      <c r="L49" t="str">
        <f t="shared" si="5"/>
        <v>0.30</v>
      </c>
    </row>
    <row r="50" spans="1:12" x14ac:dyDescent="0.4">
      <c r="A50" t="s">
        <v>455</v>
      </c>
      <c r="B50" t="s">
        <v>410</v>
      </c>
      <c r="C50" t="s">
        <v>411</v>
      </c>
      <c r="D50" t="s">
        <v>412</v>
      </c>
      <c r="E50" t="s">
        <v>400</v>
      </c>
      <c r="G50" t="str">
        <f t="shared" si="0"/>
        <v>1734</v>
      </c>
      <c r="H50" t="str">
        <f t="shared" si="1"/>
        <v>17.00</v>
      </c>
      <c r="I50" t="str">
        <f t="shared" si="2"/>
        <v>0.00M</v>
      </c>
      <c r="J50" t="str">
        <f t="shared" si="3"/>
        <v>0.00m/s</v>
      </c>
      <c r="K50" t="str">
        <f t="shared" si="4"/>
        <v>86</v>
      </c>
      <c r="L50" t="str">
        <f t="shared" si="5"/>
        <v>0.00</v>
      </c>
    </row>
    <row r="51" spans="1:12" x14ac:dyDescent="0.4">
      <c r="A51" t="s">
        <v>686</v>
      </c>
      <c r="B51" t="s">
        <v>434</v>
      </c>
      <c r="C51" t="s">
        <v>435</v>
      </c>
      <c r="D51" t="s">
        <v>436</v>
      </c>
      <c r="E51" t="s">
        <v>400</v>
      </c>
      <c r="G51" t="str">
        <f t="shared" si="0"/>
        <v>1722</v>
      </c>
      <c r="H51" t="str">
        <f t="shared" si="1"/>
        <v>16.87</v>
      </c>
      <c r="I51" t="str">
        <f t="shared" si="2"/>
        <v>0.13M</v>
      </c>
      <c r="J51" t="str">
        <f t="shared" si="3"/>
        <v>0.19m/s</v>
      </c>
      <c r="K51" t="str">
        <f t="shared" si="4"/>
        <v>86</v>
      </c>
      <c r="L51" t="str">
        <f t="shared" si="5"/>
        <v>0.13</v>
      </c>
    </row>
    <row r="52" spans="1:12" x14ac:dyDescent="0.4">
      <c r="A52" t="s">
        <v>687</v>
      </c>
      <c r="B52" t="s">
        <v>688</v>
      </c>
      <c r="C52" t="s">
        <v>547</v>
      </c>
      <c r="D52" t="s">
        <v>489</v>
      </c>
      <c r="E52" t="s">
        <v>400</v>
      </c>
      <c r="G52" t="str">
        <f t="shared" si="0"/>
        <v>1717</v>
      </c>
      <c r="H52" t="str">
        <f t="shared" si="1"/>
        <v>16.95</v>
      </c>
      <c r="I52" t="str">
        <f t="shared" si="2"/>
        <v>0.05M</v>
      </c>
      <c r="J52" t="str">
        <f t="shared" si="3"/>
        <v>0.08m/s</v>
      </c>
      <c r="K52" t="str">
        <f t="shared" si="4"/>
        <v>86</v>
      </c>
      <c r="L52" t="str">
        <f t="shared" si="5"/>
        <v>0.05</v>
      </c>
    </row>
    <row r="53" spans="1:12" x14ac:dyDescent="0.4">
      <c r="A53" t="s">
        <v>676</v>
      </c>
      <c r="B53" t="s">
        <v>406</v>
      </c>
      <c r="C53" t="s">
        <v>407</v>
      </c>
      <c r="D53" t="s">
        <v>408</v>
      </c>
      <c r="E53" t="s">
        <v>400</v>
      </c>
      <c r="G53" t="str">
        <f t="shared" si="0"/>
        <v>1725</v>
      </c>
      <c r="H53" t="str">
        <f t="shared" si="1"/>
        <v>16.29</v>
      </c>
      <c r="I53" t="str">
        <f t="shared" si="2"/>
        <v>0.71M</v>
      </c>
      <c r="J53" t="str">
        <f t="shared" si="3"/>
        <v>1.00m/s</v>
      </c>
      <c r="K53" t="str">
        <f t="shared" si="4"/>
        <v>86</v>
      </c>
      <c r="L53" t="str">
        <f t="shared" si="5"/>
        <v>0.71</v>
      </c>
    </row>
    <row r="54" spans="1:12" x14ac:dyDescent="0.4">
      <c r="A54" t="s">
        <v>529</v>
      </c>
      <c r="B54" t="s">
        <v>446</v>
      </c>
      <c r="C54" t="s">
        <v>447</v>
      </c>
      <c r="D54" t="s">
        <v>448</v>
      </c>
      <c r="E54" t="s">
        <v>400</v>
      </c>
      <c r="G54" t="str">
        <f t="shared" si="0"/>
        <v>1721</v>
      </c>
      <c r="H54" t="str">
        <f t="shared" si="1"/>
        <v>16.96</v>
      </c>
      <c r="I54" t="str">
        <f t="shared" si="2"/>
        <v>0.04M</v>
      </c>
      <c r="J54" t="str">
        <f t="shared" si="3"/>
        <v>0.06m/s</v>
      </c>
      <c r="K54" t="str">
        <f t="shared" si="4"/>
        <v>86</v>
      </c>
      <c r="L54" t="str">
        <f t="shared" si="5"/>
        <v>0.04</v>
      </c>
    </row>
    <row r="55" spans="1:12" x14ac:dyDescent="0.4">
      <c r="A55" t="s">
        <v>524</v>
      </c>
      <c r="B55" t="s">
        <v>410</v>
      </c>
      <c r="C55" t="s">
        <v>411</v>
      </c>
      <c r="D55" t="s">
        <v>412</v>
      </c>
      <c r="E55" t="s">
        <v>400</v>
      </c>
      <c r="G55" t="str">
        <f t="shared" si="0"/>
        <v>1730</v>
      </c>
      <c r="H55" t="str">
        <f t="shared" si="1"/>
        <v>17.00</v>
      </c>
      <c r="I55" t="str">
        <f t="shared" si="2"/>
        <v>0.00M</v>
      </c>
      <c r="J55" t="str">
        <f t="shared" si="3"/>
        <v>0.00m/s</v>
      </c>
      <c r="K55" t="str">
        <f t="shared" si="4"/>
        <v>86</v>
      </c>
      <c r="L55" t="str">
        <f t="shared" si="5"/>
        <v>0.00</v>
      </c>
    </row>
    <row r="56" spans="1:12" x14ac:dyDescent="0.4">
      <c r="A56" t="s">
        <v>506</v>
      </c>
      <c r="B56" t="s">
        <v>410</v>
      </c>
      <c r="C56" t="s">
        <v>411</v>
      </c>
      <c r="D56" t="s">
        <v>412</v>
      </c>
      <c r="E56" t="s">
        <v>400</v>
      </c>
      <c r="G56" t="str">
        <f t="shared" si="0"/>
        <v>1731</v>
      </c>
      <c r="H56" t="str">
        <f t="shared" si="1"/>
        <v>17.00</v>
      </c>
      <c r="I56" t="str">
        <f t="shared" si="2"/>
        <v>0.00M</v>
      </c>
      <c r="J56" t="str">
        <f t="shared" si="3"/>
        <v>0.00m/s</v>
      </c>
      <c r="K56" t="str">
        <f t="shared" si="4"/>
        <v>86</v>
      </c>
      <c r="L56" t="str">
        <f t="shared" si="5"/>
        <v>0.00</v>
      </c>
    </row>
    <row r="57" spans="1:12" x14ac:dyDescent="0.4">
      <c r="A57" t="s">
        <v>529</v>
      </c>
      <c r="B57" t="s">
        <v>689</v>
      </c>
      <c r="C57" t="s">
        <v>690</v>
      </c>
      <c r="D57" t="s">
        <v>691</v>
      </c>
      <c r="E57" t="s">
        <v>400</v>
      </c>
      <c r="G57" t="str">
        <f t="shared" si="0"/>
        <v>1721</v>
      </c>
      <c r="H57" t="str">
        <f t="shared" si="1"/>
        <v>16.89</v>
      </c>
      <c r="I57" t="str">
        <f t="shared" si="2"/>
        <v>0.11M</v>
      </c>
      <c r="J57" t="str">
        <f t="shared" si="3"/>
        <v>0.16m/s</v>
      </c>
      <c r="K57" t="str">
        <f t="shared" si="4"/>
        <v>86</v>
      </c>
      <c r="L57" t="str">
        <f t="shared" si="5"/>
        <v>0.11</v>
      </c>
    </row>
    <row r="58" spans="1:12" x14ac:dyDescent="0.4">
      <c r="A58" t="s">
        <v>678</v>
      </c>
      <c r="B58" t="s">
        <v>683</v>
      </c>
      <c r="C58" t="s">
        <v>684</v>
      </c>
      <c r="D58" t="s">
        <v>685</v>
      </c>
      <c r="E58" t="s">
        <v>400</v>
      </c>
      <c r="G58" t="str">
        <f t="shared" si="0"/>
        <v>1719</v>
      </c>
      <c r="H58" t="str">
        <f t="shared" si="1"/>
        <v>15.77</v>
      </c>
      <c r="I58" t="str">
        <f t="shared" si="2"/>
        <v>1.23M</v>
      </c>
      <c r="J58" t="str">
        <f t="shared" si="3"/>
        <v>1.71m/s</v>
      </c>
      <c r="K58" t="str">
        <f t="shared" si="4"/>
        <v>86</v>
      </c>
      <c r="L58" t="str">
        <f t="shared" si="5"/>
        <v>1.23</v>
      </c>
    </row>
    <row r="59" spans="1:12" x14ac:dyDescent="0.4">
      <c r="A59" t="s">
        <v>681</v>
      </c>
      <c r="B59" t="s">
        <v>410</v>
      </c>
      <c r="C59" t="s">
        <v>411</v>
      </c>
      <c r="D59" t="s">
        <v>412</v>
      </c>
      <c r="E59" t="s">
        <v>400</v>
      </c>
      <c r="G59" t="str">
        <f t="shared" si="0"/>
        <v>1723</v>
      </c>
      <c r="H59" t="str">
        <f t="shared" si="1"/>
        <v>17.00</v>
      </c>
      <c r="I59" t="str">
        <f t="shared" si="2"/>
        <v>0.00M</v>
      </c>
      <c r="J59" t="str">
        <f t="shared" si="3"/>
        <v>0.00m/s</v>
      </c>
      <c r="K59" t="str">
        <f t="shared" si="4"/>
        <v>86</v>
      </c>
      <c r="L59" t="str">
        <f t="shared" si="5"/>
        <v>0.00</v>
      </c>
    </row>
    <row r="60" spans="1:12" x14ac:dyDescent="0.4">
      <c r="A60" t="s">
        <v>463</v>
      </c>
      <c r="B60" t="s">
        <v>410</v>
      </c>
      <c r="C60" t="s">
        <v>411</v>
      </c>
      <c r="D60" t="s">
        <v>412</v>
      </c>
      <c r="E60" t="s">
        <v>400</v>
      </c>
      <c r="G60" t="str">
        <f t="shared" si="0"/>
        <v>1728</v>
      </c>
      <c r="H60" t="str">
        <f t="shared" si="1"/>
        <v>17.00</v>
      </c>
      <c r="I60" t="str">
        <f t="shared" si="2"/>
        <v>0.00M</v>
      </c>
      <c r="J60" t="str">
        <f t="shared" si="3"/>
        <v>0.00m/s</v>
      </c>
      <c r="K60" t="str">
        <f t="shared" si="4"/>
        <v>86</v>
      </c>
      <c r="L60" t="str">
        <f t="shared" si="5"/>
        <v>0.00</v>
      </c>
    </row>
    <row r="61" spans="1:12" x14ac:dyDescent="0.4">
      <c r="A61" t="s">
        <v>529</v>
      </c>
      <c r="B61" t="s">
        <v>521</v>
      </c>
      <c r="C61" t="s">
        <v>522</v>
      </c>
      <c r="D61" t="s">
        <v>523</v>
      </c>
      <c r="E61" t="s">
        <v>400</v>
      </c>
      <c r="G61" t="str">
        <f t="shared" si="0"/>
        <v>1721</v>
      </c>
      <c r="H61" t="str">
        <f t="shared" si="1"/>
        <v>16.92</v>
      </c>
      <c r="I61" t="str">
        <f t="shared" si="2"/>
        <v>0.08M</v>
      </c>
      <c r="J61" t="str">
        <f t="shared" si="3"/>
        <v>0.11m/s</v>
      </c>
      <c r="K61" t="str">
        <f t="shared" si="4"/>
        <v>86</v>
      </c>
      <c r="L61" t="str">
        <f t="shared" si="5"/>
        <v>0.08</v>
      </c>
    </row>
    <row r="62" spans="1:12" x14ac:dyDescent="0.4">
      <c r="A62" t="s">
        <v>674</v>
      </c>
      <c r="B62" t="s">
        <v>417</v>
      </c>
      <c r="C62" t="s">
        <v>418</v>
      </c>
      <c r="D62" t="s">
        <v>489</v>
      </c>
      <c r="E62" t="s">
        <v>400</v>
      </c>
      <c r="G62" t="str">
        <f t="shared" si="0"/>
        <v>1716</v>
      </c>
      <c r="H62" t="str">
        <f t="shared" si="1"/>
        <v>16.94</v>
      </c>
      <c r="I62" t="str">
        <f t="shared" si="2"/>
        <v>0.06M</v>
      </c>
      <c r="J62" t="str">
        <f t="shared" si="3"/>
        <v>0.08m/s</v>
      </c>
      <c r="K62" t="str">
        <f t="shared" si="4"/>
        <v>86</v>
      </c>
      <c r="L62" t="str">
        <f t="shared" si="5"/>
        <v>0.06</v>
      </c>
    </row>
    <row r="63" spans="1:12" x14ac:dyDescent="0.4">
      <c r="A63" t="s">
        <v>692</v>
      </c>
      <c r="B63" t="s">
        <v>507</v>
      </c>
      <c r="C63" t="s">
        <v>508</v>
      </c>
      <c r="D63" t="s">
        <v>509</v>
      </c>
      <c r="E63" t="s">
        <v>400</v>
      </c>
      <c r="G63" t="str">
        <f t="shared" si="0"/>
        <v>1714</v>
      </c>
      <c r="H63" t="str">
        <f t="shared" si="1"/>
        <v>16.65</v>
      </c>
      <c r="I63" t="str">
        <f t="shared" si="2"/>
        <v>0.35M</v>
      </c>
      <c r="J63" t="str">
        <f t="shared" si="3"/>
        <v>0.50m/s</v>
      </c>
      <c r="K63" t="str">
        <f t="shared" si="4"/>
        <v>86</v>
      </c>
      <c r="L63" t="str">
        <f t="shared" si="5"/>
        <v>0.35</v>
      </c>
    </row>
    <row r="64" spans="1:12" x14ac:dyDescent="0.4">
      <c r="A64" t="s">
        <v>693</v>
      </c>
      <c r="B64" t="s">
        <v>216</v>
      </c>
      <c r="C64" t="s">
        <v>694</v>
      </c>
      <c r="D64" t="s">
        <v>695</v>
      </c>
      <c r="E64" t="s">
        <v>400</v>
      </c>
      <c r="G64" t="str">
        <f t="shared" si="0"/>
        <v>1709</v>
      </c>
      <c r="H64" t="str">
        <f t="shared" si="1"/>
        <v>15.65</v>
      </c>
      <c r="I64" t="str">
        <f t="shared" si="2"/>
        <v>1.35M</v>
      </c>
      <c r="J64" t="str">
        <f t="shared" si="3"/>
        <v>1.89m/s</v>
      </c>
      <c r="K64" t="str">
        <f t="shared" si="4"/>
        <v>86</v>
      </c>
      <c r="L64" t="str">
        <f t="shared" si="5"/>
        <v>1.35</v>
      </c>
    </row>
    <row r="65" spans="1:12" x14ac:dyDescent="0.4">
      <c r="A65" t="s">
        <v>696</v>
      </c>
      <c r="B65" t="s">
        <v>525</v>
      </c>
      <c r="C65" t="s">
        <v>526</v>
      </c>
      <c r="D65" t="s">
        <v>527</v>
      </c>
      <c r="E65" t="s">
        <v>400</v>
      </c>
      <c r="G65" t="str">
        <f t="shared" si="0"/>
        <v>1706</v>
      </c>
      <c r="H65" t="str">
        <f t="shared" si="1"/>
        <v>16.97</v>
      </c>
      <c r="I65" t="str">
        <f t="shared" si="2"/>
        <v>0.03M</v>
      </c>
      <c r="J65" t="str">
        <f t="shared" si="3"/>
        <v>0.05m/s</v>
      </c>
      <c r="K65" t="str">
        <f t="shared" si="4"/>
        <v>86</v>
      </c>
      <c r="L65" t="str">
        <f t="shared" si="5"/>
        <v>0.03</v>
      </c>
    </row>
    <row r="66" spans="1:12" x14ac:dyDescent="0.4">
      <c r="A66" t="s">
        <v>205</v>
      </c>
      <c r="B66" t="s">
        <v>234</v>
      </c>
      <c r="C66" t="s">
        <v>604</v>
      </c>
      <c r="D66" t="s">
        <v>591</v>
      </c>
      <c r="E66" t="s">
        <v>400</v>
      </c>
      <c r="G66" t="str">
        <f t="shared" si="0"/>
        <v>1679</v>
      </c>
      <c r="H66" t="str">
        <f t="shared" si="1"/>
        <v>15.70</v>
      </c>
      <c r="I66" t="str">
        <f t="shared" si="2"/>
        <v>0.30M</v>
      </c>
      <c r="J66" t="str">
        <f t="shared" si="3"/>
        <v>0.42m/s</v>
      </c>
      <c r="K66" t="str">
        <f t="shared" si="4"/>
        <v>86</v>
      </c>
      <c r="L66" t="str">
        <f t="shared" si="5"/>
        <v>0.30</v>
      </c>
    </row>
    <row r="67" spans="1:12" x14ac:dyDescent="0.4">
      <c r="A67" t="s">
        <v>203</v>
      </c>
      <c r="B67" t="s">
        <v>195</v>
      </c>
      <c r="C67" t="s">
        <v>411</v>
      </c>
      <c r="D67" t="s">
        <v>412</v>
      </c>
      <c r="E67" t="s">
        <v>400</v>
      </c>
      <c r="G67" t="str">
        <f t="shared" ref="G67:G115" si="6">SUBSTITUTE(A67, "Distance : ", "")</f>
        <v>1682</v>
      </c>
      <c r="H67" t="str">
        <f t="shared" ref="H67:H115" si="7">SUBSTITUTE(B67, "D : ", "")</f>
        <v>16.00</v>
      </c>
      <c r="I67" t="str">
        <f t="shared" ref="I67:I116" si="8">SUBSTITUTE(C67, "SSD: ", "")</f>
        <v>0.00M</v>
      </c>
      <c r="J67" t="str">
        <f t="shared" ref="J67:J115" si="9">SUBSTITUTE(D67, "Speed: ", "")</f>
        <v>0.00m/s</v>
      </c>
      <c r="K67" t="str">
        <f t="shared" ref="K67:K115" si="10">SUBSTITUTE(E67, "Angle: ", "")</f>
        <v>86</v>
      </c>
      <c r="L67" t="str">
        <f t="shared" ref="L67:L115" si="11">SUBSTITUTE(I67, "M", "")</f>
        <v>0.00</v>
      </c>
    </row>
    <row r="68" spans="1:12" x14ac:dyDescent="0.4">
      <c r="A68" t="s">
        <v>229</v>
      </c>
      <c r="B68" t="s">
        <v>539</v>
      </c>
      <c r="C68" t="s">
        <v>497</v>
      </c>
      <c r="D68" t="s">
        <v>498</v>
      </c>
      <c r="E68" t="s">
        <v>400</v>
      </c>
      <c r="G68" t="str">
        <f t="shared" si="6"/>
        <v>1673</v>
      </c>
      <c r="H68" t="str">
        <f t="shared" si="7"/>
        <v>15.90</v>
      </c>
      <c r="I68" t="str">
        <f t="shared" si="8"/>
        <v>0.10M</v>
      </c>
      <c r="J68" t="str">
        <f t="shared" si="9"/>
        <v>0.15m/s</v>
      </c>
      <c r="K68" t="str">
        <f t="shared" si="10"/>
        <v>86</v>
      </c>
      <c r="L68" t="str">
        <f t="shared" si="11"/>
        <v>0.10</v>
      </c>
    </row>
    <row r="69" spans="1:12" x14ac:dyDescent="0.4">
      <c r="A69" t="s">
        <v>184</v>
      </c>
      <c r="B69" t="s">
        <v>254</v>
      </c>
      <c r="C69" t="s">
        <v>457</v>
      </c>
      <c r="D69" t="s">
        <v>458</v>
      </c>
      <c r="E69" t="s">
        <v>400</v>
      </c>
      <c r="G69" t="str">
        <f t="shared" si="6"/>
        <v>1662</v>
      </c>
      <c r="H69" t="str">
        <f t="shared" si="7"/>
        <v>15.88</v>
      </c>
      <c r="I69" t="str">
        <f t="shared" si="8"/>
        <v>0.12M</v>
      </c>
      <c r="J69" t="str">
        <f t="shared" si="9"/>
        <v>0.17m/s</v>
      </c>
      <c r="K69" t="str">
        <f t="shared" si="10"/>
        <v>86</v>
      </c>
      <c r="L69" t="str">
        <f t="shared" si="11"/>
        <v>0.12</v>
      </c>
    </row>
    <row r="70" spans="1:12" x14ac:dyDescent="0.4">
      <c r="A70" t="s">
        <v>542</v>
      </c>
      <c r="B70" t="s">
        <v>236</v>
      </c>
      <c r="C70" t="s">
        <v>435</v>
      </c>
      <c r="D70" t="s">
        <v>541</v>
      </c>
      <c r="E70" t="s">
        <v>400</v>
      </c>
      <c r="G70" t="str">
        <f t="shared" si="6"/>
        <v>1650</v>
      </c>
      <c r="H70" t="str">
        <f t="shared" si="7"/>
        <v>15.87</v>
      </c>
      <c r="I70" t="str">
        <f t="shared" si="8"/>
        <v>0.13M</v>
      </c>
      <c r="J70" t="str">
        <f t="shared" si="9"/>
        <v>0.18m/s</v>
      </c>
      <c r="K70" t="str">
        <f t="shared" si="10"/>
        <v>86</v>
      </c>
      <c r="L70" t="str">
        <f t="shared" si="11"/>
        <v>0.13</v>
      </c>
    </row>
    <row r="71" spans="1:12" x14ac:dyDescent="0.4">
      <c r="A71" t="s">
        <v>697</v>
      </c>
      <c r="B71" t="s">
        <v>698</v>
      </c>
      <c r="C71" t="s">
        <v>514</v>
      </c>
      <c r="D71" t="s">
        <v>699</v>
      </c>
      <c r="E71" t="s">
        <v>400</v>
      </c>
      <c r="G71" t="str">
        <f t="shared" si="6"/>
        <v>1621</v>
      </c>
      <c r="H71" t="str">
        <f t="shared" si="7"/>
        <v>15.69</v>
      </c>
      <c r="I71" t="str">
        <f t="shared" si="8"/>
        <v>0.31M</v>
      </c>
      <c r="J71" t="str">
        <f t="shared" si="9"/>
        <v>0.45m/s</v>
      </c>
      <c r="K71" t="str">
        <f t="shared" si="10"/>
        <v>86</v>
      </c>
      <c r="L71" t="str">
        <f t="shared" si="11"/>
        <v>0.31</v>
      </c>
    </row>
    <row r="72" spans="1:12" x14ac:dyDescent="0.4">
      <c r="A72" t="s">
        <v>700</v>
      </c>
      <c r="B72" t="s">
        <v>701</v>
      </c>
      <c r="C72" t="s">
        <v>526</v>
      </c>
      <c r="D72" t="s">
        <v>527</v>
      </c>
      <c r="E72" t="s">
        <v>400</v>
      </c>
      <c r="G72" t="str">
        <f t="shared" si="6"/>
        <v>1618</v>
      </c>
      <c r="H72" t="str">
        <f t="shared" si="7"/>
        <v>15.97</v>
      </c>
      <c r="I72" t="str">
        <f t="shared" si="8"/>
        <v>0.03M</v>
      </c>
      <c r="J72" t="str">
        <f t="shared" si="9"/>
        <v>0.05m/s</v>
      </c>
      <c r="K72" t="str">
        <f t="shared" si="10"/>
        <v>86</v>
      </c>
      <c r="L72" t="str">
        <f t="shared" si="11"/>
        <v>0.03</v>
      </c>
    </row>
    <row r="73" spans="1:12" x14ac:dyDescent="0.4">
      <c r="A73" t="s">
        <v>702</v>
      </c>
      <c r="B73" t="s">
        <v>703</v>
      </c>
      <c r="C73" t="s">
        <v>511</v>
      </c>
      <c r="D73" t="s">
        <v>577</v>
      </c>
      <c r="E73" t="s">
        <v>400</v>
      </c>
      <c r="G73" t="str">
        <f t="shared" si="6"/>
        <v>1593</v>
      </c>
      <c r="H73" t="str">
        <f t="shared" si="7"/>
        <v>14.74</v>
      </c>
      <c r="I73" t="str">
        <f t="shared" si="8"/>
        <v>0.26M</v>
      </c>
      <c r="J73" t="str">
        <f t="shared" si="9"/>
        <v>0.38m/s</v>
      </c>
      <c r="K73" t="str">
        <f t="shared" si="10"/>
        <v>86</v>
      </c>
      <c r="L73" t="str">
        <f t="shared" si="11"/>
        <v>0.26</v>
      </c>
    </row>
    <row r="74" spans="1:12" x14ac:dyDescent="0.4">
      <c r="A74" t="s">
        <v>704</v>
      </c>
      <c r="B74" t="s">
        <v>197</v>
      </c>
      <c r="C74" t="s">
        <v>569</v>
      </c>
      <c r="D74" t="s">
        <v>570</v>
      </c>
      <c r="E74" t="s">
        <v>400</v>
      </c>
      <c r="G74" t="str">
        <f t="shared" si="6"/>
        <v>1575</v>
      </c>
      <c r="H74" t="str">
        <f t="shared" si="7"/>
        <v>14.81</v>
      </c>
      <c r="I74" t="str">
        <f t="shared" si="8"/>
        <v>0.19M</v>
      </c>
      <c r="J74" t="str">
        <f t="shared" si="9"/>
        <v>0.28m/s</v>
      </c>
      <c r="K74" t="str">
        <f t="shared" si="10"/>
        <v>86</v>
      </c>
      <c r="L74" t="str">
        <f t="shared" si="11"/>
        <v>0.19</v>
      </c>
    </row>
    <row r="75" spans="1:12" x14ac:dyDescent="0.4">
      <c r="A75" t="s">
        <v>705</v>
      </c>
      <c r="B75" t="s">
        <v>554</v>
      </c>
      <c r="C75" t="s">
        <v>551</v>
      </c>
      <c r="D75" t="s">
        <v>552</v>
      </c>
      <c r="E75" t="s">
        <v>400</v>
      </c>
      <c r="G75" t="str">
        <f t="shared" si="6"/>
        <v>1558</v>
      </c>
      <c r="H75" t="str">
        <f t="shared" si="7"/>
        <v>14.82</v>
      </c>
      <c r="I75" t="str">
        <f t="shared" si="8"/>
        <v>0.18M</v>
      </c>
      <c r="J75" t="str">
        <f t="shared" si="9"/>
        <v>0.26m/s</v>
      </c>
      <c r="K75" t="str">
        <f t="shared" si="10"/>
        <v>86</v>
      </c>
      <c r="L75" t="str">
        <f t="shared" si="11"/>
        <v>0.18</v>
      </c>
    </row>
    <row r="76" spans="1:12" x14ac:dyDescent="0.4">
      <c r="A76" t="s">
        <v>706</v>
      </c>
      <c r="B76" t="s">
        <v>707</v>
      </c>
      <c r="C76" t="s">
        <v>497</v>
      </c>
      <c r="D76" t="s">
        <v>540</v>
      </c>
      <c r="E76" t="s">
        <v>400</v>
      </c>
      <c r="G76" t="str">
        <f t="shared" si="6"/>
        <v>1549</v>
      </c>
      <c r="H76" t="str">
        <f t="shared" si="7"/>
        <v>14.90</v>
      </c>
      <c r="I76" t="str">
        <f t="shared" si="8"/>
        <v>0.10M</v>
      </c>
      <c r="J76" t="str">
        <f t="shared" si="9"/>
        <v>0.14m/s</v>
      </c>
      <c r="K76" t="str">
        <f t="shared" si="10"/>
        <v>86</v>
      </c>
      <c r="L76" t="str">
        <f t="shared" si="11"/>
        <v>0.10</v>
      </c>
    </row>
    <row r="77" spans="1:12" x14ac:dyDescent="0.4">
      <c r="A77" t="s">
        <v>708</v>
      </c>
      <c r="B77" t="s">
        <v>197</v>
      </c>
      <c r="C77" t="s">
        <v>569</v>
      </c>
      <c r="D77" t="s">
        <v>657</v>
      </c>
      <c r="E77" t="s">
        <v>400</v>
      </c>
      <c r="G77" t="str">
        <f t="shared" si="6"/>
        <v>1531</v>
      </c>
      <c r="H77" t="str">
        <f t="shared" si="7"/>
        <v>14.81</v>
      </c>
      <c r="I77" t="str">
        <f t="shared" si="8"/>
        <v>0.19M</v>
      </c>
      <c r="J77" t="str">
        <f t="shared" si="9"/>
        <v>0.27m/s</v>
      </c>
      <c r="K77" t="str">
        <f t="shared" si="10"/>
        <v>86</v>
      </c>
      <c r="L77" t="str">
        <f t="shared" si="11"/>
        <v>0.19</v>
      </c>
    </row>
    <row r="78" spans="1:12" x14ac:dyDescent="0.4">
      <c r="A78" t="s">
        <v>709</v>
      </c>
      <c r="B78" t="s">
        <v>209</v>
      </c>
      <c r="C78" t="s">
        <v>590</v>
      </c>
      <c r="D78" t="s">
        <v>591</v>
      </c>
      <c r="E78" t="s">
        <v>400</v>
      </c>
      <c r="G78" t="str">
        <f t="shared" si="6"/>
        <v>1504</v>
      </c>
      <c r="H78" t="str">
        <f t="shared" si="7"/>
        <v>14.71</v>
      </c>
      <c r="I78" t="str">
        <f t="shared" si="8"/>
        <v>0.29M</v>
      </c>
      <c r="J78" t="str">
        <f t="shared" si="9"/>
        <v>0.42m/s</v>
      </c>
      <c r="K78" t="str">
        <f t="shared" si="10"/>
        <v>86</v>
      </c>
      <c r="L78" t="str">
        <f t="shared" si="11"/>
        <v>0.29</v>
      </c>
    </row>
    <row r="79" spans="1:12" x14ac:dyDescent="0.4">
      <c r="A79" t="s">
        <v>710</v>
      </c>
      <c r="B79" t="s">
        <v>312</v>
      </c>
      <c r="C79" t="s">
        <v>561</v>
      </c>
      <c r="D79" t="s">
        <v>655</v>
      </c>
      <c r="E79" t="s">
        <v>571</v>
      </c>
      <c r="G79" t="str">
        <f t="shared" si="6"/>
        <v>1480</v>
      </c>
      <c r="H79" t="str">
        <f t="shared" si="7"/>
        <v>13.75</v>
      </c>
      <c r="I79" t="str">
        <f t="shared" si="8"/>
        <v>0.25M</v>
      </c>
      <c r="J79" t="str">
        <f t="shared" si="9"/>
        <v>0.36m/s</v>
      </c>
      <c r="K79" t="str">
        <f t="shared" si="10"/>
        <v>85</v>
      </c>
      <c r="L79" t="str">
        <f t="shared" si="11"/>
        <v>0.25</v>
      </c>
    </row>
    <row r="80" spans="1:12" x14ac:dyDescent="0.4">
      <c r="A80" t="s">
        <v>33</v>
      </c>
      <c r="B80" t="s">
        <v>711</v>
      </c>
      <c r="C80" t="s">
        <v>634</v>
      </c>
      <c r="D80" t="s">
        <v>712</v>
      </c>
      <c r="E80" t="s">
        <v>571</v>
      </c>
      <c r="G80" t="str">
        <f t="shared" si="6"/>
        <v>1460</v>
      </c>
      <c r="H80" t="str">
        <f t="shared" si="7"/>
        <v>13.79</v>
      </c>
      <c r="I80" t="str">
        <f t="shared" si="8"/>
        <v>0.21M</v>
      </c>
      <c r="J80" t="str">
        <f t="shared" si="9"/>
        <v>0.31m/s</v>
      </c>
      <c r="K80" t="str">
        <f t="shared" si="10"/>
        <v>85</v>
      </c>
      <c r="L80" t="str">
        <f t="shared" si="11"/>
        <v>0.21</v>
      </c>
    </row>
    <row r="81" spans="1:12" x14ac:dyDescent="0.4">
      <c r="A81" t="s">
        <v>713</v>
      </c>
      <c r="B81" t="s">
        <v>714</v>
      </c>
      <c r="C81" t="s">
        <v>585</v>
      </c>
      <c r="D81" t="s">
        <v>699</v>
      </c>
      <c r="E81" t="s">
        <v>571</v>
      </c>
      <c r="G81" t="str">
        <f t="shared" si="6"/>
        <v>1430</v>
      </c>
      <c r="H81" t="str">
        <f t="shared" si="7"/>
        <v>13.68</v>
      </c>
      <c r="I81" t="str">
        <f t="shared" si="8"/>
        <v>0.32M</v>
      </c>
      <c r="J81" t="str">
        <f t="shared" si="9"/>
        <v>0.45m/s</v>
      </c>
      <c r="K81" t="str">
        <f t="shared" si="10"/>
        <v>85</v>
      </c>
      <c r="L81" t="str">
        <f t="shared" si="11"/>
        <v>0.32</v>
      </c>
    </row>
    <row r="82" spans="1:12" x14ac:dyDescent="0.4">
      <c r="A82" t="s">
        <v>51</v>
      </c>
      <c r="B82" t="s">
        <v>711</v>
      </c>
      <c r="C82" t="s">
        <v>634</v>
      </c>
      <c r="D82" t="s">
        <v>635</v>
      </c>
      <c r="E82" t="s">
        <v>571</v>
      </c>
      <c r="G82" t="str">
        <f t="shared" si="6"/>
        <v>1410</v>
      </c>
      <c r="H82" t="str">
        <f t="shared" si="7"/>
        <v>13.79</v>
      </c>
      <c r="I82" t="str">
        <f t="shared" si="8"/>
        <v>0.21M</v>
      </c>
      <c r="J82" t="str">
        <f t="shared" si="9"/>
        <v>0.30m/s</v>
      </c>
      <c r="K82" t="str">
        <f t="shared" si="10"/>
        <v>85</v>
      </c>
      <c r="L82" t="str">
        <f t="shared" si="11"/>
        <v>0.21</v>
      </c>
    </row>
    <row r="83" spans="1:12" x14ac:dyDescent="0.4">
      <c r="A83" t="s">
        <v>715</v>
      </c>
      <c r="B83" t="s">
        <v>16</v>
      </c>
      <c r="C83" t="s">
        <v>569</v>
      </c>
      <c r="D83" t="s">
        <v>570</v>
      </c>
      <c r="E83" t="s">
        <v>571</v>
      </c>
      <c r="G83" t="str">
        <f t="shared" si="6"/>
        <v>1392</v>
      </c>
      <c r="H83" t="str">
        <f t="shared" si="7"/>
        <v>12.81</v>
      </c>
      <c r="I83" t="str">
        <f t="shared" si="8"/>
        <v>0.19M</v>
      </c>
      <c r="J83" t="str">
        <f t="shared" si="9"/>
        <v>0.28m/s</v>
      </c>
      <c r="K83" t="str">
        <f t="shared" si="10"/>
        <v>85</v>
      </c>
      <c r="L83" t="str">
        <f t="shared" si="11"/>
        <v>0.19</v>
      </c>
    </row>
    <row r="84" spans="1:12" x14ac:dyDescent="0.4">
      <c r="A84" t="s">
        <v>716</v>
      </c>
      <c r="B84" t="s">
        <v>717</v>
      </c>
      <c r="C84" t="s">
        <v>643</v>
      </c>
      <c r="D84" t="s">
        <v>644</v>
      </c>
      <c r="E84" t="s">
        <v>571</v>
      </c>
      <c r="G84" t="str">
        <f t="shared" si="6"/>
        <v>1353</v>
      </c>
      <c r="H84" t="str">
        <f t="shared" si="7"/>
        <v>12.59</v>
      </c>
      <c r="I84" t="str">
        <f t="shared" si="8"/>
        <v>0.41M</v>
      </c>
      <c r="J84" t="str">
        <f t="shared" si="9"/>
        <v>0.59m/s</v>
      </c>
      <c r="K84" t="str">
        <f t="shared" si="10"/>
        <v>85</v>
      </c>
      <c r="L84" t="str">
        <f t="shared" si="11"/>
        <v>0.41</v>
      </c>
    </row>
    <row r="85" spans="1:12" x14ac:dyDescent="0.4">
      <c r="A85" t="s">
        <v>718</v>
      </c>
      <c r="B85" t="s">
        <v>314</v>
      </c>
      <c r="C85" t="s">
        <v>579</v>
      </c>
      <c r="D85" t="s">
        <v>580</v>
      </c>
      <c r="E85" t="s">
        <v>571</v>
      </c>
      <c r="G85" t="str">
        <f t="shared" si="6"/>
        <v>1332</v>
      </c>
      <c r="H85" t="str">
        <f t="shared" si="7"/>
        <v>12.77</v>
      </c>
      <c r="I85" t="str">
        <f t="shared" si="8"/>
        <v>0.23M</v>
      </c>
      <c r="J85" t="str">
        <f t="shared" si="9"/>
        <v>0.32m/s</v>
      </c>
      <c r="K85" t="str">
        <f t="shared" si="10"/>
        <v>85</v>
      </c>
      <c r="L85" t="str">
        <f t="shared" si="11"/>
        <v>0.23</v>
      </c>
    </row>
    <row r="86" spans="1:12" x14ac:dyDescent="0.4">
      <c r="A86" t="s">
        <v>719</v>
      </c>
      <c r="B86" t="s">
        <v>720</v>
      </c>
      <c r="C86" t="s">
        <v>721</v>
      </c>
      <c r="D86" t="s">
        <v>580</v>
      </c>
      <c r="E86" t="s">
        <v>571</v>
      </c>
      <c r="G86" t="str">
        <f t="shared" si="6"/>
        <v>1311</v>
      </c>
      <c r="H86" t="str">
        <f t="shared" si="7"/>
        <v>12.78</v>
      </c>
      <c r="I86" t="str">
        <f t="shared" si="8"/>
        <v>0.22M</v>
      </c>
      <c r="J86" t="str">
        <f t="shared" si="9"/>
        <v>0.32m/s</v>
      </c>
      <c r="K86" t="str">
        <f t="shared" si="10"/>
        <v>85</v>
      </c>
      <c r="L86" t="str">
        <f t="shared" si="11"/>
        <v>0.22</v>
      </c>
    </row>
    <row r="87" spans="1:12" x14ac:dyDescent="0.4">
      <c r="A87" t="s">
        <v>722</v>
      </c>
      <c r="B87" t="s">
        <v>596</v>
      </c>
      <c r="C87" t="s">
        <v>597</v>
      </c>
      <c r="D87" t="s">
        <v>577</v>
      </c>
      <c r="E87" t="s">
        <v>571</v>
      </c>
      <c r="G87" t="str">
        <f t="shared" si="6"/>
        <v>1286</v>
      </c>
      <c r="H87" t="str">
        <f t="shared" si="7"/>
        <v>11.73</v>
      </c>
      <c r="I87" t="str">
        <f t="shared" si="8"/>
        <v>0.27M</v>
      </c>
      <c r="J87" t="str">
        <f t="shared" si="9"/>
        <v>0.38m/s</v>
      </c>
      <c r="K87" t="str">
        <f t="shared" si="10"/>
        <v>85</v>
      </c>
      <c r="L87" t="str">
        <f t="shared" si="11"/>
        <v>0.27</v>
      </c>
    </row>
    <row r="88" spans="1:12" x14ac:dyDescent="0.4">
      <c r="A88" t="s">
        <v>92</v>
      </c>
      <c r="B88" t="s">
        <v>723</v>
      </c>
      <c r="C88" t="s">
        <v>724</v>
      </c>
      <c r="D88" t="s">
        <v>725</v>
      </c>
      <c r="E88" t="s">
        <v>571</v>
      </c>
      <c r="G88" t="str">
        <f t="shared" si="6"/>
        <v>1245</v>
      </c>
      <c r="H88" t="str">
        <f t="shared" si="7"/>
        <v>11.56</v>
      </c>
      <c r="I88" t="str">
        <f t="shared" si="8"/>
        <v>0.44M</v>
      </c>
      <c r="J88" t="str">
        <f t="shared" si="9"/>
        <v>0.62m/s</v>
      </c>
      <c r="K88" t="str">
        <f t="shared" si="10"/>
        <v>85</v>
      </c>
      <c r="L88" t="str">
        <f t="shared" si="11"/>
        <v>0.44</v>
      </c>
    </row>
    <row r="89" spans="1:12" x14ac:dyDescent="0.4">
      <c r="A89" t="s">
        <v>726</v>
      </c>
      <c r="B89" t="s">
        <v>727</v>
      </c>
      <c r="C89" t="s">
        <v>514</v>
      </c>
      <c r="D89" t="s">
        <v>699</v>
      </c>
      <c r="E89" t="s">
        <v>571</v>
      </c>
      <c r="G89" t="str">
        <f t="shared" si="6"/>
        <v>1216</v>
      </c>
      <c r="H89" t="str">
        <f t="shared" si="7"/>
        <v>11.69</v>
      </c>
      <c r="I89" t="str">
        <f t="shared" si="8"/>
        <v>0.31M</v>
      </c>
      <c r="J89" t="str">
        <f t="shared" si="9"/>
        <v>0.45m/s</v>
      </c>
      <c r="K89" t="str">
        <f t="shared" si="10"/>
        <v>85</v>
      </c>
      <c r="L89" t="str">
        <f t="shared" si="11"/>
        <v>0.31</v>
      </c>
    </row>
    <row r="90" spans="1:12" x14ac:dyDescent="0.4">
      <c r="A90" t="s">
        <v>728</v>
      </c>
      <c r="B90" t="s">
        <v>729</v>
      </c>
      <c r="C90" t="s">
        <v>730</v>
      </c>
      <c r="D90" t="s">
        <v>731</v>
      </c>
      <c r="E90" t="s">
        <v>601</v>
      </c>
      <c r="G90" t="str">
        <f t="shared" si="6"/>
        <v>1185</v>
      </c>
      <c r="H90" t="str">
        <f t="shared" si="7"/>
        <v>10.67</v>
      </c>
      <c r="I90" t="str">
        <f t="shared" si="8"/>
        <v>0.33M</v>
      </c>
      <c r="J90" t="str">
        <f t="shared" si="9"/>
        <v>0.47m/s</v>
      </c>
      <c r="K90" t="str">
        <f t="shared" si="10"/>
        <v>84</v>
      </c>
      <c r="L90" t="str">
        <f t="shared" si="11"/>
        <v>0.33</v>
      </c>
    </row>
    <row r="91" spans="1:12" x14ac:dyDescent="0.4">
      <c r="A91" t="s">
        <v>732</v>
      </c>
      <c r="B91" t="s">
        <v>603</v>
      </c>
      <c r="C91" t="s">
        <v>604</v>
      </c>
      <c r="D91" t="s">
        <v>605</v>
      </c>
      <c r="E91" t="s">
        <v>601</v>
      </c>
      <c r="G91" t="str">
        <f t="shared" si="6"/>
        <v>1157</v>
      </c>
      <c r="H91" t="str">
        <f t="shared" si="7"/>
        <v>10.70</v>
      </c>
      <c r="I91" t="str">
        <f t="shared" si="8"/>
        <v>0.30M</v>
      </c>
      <c r="J91" t="str">
        <f t="shared" si="9"/>
        <v>0.43m/s</v>
      </c>
      <c r="K91" t="str">
        <f t="shared" si="10"/>
        <v>84</v>
      </c>
      <c r="L91" t="str">
        <f t="shared" si="11"/>
        <v>0.30</v>
      </c>
    </row>
    <row r="92" spans="1:12" x14ac:dyDescent="0.4">
      <c r="A92" t="s">
        <v>733</v>
      </c>
      <c r="B92" t="s">
        <v>334</v>
      </c>
      <c r="C92" t="s">
        <v>585</v>
      </c>
      <c r="D92" t="s">
        <v>699</v>
      </c>
      <c r="E92" t="s">
        <v>601</v>
      </c>
      <c r="G92" t="str">
        <f t="shared" si="6"/>
        <v>1127</v>
      </c>
      <c r="H92" t="str">
        <f t="shared" si="7"/>
        <v>10.68</v>
      </c>
      <c r="I92" t="str">
        <f t="shared" si="8"/>
        <v>0.32M</v>
      </c>
      <c r="J92" t="str">
        <f t="shared" si="9"/>
        <v>0.45m/s</v>
      </c>
      <c r="K92" t="str">
        <f t="shared" si="10"/>
        <v>84</v>
      </c>
      <c r="L92" t="str">
        <f t="shared" si="11"/>
        <v>0.32</v>
      </c>
    </row>
    <row r="93" spans="1:12" x14ac:dyDescent="0.4">
      <c r="A93" t="s">
        <v>734</v>
      </c>
      <c r="B93" t="s">
        <v>735</v>
      </c>
      <c r="C93" t="s">
        <v>585</v>
      </c>
      <c r="D93" t="s">
        <v>586</v>
      </c>
      <c r="E93" t="s">
        <v>601</v>
      </c>
      <c r="G93" t="str">
        <f t="shared" si="6"/>
        <v>1097</v>
      </c>
      <c r="H93" t="str">
        <f t="shared" si="7"/>
        <v>9.68</v>
      </c>
      <c r="I93" t="str">
        <f t="shared" si="8"/>
        <v>0.32M</v>
      </c>
      <c r="J93" t="str">
        <f t="shared" si="9"/>
        <v>0.46m/s</v>
      </c>
      <c r="K93" t="str">
        <f t="shared" si="10"/>
        <v>84</v>
      </c>
      <c r="L93" t="str">
        <f t="shared" si="11"/>
        <v>0.32</v>
      </c>
    </row>
    <row r="94" spans="1:12" x14ac:dyDescent="0.4">
      <c r="A94" t="s">
        <v>736</v>
      </c>
      <c r="B94" t="s">
        <v>618</v>
      </c>
      <c r="C94" t="s">
        <v>511</v>
      </c>
      <c r="D94" t="s">
        <v>512</v>
      </c>
      <c r="E94" t="s">
        <v>601</v>
      </c>
      <c r="G94" t="str">
        <f t="shared" si="6"/>
        <v>1073</v>
      </c>
      <c r="H94" t="str">
        <f t="shared" si="7"/>
        <v>9.74</v>
      </c>
      <c r="I94" t="str">
        <f t="shared" si="8"/>
        <v>0.26M</v>
      </c>
      <c r="J94" t="str">
        <f t="shared" si="9"/>
        <v>0.37m/s</v>
      </c>
      <c r="K94" t="str">
        <f t="shared" si="10"/>
        <v>84</v>
      </c>
      <c r="L94" t="str">
        <f t="shared" si="11"/>
        <v>0.26</v>
      </c>
    </row>
    <row r="95" spans="1:12" x14ac:dyDescent="0.4">
      <c r="A95" t="s">
        <v>737</v>
      </c>
      <c r="B95" t="s">
        <v>738</v>
      </c>
      <c r="C95" t="s">
        <v>621</v>
      </c>
      <c r="D95" t="s">
        <v>739</v>
      </c>
      <c r="E95" t="s">
        <v>601</v>
      </c>
      <c r="G95" t="str">
        <f t="shared" si="6"/>
        <v>1039</v>
      </c>
      <c r="H95" t="str">
        <f t="shared" si="7"/>
        <v>9.63</v>
      </c>
      <c r="I95" t="str">
        <f t="shared" si="8"/>
        <v>0.37M</v>
      </c>
      <c r="J95" t="str">
        <f t="shared" si="9"/>
        <v>0.53m/s</v>
      </c>
      <c r="K95" t="str">
        <f t="shared" si="10"/>
        <v>84</v>
      </c>
      <c r="L95" t="str">
        <f t="shared" si="11"/>
        <v>0.37</v>
      </c>
    </row>
    <row r="96" spans="1:12" x14ac:dyDescent="0.4">
      <c r="A96" t="s">
        <v>740</v>
      </c>
      <c r="B96" t="s">
        <v>741</v>
      </c>
      <c r="C96" t="s">
        <v>742</v>
      </c>
      <c r="D96" t="s">
        <v>743</v>
      </c>
      <c r="E96" t="s">
        <v>601</v>
      </c>
      <c r="G96" t="str">
        <f t="shared" si="6"/>
        <v>1004</v>
      </c>
      <c r="H96" t="str">
        <f t="shared" si="7"/>
        <v>9.62</v>
      </c>
      <c r="I96" t="str">
        <f t="shared" si="8"/>
        <v>0.38M</v>
      </c>
      <c r="J96" t="str">
        <f t="shared" si="9"/>
        <v>0.54m/s</v>
      </c>
      <c r="K96" t="str">
        <f t="shared" si="10"/>
        <v>84</v>
      </c>
      <c r="L96" t="str">
        <f t="shared" si="11"/>
        <v>0.38</v>
      </c>
    </row>
    <row r="97" spans="1:12" x14ac:dyDescent="0.4">
      <c r="A97" t="s">
        <v>744</v>
      </c>
      <c r="B97" t="s">
        <v>620</v>
      </c>
      <c r="C97" t="s">
        <v>621</v>
      </c>
      <c r="D97" t="s">
        <v>739</v>
      </c>
      <c r="E97" t="s">
        <v>622</v>
      </c>
      <c r="G97" t="str">
        <f t="shared" si="6"/>
        <v>970</v>
      </c>
      <c r="H97" t="str">
        <f t="shared" si="7"/>
        <v>8.63</v>
      </c>
      <c r="I97" t="str">
        <f t="shared" si="8"/>
        <v>0.37M</v>
      </c>
      <c r="J97" t="str">
        <f t="shared" si="9"/>
        <v>0.53m/s</v>
      </c>
      <c r="K97" t="str">
        <f t="shared" si="10"/>
        <v>83</v>
      </c>
      <c r="L97" t="str">
        <f t="shared" si="11"/>
        <v>0.37</v>
      </c>
    </row>
    <row r="98" spans="1:12" x14ac:dyDescent="0.4">
      <c r="A98" t="s">
        <v>745</v>
      </c>
      <c r="B98" t="s">
        <v>746</v>
      </c>
      <c r="C98" t="s">
        <v>574</v>
      </c>
      <c r="D98" t="s">
        <v>645</v>
      </c>
      <c r="E98" t="s">
        <v>622</v>
      </c>
      <c r="G98" t="str">
        <f t="shared" si="6"/>
        <v>948</v>
      </c>
      <c r="H98" t="str">
        <f t="shared" si="7"/>
        <v>8.76</v>
      </c>
      <c r="I98" t="str">
        <f t="shared" si="8"/>
        <v>0.24M</v>
      </c>
      <c r="J98" t="str">
        <f t="shared" si="9"/>
        <v>0.34m/s</v>
      </c>
      <c r="K98" t="str">
        <f t="shared" si="10"/>
        <v>83</v>
      </c>
      <c r="L98" t="str">
        <f t="shared" si="11"/>
        <v>0.24</v>
      </c>
    </row>
    <row r="99" spans="1:12" x14ac:dyDescent="0.4">
      <c r="A99" t="s">
        <v>747</v>
      </c>
      <c r="B99" t="s">
        <v>748</v>
      </c>
      <c r="C99" t="s">
        <v>514</v>
      </c>
      <c r="D99" t="s">
        <v>515</v>
      </c>
      <c r="E99" t="s">
        <v>622</v>
      </c>
      <c r="G99" t="str">
        <f t="shared" si="6"/>
        <v>920</v>
      </c>
      <c r="H99" t="str">
        <f t="shared" si="7"/>
        <v>8.69</v>
      </c>
      <c r="I99" t="str">
        <f t="shared" si="8"/>
        <v>0.31M</v>
      </c>
      <c r="J99" t="str">
        <f t="shared" si="9"/>
        <v>0.44m/s</v>
      </c>
      <c r="K99" t="str">
        <f t="shared" si="10"/>
        <v>83</v>
      </c>
      <c r="L99" t="str">
        <f t="shared" si="11"/>
        <v>0.31</v>
      </c>
    </row>
    <row r="100" spans="1:12" x14ac:dyDescent="0.4">
      <c r="A100" t="s">
        <v>749</v>
      </c>
      <c r="B100" t="s">
        <v>750</v>
      </c>
      <c r="C100" t="s">
        <v>561</v>
      </c>
      <c r="D100" t="s">
        <v>655</v>
      </c>
      <c r="E100" t="s">
        <v>631</v>
      </c>
      <c r="G100" t="str">
        <f t="shared" si="6"/>
        <v>897</v>
      </c>
      <c r="H100" t="str">
        <f t="shared" si="7"/>
        <v>7.75</v>
      </c>
      <c r="I100" t="str">
        <f t="shared" si="8"/>
        <v>0.25M</v>
      </c>
      <c r="J100" t="str">
        <f t="shared" si="9"/>
        <v>0.36m/s</v>
      </c>
      <c r="K100" t="str">
        <f t="shared" si="10"/>
        <v>82</v>
      </c>
      <c r="L100" t="str">
        <f t="shared" si="11"/>
        <v>0.25</v>
      </c>
    </row>
    <row r="101" spans="1:12" x14ac:dyDescent="0.4">
      <c r="A101" t="s">
        <v>751</v>
      </c>
      <c r="B101" t="s">
        <v>366</v>
      </c>
      <c r="C101" t="s">
        <v>574</v>
      </c>
      <c r="D101" t="s">
        <v>645</v>
      </c>
      <c r="E101" t="s">
        <v>631</v>
      </c>
      <c r="G101" t="str">
        <f t="shared" si="6"/>
        <v>876</v>
      </c>
      <c r="H101" t="str">
        <f t="shared" si="7"/>
        <v>7.76</v>
      </c>
      <c r="I101" t="str">
        <f t="shared" si="8"/>
        <v>0.24M</v>
      </c>
      <c r="J101" t="str">
        <f t="shared" si="9"/>
        <v>0.34m/s</v>
      </c>
      <c r="K101" t="str">
        <f t="shared" si="10"/>
        <v>82</v>
      </c>
      <c r="L101" t="str">
        <f t="shared" si="11"/>
        <v>0.24</v>
      </c>
    </row>
    <row r="102" spans="1:12" x14ac:dyDescent="0.4">
      <c r="A102" t="s">
        <v>752</v>
      </c>
      <c r="B102" t="s">
        <v>753</v>
      </c>
      <c r="C102" t="s">
        <v>569</v>
      </c>
      <c r="D102" t="s">
        <v>657</v>
      </c>
      <c r="E102" t="s">
        <v>631</v>
      </c>
      <c r="G102" t="str">
        <f t="shared" si="6"/>
        <v>859</v>
      </c>
      <c r="H102" t="str">
        <f t="shared" si="7"/>
        <v>7.81</v>
      </c>
      <c r="I102" t="str">
        <f t="shared" si="8"/>
        <v>0.19M</v>
      </c>
      <c r="J102" t="str">
        <f t="shared" si="9"/>
        <v>0.27m/s</v>
      </c>
      <c r="K102" t="str">
        <f t="shared" si="10"/>
        <v>82</v>
      </c>
      <c r="L102" t="str">
        <f t="shared" si="11"/>
        <v>0.19</v>
      </c>
    </row>
    <row r="103" spans="1:12" x14ac:dyDescent="0.4">
      <c r="A103" t="s">
        <v>754</v>
      </c>
      <c r="B103" t="s">
        <v>755</v>
      </c>
      <c r="C103" t="s">
        <v>756</v>
      </c>
      <c r="D103" t="s">
        <v>757</v>
      </c>
      <c r="E103" t="s">
        <v>631</v>
      </c>
      <c r="G103" t="str">
        <f t="shared" si="6"/>
        <v>815</v>
      </c>
      <c r="H103" t="str">
        <f t="shared" si="7"/>
        <v>7.51</v>
      </c>
      <c r="I103" t="str">
        <f t="shared" si="8"/>
        <v>0.49M</v>
      </c>
      <c r="J103" t="str">
        <f t="shared" si="9"/>
        <v>0.70m/s</v>
      </c>
      <c r="K103" t="str">
        <f t="shared" si="10"/>
        <v>82</v>
      </c>
      <c r="L103" t="str">
        <f t="shared" si="11"/>
        <v>0.49</v>
      </c>
    </row>
    <row r="104" spans="1:12" x14ac:dyDescent="0.4">
      <c r="A104" t="s">
        <v>266</v>
      </c>
      <c r="B104" t="s">
        <v>758</v>
      </c>
      <c r="C104" t="s">
        <v>759</v>
      </c>
      <c r="D104" t="s">
        <v>760</v>
      </c>
      <c r="E104" t="s">
        <v>761</v>
      </c>
      <c r="G104" t="str">
        <f t="shared" si="6"/>
        <v>1</v>
      </c>
      <c r="H104" t="str">
        <f t="shared" si="7"/>
        <v>-10.70</v>
      </c>
      <c r="I104" t="str">
        <f t="shared" si="8"/>
        <v>10.70M</v>
      </c>
      <c r="J104" t="str">
        <f t="shared" si="9"/>
        <v>12.72m/s</v>
      </c>
      <c r="K104" t="str">
        <f t="shared" si="10"/>
        <v>174</v>
      </c>
      <c r="L104" t="str">
        <f t="shared" si="11"/>
        <v>10.70</v>
      </c>
    </row>
    <row r="105" spans="1:12" x14ac:dyDescent="0.4">
      <c r="A105" t="s">
        <v>266</v>
      </c>
      <c r="B105" t="s">
        <v>292</v>
      </c>
      <c r="C105" t="s">
        <v>411</v>
      </c>
      <c r="D105" t="s">
        <v>412</v>
      </c>
      <c r="E105" t="s">
        <v>762</v>
      </c>
      <c r="G105" t="str">
        <f t="shared" si="6"/>
        <v>1</v>
      </c>
      <c r="H105" t="str">
        <f t="shared" si="7"/>
        <v>0.00</v>
      </c>
      <c r="I105" t="str">
        <f t="shared" si="8"/>
        <v>0.00M</v>
      </c>
      <c r="J105" t="str">
        <f t="shared" si="9"/>
        <v>0.00m/s</v>
      </c>
      <c r="K105" t="str">
        <f t="shared" si="10"/>
        <v>0</v>
      </c>
      <c r="L105" t="str">
        <f t="shared" si="11"/>
        <v>0.00</v>
      </c>
    </row>
    <row r="106" spans="1:12" x14ac:dyDescent="0.4">
      <c r="A106" t="s">
        <v>266</v>
      </c>
      <c r="B106" t="s">
        <v>292</v>
      </c>
      <c r="C106" t="s">
        <v>411</v>
      </c>
      <c r="D106" t="s">
        <v>412</v>
      </c>
      <c r="E106" t="s">
        <v>762</v>
      </c>
      <c r="G106" t="str">
        <f t="shared" si="6"/>
        <v>1</v>
      </c>
      <c r="H106" t="str">
        <f t="shared" si="7"/>
        <v>0.00</v>
      </c>
      <c r="I106" t="str">
        <f t="shared" si="8"/>
        <v>0.00M</v>
      </c>
      <c r="J106" t="str">
        <f t="shared" si="9"/>
        <v>0.00m/s</v>
      </c>
      <c r="K106" t="str">
        <f t="shared" si="10"/>
        <v>0</v>
      </c>
      <c r="L106" t="str">
        <f t="shared" si="11"/>
        <v>0.00</v>
      </c>
    </row>
    <row r="107" spans="1:12" x14ac:dyDescent="0.4">
      <c r="A107" t="s">
        <v>266</v>
      </c>
      <c r="B107" t="s">
        <v>292</v>
      </c>
      <c r="C107" t="s">
        <v>411</v>
      </c>
      <c r="D107" t="s">
        <v>412</v>
      </c>
      <c r="E107" t="s">
        <v>762</v>
      </c>
      <c r="G107" t="str">
        <f t="shared" si="6"/>
        <v>1</v>
      </c>
      <c r="H107" t="str">
        <f t="shared" si="7"/>
        <v>0.00</v>
      </c>
      <c r="I107" t="str">
        <f t="shared" si="8"/>
        <v>0.00M</v>
      </c>
      <c r="J107" t="str">
        <f t="shared" si="9"/>
        <v>0.00m/s</v>
      </c>
      <c r="K107" t="str">
        <f t="shared" si="10"/>
        <v>0</v>
      </c>
      <c r="L107" t="str">
        <f t="shared" si="11"/>
        <v>0.00</v>
      </c>
    </row>
    <row r="108" spans="1:12" x14ac:dyDescent="0.4">
      <c r="A108" t="s">
        <v>266</v>
      </c>
      <c r="B108" t="s">
        <v>292</v>
      </c>
      <c r="C108" t="s">
        <v>411</v>
      </c>
      <c r="D108" t="s">
        <v>412</v>
      </c>
      <c r="E108" t="s">
        <v>762</v>
      </c>
      <c r="G108" t="str">
        <f t="shared" si="6"/>
        <v>1</v>
      </c>
      <c r="H108" t="str">
        <f t="shared" si="7"/>
        <v>0.00</v>
      </c>
      <c r="I108" t="str">
        <f t="shared" si="8"/>
        <v>0.00M</v>
      </c>
      <c r="J108" t="str">
        <f t="shared" si="9"/>
        <v>0.00m/s</v>
      </c>
      <c r="K108" t="str">
        <f t="shared" si="10"/>
        <v>0</v>
      </c>
      <c r="L108" t="str">
        <f t="shared" si="11"/>
        <v>0.00</v>
      </c>
    </row>
    <row r="109" spans="1:12" x14ac:dyDescent="0.4">
      <c r="A109" t="s">
        <v>266</v>
      </c>
      <c r="B109" t="s">
        <v>292</v>
      </c>
      <c r="C109" t="s">
        <v>411</v>
      </c>
      <c r="D109" t="s">
        <v>412</v>
      </c>
      <c r="E109" t="s">
        <v>762</v>
      </c>
      <c r="G109" t="str">
        <f t="shared" si="6"/>
        <v>1</v>
      </c>
      <c r="H109" t="str">
        <f t="shared" si="7"/>
        <v>0.00</v>
      </c>
      <c r="I109" t="str">
        <f t="shared" si="8"/>
        <v>0.00M</v>
      </c>
      <c r="J109" t="str">
        <f t="shared" si="9"/>
        <v>0.00m/s</v>
      </c>
      <c r="K109" t="str">
        <f t="shared" si="10"/>
        <v>0</v>
      </c>
      <c r="L109" t="str">
        <f t="shared" si="11"/>
        <v>0.00</v>
      </c>
    </row>
    <row r="110" spans="1:12" x14ac:dyDescent="0.4">
      <c r="A110" t="s">
        <v>266</v>
      </c>
      <c r="B110" t="s">
        <v>292</v>
      </c>
      <c r="C110" t="s">
        <v>411</v>
      </c>
      <c r="D110" t="s">
        <v>412</v>
      </c>
      <c r="E110" t="s">
        <v>762</v>
      </c>
      <c r="G110" t="str">
        <f t="shared" si="6"/>
        <v>1</v>
      </c>
      <c r="H110" t="str">
        <f t="shared" si="7"/>
        <v>0.00</v>
      </c>
      <c r="I110" t="str">
        <f t="shared" si="8"/>
        <v>0.00M</v>
      </c>
      <c r="J110" t="str">
        <f t="shared" si="9"/>
        <v>0.00m/s</v>
      </c>
      <c r="K110" t="str">
        <f t="shared" si="10"/>
        <v>0</v>
      </c>
      <c r="L110" t="str">
        <f t="shared" si="11"/>
        <v>0.00</v>
      </c>
    </row>
    <row r="111" spans="1:12" x14ac:dyDescent="0.4">
      <c r="A111" t="s">
        <v>266</v>
      </c>
      <c r="B111" t="s">
        <v>292</v>
      </c>
      <c r="C111" t="s">
        <v>411</v>
      </c>
      <c r="D111" t="s">
        <v>412</v>
      </c>
      <c r="E111" t="s">
        <v>762</v>
      </c>
      <c r="G111" t="str">
        <f t="shared" si="6"/>
        <v>1</v>
      </c>
      <c r="H111" t="str">
        <f t="shared" si="7"/>
        <v>0.00</v>
      </c>
      <c r="I111" t="str">
        <f t="shared" si="8"/>
        <v>0.00M</v>
      </c>
      <c r="J111" t="str">
        <f t="shared" si="9"/>
        <v>0.00m/s</v>
      </c>
      <c r="K111" t="str">
        <f t="shared" si="10"/>
        <v>0</v>
      </c>
      <c r="L111" t="str">
        <f t="shared" si="11"/>
        <v>0.00</v>
      </c>
    </row>
    <row r="112" spans="1:12" x14ac:dyDescent="0.4">
      <c r="A112" t="s">
        <v>266</v>
      </c>
      <c r="B112" t="s">
        <v>292</v>
      </c>
      <c r="C112" t="s">
        <v>411</v>
      </c>
      <c r="D112" t="s">
        <v>412</v>
      </c>
      <c r="E112" t="s">
        <v>762</v>
      </c>
      <c r="G112" t="str">
        <f t="shared" si="6"/>
        <v>1</v>
      </c>
      <c r="H112" t="str">
        <f t="shared" si="7"/>
        <v>0.00</v>
      </c>
      <c r="I112" t="str">
        <f t="shared" si="8"/>
        <v>0.00M</v>
      </c>
      <c r="J112" t="str">
        <f t="shared" si="9"/>
        <v>0.00m/s</v>
      </c>
      <c r="K112" t="str">
        <f t="shared" si="10"/>
        <v>0</v>
      </c>
      <c r="L112" t="str">
        <f t="shared" si="11"/>
        <v>0.00</v>
      </c>
    </row>
    <row r="113" spans="1:12" x14ac:dyDescent="0.4">
      <c r="A113" t="s">
        <v>763</v>
      </c>
      <c r="B113" t="s">
        <v>764</v>
      </c>
      <c r="C113" t="s">
        <v>765</v>
      </c>
      <c r="D113" t="s">
        <v>766</v>
      </c>
      <c r="E113" t="s">
        <v>767</v>
      </c>
      <c r="G113" t="str">
        <f t="shared" si="6"/>
        <v>608</v>
      </c>
      <c r="H113" t="str">
        <f t="shared" si="7"/>
        <v>3.15</v>
      </c>
      <c r="I113" t="str">
        <f t="shared" si="8"/>
        <v>2.85M</v>
      </c>
      <c r="J113" t="str">
        <f t="shared" si="9"/>
        <v>3.86m/s</v>
      </c>
      <c r="K113" t="str">
        <f t="shared" si="10"/>
        <v>72</v>
      </c>
      <c r="L113" t="str">
        <f t="shared" si="11"/>
        <v>2.85</v>
      </c>
    </row>
    <row r="114" spans="1:12" x14ac:dyDescent="0.4">
      <c r="A114" t="s">
        <v>266</v>
      </c>
      <c r="B114" t="s">
        <v>768</v>
      </c>
      <c r="C114" t="s">
        <v>769</v>
      </c>
      <c r="D114" t="s">
        <v>770</v>
      </c>
      <c r="E114" t="s">
        <v>771</v>
      </c>
      <c r="G114" t="str">
        <f t="shared" si="6"/>
        <v>1</v>
      </c>
      <c r="H114" t="str">
        <f t="shared" si="7"/>
        <v>-7.76</v>
      </c>
      <c r="I114" t="str">
        <f t="shared" si="8"/>
        <v>7.76M</v>
      </c>
      <c r="J114" t="str">
        <f t="shared" si="9"/>
        <v>9.63m/s</v>
      </c>
      <c r="K114" t="str">
        <f t="shared" si="10"/>
        <v>172</v>
      </c>
      <c r="L114" t="str">
        <f t="shared" si="11"/>
        <v>7.76</v>
      </c>
    </row>
    <row r="115" spans="1:12" x14ac:dyDescent="0.4">
      <c r="A115" t="s">
        <v>266</v>
      </c>
      <c r="B115" t="s">
        <v>292</v>
      </c>
      <c r="C115" t="s">
        <v>411</v>
      </c>
      <c r="D115" t="s">
        <v>412</v>
      </c>
      <c r="E115" t="s">
        <v>762</v>
      </c>
      <c r="G115" t="str">
        <f t="shared" si="6"/>
        <v>1</v>
      </c>
      <c r="H115" t="str">
        <f t="shared" si="7"/>
        <v>0.00</v>
      </c>
      <c r="I115" t="str">
        <f t="shared" si="8"/>
        <v>0.00M</v>
      </c>
      <c r="J115" t="str">
        <f t="shared" si="9"/>
        <v>0.00m/s</v>
      </c>
      <c r="K115" t="str">
        <f t="shared" si="10"/>
        <v>0</v>
      </c>
      <c r="L115" t="str">
        <f t="shared" si="11"/>
        <v>0.00</v>
      </c>
    </row>
    <row r="116" spans="1:12" x14ac:dyDescent="0.4">
      <c r="I116" t="str">
        <f t="shared" si="8"/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P20" sqref="P20"/>
    </sheetView>
  </sheetViews>
  <sheetFormatPr defaultRowHeight="17.399999999999999" x14ac:dyDescent="0.4"/>
  <sheetData>
    <row r="1" spans="1:3" x14ac:dyDescent="0.4">
      <c r="B1" t="s">
        <v>791</v>
      </c>
      <c r="C1" t="s">
        <v>790</v>
      </c>
    </row>
    <row r="2" spans="1:3" x14ac:dyDescent="0.4">
      <c r="A2">
        <f>ROW(A1)</f>
        <v>1</v>
      </c>
      <c r="B2" s="1">
        <v>0</v>
      </c>
      <c r="C2" s="1">
        <v>0.35</v>
      </c>
    </row>
    <row r="3" spans="1:3" x14ac:dyDescent="0.4">
      <c r="A3">
        <f t="shared" ref="A3:A61" si="0">ROW(A2)</f>
        <v>2</v>
      </c>
      <c r="B3" s="1">
        <v>0.06</v>
      </c>
      <c r="C3" s="1">
        <v>0.03</v>
      </c>
    </row>
    <row r="4" spans="1:3" x14ac:dyDescent="0.4">
      <c r="A4">
        <f t="shared" si="0"/>
        <v>3</v>
      </c>
      <c r="B4" s="1">
        <v>7.0000000000000007E-2</v>
      </c>
      <c r="C4" s="1">
        <v>0.3</v>
      </c>
    </row>
    <row r="5" spans="1:3" x14ac:dyDescent="0.4">
      <c r="A5">
        <f t="shared" si="0"/>
        <v>4</v>
      </c>
      <c r="B5" s="1">
        <v>0.04</v>
      </c>
      <c r="C5" s="1">
        <v>0</v>
      </c>
    </row>
    <row r="6" spans="1:3" x14ac:dyDescent="0.4">
      <c r="A6">
        <f t="shared" si="0"/>
        <v>5</v>
      </c>
      <c r="B6" s="1">
        <v>0.1</v>
      </c>
      <c r="C6" s="1">
        <v>0.1</v>
      </c>
    </row>
    <row r="7" spans="1:3" x14ac:dyDescent="0.4">
      <c r="A7">
        <f t="shared" si="0"/>
        <v>6</v>
      </c>
      <c r="B7" s="1">
        <v>0.12</v>
      </c>
      <c r="C7" s="1">
        <v>0.12</v>
      </c>
    </row>
    <row r="8" spans="1:3" x14ac:dyDescent="0.4">
      <c r="A8">
        <f t="shared" si="0"/>
        <v>7</v>
      </c>
      <c r="B8" s="1">
        <v>0.13</v>
      </c>
      <c r="C8" s="1">
        <v>0.13</v>
      </c>
    </row>
    <row r="9" spans="1:3" x14ac:dyDescent="0.4">
      <c r="A9">
        <f t="shared" si="0"/>
        <v>8</v>
      </c>
      <c r="B9" s="1">
        <v>0.13</v>
      </c>
      <c r="C9" s="1">
        <v>0.31</v>
      </c>
    </row>
    <row r="10" spans="1:3" x14ac:dyDescent="0.4">
      <c r="A10">
        <f t="shared" si="0"/>
        <v>9</v>
      </c>
      <c r="B10" s="1">
        <v>0.15</v>
      </c>
      <c r="C10" s="1">
        <v>0.03</v>
      </c>
    </row>
    <row r="11" spans="1:3" x14ac:dyDescent="0.4">
      <c r="A11">
        <f t="shared" si="0"/>
        <v>10</v>
      </c>
      <c r="B11" s="1">
        <v>0.05</v>
      </c>
      <c r="C11" s="1">
        <v>0.26</v>
      </c>
    </row>
    <row r="12" spans="1:3" x14ac:dyDescent="0.4">
      <c r="A12">
        <f t="shared" si="0"/>
        <v>11</v>
      </c>
      <c r="B12" s="1">
        <v>0.15</v>
      </c>
      <c r="C12" s="1">
        <v>0.19</v>
      </c>
    </row>
    <row r="13" spans="1:3" x14ac:dyDescent="0.4">
      <c r="A13">
        <f t="shared" si="0"/>
        <v>12</v>
      </c>
      <c r="B13" s="1">
        <v>0.18</v>
      </c>
      <c r="C13" s="1">
        <v>0.18</v>
      </c>
    </row>
    <row r="14" spans="1:3" x14ac:dyDescent="0.4">
      <c r="A14">
        <f t="shared" si="0"/>
        <v>13</v>
      </c>
      <c r="B14" s="1">
        <v>0.18</v>
      </c>
      <c r="C14" s="1">
        <v>0.1</v>
      </c>
    </row>
    <row r="15" spans="1:3" x14ac:dyDescent="0.4">
      <c r="A15">
        <f t="shared" si="0"/>
        <v>14</v>
      </c>
      <c r="B15" s="1">
        <v>0.15</v>
      </c>
      <c r="C15" s="1">
        <v>0.19</v>
      </c>
    </row>
    <row r="16" spans="1:3" x14ac:dyDescent="0.4">
      <c r="A16">
        <f t="shared" si="0"/>
        <v>15</v>
      </c>
      <c r="B16" s="1">
        <v>0.17</v>
      </c>
      <c r="C16" s="1">
        <v>0.28999999999999998</v>
      </c>
    </row>
    <row r="17" spans="1:3" x14ac:dyDescent="0.4">
      <c r="A17">
        <f t="shared" si="0"/>
        <v>16</v>
      </c>
      <c r="B17" s="1">
        <v>0.25</v>
      </c>
      <c r="C17" s="1">
        <v>0.25</v>
      </c>
    </row>
    <row r="18" spans="1:3" x14ac:dyDescent="0.4">
      <c r="A18">
        <f t="shared" si="0"/>
        <v>17</v>
      </c>
      <c r="B18" s="1">
        <v>0.2</v>
      </c>
      <c r="C18" s="1">
        <v>0.21</v>
      </c>
    </row>
    <row r="19" spans="1:3" x14ac:dyDescent="0.4">
      <c r="A19">
        <f t="shared" si="0"/>
        <v>18</v>
      </c>
      <c r="B19" s="1">
        <v>0.19</v>
      </c>
      <c r="C19" s="1">
        <v>0.32</v>
      </c>
    </row>
    <row r="20" spans="1:3" x14ac:dyDescent="0.4">
      <c r="A20">
        <f t="shared" si="0"/>
        <v>19</v>
      </c>
      <c r="B20" s="1">
        <v>0.24</v>
      </c>
      <c r="C20" s="1">
        <v>0.21</v>
      </c>
    </row>
    <row r="21" spans="1:3" x14ac:dyDescent="0.4">
      <c r="A21">
        <f t="shared" si="0"/>
        <v>20</v>
      </c>
      <c r="B21" s="1">
        <v>0.26</v>
      </c>
      <c r="C21" s="1">
        <v>0.19</v>
      </c>
    </row>
    <row r="22" spans="1:3" x14ac:dyDescent="0.4">
      <c r="A22">
        <f t="shared" si="0"/>
        <v>21</v>
      </c>
      <c r="B22" s="1">
        <v>0.26</v>
      </c>
      <c r="C22" s="1">
        <v>0.41</v>
      </c>
    </row>
    <row r="23" spans="1:3" x14ac:dyDescent="0.4">
      <c r="A23">
        <f t="shared" si="0"/>
        <v>22</v>
      </c>
      <c r="B23" s="1">
        <v>0.23</v>
      </c>
      <c r="C23" s="1">
        <v>0.23</v>
      </c>
    </row>
    <row r="24" spans="1:3" x14ac:dyDescent="0.4">
      <c r="A24">
        <f t="shared" si="0"/>
        <v>23</v>
      </c>
      <c r="B24" s="1">
        <v>0.23</v>
      </c>
      <c r="C24" s="1">
        <v>0.22</v>
      </c>
    </row>
    <row r="25" spans="1:3" x14ac:dyDescent="0.4">
      <c r="A25">
        <f t="shared" si="0"/>
        <v>24</v>
      </c>
      <c r="B25" s="1">
        <v>0.32</v>
      </c>
      <c r="C25" s="1">
        <v>0.27</v>
      </c>
    </row>
    <row r="26" spans="1:3" x14ac:dyDescent="0.4">
      <c r="A26">
        <f t="shared" si="0"/>
        <v>25</v>
      </c>
      <c r="B26" s="1">
        <v>0.25</v>
      </c>
      <c r="C26" s="1">
        <v>0.44</v>
      </c>
    </row>
    <row r="27" spans="1:3" x14ac:dyDescent="0.4">
      <c r="A27">
        <f t="shared" si="0"/>
        <v>26</v>
      </c>
      <c r="B27" s="1">
        <v>0.28999999999999998</v>
      </c>
      <c r="C27" s="1">
        <v>0.31</v>
      </c>
    </row>
    <row r="28" spans="1:3" x14ac:dyDescent="0.4">
      <c r="A28">
        <f t="shared" si="0"/>
        <v>27</v>
      </c>
      <c r="B28" s="1">
        <v>0.26</v>
      </c>
      <c r="C28" s="1">
        <v>0.33</v>
      </c>
    </row>
    <row r="29" spans="1:3" x14ac:dyDescent="0.4">
      <c r="A29">
        <f t="shared" si="0"/>
        <v>28</v>
      </c>
      <c r="B29" s="1">
        <v>0.28999999999999998</v>
      </c>
      <c r="C29" s="1">
        <v>0.3</v>
      </c>
    </row>
    <row r="30" spans="1:3" x14ac:dyDescent="0.4">
      <c r="A30">
        <f t="shared" si="0"/>
        <v>29</v>
      </c>
      <c r="B30" s="1">
        <v>0.27</v>
      </c>
      <c r="C30" s="1">
        <v>0.32</v>
      </c>
    </row>
    <row r="31" spans="1:3" x14ac:dyDescent="0.4">
      <c r="A31">
        <f t="shared" si="0"/>
        <v>30</v>
      </c>
      <c r="B31" s="1">
        <v>0.28000000000000003</v>
      </c>
      <c r="C31" s="1">
        <v>0.32</v>
      </c>
    </row>
    <row r="32" spans="1:3" x14ac:dyDescent="0.4">
      <c r="A32">
        <f t="shared" si="0"/>
        <v>31</v>
      </c>
      <c r="B32" s="1">
        <v>0.3</v>
      </c>
      <c r="C32" s="1">
        <v>0.26</v>
      </c>
    </row>
    <row r="33" spans="1:3" x14ac:dyDescent="0.4">
      <c r="A33">
        <f t="shared" si="0"/>
        <v>32</v>
      </c>
      <c r="B33" s="1">
        <v>0.31</v>
      </c>
      <c r="C33" s="1">
        <v>0.37</v>
      </c>
    </row>
    <row r="34" spans="1:3" x14ac:dyDescent="0.4">
      <c r="A34">
        <f t="shared" si="0"/>
        <v>33</v>
      </c>
      <c r="B34" s="1">
        <v>0.26</v>
      </c>
      <c r="C34" s="1">
        <v>0.38</v>
      </c>
    </row>
    <row r="35" spans="1:3" x14ac:dyDescent="0.4">
      <c r="A35">
        <f t="shared" si="0"/>
        <v>34</v>
      </c>
      <c r="B35" s="1">
        <v>0.34</v>
      </c>
      <c r="C35" s="1">
        <v>0.37</v>
      </c>
    </row>
    <row r="36" spans="1:3" x14ac:dyDescent="0.4">
      <c r="A36">
        <f t="shared" si="0"/>
        <v>35</v>
      </c>
      <c r="B36" s="1">
        <v>0.36</v>
      </c>
      <c r="C36" s="1">
        <v>0.24</v>
      </c>
    </row>
    <row r="37" spans="1:3" x14ac:dyDescent="0.4">
      <c r="A37">
        <f t="shared" si="0"/>
        <v>36</v>
      </c>
      <c r="B37" s="1">
        <v>0.25</v>
      </c>
      <c r="C37" s="1">
        <v>0.31</v>
      </c>
    </row>
    <row r="38" spans="1:3" x14ac:dyDescent="0.4">
      <c r="A38">
        <f t="shared" si="0"/>
        <v>37</v>
      </c>
      <c r="B38" s="1">
        <v>0.26</v>
      </c>
      <c r="C38" s="1">
        <v>0.25</v>
      </c>
    </row>
    <row r="39" spans="1:3" x14ac:dyDescent="0.4">
      <c r="A39">
        <f t="shared" si="0"/>
        <v>38</v>
      </c>
      <c r="B39" s="1">
        <v>0.37</v>
      </c>
      <c r="C39" s="1">
        <v>0.24</v>
      </c>
    </row>
    <row r="40" spans="1:3" x14ac:dyDescent="0.4">
      <c r="A40">
        <f t="shared" si="0"/>
        <v>39</v>
      </c>
      <c r="B40" s="1">
        <v>0.13</v>
      </c>
      <c r="C40" s="1">
        <v>0.19</v>
      </c>
    </row>
    <row r="41" spans="1:3" x14ac:dyDescent="0.4">
      <c r="A41">
        <f t="shared" si="0"/>
        <v>40</v>
      </c>
      <c r="B41" s="1">
        <v>0.43</v>
      </c>
      <c r="C41" s="1">
        <v>0.49</v>
      </c>
    </row>
    <row r="42" spans="1:3" x14ac:dyDescent="0.4">
      <c r="A42">
        <f t="shared" si="0"/>
        <v>41</v>
      </c>
      <c r="B42" s="1">
        <v>0.28000000000000003</v>
      </c>
    </row>
    <row r="43" spans="1:3" x14ac:dyDescent="0.4">
      <c r="A43">
        <f t="shared" si="0"/>
        <v>42</v>
      </c>
      <c r="B43" s="1">
        <v>0.21</v>
      </c>
      <c r="C43" s="1"/>
    </row>
    <row r="44" spans="1:3" x14ac:dyDescent="0.4">
      <c r="A44">
        <f t="shared" si="0"/>
        <v>43</v>
      </c>
      <c r="B44" s="1">
        <v>0.18</v>
      </c>
      <c r="C44" s="1"/>
    </row>
    <row r="45" spans="1:3" x14ac:dyDescent="0.4">
      <c r="A45">
        <f t="shared" si="0"/>
        <v>44</v>
      </c>
      <c r="B45" s="1">
        <v>0.1</v>
      </c>
      <c r="C45" s="1"/>
    </row>
    <row r="46" spans="1:3" x14ac:dyDescent="0.4">
      <c r="A46">
        <f t="shared" si="0"/>
        <v>45</v>
      </c>
      <c r="B46" s="1">
        <v>0.41</v>
      </c>
      <c r="C46" s="1"/>
    </row>
    <row r="47" spans="1:3" x14ac:dyDescent="0.4">
      <c r="A47">
        <f t="shared" si="0"/>
        <v>46</v>
      </c>
      <c r="B47" s="1">
        <v>0.24</v>
      </c>
      <c r="C47" s="1"/>
    </row>
    <row r="48" spans="1:3" x14ac:dyDescent="0.4">
      <c r="A48">
        <f t="shared" si="0"/>
        <v>47</v>
      </c>
      <c r="B48" s="1">
        <v>0.32</v>
      </c>
      <c r="C48" s="1"/>
    </row>
    <row r="49" spans="1:3" x14ac:dyDescent="0.4">
      <c r="A49">
        <f t="shared" si="0"/>
        <v>48</v>
      </c>
      <c r="B49" s="1">
        <v>0.09</v>
      </c>
      <c r="C49" s="1"/>
    </row>
    <row r="50" spans="1:3" x14ac:dyDescent="0.4">
      <c r="A50">
        <f t="shared" si="0"/>
        <v>49</v>
      </c>
      <c r="B50" s="1">
        <v>0.21</v>
      </c>
      <c r="C50" s="1"/>
    </row>
    <row r="51" spans="1:3" x14ac:dyDescent="0.4">
      <c r="A51">
        <f t="shared" si="0"/>
        <v>50</v>
      </c>
      <c r="B51" s="1">
        <v>0.23</v>
      </c>
      <c r="C51" s="1"/>
    </row>
    <row r="52" spans="1:3" x14ac:dyDescent="0.4">
      <c r="A52">
        <f t="shared" si="0"/>
        <v>51</v>
      </c>
      <c r="B52" s="1">
        <v>0.08</v>
      </c>
      <c r="C52" s="1"/>
    </row>
    <row r="53" spans="1:3" x14ac:dyDescent="0.4">
      <c r="A53">
        <f t="shared" si="0"/>
        <v>52</v>
      </c>
      <c r="B53" s="1">
        <v>0.25</v>
      </c>
      <c r="C53" s="1"/>
    </row>
    <row r="54" spans="1:3" x14ac:dyDescent="0.4">
      <c r="A54">
        <f t="shared" si="0"/>
        <v>53</v>
      </c>
      <c r="B54" s="1">
        <v>0.19</v>
      </c>
      <c r="C54" s="1"/>
    </row>
    <row r="55" spans="1:3" x14ac:dyDescent="0.4">
      <c r="A55">
        <f t="shared" si="0"/>
        <v>54</v>
      </c>
      <c r="B55" s="1">
        <v>0.21</v>
      </c>
      <c r="C55" s="1"/>
    </row>
    <row r="56" spans="1:3" x14ac:dyDescent="0.4">
      <c r="A56">
        <f t="shared" si="0"/>
        <v>55</v>
      </c>
      <c r="B56" s="1">
        <v>0.62</v>
      </c>
      <c r="C56" s="1"/>
    </row>
    <row r="57" spans="1:3" x14ac:dyDescent="0.4">
      <c r="A57">
        <f t="shared" si="0"/>
        <v>56</v>
      </c>
      <c r="B57" s="1">
        <v>0.23</v>
      </c>
      <c r="C57" s="1"/>
    </row>
    <row r="58" spans="1:3" x14ac:dyDescent="0.4">
      <c r="A58">
        <f t="shared" si="0"/>
        <v>57</v>
      </c>
      <c r="B58" s="1">
        <v>0.27</v>
      </c>
      <c r="C58" s="1"/>
    </row>
    <row r="59" spans="1:3" x14ac:dyDescent="0.4">
      <c r="A59">
        <f t="shared" si="0"/>
        <v>58</v>
      </c>
      <c r="B59" s="1">
        <v>0.06</v>
      </c>
      <c r="C59" s="1"/>
    </row>
    <row r="60" spans="1:3" x14ac:dyDescent="0.4">
      <c r="A60">
        <f t="shared" si="0"/>
        <v>59</v>
      </c>
      <c r="B60" s="1">
        <v>0.06</v>
      </c>
      <c r="C60" s="1"/>
    </row>
    <row r="61" spans="1:3" x14ac:dyDescent="0.4">
      <c r="A61">
        <f t="shared" si="0"/>
        <v>60</v>
      </c>
      <c r="B61" s="1">
        <v>0.12</v>
      </c>
      <c r="C61" s="1"/>
    </row>
    <row r="62" spans="1:3" x14ac:dyDescent="0.4">
      <c r="B62" s="1"/>
      <c r="C62" s="1"/>
    </row>
    <row r="63" spans="1:3" x14ac:dyDescent="0.4">
      <c r="B63" s="1"/>
    </row>
    <row r="64" spans="1:3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  <row r="90" spans="2:2" x14ac:dyDescent="0.4">
      <c r="B90" s="1"/>
    </row>
    <row r="91" spans="2:2" x14ac:dyDescent="0.4">
      <c r="B91" s="1"/>
    </row>
    <row r="92" spans="2:2" x14ac:dyDescent="0.4">
      <c r="B92" s="1"/>
    </row>
    <row r="93" spans="2:2" x14ac:dyDescent="0.4">
      <c r="B93" s="1"/>
    </row>
    <row r="94" spans="2:2" x14ac:dyDescent="0.4">
      <c r="B94" s="1"/>
    </row>
    <row r="95" spans="2:2" x14ac:dyDescent="0.4">
      <c r="B95" s="1"/>
    </row>
    <row r="96" spans="2:2" x14ac:dyDescent="0.4">
      <c r="B96" s="1"/>
    </row>
    <row r="97" spans="2:2" x14ac:dyDescent="0.4">
      <c r="B97" s="1"/>
    </row>
    <row r="98" spans="2:2" x14ac:dyDescent="0.4">
      <c r="B98" s="1"/>
    </row>
    <row r="99" spans="2:2" x14ac:dyDescent="0.4">
      <c r="B99" s="1"/>
    </row>
    <row r="100" spans="2:2" x14ac:dyDescent="0.4">
      <c r="B100" s="1"/>
    </row>
    <row r="101" spans="2:2" x14ac:dyDescent="0.4">
      <c r="B101" s="1"/>
    </row>
    <row r="102" spans="2:2" x14ac:dyDescent="0.4">
      <c r="B102" s="1"/>
    </row>
    <row r="103" spans="2:2" x14ac:dyDescent="0.4">
      <c r="B103" s="1"/>
    </row>
    <row r="104" spans="2:2" x14ac:dyDescent="0.4">
      <c r="B104" s="1"/>
    </row>
    <row r="105" spans="2:2" x14ac:dyDescent="0.4">
      <c r="B105" s="1"/>
    </row>
    <row r="106" spans="2:2" x14ac:dyDescent="0.4">
      <c r="B10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A3" sqref="A3"/>
    </sheetView>
  </sheetViews>
  <sheetFormatPr defaultRowHeight="17.399999999999999" x14ac:dyDescent="0.4"/>
  <sheetData>
    <row r="1" spans="1:3" x14ac:dyDescent="0.4">
      <c r="B1" t="s">
        <v>792</v>
      </c>
      <c r="C1" t="s">
        <v>793</v>
      </c>
    </row>
    <row r="2" spans="1:3" x14ac:dyDescent="0.4">
      <c r="A2">
        <f>ROW(A1)</f>
        <v>1</v>
      </c>
      <c r="B2" s="1">
        <v>86</v>
      </c>
      <c r="C2" s="1">
        <v>86</v>
      </c>
    </row>
    <row r="3" spans="1:3" x14ac:dyDescent="0.4">
      <c r="B3" s="1">
        <v>86</v>
      </c>
      <c r="C3" s="1">
        <v>86</v>
      </c>
    </row>
    <row r="4" spans="1:3" x14ac:dyDescent="0.4">
      <c r="B4" s="1">
        <v>86</v>
      </c>
      <c r="C4" s="1">
        <v>86</v>
      </c>
    </row>
    <row r="5" spans="1:3" x14ac:dyDescent="0.4">
      <c r="B5" s="1">
        <v>86</v>
      </c>
      <c r="C5" s="1">
        <v>86</v>
      </c>
    </row>
    <row r="6" spans="1:3" x14ac:dyDescent="0.4">
      <c r="B6" s="1">
        <v>86</v>
      </c>
      <c r="C6" s="1">
        <v>86</v>
      </c>
    </row>
    <row r="7" spans="1:3" x14ac:dyDescent="0.4">
      <c r="B7" s="1">
        <v>86</v>
      </c>
      <c r="C7" s="1">
        <v>86</v>
      </c>
    </row>
    <row r="8" spans="1:3" x14ac:dyDescent="0.4">
      <c r="B8" s="1">
        <v>86</v>
      </c>
      <c r="C8" s="1">
        <v>86</v>
      </c>
    </row>
    <row r="9" spans="1:3" x14ac:dyDescent="0.4">
      <c r="B9" s="1">
        <v>86</v>
      </c>
      <c r="C9" s="1">
        <v>86</v>
      </c>
    </row>
    <row r="10" spans="1:3" x14ac:dyDescent="0.4">
      <c r="B10" s="1">
        <v>86</v>
      </c>
      <c r="C10" s="1">
        <v>86</v>
      </c>
    </row>
    <row r="11" spans="1:3" x14ac:dyDescent="0.4">
      <c r="B11" s="1">
        <v>86</v>
      </c>
      <c r="C11" s="1">
        <v>86</v>
      </c>
    </row>
    <row r="12" spans="1:3" x14ac:dyDescent="0.4">
      <c r="B12" s="1">
        <v>178</v>
      </c>
      <c r="C12" s="1">
        <v>86</v>
      </c>
    </row>
    <row r="13" spans="1:3" x14ac:dyDescent="0.4">
      <c r="B13" s="1">
        <v>86</v>
      </c>
      <c r="C13" s="1">
        <v>86</v>
      </c>
    </row>
    <row r="14" spans="1:3" x14ac:dyDescent="0.4">
      <c r="B14" s="1">
        <v>86</v>
      </c>
      <c r="C14" s="1">
        <v>86</v>
      </c>
    </row>
    <row r="15" spans="1:3" x14ac:dyDescent="0.4">
      <c r="B15" s="1">
        <v>86</v>
      </c>
      <c r="C15" s="1">
        <v>86</v>
      </c>
    </row>
    <row r="16" spans="1:3" x14ac:dyDescent="0.4">
      <c r="B16" s="1">
        <v>86</v>
      </c>
      <c r="C16" s="1">
        <v>86</v>
      </c>
    </row>
    <row r="17" spans="2:3" x14ac:dyDescent="0.4">
      <c r="B17" s="1">
        <v>86</v>
      </c>
      <c r="C17" s="1">
        <v>86</v>
      </c>
    </row>
    <row r="18" spans="2:3" x14ac:dyDescent="0.4">
      <c r="B18" s="1">
        <v>86</v>
      </c>
      <c r="C18" s="1">
        <v>86</v>
      </c>
    </row>
    <row r="19" spans="2:3" x14ac:dyDescent="0.4">
      <c r="B19" s="1">
        <v>86</v>
      </c>
      <c r="C19" s="1">
        <v>86</v>
      </c>
    </row>
    <row r="20" spans="2:3" x14ac:dyDescent="0.4">
      <c r="B20" s="1">
        <v>86</v>
      </c>
      <c r="C20" s="1">
        <v>86</v>
      </c>
    </row>
    <row r="21" spans="2:3" x14ac:dyDescent="0.4">
      <c r="B21" s="1">
        <v>86</v>
      </c>
      <c r="C21" s="1">
        <v>86</v>
      </c>
    </row>
    <row r="22" spans="2:3" x14ac:dyDescent="0.4">
      <c r="B22" s="1">
        <v>86</v>
      </c>
      <c r="C22" s="1">
        <v>86</v>
      </c>
    </row>
    <row r="23" spans="2:3" x14ac:dyDescent="0.4">
      <c r="B23" s="1">
        <v>86</v>
      </c>
      <c r="C23" s="1">
        <v>86</v>
      </c>
    </row>
    <row r="24" spans="2:3" x14ac:dyDescent="0.4">
      <c r="B24" s="1">
        <v>86</v>
      </c>
      <c r="C24" s="1">
        <v>86</v>
      </c>
    </row>
    <row r="25" spans="2:3" x14ac:dyDescent="0.4">
      <c r="B25" s="1">
        <v>86</v>
      </c>
      <c r="C25" s="1">
        <v>86</v>
      </c>
    </row>
    <row r="26" spans="2:3" x14ac:dyDescent="0.4">
      <c r="B26" s="1">
        <v>86</v>
      </c>
      <c r="C26" s="1">
        <v>86</v>
      </c>
    </row>
    <row r="27" spans="2:3" x14ac:dyDescent="0.4">
      <c r="B27" s="1">
        <v>86</v>
      </c>
      <c r="C27" s="1">
        <v>86</v>
      </c>
    </row>
    <row r="28" spans="2:3" x14ac:dyDescent="0.4">
      <c r="B28" s="1">
        <v>86</v>
      </c>
      <c r="C28" s="1">
        <v>86</v>
      </c>
    </row>
    <row r="29" spans="2:3" x14ac:dyDescent="0.4">
      <c r="B29" s="1">
        <v>86</v>
      </c>
      <c r="C29" s="1">
        <v>86</v>
      </c>
    </row>
    <row r="30" spans="2:3" x14ac:dyDescent="0.4">
      <c r="B30" s="1">
        <v>86</v>
      </c>
      <c r="C30" s="1">
        <v>86</v>
      </c>
    </row>
    <row r="31" spans="2:3" x14ac:dyDescent="0.4">
      <c r="B31" s="1">
        <v>86</v>
      </c>
      <c r="C31" s="1">
        <v>86</v>
      </c>
    </row>
    <row r="32" spans="2:3" x14ac:dyDescent="0.4">
      <c r="B32" s="1">
        <v>86</v>
      </c>
      <c r="C32" s="1">
        <v>86</v>
      </c>
    </row>
    <row r="33" spans="2:3" x14ac:dyDescent="0.4">
      <c r="B33" s="1">
        <v>86</v>
      </c>
      <c r="C33" s="1">
        <v>86</v>
      </c>
    </row>
    <row r="34" spans="2:3" x14ac:dyDescent="0.4">
      <c r="B34" s="1">
        <v>86</v>
      </c>
      <c r="C34" s="1">
        <v>86</v>
      </c>
    </row>
    <row r="35" spans="2:3" x14ac:dyDescent="0.4">
      <c r="B35" s="1">
        <v>86</v>
      </c>
      <c r="C35" s="1">
        <v>86</v>
      </c>
    </row>
    <row r="36" spans="2:3" x14ac:dyDescent="0.4">
      <c r="B36" s="1">
        <v>86</v>
      </c>
      <c r="C36" s="1">
        <v>86</v>
      </c>
    </row>
    <row r="37" spans="2:3" x14ac:dyDescent="0.4">
      <c r="B37" s="1">
        <v>86</v>
      </c>
      <c r="C37" s="1">
        <v>86</v>
      </c>
    </row>
    <row r="38" spans="2:3" x14ac:dyDescent="0.4">
      <c r="B38" s="1">
        <v>86</v>
      </c>
      <c r="C38" s="1">
        <v>86</v>
      </c>
    </row>
    <row r="39" spans="2:3" x14ac:dyDescent="0.4">
      <c r="B39" s="1">
        <v>86</v>
      </c>
      <c r="C39" s="1">
        <v>86</v>
      </c>
    </row>
    <row r="40" spans="2:3" x14ac:dyDescent="0.4">
      <c r="B40" s="1">
        <v>86</v>
      </c>
      <c r="C40" s="1">
        <v>86</v>
      </c>
    </row>
    <row r="41" spans="2:3" x14ac:dyDescent="0.4">
      <c r="B41" s="1">
        <v>86</v>
      </c>
      <c r="C41" s="1">
        <v>86</v>
      </c>
    </row>
    <row r="42" spans="2:3" x14ac:dyDescent="0.4">
      <c r="B42" s="1">
        <v>86</v>
      </c>
      <c r="C42" s="1">
        <v>86</v>
      </c>
    </row>
    <row r="43" spans="2:3" x14ac:dyDescent="0.4">
      <c r="B43" s="1">
        <v>86</v>
      </c>
      <c r="C43" s="1">
        <v>86</v>
      </c>
    </row>
    <row r="44" spans="2:3" x14ac:dyDescent="0.4">
      <c r="B44" s="1">
        <v>86</v>
      </c>
      <c r="C44" s="1">
        <v>86</v>
      </c>
    </row>
    <row r="45" spans="2:3" x14ac:dyDescent="0.4">
      <c r="B45" s="1">
        <v>86</v>
      </c>
      <c r="C45" s="1">
        <v>86</v>
      </c>
    </row>
    <row r="46" spans="2:3" x14ac:dyDescent="0.4">
      <c r="B46" s="1">
        <v>86</v>
      </c>
      <c r="C46" s="1">
        <v>86</v>
      </c>
    </row>
    <row r="47" spans="2:3" x14ac:dyDescent="0.4">
      <c r="B47" s="1">
        <v>86</v>
      </c>
      <c r="C47" s="1">
        <v>86</v>
      </c>
    </row>
    <row r="48" spans="2:3" x14ac:dyDescent="0.4">
      <c r="B48" s="1">
        <v>86</v>
      </c>
      <c r="C48" s="1">
        <v>86</v>
      </c>
    </row>
    <row r="49" spans="2:3" x14ac:dyDescent="0.4">
      <c r="B49" s="1">
        <v>86</v>
      </c>
      <c r="C49" s="1">
        <v>86</v>
      </c>
    </row>
    <row r="50" spans="2:3" x14ac:dyDescent="0.4">
      <c r="B50" s="1">
        <v>86</v>
      </c>
      <c r="C50" s="1">
        <v>86</v>
      </c>
    </row>
    <row r="51" spans="2:3" x14ac:dyDescent="0.4">
      <c r="B51" s="1">
        <v>86</v>
      </c>
      <c r="C51" s="1">
        <v>86</v>
      </c>
    </row>
    <row r="52" spans="2:3" x14ac:dyDescent="0.4">
      <c r="B52" s="1">
        <v>86</v>
      </c>
      <c r="C52" s="1">
        <v>86</v>
      </c>
    </row>
    <row r="53" spans="2:3" x14ac:dyDescent="0.4">
      <c r="B53" s="1">
        <v>86</v>
      </c>
      <c r="C53" s="1">
        <v>86</v>
      </c>
    </row>
    <row r="54" spans="2:3" x14ac:dyDescent="0.4">
      <c r="B54" s="1">
        <v>86</v>
      </c>
      <c r="C54" s="1">
        <v>86</v>
      </c>
    </row>
    <row r="55" spans="2:3" x14ac:dyDescent="0.4">
      <c r="B55" s="1">
        <v>86</v>
      </c>
      <c r="C55" s="1">
        <v>86</v>
      </c>
    </row>
    <row r="56" spans="2:3" x14ac:dyDescent="0.4">
      <c r="B56" s="1">
        <v>86</v>
      </c>
      <c r="C56" s="1">
        <v>86</v>
      </c>
    </row>
    <row r="57" spans="2:3" x14ac:dyDescent="0.4">
      <c r="B57" s="1">
        <v>86</v>
      </c>
      <c r="C57" s="1">
        <v>86</v>
      </c>
    </row>
    <row r="58" spans="2:3" x14ac:dyDescent="0.4">
      <c r="B58" s="1">
        <v>86</v>
      </c>
      <c r="C58" s="1">
        <v>86</v>
      </c>
    </row>
    <row r="59" spans="2:3" x14ac:dyDescent="0.4">
      <c r="B59" s="1">
        <v>86</v>
      </c>
      <c r="C59" s="1">
        <v>86</v>
      </c>
    </row>
    <row r="60" spans="2:3" x14ac:dyDescent="0.4">
      <c r="B60" s="1">
        <v>86</v>
      </c>
      <c r="C60" s="1">
        <v>86</v>
      </c>
    </row>
    <row r="61" spans="2:3" x14ac:dyDescent="0.4">
      <c r="B61" s="1">
        <v>86</v>
      </c>
      <c r="C61" s="1">
        <v>86</v>
      </c>
    </row>
    <row r="62" spans="2:3" x14ac:dyDescent="0.4">
      <c r="B62" s="1">
        <v>86</v>
      </c>
      <c r="C62" s="1">
        <v>86</v>
      </c>
    </row>
    <row r="63" spans="2:3" x14ac:dyDescent="0.4">
      <c r="B63" s="1">
        <v>86</v>
      </c>
      <c r="C63" s="1">
        <v>86</v>
      </c>
    </row>
    <row r="64" spans="2:3" x14ac:dyDescent="0.4">
      <c r="B64" s="1">
        <v>86</v>
      </c>
      <c r="C64" s="1">
        <v>86</v>
      </c>
    </row>
    <row r="65" spans="2:3" x14ac:dyDescent="0.4">
      <c r="B65" s="1">
        <v>86</v>
      </c>
      <c r="C65" s="1">
        <v>86</v>
      </c>
    </row>
    <row r="66" spans="2:3" x14ac:dyDescent="0.4">
      <c r="B66" s="1">
        <v>86</v>
      </c>
      <c r="C66" s="1">
        <v>86</v>
      </c>
    </row>
    <row r="67" spans="2:3" x14ac:dyDescent="0.4">
      <c r="B67" s="1">
        <v>86</v>
      </c>
      <c r="C67" s="1">
        <v>86</v>
      </c>
    </row>
    <row r="68" spans="2:3" x14ac:dyDescent="0.4">
      <c r="B68" s="1">
        <v>86</v>
      </c>
      <c r="C68" s="1">
        <v>86</v>
      </c>
    </row>
    <row r="69" spans="2:3" x14ac:dyDescent="0.4">
      <c r="B69" s="1">
        <v>86</v>
      </c>
      <c r="C69" s="1">
        <v>86</v>
      </c>
    </row>
    <row r="70" spans="2:3" x14ac:dyDescent="0.4">
      <c r="B70" s="1">
        <v>86</v>
      </c>
      <c r="C70" s="1">
        <v>86</v>
      </c>
    </row>
    <row r="71" spans="2:3" x14ac:dyDescent="0.4">
      <c r="B71" s="1">
        <v>86</v>
      </c>
      <c r="C71" s="1">
        <v>86</v>
      </c>
    </row>
    <row r="72" spans="2:3" x14ac:dyDescent="0.4">
      <c r="B72" s="1">
        <v>86</v>
      </c>
      <c r="C72" s="1">
        <v>86</v>
      </c>
    </row>
    <row r="73" spans="2:3" x14ac:dyDescent="0.4">
      <c r="B73" s="1">
        <v>86</v>
      </c>
      <c r="C73" s="1">
        <v>86</v>
      </c>
    </row>
    <row r="74" spans="2:3" x14ac:dyDescent="0.4">
      <c r="B74" s="1">
        <v>86</v>
      </c>
      <c r="C74" s="1">
        <v>86</v>
      </c>
    </row>
    <row r="75" spans="2:3" x14ac:dyDescent="0.4">
      <c r="B75" s="1">
        <v>86</v>
      </c>
      <c r="C75" s="1">
        <v>86</v>
      </c>
    </row>
    <row r="76" spans="2:3" x14ac:dyDescent="0.4">
      <c r="B76" s="1">
        <v>86</v>
      </c>
      <c r="C76" s="1">
        <v>86</v>
      </c>
    </row>
    <row r="77" spans="2:3" x14ac:dyDescent="0.4">
      <c r="B77" s="1">
        <v>86</v>
      </c>
      <c r="C77" s="1">
        <v>86</v>
      </c>
    </row>
    <row r="78" spans="2:3" x14ac:dyDescent="0.4">
      <c r="B78" s="1">
        <v>86</v>
      </c>
      <c r="C78" s="1">
        <v>86</v>
      </c>
    </row>
    <row r="79" spans="2:3" x14ac:dyDescent="0.4">
      <c r="B79" s="1">
        <v>86</v>
      </c>
      <c r="C79" s="1">
        <v>85</v>
      </c>
    </row>
    <row r="80" spans="2:3" x14ac:dyDescent="0.4">
      <c r="B80" s="1">
        <v>86</v>
      </c>
      <c r="C80" s="1">
        <v>85</v>
      </c>
    </row>
    <row r="81" spans="2:3" x14ac:dyDescent="0.4">
      <c r="B81" s="1">
        <v>86</v>
      </c>
      <c r="C81" s="1">
        <v>85</v>
      </c>
    </row>
    <row r="82" spans="2:3" x14ac:dyDescent="0.4">
      <c r="B82" s="1">
        <v>86</v>
      </c>
      <c r="C82" s="1">
        <v>85</v>
      </c>
    </row>
    <row r="83" spans="2:3" x14ac:dyDescent="0.4">
      <c r="B83" s="1">
        <v>86</v>
      </c>
      <c r="C83" s="1">
        <v>85</v>
      </c>
    </row>
    <row r="84" spans="2:3" x14ac:dyDescent="0.4">
      <c r="B84" s="1">
        <v>86</v>
      </c>
      <c r="C84" s="1">
        <v>85</v>
      </c>
    </row>
    <row r="85" spans="2:3" x14ac:dyDescent="0.4">
      <c r="B85" s="1">
        <v>86</v>
      </c>
      <c r="C85" s="1">
        <v>85</v>
      </c>
    </row>
    <row r="86" spans="2:3" x14ac:dyDescent="0.4">
      <c r="B86" s="1">
        <v>86</v>
      </c>
      <c r="C86" s="1">
        <v>85</v>
      </c>
    </row>
    <row r="87" spans="2:3" x14ac:dyDescent="0.4">
      <c r="B87" s="1">
        <v>86</v>
      </c>
      <c r="C87" s="1">
        <v>85</v>
      </c>
    </row>
    <row r="88" spans="2:3" x14ac:dyDescent="0.4">
      <c r="B88" s="1">
        <v>86</v>
      </c>
      <c r="C88" s="1">
        <v>85</v>
      </c>
    </row>
    <row r="89" spans="2:3" x14ac:dyDescent="0.4">
      <c r="B89" s="1">
        <v>86</v>
      </c>
      <c r="C89" s="1">
        <v>85</v>
      </c>
    </row>
    <row r="90" spans="2:3" x14ac:dyDescent="0.4">
      <c r="B90" s="1">
        <v>86</v>
      </c>
      <c r="C90" s="1">
        <v>84</v>
      </c>
    </row>
    <row r="91" spans="2:3" x14ac:dyDescent="0.4">
      <c r="B91" s="1">
        <v>86</v>
      </c>
      <c r="C91" s="1">
        <v>84</v>
      </c>
    </row>
    <row r="92" spans="2:3" x14ac:dyDescent="0.4">
      <c r="B92" s="1">
        <v>86</v>
      </c>
      <c r="C92" s="1">
        <v>84</v>
      </c>
    </row>
    <row r="93" spans="2:3" x14ac:dyDescent="0.4">
      <c r="B93" s="1">
        <v>86</v>
      </c>
      <c r="C93" s="1">
        <v>84</v>
      </c>
    </row>
    <row r="94" spans="2:3" x14ac:dyDescent="0.4">
      <c r="B94" s="1">
        <v>86</v>
      </c>
      <c r="C94" s="1">
        <v>84</v>
      </c>
    </row>
    <row r="95" spans="2:3" x14ac:dyDescent="0.4">
      <c r="B95" s="1">
        <v>86</v>
      </c>
      <c r="C95" s="1">
        <v>84</v>
      </c>
    </row>
    <row r="96" spans="2:3" x14ac:dyDescent="0.4">
      <c r="B96" s="1">
        <v>86</v>
      </c>
      <c r="C96" s="1">
        <v>84</v>
      </c>
    </row>
    <row r="97" spans="2:3" x14ac:dyDescent="0.4">
      <c r="B97" s="1">
        <v>86</v>
      </c>
      <c r="C97" s="1">
        <v>83</v>
      </c>
    </row>
    <row r="98" spans="2:3" x14ac:dyDescent="0.4">
      <c r="B98" s="1">
        <v>86</v>
      </c>
      <c r="C98" s="1">
        <v>83</v>
      </c>
    </row>
    <row r="99" spans="2:3" x14ac:dyDescent="0.4">
      <c r="B99" s="1">
        <v>86</v>
      </c>
      <c r="C99" s="1">
        <v>83</v>
      </c>
    </row>
    <row r="100" spans="2:3" x14ac:dyDescent="0.4">
      <c r="B100" s="1">
        <v>86</v>
      </c>
      <c r="C100" s="1">
        <v>82</v>
      </c>
    </row>
    <row r="101" spans="2:3" x14ac:dyDescent="0.4">
      <c r="B101" s="1">
        <v>86</v>
      </c>
      <c r="C101" s="1">
        <v>82</v>
      </c>
    </row>
    <row r="102" spans="2:3" x14ac:dyDescent="0.4">
      <c r="B102" s="1">
        <v>86</v>
      </c>
      <c r="C102" s="1">
        <v>82</v>
      </c>
    </row>
    <row r="103" spans="2:3" x14ac:dyDescent="0.4">
      <c r="B103" s="1">
        <v>86</v>
      </c>
      <c r="C103" s="1">
        <v>82</v>
      </c>
    </row>
    <row r="104" spans="2:3" x14ac:dyDescent="0.4">
      <c r="B104" s="1">
        <v>86</v>
      </c>
      <c r="C104" s="1">
        <v>174</v>
      </c>
    </row>
    <row r="105" spans="2:3" x14ac:dyDescent="0.4">
      <c r="B105" s="1">
        <v>86</v>
      </c>
      <c r="C105" s="1">
        <v>0</v>
      </c>
    </row>
    <row r="106" spans="2:3" x14ac:dyDescent="0.4">
      <c r="B106" s="1">
        <v>86</v>
      </c>
      <c r="C106" s="1">
        <v>0</v>
      </c>
    </row>
    <row r="107" spans="2:3" x14ac:dyDescent="0.4">
      <c r="B107" s="1">
        <v>86</v>
      </c>
      <c r="C107" s="1">
        <v>0</v>
      </c>
    </row>
    <row r="108" spans="2:3" x14ac:dyDescent="0.4">
      <c r="B108" s="1">
        <v>86</v>
      </c>
      <c r="C108" s="1">
        <v>0</v>
      </c>
    </row>
    <row r="109" spans="2:3" x14ac:dyDescent="0.4">
      <c r="B109" s="1">
        <v>86</v>
      </c>
      <c r="C109" s="1">
        <v>0</v>
      </c>
    </row>
    <row r="110" spans="2:3" x14ac:dyDescent="0.4">
      <c r="B110" s="1">
        <v>86</v>
      </c>
      <c r="C110" s="1">
        <v>0</v>
      </c>
    </row>
    <row r="111" spans="2:3" x14ac:dyDescent="0.4">
      <c r="B111" s="1">
        <v>86</v>
      </c>
      <c r="C111" s="1">
        <v>0</v>
      </c>
    </row>
    <row r="112" spans="2:3" x14ac:dyDescent="0.4">
      <c r="B112" s="1">
        <v>86</v>
      </c>
      <c r="C112" s="1">
        <v>0</v>
      </c>
    </row>
    <row r="113" spans="2:3" x14ac:dyDescent="0.4">
      <c r="B113" s="1">
        <v>86</v>
      </c>
      <c r="C113" s="1">
        <v>72</v>
      </c>
    </row>
    <row r="114" spans="2:3" x14ac:dyDescent="0.4">
      <c r="B114" s="1">
        <v>86</v>
      </c>
      <c r="C114" s="1">
        <v>172</v>
      </c>
    </row>
    <row r="115" spans="2:3" x14ac:dyDescent="0.4">
      <c r="B115" s="1">
        <v>86</v>
      </c>
      <c r="C115" s="1">
        <v>0</v>
      </c>
    </row>
    <row r="116" spans="2:3" x14ac:dyDescent="0.4">
      <c r="B116" s="1">
        <v>86</v>
      </c>
    </row>
    <row r="117" spans="2:3" x14ac:dyDescent="0.4">
      <c r="B117" s="1">
        <v>86</v>
      </c>
    </row>
    <row r="118" spans="2:3" x14ac:dyDescent="0.4">
      <c r="B118" s="1">
        <v>86</v>
      </c>
    </row>
    <row r="119" spans="2:3" x14ac:dyDescent="0.4">
      <c r="B119" s="1">
        <v>86</v>
      </c>
    </row>
    <row r="120" spans="2:3" x14ac:dyDescent="0.4">
      <c r="B120" s="1">
        <v>86</v>
      </c>
    </row>
    <row r="121" spans="2:3" x14ac:dyDescent="0.4">
      <c r="B121" s="1">
        <v>86</v>
      </c>
    </row>
    <row r="122" spans="2:3" x14ac:dyDescent="0.4">
      <c r="B122" s="1">
        <v>86</v>
      </c>
    </row>
    <row r="123" spans="2:3" x14ac:dyDescent="0.4">
      <c r="B123" s="1">
        <v>86</v>
      </c>
    </row>
    <row r="124" spans="2:3" x14ac:dyDescent="0.4">
      <c r="B124" s="1">
        <v>85</v>
      </c>
    </row>
    <row r="125" spans="2:3" x14ac:dyDescent="0.4">
      <c r="B125" s="1">
        <v>85</v>
      </c>
    </row>
    <row r="126" spans="2:3" x14ac:dyDescent="0.4">
      <c r="B126" s="1">
        <v>85</v>
      </c>
    </row>
    <row r="127" spans="2:3" x14ac:dyDescent="0.4">
      <c r="B127" s="1">
        <v>85</v>
      </c>
    </row>
    <row r="128" spans="2:3" x14ac:dyDescent="0.4">
      <c r="B128" s="1">
        <v>85</v>
      </c>
    </row>
    <row r="129" spans="2:2" x14ac:dyDescent="0.4">
      <c r="B129" s="1">
        <v>85</v>
      </c>
    </row>
    <row r="130" spans="2:2" x14ac:dyDescent="0.4">
      <c r="B130" s="1">
        <v>85</v>
      </c>
    </row>
    <row r="131" spans="2:2" x14ac:dyDescent="0.4">
      <c r="B131" s="1">
        <v>85</v>
      </c>
    </row>
    <row r="132" spans="2:2" x14ac:dyDescent="0.4">
      <c r="B132" s="1">
        <v>85</v>
      </c>
    </row>
    <row r="133" spans="2:2" x14ac:dyDescent="0.4">
      <c r="B133" s="1">
        <v>85</v>
      </c>
    </row>
    <row r="134" spans="2:2" x14ac:dyDescent="0.4">
      <c r="B134" s="1">
        <v>85</v>
      </c>
    </row>
    <row r="135" spans="2:2" x14ac:dyDescent="0.4">
      <c r="B135" s="1">
        <v>85</v>
      </c>
    </row>
    <row r="136" spans="2:2" x14ac:dyDescent="0.4">
      <c r="B136" s="1">
        <v>84</v>
      </c>
    </row>
    <row r="137" spans="2:2" x14ac:dyDescent="0.4">
      <c r="B137" s="1">
        <v>84</v>
      </c>
    </row>
    <row r="138" spans="2:2" x14ac:dyDescent="0.4">
      <c r="B138" s="1">
        <v>84</v>
      </c>
    </row>
    <row r="139" spans="2:2" x14ac:dyDescent="0.4">
      <c r="B139" s="1">
        <v>84</v>
      </c>
    </row>
    <row r="140" spans="2:2" x14ac:dyDescent="0.4">
      <c r="B140" s="1">
        <v>84</v>
      </c>
    </row>
    <row r="141" spans="2:2" x14ac:dyDescent="0.4">
      <c r="B141" s="1">
        <v>84</v>
      </c>
    </row>
    <row r="142" spans="2:2" x14ac:dyDescent="0.4">
      <c r="B142" s="1">
        <v>84</v>
      </c>
    </row>
    <row r="143" spans="2:2" x14ac:dyDescent="0.4">
      <c r="B143" s="1">
        <v>84</v>
      </c>
    </row>
    <row r="144" spans="2:2" x14ac:dyDescent="0.4">
      <c r="B144" s="1">
        <v>83</v>
      </c>
    </row>
    <row r="145" spans="2:2" x14ac:dyDescent="0.4">
      <c r="B145" s="1">
        <v>83</v>
      </c>
    </row>
    <row r="146" spans="2:2" x14ac:dyDescent="0.4">
      <c r="B146" s="1">
        <v>83</v>
      </c>
    </row>
    <row r="147" spans="2:2" x14ac:dyDescent="0.4">
      <c r="B147" s="1">
        <v>82</v>
      </c>
    </row>
    <row r="148" spans="2:2" x14ac:dyDescent="0.4">
      <c r="B148" s="1">
        <v>82</v>
      </c>
    </row>
    <row r="149" spans="2:2" x14ac:dyDescent="0.4">
      <c r="B149" s="1">
        <v>82</v>
      </c>
    </row>
    <row r="150" spans="2:2" x14ac:dyDescent="0.4">
      <c r="B150" s="1">
        <v>82</v>
      </c>
    </row>
    <row r="151" spans="2:2" x14ac:dyDescent="0.4">
      <c r="B151" s="1">
        <v>82</v>
      </c>
    </row>
    <row r="152" spans="2:2" x14ac:dyDescent="0.4">
      <c r="B152" s="1">
        <v>81</v>
      </c>
    </row>
    <row r="153" spans="2:2" x14ac:dyDescent="0.4">
      <c r="B153" s="1">
        <v>81</v>
      </c>
    </row>
    <row r="154" spans="2:2" x14ac:dyDescent="0.4">
      <c r="B154" s="1">
        <v>81</v>
      </c>
    </row>
    <row r="155" spans="2:2" x14ac:dyDescent="0.4">
      <c r="B155" s="1">
        <v>81</v>
      </c>
    </row>
    <row r="156" spans="2:2" x14ac:dyDescent="0.4">
      <c r="B156" s="1">
        <v>81</v>
      </c>
    </row>
    <row r="157" spans="2:2" x14ac:dyDescent="0.4">
      <c r="B157" s="1">
        <v>81</v>
      </c>
    </row>
    <row r="158" spans="2:2" x14ac:dyDescent="0.4">
      <c r="B158" s="1">
        <v>80</v>
      </c>
    </row>
    <row r="159" spans="2:2" x14ac:dyDescent="0.4">
      <c r="B159" s="1">
        <v>80</v>
      </c>
    </row>
    <row r="160" spans="2:2" x14ac:dyDescent="0.4">
      <c r="B160" s="1">
        <v>80</v>
      </c>
    </row>
    <row r="161" spans="2:2" x14ac:dyDescent="0.4">
      <c r="B161" s="1">
        <v>79</v>
      </c>
    </row>
    <row r="162" spans="2:2" x14ac:dyDescent="0.4">
      <c r="B162" s="1">
        <v>80</v>
      </c>
    </row>
    <row r="163" spans="2:2" x14ac:dyDescent="0.4">
      <c r="B163" s="1">
        <v>78</v>
      </c>
    </row>
    <row r="164" spans="2:2" x14ac:dyDescent="0.4">
      <c r="B164" s="1">
        <v>78</v>
      </c>
    </row>
    <row r="165" spans="2:2" x14ac:dyDescent="0.4">
      <c r="B165" s="1">
        <v>78</v>
      </c>
    </row>
    <row r="166" spans="2:2" x14ac:dyDescent="0.4">
      <c r="B166" s="1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SSD</vt:lpstr>
      <vt:lpstr>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in</dc:creator>
  <cp:lastModifiedBy>hye in</cp:lastModifiedBy>
  <dcterms:created xsi:type="dcterms:W3CDTF">2019-02-20T20:04:27Z</dcterms:created>
  <dcterms:modified xsi:type="dcterms:W3CDTF">2019-02-21T19:45:10Z</dcterms:modified>
</cp:coreProperties>
</file>