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okjinjin/Downloads/Coding/MK.3/build/"/>
    </mc:Choice>
  </mc:AlternateContent>
  <xr:revisionPtr revIDLastSave="0" documentId="13_ncr:1_{33C5EC63-FE20-D049-B401-3B37F1B0F9F9}" xr6:coauthVersionLast="47" xr6:coauthVersionMax="47" xr10:uidLastSave="{00000000-0000-0000-0000-000000000000}"/>
  <bookViews>
    <workbookView xWindow="0" yWindow="760" windowWidth="30240" windowHeight="18880" xr2:uid="{F4E6BE9E-971E-4D6A-BC4B-1D454C9D5231}"/>
  </bookViews>
  <sheets>
    <sheet name="Sheet1" sheetId="1" r:id="rId1"/>
    <sheet name="Sheet2" sheetId="2" r:id="rId2"/>
  </sheets>
  <definedNames>
    <definedName name="_xlnm._FilterDatabase" localSheetId="0" hidden="1">Sheet1!$P$2:$P$40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  <c r="B16" i="2"/>
  <c r="F15" i="2"/>
  <c r="E15" i="2"/>
  <c r="D15" i="2"/>
  <c r="C15" i="2"/>
  <c r="B15" i="2"/>
  <c r="E14" i="2"/>
  <c r="D14" i="2"/>
  <c r="C14" i="2"/>
  <c r="B14" i="2"/>
  <c r="E13" i="2"/>
  <c r="D13" i="2"/>
  <c r="C13" i="2"/>
  <c r="B13" i="2"/>
  <c r="D12" i="2"/>
  <c r="C12" i="2"/>
  <c r="B12" i="2"/>
  <c r="E11" i="2"/>
  <c r="D11" i="2"/>
  <c r="C11" i="2"/>
  <c r="B11" i="2"/>
  <c r="F10" i="2"/>
  <c r="E10" i="2"/>
  <c r="D10" i="2"/>
  <c r="C10" i="2"/>
  <c r="B10" i="2"/>
  <c r="E9" i="2"/>
  <c r="D9" i="2"/>
  <c r="C9" i="2"/>
  <c r="B9" i="2"/>
  <c r="F8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F4" i="2"/>
  <c r="E4" i="2"/>
  <c r="D4" i="2"/>
  <c r="C4" i="2"/>
  <c r="B4" i="2"/>
  <c r="E3" i="2"/>
  <c r="D3" i="2"/>
  <c r="C3" i="2"/>
  <c r="B3" i="2"/>
</calcChain>
</file>

<file path=xl/sharedStrings.xml><?xml version="1.0" encoding="utf-8"?>
<sst xmlns="http://schemas.openxmlformats.org/spreadsheetml/2006/main" count="128" uniqueCount="60">
  <si>
    <t>Low/Dead Battery</t>
  </si>
  <si>
    <t>Poor Alignment</t>
  </si>
  <si>
    <t>Misbalanced Tires</t>
  </si>
  <si>
    <t>Flat/Low Tires</t>
  </si>
  <si>
    <t>Rusted Brakes</t>
  </si>
  <si>
    <t>Bad Radiator</t>
  </si>
  <si>
    <t>Clogged Filter</t>
  </si>
  <si>
    <t>Spark Plug issues</t>
  </si>
  <si>
    <t>Dead Starter Motor</t>
  </si>
  <si>
    <t>Irregular Tire Pressure</t>
  </si>
  <si>
    <t>Loose fuel caps</t>
  </si>
  <si>
    <t>Check Engine Light</t>
  </si>
  <si>
    <t>Bad Oxygen Sensor</t>
  </si>
  <si>
    <t>Low Oil</t>
  </si>
  <si>
    <t>Failing Cat. Converter</t>
  </si>
  <si>
    <t>Problems</t>
  </si>
  <si>
    <t>Weak/Dead Headlights</t>
  </si>
  <si>
    <t>Worse Mileage/Fuel Economy</t>
  </si>
  <si>
    <t>Squeaking While Breaking</t>
  </si>
  <si>
    <t>Unfunctional Lights When Door Opens</t>
  </si>
  <si>
    <t>Coolant Leaking From Car</t>
  </si>
  <si>
    <t>Brake Warning Light</t>
  </si>
  <si>
    <t>Steering Wheel Vibrates</t>
  </si>
  <si>
    <t>Unresponsive Shifting</t>
  </si>
  <si>
    <t>Soft Brake Pedal</t>
  </si>
  <si>
    <t>Abnormal Turning</t>
  </si>
  <si>
    <t>Disfunctional Passenger Heating</t>
  </si>
  <si>
    <t>Drifting Wheels to One Side</t>
  </si>
  <si>
    <t>Slow Stopping Speed</t>
  </si>
  <si>
    <t>Car Will Not Start</t>
  </si>
  <si>
    <t>Consistent Vehicle Overheating</t>
  </si>
  <si>
    <t>Constant Fuel Smell</t>
  </si>
  <si>
    <t>Oil Pressure Warning Light</t>
  </si>
  <si>
    <t>Clicking When Turning Key</t>
  </si>
  <si>
    <t>Crooked Steering Wheel When Driving Straight</t>
  </si>
  <si>
    <t>Rough Idle</t>
  </si>
  <si>
    <t>Whirring When Starting</t>
  </si>
  <si>
    <t>Weak Engine Performance</t>
  </si>
  <si>
    <t>Loud Steering</t>
  </si>
  <si>
    <t>Tire Flapping Noises During Driving</t>
  </si>
  <si>
    <t>Constantly Need to Add Coolant</t>
  </si>
  <si>
    <t>Uneven Tire Wear</t>
  </si>
  <si>
    <t>Vehicle Stalls</t>
  </si>
  <si>
    <t>Unexpected Slower/Faster Vehicle Acceleration</t>
  </si>
  <si>
    <t>Multiple Attempts to Start Car</t>
  </si>
  <si>
    <t>Black Smoke From Exhaust</t>
  </si>
  <si>
    <t>Shifting Issue</t>
  </si>
  <si>
    <t>Rocky Rough Drive</t>
  </si>
  <si>
    <t>Smoke Smell After Start</t>
  </si>
  <si>
    <t>Gas Cap Does Not Fit</t>
  </si>
  <si>
    <t>Loud and Unusual Noises From Fuel Pump</t>
  </si>
  <si>
    <t>Clunking and Abnormal Sounds From Hood</t>
  </si>
  <si>
    <t>Overheating of Underside of Vehicle</t>
  </si>
  <si>
    <t>Most Common Issues</t>
  </si>
  <si>
    <t>Signs of Common Issues</t>
  </si>
  <si>
    <t>`</t>
  </si>
  <si>
    <t>Imbalanced Tires</t>
  </si>
  <si>
    <t>Spark Plug Issues</t>
  </si>
  <si>
    <t>Loose Fuel Caps</t>
  </si>
  <si>
    <t>Squealing Tires When Driving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</si>
</sst>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49F5-E219-48B1-B6FD-79CCA4EE22EF}">
  <dimension ref="A1:P40"/>
  <sheetViews>
    <sheetView tabSelected="1" topLeftCell="K1" workbookViewId="0">
      <selection activeCell="P9" sqref="P9"/>
    </sheetView>
  </sheetViews>
  <sheetFormatPr baseColWidth="10" defaultColWidth="8.83203125" defaultRowHeight="15"/>
  <cols>
    <col min="1" max="1" width="31.33203125" bestFit="1" customWidth="1"/>
    <col min="2" max="2" width="37" bestFit="1" customWidth="1"/>
    <col min="3" max="3" width="23.83203125" bestFit="1" customWidth="1"/>
    <col min="4" max="4" width="27.83203125" bestFit="1" customWidth="1"/>
    <col min="5" max="5" width="20.6640625" bestFit="1" customWidth="1"/>
    <col min="6" max="6" width="25.5" bestFit="1" customWidth="1"/>
    <col min="7" max="7" width="33.1640625" bestFit="1" customWidth="1"/>
    <col min="8" max="8" width="37.33203125" bestFit="1" customWidth="1"/>
    <col min="9" max="9" width="24.1640625" bestFit="1" customWidth="1"/>
    <col min="10" max="10" width="17.6640625" bestFit="1" customWidth="1"/>
    <col min="11" max="11" width="23.83203125" bestFit="1" customWidth="1"/>
    <col min="12" max="14" width="37.33203125" bestFit="1" customWidth="1"/>
    <col min="16" max="16" width="38.5" bestFit="1" customWidth="1"/>
  </cols>
  <sheetData>
    <row r="1" spans="1:16">
      <c r="A1" t="s">
        <v>0</v>
      </c>
      <c r="B1" t="s">
        <v>1</v>
      </c>
      <c r="C1" t="s">
        <v>56</v>
      </c>
      <c r="D1" t="s">
        <v>3</v>
      </c>
      <c r="E1" t="s">
        <v>4</v>
      </c>
      <c r="F1" t="s">
        <v>5</v>
      </c>
      <c r="G1" t="s">
        <v>6</v>
      </c>
      <c r="H1" t="s">
        <v>57</v>
      </c>
      <c r="I1" t="s">
        <v>8</v>
      </c>
      <c r="J1" t="s">
        <v>9</v>
      </c>
      <c r="K1" t="s">
        <v>58</v>
      </c>
      <c r="L1" t="s">
        <v>12</v>
      </c>
      <c r="M1" t="s">
        <v>13</v>
      </c>
      <c r="N1" t="s">
        <v>14</v>
      </c>
      <c r="P1" s="1" t="s">
        <v>15</v>
      </c>
    </row>
    <row r="2" spans="1:16">
      <c r="A2" t="s">
        <v>16</v>
      </c>
      <c r="B2" t="s">
        <v>41</v>
      </c>
      <c r="C2" t="s">
        <v>17</v>
      </c>
      <c r="D2" t="s">
        <v>25</v>
      </c>
      <c r="E2" t="s">
        <v>18</v>
      </c>
      <c r="F2" t="s">
        <v>30</v>
      </c>
      <c r="G2" t="s">
        <v>59</v>
      </c>
      <c r="H2" t="s">
        <v>59</v>
      </c>
      <c r="I2" t="s">
        <v>59</v>
      </c>
      <c r="J2" t="s">
        <v>41</v>
      </c>
      <c r="K2" t="s">
        <v>31</v>
      </c>
      <c r="L2" t="s">
        <v>17</v>
      </c>
      <c r="M2" t="s">
        <v>32</v>
      </c>
      <c r="N2" t="s">
        <v>17</v>
      </c>
      <c r="P2" s="5" t="s">
        <v>25</v>
      </c>
    </row>
    <row r="3" spans="1:16">
      <c r="A3" t="s">
        <v>33</v>
      </c>
      <c r="B3" t="s">
        <v>34</v>
      </c>
      <c r="C3" t="s">
        <v>22</v>
      </c>
      <c r="D3" t="s">
        <v>17</v>
      </c>
      <c r="E3" t="s">
        <v>21</v>
      </c>
      <c r="F3" t="s">
        <v>20</v>
      </c>
      <c r="G3" t="s">
        <v>35</v>
      </c>
      <c r="H3" t="s">
        <v>35</v>
      </c>
      <c r="I3" t="s">
        <v>36</v>
      </c>
      <c r="K3" t="s">
        <v>11</v>
      </c>
      <c r="L3" t="s">
        <v>11</v>
      </c>
      <c r="M3" t="s">
        <v>30</v>
      </c>
      <c r="N3" t="s">
        <v>37</v>
      </c>
      <c r="P3" s="5" t="s">
        <v>45</v>
      </c>
    </row>
    <row r="4" spans="1:16">
      <c r="A4" t="s">
        <v>29</v>
      </c>
      <c r="B4" t="s">
        <v>38</v>
      </c>
      <c r="C4" t="s">
        <v>41</v>
      </c>
      <c r="D4" t="s">
        <v>28</v>
      </c>
      <c r="E4" t="s">
        <v>22</v>
      </c>
      <c r="F4" t="s">
        <v>40</v>
      </c>
      <c r="G4" t="s">
        <v>42</v>
      </c>
      <c r="H4" t="s">
        <v>43</v>
      </c>
      <c r="I4" t="s">
        <v>44</v>
      </c>
      <c r="K4" t="s">
        <v>17</v>
      </c>
      <c r="L4" t="s">
        <v>45</v>
      </c>
      <c r="M4" t="s">
        <v>43</v>
      </c>
      <c r="N4" t="s">
        <v>43</v>
      </c>
      <c r="P4" s="5" t="s">
        <v>21</v>
      </c>
    </row>
    <row r="5" spans="1:16">
      <c r="A5" s="5" t="s">
        <v>19</v>
      </c>
      <c r="B5" t="s">
        <v>27</v>
      </c>
      <c r="C5" t="s">
        <v>47</v>
      </c>
      <c r="D5" t="s">
        <v>39</v>
      </c>
      <c r="E5" t="s">
        <v>24</v>
      </c>
      <c r="F5" t="s">
        <v>46</v>
      </c>
      <c r="G5" t="s">
        <v>50</v>
      </c>
      <c r="H5" t="s">
        <v>17</v>
      </c>
      <c r="I5" t="s">
        <v>48</v>
      </c>
      <c r="K5" t="s">
        <v>49</v>
      </c>
      <c r="L5" t="s">
        <v>43</v>
      </c>
      <c r="M5" t="s">
        <v>51</v>
      </c>
      <c r="N5" t="s">
        <v>52</v>
      </c>
      <c r="P5" s="5" t="s">
        <v>29</v>
      </c>
    </row>
    <row r="6" spans="1:16">
      <c r="B6" t="s">
        <v>59</v>
      </c>
      <c r="F6" t="s">
        <v>26</v>
      </c>
      <c r="M6" t="s">
        <v>17</v>
      </c>
      <c r="N6" t="s">
        <v>45</v>
      </c>
      <c r="P6" s="5" t="s">
        <v>11</v>
      </c>
    </row>
    <row r="7" spans="1:16">
      <c r="P7" s="5" t="s">
        <v>33</v>
      </c>
    </row>
    <row r="8" spans="1:16">
      <c r="P8" s="5" t="s">
        <v>51</v>
      </c>
    </row>
    <row r="9" spans="1:16">
      <c r="P9" s="5" t="s">
        <v>30</v>
      </c>
    </row>
    <row r="10" spans="1:16">
      <c r="P10" s="5" t="s">
        <v>31</v>
      </c>
    </row>
    <row r="11" spans="1:16">
      <c r="P11" s="5" t="s">
        <v>40</v>
      </c>
    </row>
    <row r="12" spans="1:16">
      <c r="P12" s="5" t="s">
        <v>20</v>
      </c>
    </row>
    <row r="13" spans="1:16">
      <c r="P13" s="5" t="s">
        <v>34</v>
      </c>
    </row>
    <row r="14" spans="1:16">
      <c r="P14" s="5" t="s">
        <v>26</v>
      </c>
    </row>
    <row r="15" spans="1:16">
      <c r="P15" s="5" t="s">
        <v>27</v>
      </c>
    </row>
    <row r="16" spans="1:16">
      <c r="P16" s="5" t="s">
        <v>49</v>
      </c>
    </row>
    <row r="17" spans="3:16">
      <c r="P17" s="5" t="s">
        <v>50</v>
      </c>
    </row>
    <row r="18" spans="3:16">
      <c r="P18" s="5" t="s">
        <v>38</v>
      </c>
    </row>
    <row r="19" spans="3:16">
      <c r="P19" s="5" t="s">
        <v>44</v>
      </c>
    </row>
    <row r="20" spans="3:16">
      <c r="P20" s="5" t="s">
        <v>32</v>
      </c>
    </row>
    <row r="21" spans="3:16">
      <c r="P21" s="5" t="s">
        <v>52</v>
      </c>
    </row>
    <row r="22" spans="3:16">
      <c r="P22" s="5" t="s">
        <v>47</v>
      </c>
    </row>
    <row r="23" spans="3:16">
      <c r="P23" s="5" t="s">
        <v>35</v>
      </c>
    </row>
    <row r="24" spans="3:16">
      <c r="P24" s="5" t="s">
        <v>46</v>
      </c>
    </row>
    <row r="25" spans="3:16">
      <c r="C25" t="s">
        <v>55</v>
      </c>
      <c r="P25" s="5" t="s">
        <v>28</v>
      </c>
    </row>
    <row r="26" spans="3:16">
      <c r="P26" s="5" t="s">
        <v>48</v>
      </c>
    </row>
    <row r="27" spans="3:16">
      <c r="P27" s="5" t="s">
        <v>24</v>
      </c>
    </row>
    <row r="28" spans="3:16">
      <c r="P28" s="5" t="s">
        <v>18</v>
      </c>
    </row>
    <row r="29" spans="3:16">
      <c r="P29" s="5" t="s">
        <v>59</v>
      </c>
    </row>
    <row r="30" spans="3:16">
      <c r="P30" s="5" t="s">
        <v>22</v>
      </c>
    </row>
    <row r="31" spans="3:16">
      <c r="P31" s="5" t="s">
        <v>39</v>
      </c>
    </row>
    <row r="32" spans="3:16">
      <c r="P32" s="5" t="s">
        <v>41</v>
      </c>
    </row>
    <row r="33" spans="16:16">
      <c r="P33" s="5" t="s">
        <v>43</v>
      </c>
    </row>
    <row r="34" spans="16:16">
      <c r="P34" s="5" t="s">
        <v>19</v>
      </c>
    </row>
    <row r="35" spans="16:16">
      <c r="P35" s="5" t="s">
        <v>23</v>
      </c>
    </row>
    <row r="36" spans="16:16">
      <c r="P36" s="5" t="s">
        <v>42</v>
      </c>
    </row>
    <row r="37" spans="16:16">
      <c r="P37" s="5" t="s">
        <v>37</v>
      </c>
    </row>
    <row r="38" spans="16:16">
      <c r="P38" s="5" t="s">
        <v>16</v>
      </c>
    </row>
    <row r="39" spans="16:16">
      <c r="P39" s="5" t="s">
        <v>36</v>
      </c>
    </row>
    <row r="40" spans="16:16">
      <c r="P40" s="5" t="s">
        <v>17</v>
      </c>
    </row>
  </sheetData>
  <autoFilter ref="P2:P40" xr:uid="{F2EE49F5-E219-48B1-B6FD-79CCA4EE22EF}">
    <sortState xmlns:xlrd2="http://schemas.microsoft.com/office/spreadsheetml/2017/richdata2" ref="P3:P40">
      <sortCondition ref="P2:P40"/>
    </sortState>
  </autoFilter>
  <sortState xmlns:xlrd2="http://schemas.microsoft.com/office/spreadsheetml/2017/richdata2" ref="P2:P41">
    <sortCondition ref="P1:P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2A8F-DEE0-014F-831B-720866C79B3B}">
  <dimension ref="A1:F16"/>
  <sheetViews>
    <sheetView workbookViewId="0">
      <selection sqref="A1:F16"/>
    </sheetView>
  </sheetViews>
  <sheetFormatPr baseColWidth="10" defaultRowHeight="15"/>
  <sheetData>
    <row r="1" spans="1:6">
      <c r="A1" t="s">
        <v>53</v>
      </c>
      <c r="B1" t="s">
        <v>54</v>
      </c>
    </row>
    <row r="3" spans="1:6">
      <c r="A3" s="2" t="s">
        <v>0</v>
      </c>
      <c r="B3" t="str">
        <f>Sheet1!P14</f>
        <v>Disfunctional Passenger Heating</v>
      </c>
      <c r="C3" t="str">
        <f>Sheet1!P22</f>
        <v>Rocky Rough Drive</v>
      </c>
      <c r="D3" t="str">
        <f>Sheet1!P17</f>
        <v>Loud and Unusual Noises From Fuel Pump</v>
      </c>
      <c r="E3" t="str">
        <f>Sheet1!P3</f>
        <v>Black Smoke From Exhaust</v>
      </c>
    </row>
    <row r="4" spans="1:6">
      <c r="A4" s="1" t="s">
        <v>1</v>
      </c>
      <c r="B4" t="str">
        <f>Sheet1!P7</f>
        <v>Clicking When Turning Key</v>
      </c>
      <c r="C4" t="str">
        <f>Sheet1!P11</f>
        <v>Constantly Need to Add Coolant</v>
      </c>
      <c r="D4" t="str">
        <f>Sheet1!P27</f>
        <v>Soft Brake Pedal</v>
      </c>
      <c r="E4" t="str">
        <f>Sheet1!P15</f>
        <v>Drifting Wheels to One Side</v>
      </c>
      <c r="F4" t="str">
        <f xml:space="preserve"> Sheet1!P18</f>
        <v>Loud Steering</v>
      </c>
    </row>
    <row r="5" spans="1:6">
      <c r="A5" s="1" t="s">
        <v>2</v>
      </c>
      <c r="B5" t="str">
        <f>Sheet1!P4</f>
        <v>Brake Warning Light</v>
      </c>
      <c r="C5" t="str">
        <f>Sheet1!P8</f>
        <v>Clunking and Abnormal Sounds From Hood</v>
      </c>
      <c r="D5" t="str">
        <f>Sheet1!P7</f>
        <v>Clicking When Turning Key</v>
      </c>
      <c r="E5" t="str">
        <f>Sheet1!P35</f>
        <v>Unresponsive Shifting</v>
      </c>
    </row>
    <row r="6" spans="1:6">
      <c r="A6" s="1" t="s">
        <v>3</v>
      </c>
      <c r="B6" t="str">
        <f>Sheet1!P12</f>
        <v>Coolant Leaking From Car</v>
      </c>
      <c r="C6" t="str">
        <f>Sheet1!P4</f>
        <v>Brake Warning Light</v>
      </c>
      <c r="D6" t="str">
        <f>Sheet1!P16</f>
        <v>Gas Cap Does Not Fit</v>
      </c>
      <c r="E6" t="str">
        <f>Sheet1!P28</f>
        <v>Squeaking While Breaking</v>
      </c>
    </row>
    <row r="7" spans="1:6">
      <c r="A7" s="1" t="s">
        <v>4</v>
      </c>
      <c r="B7" t="str">
        <f>Sheet1!P2</f>
        <v>Abnormal Turning</v>
      </c>
      <c r="C7" t="str">
        <f>Sheet1!P6</f>
        <v>Check Engine Light</v>
      </c>
      <c r="D7" t="str">
        <f>Sheet1!P8</f>
        <v>Clunking and Abnormal Sounds From Hood</v>
      </c>
      <c r="E7" t="str">
        <f>Sheet1!P10</f>
        <v>Constant Fuel Smell</v>
      </c>
    </row>
    <row r="8" spans="1:6">
      <c r="A8" s="3" t="s">
        <v>5</v>
      </c>
      <c r="B8" t="str">
        <f>Sheet1!P19</f>
        <v>Multiple Attempts to Start Car</v>
      </c>
      <c r="C8" t="str">
        <f>Sheet1!P5</f>
        <v>Car Will Not Start</v>
      </c>
      <c r="D8" t="str">
        <f>Sheet1!P29</f>
        <v>Squealing Tires When Driving</v>
      </c>
      <c r="E8" t="str">
        <f>Sheet1!P34</f>
        <v>Unfunctional Lights When Door Opens</v>
      </c>
      <c r="F8" t="str">
        <f>Sheet1!P13</f>
        <v>Crooked Steering Wheel When Driving Straight</v>
      </c>
    </row>
    <row r="9" spans="1:6">
      <c r="A9" s="3" t="s">
        <v>6</v>
      </c>
      <c r="B9" t="str">
        <f>Sheet1!P18</f>
        <v>Loud Steering</v>
      </c>
      <c r="C9" t="str">
        <f>Sheet1!P23</f>
        <v>Rough Idle</v>
      </c>
      <c r="D9" t="str">
        <f>Sheet1!P30</f>
        <v>Steering Wheel Vibrates</v>
      </c>
      <c r="E9" t="str">
        <f>Sheet1!P38</f>
        <v>Weak/Dead Headlights</v>
      </c>
    </row>
    <row r="10" spans="1:6">
      <c r="A10" s="2" t="s">
        <v>7</v>
      </c>
      <c r="B10" t="str">
        <f>Sheet1!P18</f>
        <v>Loud Steering</v>
      </c>
      <c r="C10" t="str">
        <f>Sheet1!P23</f>
        <v>Rough Idle</v>
      </c>
      <c r="D10" t="str">
        <f>Sheet1!P31</f>
        <v>Tire Flapping Noises During Driving</v>
      </c>
      <c r="E10" t="str">
        <f>Sheet1!P4</f>
        <v>Brake Warning Light</v>
      </c>
      <c r="F10" t="str">
        <f>Sheet1!P31</f>
        <v>Tire Flapping Noises During Driving</v>
      </c>
    </row>
    <row r="11" spans="1:6">
      <c r="A11" s="2" t="s">
        <v>8</v>
      </c>
      <c r="B11" t="str">
        <f>Sheet1!P18</f>
        <v>Loud Steering</v>
      </c>
      <c r="C11" t="str">
        <f>Sheet1!P24</f>
        <v>Shifting Issue</v>
      </c>
      <c r="D11" t="str">
        <f>Sheet1!P32</f>
        <v>Uneven Tire Wear</v>
      </c>
      <c r="E11" t="str">
        <f>Sheet1!P36</f>
        <v>Vehicle Stalls</v>
      </c>
    </row>
    <row r="12" spans="1:6">
      <c r="A12" s="4" t="s">
        <v>9</v>
      </c>
      <c r="B12" t="str">
        <f>Sheet1!P7</f>
        <v>Clicking When Turning Key</v>
      </c>
      <c r="C12" t="str">
        <f>Sheet1!P7</f>
        <v>Clicking When Turning Key</v>
      </c>
      <c r="D12" t="str">
        <f>Sheet1!P7</f>
        <v>Clicking When Turning Key</v>
      </c>
    </row>
    <row r="13" spans="1:6">
      <c r="A13" s="3" t="s">
        <v>10</v>
      </c>
      <c r="B13" t="str">
        <f>Sheet1!P20</f>
        <v>Oil Pressure Warning Light</v>
      </c>
      <c r="C13" t="str">
        <f>Sheet1!P25</f>
        <v>Slow Stopping Speed</v>
      </c>
      <c r="D13" t="str">
        <f>Sheet1!P4</f>
        <v>Brake Warning Light</v>
      </c>
      <c r="E13" t="str">
        <f>Sheet1!P37</f>
        <v>Weak Engine Performance</v>
      </c>
    </row>
    <row r="14" spans="1:6">
      <c r="A14" s="3" t="s">
        <v>12</v>
      </c>
      <c r="B14" t="str">
        <f>Sheet1!P4</f>
        <v>Brake Warning Light</v>
      </c>
      <c r="C14" t="str">
        <f>Sheet1!P25</f>
        <v>Slow Stopping Speed</v>
      </c>
      <c r="D14" t="str">
        <f>Sheet1!P33</f>
        <v>Unexpected Slower/Faster Vehicle Acceleration</v>
      </c>
      <c r="E14" t="str">
        <f>Sheet1!P31</f>
        <v>Tire Flapping Noises During Driving</v>
      </c>
    </row>
    <row r="15" spans="1:6">
      <c r="A15" s="3" t="s">
        <v>13</v>
      </c>
      <c r="B15" t="str">
        <f>Sheet1!P21</f>
        <v>Overheating of Underside of Vehicle</v>
      </c>
      <c r="C15" t="str">
        <f>Sheet1!P19</f>
        <v>Multiple Attempts to Start Car</v>
      </c>
      <c r="D15" t="str">
        <f>Sheet1!P31</f>
        <v>Tire Flapping Noises During Driving</v>
      </c>
      <c r="E15" t="str">
        <f>Sheet1!P39</f>
        <v>Whirring When Starting</v>
      </c>
      <c r="F15" t="str">
        <f>Sheet1!P4</f>
        <v>Brake Warning Light</v>
      </c>
    </row>
    <row r="16" spans="1:6">
      <c r="A16" s="3" t="s">
        <v>14</v>
      </c>
      <c r="B16" t="str">
        <f>Sheet1!P4</f>
        <v>Brake Warning Light</v>
      </c>
      <c r="C16" t="str">
        <f>Sheet1!P26</f>
        <v>Smoke Smell After Start</v>
      </c>
      <c r="D16" t="str">
        <f>Sheet1!P31</f>
        <v>Tire Flapping Noises During Driving</v>
      </c>
      <c r="E16" t="str">
        <f>Sheet1!P40</f>
        <v>Worse Mileage/Fuel Economy</v>
      </c>
      <c r="F16" t="str">
        <f>Sheet1!P33</f>
        <v>Unexpected Slower/Faster Vehicle Acceleration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FORD FAMILY</dc:creator>
  <cp:keywords/>
  <dc:description/>
  <cp:lastModifiedBy>Hyeokjin Jin</cp:lastModifiedBy>
  <cp:revision/>
  <dcterms:created xsi:type="dcterms:W3CDTF">2022-10-20T18:35:11Z</dcterms:created>
  <dcterms:modified xsi:type="dcterms:W3CDTF">2022-11-16T00:47:27Z</dcterms:modified>
  <cp:category/>
  <cp:contentStatus/>
</cp:coreProperties>
</file>